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8" activeTab="26"/>
  </bookViews>
  <sheets>
    <sheet name="Menu ABC_STORE" sheetId="1" r:id="rId1"/>
    <sheet name="1" sheetId="102" r:id="rId2"/>
    <sheet name="2" sheetId="105" r:id="rId3"/>
    <sheet name="3" sheetId="117" r:id="rId4"/>
    <sheet name="4" sheetId="118" r:id="rId5"/>
    <sheet name="5" sheetId="119" r:id="rId6"/>
    <sheet name="6" sheetId="120" r:id="rId7"/>
    <sheet name="7" sheetId="121" r:id="rId8"/>
    <sheet name="8" sheetId="123" r:id="rId9"/>
    <sheet name="9" sheetId="124" r:id="rId10"/>
    <sheet name="10" sheetId="122" r:id="rId11"/>
    <sheet name="11" sheetId="125" r:id="rId12"/>
    <sheet name="12" sheetId="126" r:id="rId13"/>
    <sheet name="13" sheetId="127" r:id="rId14"/>
    <sheet name="14" sheetId="128" r:id="rId15"/>
    <sheet name="15" sheetId="129" r:id="rId16"/>
    <sheet name="16" sheetId="130" r:id="rId17"/>
    <sheet name="17" sheetId="132" r:id="rId18"/>
    <sheet name="18" sheetId="131" r:id="rId19"/>
    <sheet name="19" sheetId="133" r:id="rId20"/>
    <sheet name="20" sheetId="134" r:id="rId21"/>
    <sheet name="21" sheetId="135" r:id="rId22"/>
    <sheet name="22" sheetId="136" r:id="rId23"/>
    <sheet name="23" sheetId="137" r:id="rId24"/>
    <sheet name="24" sheetId="138" r:id="rId25"/>
    <sheet name="25" sheetId="139" r:id="rId26"/>
    <sheet name="26" sheetId="140" r:id="rId27"/>
    <sheet name="27" sheetId="141" r:id="rId28"/>
    <sheet name="28" sheetId="142" r:id="rId29"/>
    <sheet name="29" sheetId="143" r:id="rId30"/>
    <sheet name="30" sheetId="144" r:id="rId31"/>
    <sheet name="31" sheetId="145" r:id="rId32"/>
  </sheets>
  <definedNames>
    <definedName name="_xlnm._FilterDatabase" localSheetId="1" hidden="1">'1'!$A$3:$D$206</definedName>
    <definedName name="_xlnm._FilterDatabase" localSheetId="10" hidden="1">'10'!$A$3:$D$206</definedName>
    <definedName name="_xlnm._FilterDatabase" localSheetId="11" hidden="1">'11'!$A$3:$D$206</definedName>
    <definedName name="_xlnm._FilterDatabase" localSheetId="12" hidden="1">'12'!$A$3:$D$206</definedName>
    <definedName name="_xlnm._FilterDatabase" localSheetId="13" hidden="1">'13'!$A$3:$D$206</definedName>
    <definedName name="_xlnm._FilterDatabase" localSheetId="14" hidden="1">'14'!$A$3:$D$206</definedName>
    <definedName name="_xlnm._FilterDatabase" localSheetId="15" hidden="1">'15'!$A$3:$D$206</definedName>
    <definedName name="_xlnm._FilterDatabase" localSheetId="16" hidden="1">'16'!$A$3:$D$206</definedName>
    <definedName name="_xlnm._FilterDatabase" localSheetId="17" hidden="1">'17'!$A$3:$D$206</definedName>
    <definedName name="_xlnm._FilterDatabase" localSheetId="18" hidden="1">'18'!$A$3:$D$206</definedName>
    <definedName name="_xlnm._FilterDatabase" localSheetId="19" hidden="1">'19'!$A$3:$D$206</definedName>
    <definedName name="_xlnm._FilterDatabase" localSheetId="2" hidden="1">'2'!$A$3:$D$206</definedName>
    <definedName name="_xlnm._FilterDatabase" localSheetId="20" hidden="1">'20'!$A$3:$D$206</definedName>
    <definedName name="_xlnm._FilterDatabase" localSheetId="21" hidden="1">'21'!$A$3:$D$206</definedName>
    <definedName name="_xlnm._FilterDatabase" localSheetId="22" hidden="1">'22'!$A$3:$D$206</definedName>
    <definedName name="_xlnm._FilterDatabase" localSheetId="23" hidden="1">'23'!$A$3:$D$206</definedName>
    <definedName name="_xlnm._FilterDatabase" localSheetId="24" hidden="1">'24'!$A$3:$D$206</definedName>
    <definedName name="_xlnm._FilterDatabase" localSheetId="25" hidden="1">'25'!$A$3:$D$206</definedName>
    <definedName name="_xlnm._FilterDatabase" localSheetId="26" hidden="1">'26'!$A$3:$D$206</definedName>
    <definedName name="_xlnm._FilterDatabase" localSheetId="27" hidden="1">'27'!$A$3:$D$206</definedName>
    <definedName name="_xlnm._FilterDatabase" localSheetId="28" hidden="1">'28'!$A$3:$D$206</definedName>
    <definedName name="_xlnm._FilterDatabase" localSheetId="29" hidden="1">'29'!$A$3:$D$206</definedName>
    <definedName name="_xlnm._FilterDatabase" localSheetId="3" hidden="1">'3'!$A$3:$D$206</definedName>
    <definedName name="_xlnm._FilterDatabase" localSheetId="30" hidden="1">'30'!$A$3:$D$206</definedName>
    <definedName name="_xlnm._FilterDatabase" localSheetId="31" hidden="1">'31'!$A$3:$D$206</definedName>
    <definedName name="_xlnm._FilterDatabase" localSheetId="4" hidden="1">'4'!$A$3:$D$206</definedName>
    <definedName name="_xlnm._FilterDatabase" localSheetId="5" hidden="1">'5'!$A$3:$D$206</definedName>
    <definedName name="_xlnm._FilterDatabase" localSheetId="6" hidden="1">'6'!$A$3:$D$206</definedName>
    <definedName name="_xlnm._FilterDatabase" localSheetId="7" hidden="1">'7'!$A$3:$D$206</definedName>
    <definedName name="_xlnm._FilterDatabase" localSheetId="8" hidden="1">'8'!$A$3:$D$206</definedName>
    <definedName name="_xlnm._FilterDatabase" localSheetId="9" hidden="1">'9'!$A$3:$D$206</definedName>
    <definedName name="_xlnm._FilterDatabase" localSheetId="0" hidden="1">'Menu ABC_STORE'!$A$4:$G$234</definedName>
    <definedName name="_xlnm.Print_Area" localSheetId="1">'1'!$B$3:$D$206</definedName>
    <definedName name="_xlnm.Print_Area" localSheetId="10">'10'!$B$3:$D$206</definedName>
    <definedName name="_xlnm.Print_Area" localSheetId="11">'11'!$B$3:$D$206</definedName>
    <definedName name="_xlnm.Print_Area" localSheetId="12">'12'!$B$3:$D$206</definedName>
    <definedName name="_xlnm.Print_Area" localSheetId="13">'13'!$B$3:$D$206</definedName>
    <definedName name="_xlnm.Print_Area" localSheetId="14">'14'!$B$3:$D$206</definedName>
    <definedName name="_xlnm.Print_Area" localSheetId="15">'15'!$B$3:$D$206</definedName>
    <definedName name="_xlnm.Print_Area" localSheetId="16">'16'!$B$3:$D$206</definedName>
    <definedName name="_xlnm.Print_Area" localSheetId="17">'17'!$B$3:$D$206</definedName>
    <definedName name="_xlnm.Print_Area" localSheetId="18">'18'!$B$3:$D$206</definedName>
    <definedName name="_xlnm.Print_Area" localSheetId="19">'19'!$B$3:$D$206</definedName>
    <definedName name="_xlnm.Print_Area" localSheetId="2">'2'!$B$3:$D$206</definedName>
    <definedName name="_xlnm.Print_Area" localSheetId="20">'20'!$B$3:$D$206</definedName>
    <definedName name="_xlnm.Print_Area" localSheetId="21">'21'!$B$3:$D$206</definedName>
    <definedName name="_xlnm.Print_Area" localSheetId="22">'22'!$B$3:$D$206</definedName>
    <definedName name="_xlnm.Print_Area" localSheetId="23">'23'!$B$3:$D$206</definedName>
    <definedName name="_xlnm.Print_Area" localSheetId="24">'24'!$B$3:$D$206</definedName>
    <definedName name="_xlnm.Print_Area" localSheetId="25">'25'!$B$3:$D$206</definedName>
    <definedName name="_xlnm.Print_Area" localSheetId="26">'26'!$B$3:$D$206</definedName>
    <definedName name="_xlnm.Print_Area" localSheetId="27">'27'!$B$3:$D$206</definedName>
    <definedName name="_xlnm.Print_Area" localSheetId="28">'28'!$B$3:$D$206</definedName>
    <definedName name="_xlnm.Print_Area" localSheetId="29">'29'!$B$3:$D$206</definedName>
    <definedName name="_xlnm.Print_Area" localSheetId="3">'3'!$B$3:$D$206</definedName>
    <definedName name="_xlnm.Print_Area" localSheetId="30">'30'!$B$3:$D$206</definedName>
    <definedName name="_xlnm.Print_Area" localSheetId="31">'31'!$B$3:$D$206</definedName>
    <definedName name="_xlnm.Print_Area" localSheetId="4">'4'!$B$3:$D$206</definedName>
    <definedName name="_xlnm.Print_Area" localSheetId="5">'5'!$B$3:$D$206</definedName>
    <definedName name="_xlnm.Print_Area" localSheetId="6">'6'!$B$3:$D$206</definedName>
    <definedName name="_xlnm.Print_Area" localSheetId="7">'7'!$B$3:$D$206</definedName>
    <definedName name="_xlnm.Print_Area" localSheetId="8">'8'!$B$3:$D$206</definedName>
    <definedName name="_xlnm.Print_Area" localSheetId="9">'9'!$B$3:$D$206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31">'31'!$A:$C,'31'!$3:$3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L87" i="140" l="1"/>
  <c r="L87" i="139"/>
  <c r="E206" i="140" l="1"/>
  <c r="E205" i="140"/>
  <c r="E204" i="140"/>
  <c r="E203" i="140"/>
  <c r="E202" i="140"/>
  <c r="E201" i="140"/>
  <c r="E200" i="140"/>
  <c r="E199" i="140"/>
  <c r="E196" i="140"/>
  <c r="E195" i="140"/>
  <c r="E191" i="140"/>
  <c r="E190" i="140"/>
  <c r="E189" i="140"/>
  <c r="E188" i="140"/>
  <c r="E187" i="140"/>
  <c r="E186" i="140"/>
  <c r="E185" i="140"/>
  <c r="E184" i="140"/>
  <c r="E183" i="140"/>
  <c r="E167" i="140"/>
  <c r="E166" i="140"/>
  <c r="E165" i="140"/>
  <c r="E162" i="140"/>
  <c r="E161" i="140"/>
  <c r="E160" i="140"/>
  <c r="E159" i="140"/>
  <c r="E158" i="140"/>
  <c r="E157" i="140"/>
  <c r="E156" i="140"/>
  <c r="E155" i="140"/>
  <c r="E154" i="140"/>
  <c r="E153" i="140"/>
  <c r="E150" i="140"/>
  <c r="E149" i="140"/>
  <c r="E148" i="140"/>
  <c r="E147" i="140"/>
  <c r="E146" i="140"/>
  <c r="E145" i="140"/>
  <c r="E144" i="140"/>
  <c r="E143" i="140"/>
  <c r="E140" i="140"/>
  <c r="E139" i="140"/>
  <c r="E138" i="140"/>
  <c r="E137" i="140"/>
  <c r="E136" i="140"/>
  <c r="E135" i="140"/>
  <c r="E134" i="140"/>
  <c r="E133" i="140"/>
  <c r="E132" i="140"/>
  <c r="E131" i="140"/>
  <c r="E130" i="140"/>
  <c r="E129" i="140"/>
  <c r="E128" i="140"/>
  <c r="E127" i="140"/>
  <c r="E126" i="140"/>
  <c r="E125" i="140"/>
  <c r="E124" i="140"/>
  <c r="E123" i="140"/>
  <c r="E122" i="140"/>
  <c r="E121" i="140"/>
  <c r="E120" i="140"/>
  <c r="E119" i="140"/>
  <c r="E118" i="140"/>
  <c r="E117" i="140"/>
  <c r="E116" i="140"/>
  <c r="E115" i="140"/>
  <c r="E114" i="140"/>
  <c r="E113" i="140"/>
  <c r="E112" i="140"/>
  <c r="E111" i="140"/>
  <c r="E110" i="140"/>
  <c r="E100" i="140"/>
  <c r="E106" i="140"/>
  <c r="E105" i="140"/>
  <c r="E104" i="140"/>
  <c r="E103" i="140"/>
  <c r="E97" i="140"/>
  <c r="E96" i="140"/>
  <c r="E95" i="140"/>
  <c r="E94" i="140"/>
  <c r="E93" i="140"/>
  <c r="E92" i="140"/>
  <c r="E91" i="140"/>
  <c r="E90" i="140"/>
  <c r="E89" i="140"/>
  <c r="E88" i="140"/>
  <c r="E85" i="140"/>
  <c r="E84" i="140"/>
  <c r="E83" i="140"/>
  <c r="E82" i="140"/>
  <c r="E81" i="140"/>
  <c r="E80" i="140"/>
  <c r="E79" i="140"/>
  <c r="E78" i="140"/>
  <c r="E75" i="140"/>
  <c r="E74" i="140"/>
  <c r="E73" i="140"/>
  <c r="E72" i="140"/>
  <c r="E71" i="140"/>
  <c r="E70" i="140"/>
  <c r="E69" i="140"/>
  <c r="E68" i="140"/>
  <c r="E65" i="140"/>
  <c r="E64" i="140"/>
  <c r="E61" i="140"/>
  <c r="E60" i="140"/>
  <c r="E59" i="140"/>
  <c r="E58" i="140"/>
  <c r="E57" i="140"/>
  <c r="E56" i="140"/>
  <c r="E55" i="140"/>
  <c r="E54" i="140"/>
  <c r="E53" i="140"/>
  <c r="E52" i="140"/>
  <c r="E51" i="140"/>
  <c r="E50" i="140"/>
  <c r="E49" i="140"/>
  <c r="E46" i="140"/>
  <c r="E45" i="140"/>
  <c r="E44" i="140"/>
  <c r="E43" i="140"/>
  <c r="E42" i="140"/>
  <c r="E41" i="140"/>
  <c r="E40" i="140"/>
  <c r="E39" i="140"/>
  <c r="E38" i="140"/>
  <c r="E37" i="140"/>
  <c r="E36" i="140"/>
  <c r="E35" i="140"/>
  <c r="E34" i="140"/>
  <c r="E33" i="140"/>
  <c r="E32" i="140"/>
  <c r="E31" i="140"/>
  <c r="E30" i="140"/>
  <c r="E29" i="140"/>
  <c r="E28" i="140"/>
  <c r="E27" i="140"/>
  <c r="E26" i="140"/>
  <c r="E25" i="140"/>
  <c r="E24" i="140"/>
  <c r="E23" i="140"/>
  <c r="E22" i="140"/>
  <c r="E21" i="140"/>
  <c r="E20" i="140"/>
  <c r="E19" i="140"/>
  <c r="E18" i="140"/>
  <c r="E17" i="140"/>
  <c r="E16" i="140"/>
  <c r="E15" i="140"/>
  <c r="E14" i="140"/>
  <c r="E13" i="140"/>
  <c r="E12" i="140"/>
  <c r="E11" i="140"/>
  <c r="E10" i="140"/>
  <c r="E9" i="140"/>
  <c r="E8" i="140"/>
  <c r="E7" i="140"/>
  <c r="E206" i="139"/>
  <c r="E205" i="139"/>
  <c r="E204" i="139"/>
  <c r="E203" i="139"/>
  <c r="E202" i="139"/>
  <c r="E201" i="139"/>
  <c r="E200" i="139"/>
  <c r="E199" i="139"/>
  <c r="E196" i="139"/>
  <c r="E195" i="139"/>
  <c r="E191" i="139"/>
  <c r="E190" i="139"/>
  <c r="E189" i="139"/>
  <c r="E188" i="139"/>
  <c r="E187" i="139"/>
  <c r="E186" i="139"/>
  <c r="E185" i="139"/>
  <c r="E184" i="139"/>
  <c r="E183" i="139"/>
  <c r="E167" i="139"/>
  <c r="E166" i="139"/>
  <c r="E165" i="139"/>
  <c r="E162" i="139"/>
  <c r="E161" i="139"/>
  <c r="E160" i="139"/>
  <c r="E159" i="139"/>
  <c r="E158" i="139"/>
  <c r="E157" i="139"/>
  <c r="E156" i="139"/>
  <c r="E155" i="139"/>
  <c r="E154" i="139"/>
  <c r="E153" i="139"/>
  <c r="E150" i="139"/>
  <c r="E149" i="139"/>
  <c r="E148" i="139"/>
  <c r="E147" i="139"/>
  <c r="E146" i="139"/>
  <c r="E145" i="139"/>
  <c r="E144" i="139"/>
  <c r="E143" i="139"/>
  <c r="E140" i="139"/>
  <c r="E139" i="139"/>
  <c r="E138" i="139"/>
  <c r="E137" i="139"/>
  <c r="E136" i="139"/>
  <c r="E135" i="139"/>
  <c r="E134" i="139"/>
  <c r="E133" i="139"/>
  <c r="E132" i="139"/>
  <c r="E131" i="139"/>
  <c r="E130" i="139"/>
  <c r="E129" i="139"/>
  <c r="E128" i="139"/>
  <c r="E127" i="139"/>
  <c r="E126" i="139"/>
  <c r="E125" i="139"/>
  <c r="E124" i="139"/>
  <c r="E123" i="139"/>
  <c r="E122" i="139"/>
  <c r="E121" i="139"/>
  <c r="E120" i="139"/>
  <c r="E119" i="139"/>
  <c r="E118" i="139"/>
  <c r="E117" i="139"/>
  <c r="E116" i="139"/>
  <c r="E115" i="139"/>
  <c r="E114" i="139"/>
  <c r="E113" i="139"/>
  <c r="E112" i="139"/>
  <c r="E111" i="139"/>
  <c r="E110" i="139"/>
  <c r="E106" i="139"/>
  <c r="E105" i="139"/>
  <c r="E104" i="139"/>
  <c r="E103" i="139"/>
  <c r="E100" i="139"/>
  <c r="E97" i="139"/>
  <c r="E96" i="139"/>
  <c r="E95" i="139"/>
  <c r="E94" i="139"/>
  <c r="E93" i="139"/>
  <c r="E92" i="139"/>
  <c r="E91" i="139"/>
  <c r="E90" i="139"/>
  <c r="E89" i="139"/>
  <c r="E88" i="139"/>
  <c r="E85" i="139"/>
  <c r="E84" i="139"/>
  <c r="E83" i="139"/>
  <c r="E82" i="139"/>
  <c r="E81" i="139"/>
  <c r="E80" i="139"/>
  <c r="E79" i="139"/>
  <c r="E78" i="139"/>
  <c r="E75" i="139"/>
  <c r="E74" i="139"/>
  <c r="E73" i="139"/>
  <c r="E72" i="139"/>
  <c r="E71" i="139"/>
  <c r="E70" i="139"/>
  <c r="E69" i="139"/>
  <c r="E68" i="139"/>
  <c r="E65" i="139"/>
  <c r="E64" i="139"/>
  <c r="E61" i="139"/>
  <c r="E60" i="139"/>
  <c r="E59" i="139"/>
  <c r="E58" i="139"/>
  <c r="E57" i="139"/>
  <c r="E56" i="139"/>
  <c r="E55" i="139"/>
  <c r="E54" i="139"/>
  <c r="E53" i="139"/>
  <c r="E52" i="139"/>
  <c r="E51" i="139"/>
  <c r="E50" i="139"/>
  <c r="E49" i="139"/>
  <c r="E8" i="139"/>
  <c r="E9" i="139"/>
  <c r="E10" i="139"/>
  <c r="E11" i="139"/>
  <c r="E12" i="139"/>
  <c r="E13" i="139"/>
  <c r="E14" i="139"/>
  <c r="E15" i="139"/>
  <c r="E16" i="139"/>
  <c r="E17" i="139"/>
  <c r="E18" i="139"/>
  <c r="E19" i="139"/>
  <c r="E20" i="139"/>
  <c r="E21" i="139"/>
  <c r="E22" i="139"/>
  <c r="E23" i="139"/>
  <c r="E24" i="139"/>
  <c r="E25" i="139"/>
  <c r="E26" i="139"/>
  <c r="E27" i="139"/>
  <c r="E28" i="139"/>
  <c r="E29" i="139"/>
  <c r="E30" i="139"/>
  <c r="E31" i="139"/>
  <c r="E32" i="139"/>
  <c r="E33" i="139"/>
  <c r="E34" i="139"/>
  <c r="E35" i="139"/>
  <c r="E36" i="139"/>
  <c r="E37" i="139"/>
  <c r="E38" i="139"/>
  <c r="E39" i="139"/>
  <c r="E40" i="139"/>
  <c r="E41" i="139"/>
  <c r="E42" i="139"/>
  <c r="E43" i="139"/>
  <c r="E44" i="139"/>
  <c r="E45" i="139"/>
  <c r="E46" i="139"/>
  <c r="E7" i="139"/>
  <c r="E206" i="138" l="1"/>
  <c r="E205" i="138"/>
  <c r="E204" i="138"/>
  <c r="E203" i="138"/>
  <c r="E202" i="138"/>
  <c r="E201" i="138"/>
  <c r="E200" i="138"/>
  <c r="E199" i="138"/>
  <c r="E196" i="138"/>
  <c r="E195" i="138"/>
  <c r="E191" i="138"/>
  <c r="E190" i="138"/>
  <c r="E189" i="138"/>
  <c r="E188" i="138"/>
  <c r="E187" i="138"/>
  <c r="E186" i="138"/>
  <c r="E185" i="138"/>
  <c r="E184" i="138"/>
  <c r="E183" i="138"/>
  <c r="E167" i="138"/>
  <c r="E166" i="138"/>
  <c r="E165" i="138"/>
  <c r="E162" i="138"/>
  <c r="E161" i="138"/>
  <c r="E160" i="138"/>
  <c r="E159" i="138"/>
  <c r="E158" i="138"/>
  <c r="E157" i="138"/>
  <c r="E156" i="138"/>
  <c r="E155" i="138"/>
  <c r="E154" i="138"/>
  <c r="E153" i="138"/>
  <c r="E150" i="138"/>
  <c r="E149" i="138"/>
  <c r="E148" i="138"/>
  <c r="E147" i="138"/>
  <c r="E146" i="138"/>
  <c r="E145" i="138"/>
  <c r="E144" i="138"/>
  <c r="E143" i="138"/>
  <c r="E140" i="138"/>
  <c r="E139" i="138"/>
  <c r="E138" i="138"/>
  <c r="E137" i="138"/>
  <c r="E136" i="138"/>
  <c r="E135" i="138"/>
  <c r="E134" i="138"/>
  <c r="E133" i="138"/>
  <c r="E132" i="138"/>
  <c r="E131" i="138"/>
  <c r="E130" i="138"/>
  <c r="E129" i="138"/>
  <c r="E128" i="138"/>
  <c r="E127" i="138"/>
  <c r="E126" i="138"/>
  <c r="E125" i="138"/>
  <c r="E124" i="138"/>
  <c r="E123" i="138"/>
  <c r="E122" i="138"/>
  <c r="E121" i="138"/>
  <c r="E120" i="138"/>
  <c r="E119" i="138"/>
  <c r="E118" i="138"/>
  <c r="E117" i="138"/>
  <c r="E116" i="138"/>
  <c r="E115" i="138"/>
  <c r="E114" i="138"/>
  <c r="E113" i="138"/>
  <c r="E112" i="138"/>
  <c r="E111" i="138"/>
  <c r="E110" i="138"/>
  <c r="E106" i="138"/>
  <c r="E105" i="138"/>
  <c r="E104" i="138"/>
  <c r="E103" i="138"/>
  <c r="E100" i="138"/>
  <c r="E97" i="138"/>
  <c r="E96" i="138"/>
  <c r="E95" i="138"/>
  <c r="E94" i="138"/>
  <c r="E93" i="138"/>
  <c r="E92" i="138"/>
  <c r="E91" i="138"/>
  <c r="E90" i="138"/>
  <c r="E89" i="138"/>
  <c r="E88" i="138"/>
  <c r="E85" i="138"/>
  <c r="E84" i="138"/>
  <c r="E83" i="138"/>
  <c r="E82" i="138"/>
  <c r="E81" i="138"/>
  <c r="E80" i="138"/>
  <c r="E79" i="138"/>
  <c r="E78" i="138"/>
  <c r="E75" i="138"/>
  <c r="E74" i="138"/>
  <c r="E73" i="138"/>
  <c r="E72" i="138"/>
  <c r="E71" i="138"/>
  <c r="E70" i="138"/>
  <c r="E69" i="138"/>
  <c r="E68" i="138"/>
  <c r="E65" i="138"/>
  <c r="E64" i="138"/>
  <c r="E61" i="138"/>
  <c r="E60" i="138"/>
  <c r="E59" i="138"/>
  <c r="E58" i="138"/>
  <c r="E57" i="138"/>
  <c r="E56" i="138"/>
  <c r="E55" i="138"/>
  <c r="E54" i="138"/>
  <c r="E53" i="138"/>
  <c r="E52" i="138"/>
  <c r="E51" i="138"/>
  <c r="E50" i="138"/>
  <c r="E49" i="138"/>
  <c r="E46" i="138"/>
  <c r="E45" i="138"/>
  <c r="E44" i="138"/>
  <c r="E43" i="138"/>
  <c r="E42" i="138"/>
  <c r="E41" i="138"/>
  <c r="E40" i="138"/>
  <c r="E39" i="138"/>
  <c r="E38" i="138"/>
  <c r="E37" i="138"/>
  <c r="E36" i="138"/>
  <c r="E35" i="138"/>
  <c r="E34" i="138"/>
  <c r="E33" i="138"/>
  <c r="E32" i="138"/>
  <c r="E31" i="138"/>
  <c r="E30" i="138"/>
  <c r="E29" i="138"/>
  <c r="E28" i="138"/>
  <c r="E27" i="138"/>
  <c r="E26" i="138"/>
  <c r="E25" i="138"/>
  <c r="E24" i="138"/>
  <c r="E23" i="138"/>
  <c r="E22" i="138"/>
  <c r="E21" i="138"/>
  <c r="E20" i="138"/>
  <c r="E19" i="138"/>
  <c r="E18" i="138"/>
  <c r="E17" i="138"/>
  <c r="E16" i="138"/>
  <c r="E15" i="138"/>
  <c r="E14" i="138"/>
  <c r="E13" i="138"/>
  <c r="E12" i="138"/>
  <c r="E11" i="138"/>
  <c r="E10" i="138"/>
  <c r="E9" i="138"/>
  <c r="E8" i="138"/>
  <c r="E7" i="138"/>
  <c r="M127" i="137" l="1"/>
  <c r="E206" i="137"/>
  <c r="E205" i="137"/>
  <c r="E204" i="137"/>
  <c r="E203" i="137"/>
  <c r="E202" i="137"/>
  <c r="E201" i="137"/>
  <c r="E200" i="137"/>
  <c r="E199" i="137"/>
  <c r="E196" i="137"/>
  <c r="E195" i="137"/>
  <c r="E191" i="137"/>
  <c r="E190" i="137"/>
  <c r="E189" i="137"/>
  <c r="E188" i="137"/>
  <c r="E187" i="137"/>
  <c r="E186" i="137"/>
  <c r="E185" i="137"/>
  <c r="E184" i="137"/>
  <c r="E183" i="137"/>
  <c r="E167" i="137"/>
  <c r="E166" i="137"/>
  <c r="E165" i="137"/>
  <c r="E162" i="137"/>
  <c r="E161" i="137"/>
  <c r="E160" i="137"/>
  <c r="E159" i="137"/>
  <c r="E158" i="137"/>
  <c r="E157" i="137"/>
  <c r="E156" i="137"/>
  <c r="E155" i="137"/>
  <c r="E154" i="137"/>
  <c r="E153" i="137"/>
  <c r="E150" i="137"/>
  <c r="E149" i="137"/>
  <c r="E148" i="137"/>
  <c r="E147" i="137"/>
  <c r="E146" i="137"/>
  <c r="E145" i="137"/>
  <c r="E144" i="137"/>
  <c r="E143" i="137"/>
  <c r="E140" i="137"/>
  <c r="E139" i="137"/>
  <c r="E138" i="137"/>
  <c r="E137" i="137"/>
  <c r="E136" i="137"/>
  <c r="E135" i="137"/>
  <c r="E134" i="137"/>
  <c r="E133" i="137"/>
  <c r="E132" i="137"/>
  <c r="E131" i="137"/>
  <c r="E130" i="137"/>
  <c r="E129" i="137"/>
  <c r="E128" i="137"/>
  <c r="E127" i="137"/>
  <c r="E126" i="137"/>
  <c r="E125" i="137"/>
  <c r="E124" i="137"/>
  <c r="E123" i="137"/>
  <c r="E122" i="137"/>
  <c r="E121" i="137"/>
  <c r="E120" i="137"/>
  <c r="E119" i="137"/>
  <c r="E118" i="137"/>
  <c r="E117" i="137"/>
  <c r="E116" i="137"/>
  <c r="E115" i="137"/>
  <c r="E114" i="137"/>
  <c r="E113" i="137"/>
  <c r="E112" i="137"/>
  <c r="E111" i="137"/>
  <c r="E110" i="137"/>
  <c r="E106" i="137"/>
  <c r="E105" i="137"/>
  <c r="E104" i="137"/>
  <c r="E103" i="137"/>
  <c r="E100" i="137"/>
  <c r="E97" i="137"/>
  <c r="E96" i="137"/>
  <c r="E95" i="137"/>
  <c r="E94" i="137"/>
  <c r="E93" i="137"/>
  <c r="E92" i="137"/>
  <c r="E91" i="137"/>
  <c r="E90" i="137"/>
  <c r="E89" i="137"/>
  <c r="E88" i="137"/>
  <c r="E85" i="137"/>
  <c r="E84" i="137"/>
  <c r="E83" i="137"/>
  <c r="E82" i="137"/>
  <c r="E81" i="137"/>
  <c r="E80" i="137"/>
  <c r="E79" i="137"/>
  <c r="E78" i="137"/>
  <c r="E75" i="137"/>
  <c r="E74" i="137"/>
  <c r="E73" i="137"/>
  <c r="E72" i="137"/>
  <c r="E71" i="137"/>
  <c r="E70" i="137"/>
  <c r="E69" i="137"/>
  <c r="E68" i="137"/>
  <c r="E65" i="137"/>
  <c r="E64" i="137"/>
  <c r="E61" i="137"/>
  <c r="E60" i="137"/>
  <c r="E59" i="137"/>
  <c r="E58" i="137"/>
  <c r="E57" i="137"/>
  <c r="E56" i="137"/>
  <c r="E55" i="137"/>
  <c r="E54" i="137"/>
  <c r="E53" i="137"/>
  <c r="E52" i="137"/>
  <c r="E51" i="137"/>
  <c r="E50" i="137"/>
  <c r="E49" i="137"/>
  <c r="E46" i="137"/>
  <c r="E45" i="137"/>
  <c r="E44" i="137"/>
  <c r="E43" i="137"/>
  <c r="E42" i="137"/>
  <c r="E41" i="137"/>
  <c r="E40" i="137"/>
  <c r="E39" i="137"/>
  <c r="E38" i="137"/>
  <c r="E37" i="137"/>
  <c r="E36" i="137"/>
  <c r="E35" i="137"/>
  <c r="E34" i="137"/>
  <c r="E33" i="137"/>
  <c r="E32" i="137"/>
  <c r="E31" i="137"/>
  <c r="E30" i="137"/>
  <c r="E29" i="137"/>
  <c r="E28" i="137"/>
  <c r="E27" i="137"/>
  <c r="E26" i="137"/>
  <c r="E25" i="137"/>
  <c r="E24" i="137"/>
  <c r="E23" i="137"/>
  <c r="E22" i="137"/>
  <c r="E21" i="137"/>
  <c r="E20" i="137"/>
  <c r="E19" i="137"/>
  <c r="E18" i="137"/>
  <c r="E17" i="137"/>
  <c r="E16" i="137"/>
  <c r="E15" i="137"/>
  <c r="E14" i="137"/>
  <c r="E13" i="137"/>
  <c r="E12" i="137"/>
  <c r="E11" i="137"/>
  <c r="E10" i="137"/>
  <c r="E9" i="137"/>
  <c r="E8" i="137"/>
  <c r="E7" i="137"/>
  <c r="M109" i="135" l="1"/>
  <c r="E206" i="136" l="1"/>
  <c r="E205" i="136"/>
  <c r="E204" i="136"/>
  <c r="E203" i="136"/>
  <c r="E202" i="136"/>
  <c r="E201" i="136"/>
  <c r="E200" i="136"/>
  <c r="E199" i="136"/>
  <c r="E196" i="136"/>
  <c r="E195" i="136"/>
  <c r="E191" i="136"/>
  <c r="E190" i="136"/>
  <c r="E189" i="136"/>
  <c r="E188" i="136"/>
  <c r="E187" i="136"/>
  <c r="E186" i="136"/>
  <c r="E185" i="136"/>
  <c r="E184" i="136"/>
  <c r="E183" i="136"/>
  <c r="E167" i="136"/>
  <c r="E166" i="136"/>
  <c r="E165" i="136"/>
  <c r="E162" i="136"/>
  <c r="E161" i="136"/>
  <c r="E160" i="136"/>
  <c r="E159" i="136"/>
  <c r="E158" i="136"/>
  <c r="E157" i="136"/>
  <c r="E156" i="136"/>
  <c r="E155" i="136"/>
  <c r="E154" i="136"/>
  <c r="E153" i="136"/>
  <c r="E150" i="136"/>
  <c r="E149" i="136"/>
  <c r="E148" i="136"/>
  <c r="E147" i="136"/>
  <c r="E146" i="136"/>
  <c r="E145" i="136"/>
  <c r="E144" i="136"/>
  <c r="E143" i="136"/>
  <c r="E140" i="136"/>
  <c r="E139" i="136"/>
  <c r="E138" i="136"/>
  <c r="E137" i="136"/>
  <c r="E136" i="136"/>
  <c r="E135" i="136"/>
  <c r="E134" i="136"/>
  <c r="E133" i="136"/>
  <c r="E132" i="136"/>
  <c r="E131" i="136"/>
  <c r="E130" i="136"/>
  <c r="E129" i="136"/>
  <c r="E128" i="136"/>
  <c r="E127" i="136"/>
  <c r="E126" i="136"/>
  <c r="E125" i="136"/>
  <c r="E124" i="136"/>
  <c r="E123" i="136"/>
  <c r="E122" i="136"/>
  <c r="E121" i="136"/>
  <c r="E120" i="136"/>
  <c r="E119" i="136"/>
  <c r="E118" i="136"/>
  <c r="E117" i="136"/>
  <c r="E116" i="136"/>
  <c r="E115" i="136"/>
  <c r="E114" i="136"/>
  <c r="E113" i="136"/>
  <c r="E112" i="136"/>
  <c r="E111" i="136"/>
  <c r="E110" i="136"/>
  <c r="E106" i="136"/>
  <c r="E105" i="136"/>
  <c r="E104" i="136"/>
  <c r="E103" i="136"/>
  <c r="E100" i="136"/>
  <c r="E97" i="136"/>
  <c r="E96" i="136"/>
  <c r="E95" i="136"/>
  <c r="E94" i="136"/>
  <c r="E93" i="136"/>
  <c r="E92" i="136"/>
  <c r="E91" i="136"/>
  <c r="E90" i="136"/>
  <c r="E89" i="136"/>
  <c r="E88" i="136"/>
  <c r="E85" i="136"/>
  <c r="E84" i="136"/>
  <c r="E83" i="136"/>
  <c r="E82" i="136"/>
  <c r="E81" i="136"/>
  <c r="E80" i="136"/>
  <c r="E79" i="136"/>
  <c r="E78" i="136"/>
  <c r="E75" i="136"/>
  <c r="E74" i="136"/>
  <c r="E73" i="136"/>
  <c r="E72" i="136"/>
  <c r="E71" i="136"/>
  <c r="E70" i="136"/>
  <c r="E69" i="136"/>
  <c r="E68" i="136"/>
  <c r="E65" i="136"/>
  <c r="E64" i="136"/>
  <c r="E61" i="136"/>
  <c r="E60" i="136"/>
  <c r="E59" i="136"/>
  <c r="E58" i="136"/>
  <c r="E57" i="136"/>
  <c r="E56" i="136"/>
  <c r="E55" i="136"/>
  <c r="E54" i="136"/>
  <c r="E53" i="136"/>
  <c r="E52" i="136"/>
  <c r="E51" i="136"/>
  <c r="E50" i="136"/>
  <c r="E49" i="136"/>
  <c r="E46" i="136"/>
  <c r="E45" i="136"/>
  <c r="E44" i="136"/>
  <c r="E43" i="136"/>
  <c r="E42" i="136"/>
  <c r="E41" i="136"/>
  <c r="E40" i="136"/>
  <c r="E39" i="136"/>
  <c r="E38" i="136"/>
  <c r="E37" i="136"/>
  <c r="E36" i="136"/>
  <c r="E35" i="136"/>
  <c r="E34" i="136"/>
  <c r="E33" i="136"/>
  <c r="E32" i="136"/>
  <c r="E31" i="136"/>
  <c r="E30" i="136"/>
  <c r="E29" i="136"/>
  <c r="E28" i="136"/>
  <c r="E27" i="136"/>
  <c r="E26" i="136"/>
  <c r="E25" i="136"/>
  <c r="E24" i="136"/>
  <c r="E23" i="136"/>
  <c r="E22" i="136"/>
  <c r="E21" i="136"/>
  <c r="E20" i="136"/>
  <c r="E19" i="136"/>
  <c r="E18" i="136"/>
  <c r="E17" i="136"/>
  <c r="E16" i="136"/>
  <c r="E15" i="136"/>
  <c r="E14" i="136"/>
  <c r="E13" i="136"/>
  <c r="E12" i="136"/>
  <c r="E11" i="136"/>
  <c r="E10" i="136"/>
  <c r="E9" i="136"/>
  <c r="E8" i="136"/>
  <c r="E7" i="136"/>
  <c r="E206" i="135"/>
  <c r="E205" i="135"/>
  <c r="E204" i="135"/>
  <c r="E203" i="135"/>
  <c r="E202" i="135"/>
  <c r="E201" i="135"/>
  <c r="E200" i="135"/>
  <c r="E199" i="135"/>
  <c r="E196" i="135"/>
  <c r="E195" i="135"/>
  <c r="E191" i="135"/>
  <c r="E190" i="135"/>
  <c r="E189" i="135"/>
  <c r="E188" i="135"/>
  <c r="E187" i="135"/>
  <c r="E186" i="135"/>
  <c r="E185" i="135"/>
  <c r="E184" i="135"/>
  <c r="E183" i="135"/>
  <c r="E167" i="135"/>
  <c r="E166" i="135"/>
  <c r="E165" i="135"/>
  <c r="E162" i="135"/>
  <c r="E161" i="135"/>
  <c r="E160" i="135"/>
  <c r="E159" i="135"/>
  <c r="E158" i="135"/>
  <c r="E157" i="135"/>
  <c r="E156" i="135"/>
  <c r="E155" i="135"/>
  <c r="E154" i="135"/>
  <c r="E153" i="135"/>
  <c r="E150" i="135"/>
  <c r="E149" i="135"/>
  <c r="E148" i="135"/>
  <c r="E147" i="135"/>
  <c r="E146" i="135"/>
  <c r="E145" i="135"/>
  <c r="E144" i="135"/>
  <c r="E143" i="135"/>
  <c r="E140" i="135"/>
  <c r="E139" i="135"/>
  <c r="E138" i="135"/>
  <c r="E137" i="135"/>
  <c r="E136" i="135"/>
  <c r="E135" i="135"/>
  <c r="E134" i="135"/>
  <c r="E133" i="135"/>
  <c r="E132" i="135"/>
  <c r="E131" i="135"/>
  <c r="E130" i="135"/>
  <c r="E129" i="135"/>
  <c r="E128" i="135"/>
  <c r="E127" i="135"/>
  <c r="E126" i="135"/>
  <c r="E125" i="135"/>
  <c r="E124" i="135"/>
  <c r="E123" i="135"/>
  <c r="E122" i="135"/>
  <c r="E121" i="135"/>
  <c r="E120" i="135"/>
  <c r="E119" i="135"/>
  <c r="E118" i="135"/>
  <c r="E117" i="135"/>
  <c r="E116" i="135"/>
  <c r="E115" i="135"/>
  <c r="E114" i="135"/>
  <c r="E113" i="135"/>
  <c r="E112" i="135"/>
  <c r="E111" i="135"/>
  <c r="E110" i="135"/>
  <c r="E106" i="135"/>
  <c r="E105" i="135"/>
  <c r="E104" i="135"/>
  <c r="E103" i="135"/>
  <c r="E100" i="135"/>
  <c r="E97" i="135"/>
  <c r="E96" i="135"/>
  <c r="E95" i="135"/>
  <c r="E94" i="135"/>
  <c r="E93" i="135"/>
  <c r="E92" i="135"/>
  <c r="E91" i="135"/>
  <c r="E90" i="135"/>
  <c r="E89" i="135"/>
  <c r="E88" i="135"/>
  <c r="E85" i="135"/>
  <c r="E84" i="135"/>
  <c r="E83" i="135"/>
  <c r="E82" i="135"/>
  <c r="E81" i="135"/>
  <c r="E80" i="135"/>
  <c r="E79" i="135"/>
  <c r="E78" i="135"/>
  <c r="E75" i="135"/>
  <c r="E74" i="135"/>
  <c r="E73" i="135"/>
  <c r="E72" i="135"/>
  <c r="E71" i="135"/>
  <c r="E70" i="135"/>
  <c r="E69" i="135"/>
  <c r="E68" i="135"/>
  <c r="E65" i="135"/>
  <c r="E64" i="135"/>
  <c r="E61" i="135"/>
  <c r="E60" i="135"/>
  <c r="E59" i="135"/>
  <c r="E58" i="135"/>
  <c r="E57" i="135"/>
  <c r="E56" i="135"/>
  <c r="E55" i="135"/>
  <c r="E54" i="135"/>
  <c r="E53" i="135"/>
  <c r="E52" i="135"/>
  <c r="E51" i="135"/>
  <c r="E50" i="135"/>
  <c r="E49" i="135"/>
  <c r="E46" i="135"/>
  <c r="E45" i="135"/>
  <c r="E44" i="135"/>
  <c r="E43" i="135"/>
  <c r="E42" i="135"/>
  <c r="E41" i="135"/>
  <c r="E40" i="135"/>
  <c r="E39" i="135"/>
  <c r="E38" i="135"/>
  <c r="E37" i="135"/>
  <c r="E36" i="135"/>
  <c r="E35" i="135"/>
  <c r="E34" i="135"/>
  <c r="E33" i="135"/>
  <c r="E32" i="135"/>
  <c r="E31" i="135"/>
  <c r="E30" i="135"/>
  <c r="E29" i="135"/>
  <c r="E28" i="135"/>
  <c r="E27" i="135"/>
  <c r="E26" i="135"/>
  <c r="E25" i="135"/>
  <c r="E24" i="135"/>
  <c r="E23" i="135"/>
  <c r="E22" i="135"/>
  <c r="E21" i="135"/>
  <c r="E20" i="135"/>
  <c r="E19" i="135"/>
  <c r="E18" i="135"/>
  <c r="E17" i="135"/>
  <c r="E16" i="135"/>
  <c r="E15" i="135"/>
  <c r="E14" i="135"/>
  <c r="E13" i="135"/>
  <c r="E12" i="135"/>
  <c r="E11" i="135"/>
  <c r="E10" i="135"/>
  <c r="E9" i="135"/>
  <c r="E8" i="135"/>
  <c r="E7" i="135"/>
  <c r="E206" i="134" l="1"/>
  <c r="E205" i="134"/>
  <c r="E204" i="134"/>
  <c r="E203" i="134"/>
  <c r="E202" i="134"/>
  <c r="E201" i="134"/>
  <c r="E200" i="134"/>
  <c r="E199" i="134"/>
  <c r="E196" i="134"/>
  <c r="E195" i="134"/>
  <c r="E191" i="134"/>
  <c r="E190" i="134"/>
  <c r="E189" i="134"/>
  <c r="E188" i="134"/>
  <c r="E187" i="134"/>
  <c r="E186" i="134"/>
  <c r="E185" i="134"/>
  <c r="E184" i="134"/>
  <c r="E183" i="134"/>
  <c r="E167" i="134"/>
  <c r="E166" i="134"/>
  <c r="E165" i="134"/>
  <c r="E162" i="134"/>
  <c r="E161" i="134"/>
  <c r="E160" i="134"/>
  <c r="E159" i="134"/>
  <c r="E158" i="134"/>
  <c r="E157" i="134"/>
  <c r="E156" i="134"/>
  <c r="E155" i="134"/>
  <c r="E154" i="134"/>
  <c r="E153" i="134"/>
  <c r="E150" i="134"/>
  <c r="E149" i="134"/>
  <c r="E148" i="134"/>
  <c r="E147" i="134"/>
  <c r="E146" i="134"/>
  <c r="E145" i="134"/>
  <c r="E144" i="134"/>
  <c r="E143" i="134"/>
  <c r="E140" i="134"/>
  <c r="E139" i="134"/>
  <c r="E138" i="134"/>
  <c r="E137" i="134"/>
  <c r="E136" i="134"/>
  <c r="E135" i="134"/>
  <c r="E134" i="134"/>
  <c r="E133" i="134"/>
  <c r="E132" i="134"/>
  <c r="E131" i="134"/>
  <c r="E130" i="134"/>
  <c r="E129" i="134"/>
  <c r="E128" i="134"/>
  <c r="E127" i="134"/>
  <c r="E126" i="134"/>
  <c r="E125" i="134"/>
  <c r="E124" i="134"/>
  <c r="E123" i="134"/>
  <c r="E122" i="134"/>
  <c r="E121" i="134"/>
  <c r="E120" i="134"/>
  <c r="E119" i="134"/>
  <c r="E118" i="134"/>
  <c r="E117" i="134"/>
  <c r="E116" i="134"/>
  <c r="E115" i="134"/>
  <c r="E114" i="134"/>
  <c r="E113" i="134"/>
  <c r="E112" i="134"/>
  <c r="E111" i="134"/>
  <c r="E110" i="134"/>
  <c r="E106" i="134"/>
  <c r="E105" i="134"/>
  <c r="E104" i="134"/>
  <c r="E103" i="134"/>
  <c r="E100" i="134"/>
  <c r="E97" i="134"/>
  <c r="E96" i="134"/>
  <c r="E95" i="134"/>
  <c r="E94" i="134"/>
  <c r="E93" i="134"/>
  <c r="E92" i="134"/>
  <c r="E91" i="134"/>
  <c r="E90" i="134"/>
  <c r="E89" i="134"/>
  <c r="E88" i="134"/>
  <c r="E85" i="134"/>
  <c r="E84" i="134"/>
  <c r="E83" i="134"/>
  <c r="E82" i="134"/>
  <c r="E81" i="134"/>
  <c r="E80" i="134"/>
  <c r="E79" i="134"/>
  <c r="E78" i="134"/>
  <c r="E75" i="134"/>
  <c r="E74" i="134"/>
  <c r="E73" i="134"/>
  <c r="E72" i="134"/>
  <c r="E71" i="134"/>
  <c r="E70" i="134"/>
  <c r="E69" i="134"/>
  <c r="E68" i="134"/>
  <c r="E65" i="134"/>
  <c r="E64" i="134"/>
  <c r="E61" i="134"/>
  <c r="E60" i="134"/>
  <c r="E59" i="134"/>
  <c r="E58" i="134"/>
  <c r="E57" i="134"/>
  <c r="E56" i="134"/>
  <c r="E55" i="134"/>
  <c r="E54" i="134"/>
  <c r="E53" i="134"/>
  <c r="E52" i="134"/>
  <c r="E51" i="134"/>
  <c r="E50" i="134"/>
  <c r="E49" i="134"/>
  <c r="E46" i="134"/>
  <c r="E45" i="134"/>
  <c r="E44" i="134"/>
  <c r="E43" i="134"/>
  <c r="E42" i="134"/>
  <c r="E41" i="134"/>
  <c r="E40" i="134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6" i="134"/>
  <c r="E25" i="134"/>
  <c r="E24" i="134"/>
  <c r="E23" i="134"/>
  <c r="E22" i="134"/>
  <c r="E21" i="134"/>
  <c r="E20" i="134"/>
  <c r="E19" i="134"/>
  <c r="E18" i="134"/>
  <c r="E17" i="134"/>
  <c r="E16" i="134"/>
  <c r="E15" i="134"/>
  <c r="E14" i="134"/>
  <c r="E13" i="134"/>
  <c r="E12" i="134"/>
  <c r="E11" i="134"/>
  <c r="E10" i="134"/>
  <c r="E9" i="134"/>
  <c r="E8" i="134"/>
  <c r="E7" i="134"/>
  <c r="E206" i="133" l="1"/>
  <c r="E205" i="133"/>
  <c r="E204" i="133"/>
  <c r="E203" i="133"/>
  <c r="E202" i="133"/>
  <c r="E201" i="133"/>
  <c r="E200" i="133"/>
  <c r="E199" i="133"/>
  <c r="E196" i="133"/>
  <c r="E195" i="133"/>
  <c r="E191" i="133"/>
  <c r="E190" i="133"/>
  <c r="E189" i="133"/>
  <c r="E188" i="133"/>
  <c r="E187" i="133"/>
  <c r="E186" i="133"/>
  <c r="E185" i="133"/>
  <c r="E184" i="133"/>
  <c r="E183" i="133"/>
  <c r="E167" i="133"/>
  <c r="E166" i="133"/>
  <c r="E165" i="133"/>
  <c r="E162" i="133"/>
  <c r="E161" i="133"/>
  <c r="E160" i="133"/>
  <c r="E159" i="133"/>
  <c r="E158" i="133"/>
  <c r="E157" i="133"/>
  <c r="E156" i="133"/>
  <c r="E155" i="133"/>
  <c r="E154" i="133"/>
  <c r="E153" i="133"/>
  <c r="E150" i="133"/>
  <c r="E149" i="133"/>
  <c r="E148" i="133"/>
  <c r="E147" i="133"/>
  <c r="E146" i="133"/>
  <c r="E145" i="133"/>
  <c r="E144" i="133"/>
  <c r="E143" i="133"/>
  <c r="E140" i="133"/>
  <c r="E139" i="133"/>
  <c r="E138" i="133"/>
  <c r="E137" i="133"/>
  <c r="E136" i="133"/>
  <c r="E135" i="133"/>
  <c r="E134" i="133"/>
  <c r="E133" i="133"/>
  <c r="E132" i="133"/>
  <c r="E131" i="133"/>
  <c r="E130" i="133"/>
  <c r="E129" i="133"/>
  <c r="E128" i="133"/>
  <c r="E127" i="133"/>
  <c r="E126" i="133"/>
  <c r="E125" i="133"/>
  <c r="E124" i="133"/>
  <c r="E123" i="133"/>
  <c r="E122" i="133"/>
  <c r="E121" i="133"/>
  <c r="E120" i="133"/>
  <c r="E119" i="133"/>
  <c r="E118" i="133"/>
  <c r="E117" i="133"/>
  <c r="E116" i="133"/>
  <c r="E115" i="133"/>
  <c r="E114" i="133"/>
  <c r="E113" i="133"/>
  <c r="E112" i="133"/>
  <c r="E111" i="133"/>
  <c r="E110" i="133"/>
  <c r="E106" i="133"/>
  <c r="E105" i="133"/>
  <c r="E104" i="133"/>
  <c r="E103" i="133"/>
  <c r="E100" i="133"/>
  <c r="E97" i="133"/>
  <c r="E96" i="133"/>
  <c r="E95" i="133"/>
  <c r="E94" i="133"/>
  <c r="E93" i="133"/>
  <c r="E92" i="133"/>
  <c r="E91" i="133"/>
  <c r="E90" i="133"/>
  <c r="E89" i="133"/>
  <c r="E88" i="133"/>
  <c r="E85" i="133"/>
  <c r="E84" i="133"/>
  <c r="E83" i="133"/>
  <c r="E82" i="133"/>
  <c r="E81" i="133"/>
  <c r="E80" i="133"/>
  <c r="E79" i="133"/>
  <c r="E78" i="133"/>
  <c r="E75" i="133"/>
  <c r="E74" i="133"/>
  <c r="E73" i="133"/>
  <c r="E72" i="133"/>
  <c r="E71" i="133"/>
  <c r="E70" i="133"/>
  <c r="E69" i="133"/>
  <c r="E68" i="133"/>
  <c r="E65" i="133"/>
  <c r="E64" i="133"/>
  <c r="E61" i="133"/>
  <c r="E60" i="133"/>
  <c r="E59" i="133"/>
  <c r="E58" i="133"/>
  <c r="E57" i="133"/>
  <c r="E56" i="133"/>
  <c r="E55" i="133"/>
  <c r="E54" i="133"/>
  <c r="E53" i="133"/>
  <c r="E52" i="133"/>
  <c r="E51" i="133"/>
  <c r="E50" i="133"/>
  <c r="E49" i="133"/>
  <c r="E46" i="133"/>
  <c r="E45" i="133"/>
  <c r="E44" i="133"/>
  <c r="E43" i="133"/>
  <c r="E42" i="133"/>
  <c r="E41" i="133"/>
  <c r="E40" i="133"/>
  <c r="E39" i="133"/>
  <c r="E38" i="133"/>
  <c r="E37" i="133"/>
  <c r="E36" i="133"/>
  <c r="E35" i="133"/>
  <c r="E34" i="133"/>
  <c r="E33" i="133"/>
  <c r="E32" i="133"/>
  <c r="E31" i="133"/>
  <c r="E30" i="133"/>
  <c r="E29" i="133"/>
  <c r="E28" i="133"/>
  <c r="E27" i="133"/>
  <c r="E26" i="133"/>
  <c r="E25" i="133"/>
  <c r="E24" i="133"/>
  <c r="E23" i="133"/>
  <c r="E22" i="133"/>
  <c r="E21" i="133"/>
  <c r="E20" i="133"/>
  <c r="E19" i="133"/>
  <c r="E18" i="133"/>
  <c r="E17" i="133"/>
  <c r="E16" i="133"/>
  <c r="E15" i="133"/>
  <c r="E14" i="133"/>
  <c r="E13" i="133"/>
  <c r="E12" i="133"/>
  <c r="E11" i="133"/>
  <c r="E10" i="133"/>
  <c r="E9" i="133"/>
  <c r="E8" i="133"/>
  <c r="E7" i="133"/>
  <c r="E206" i="131" l="1"/>
  <c r="E205" i="131"/>
  <c r="E204" i="131"/>
  <c r="E203" i="131"/>
  <c r="E202" i="131"/>
  <c r="E201" i="131"/>
  <c r="E200" i="131"/>
  <c r="E199" i="131"/>
  <c r="E196" i="131"/>
  <c r="E195" i="131"/>
  <c r="E191" i="131"/>
  <c r="E190" i="131"/>
  <c r="E189" i="131"/>
  <c r="E188" i="131"/>
  <c r="E187" i="131"/>
  <c r="E186" i="131"/>
  <c r="E185" i="131"/>
  <c r="E184" i="131"/>
  <c r="E183" i="131"/>
  <c r="E167" i="131"/>
  <c r="E166" i="131"/>
  <c r="E165" i="131"/>
  <c r="E162" i="131"/>
  <c r="E161" i="131"/>
  <c r="E160" i="131"/>
  <c r="E159" i="131"/>
  <c r="E158" i="131"/>
  <c r="E157" i="131"/>
  <c r="E156" i="131"/>
  <c r="E155" i="131"/>
  <c r="E154" i="131"/>
  <c r="E153" i="131"/>
  <c r="E150" i="131"/>
  <c r="E149" i="131"/>
  <c r="E148" i="131"/>
  <c r="E147" i="131"/>
  <c r="E146" i="131"/>
  <c r="E145" i="131"/>
  <c r="E144" i="131"/>
  <c r="E143" i="131"/>
  <c r="E140" i="131"/>
  <c r="E139" i="131"/>
  <c r="E138" i="131"/>
  <c r="E137" i="131"/>
  <c r="E136" i="131"/>
  <c r="E135" i="131"/>
  <c r="E134" i="131"/>
  <c r="E133" i="131"/>
  <c r="E132" i="131"/>
  <c r="E131" i="131"/>
  <c r="E130" i="131"/>
  <c r="E129" i="131"/>
  <c r="E128" i="131"/>
  <c r="E127" i="131"/>
  <c r="E126" i="131"/>
  <c r="E125" i="131"/>
  <c r="E124" i="131"/>
  <c r="E123" i="131"/>
  <c r="E122" i="131"/>
  <c r="E121" i="131"/>
  <c r="E120" i="131"/>
  <c r="E119" i="131"/>
  <c r="E118" i="131"/>
  <c r="E117" i="131"/>
  <c r="E116" i="131"/>
  <c r="E115" i="131"/>
  <c r="E114" i="131"/>
  <c r="E113" i="131"/>
  <c r="E112" i="131"/>
  <c r="E111" i="131"/>
  <c r="E110" i="131"/>
  <c r="E106" i="131"/>
  <c r="E105" i="131"/>
  <c r="E104" i="131"/>
  <c r="E103" i="131"/>
  <c r="E100" i="131"/>
  <c r="E97" i="131"/>
  <c r="E96" i="131"/>
  <c r="E95" i="131"/>
  <c r="E94" i="131"/>
  <c r="E93" i="131"/>
  <c r="E92" i="131"/>
  <c r="E91" i="131"/>
  <c r="E90" i="131"/>
  <c r="E89" i="131"/>
  <c r="E88" i="131"/>
  <c r="E85" i="131"/>
  <c r="E84" i="131"/>
  <c r="E83" i="131"/>
  <c r="E82" i="131"/>
  <c r="E81" i="131"/>
  <c r="E80" i="131"/>
  <c r="E79" i="131"/>
  <c r="E78" i="131"/>
  <c r="E75" i="131"/>
  <c r="E74" i="131"/>
  <c r="E73" i="131"/>
  <c r="E72" i="131"/>
  <c r="E71" i="131"/>
  <c r="E70" i="131"/>
  <c r="E69" i="131"/>
  <c r="E68" i="131"/>
  <c r="E65" i="131"/>
  <c r="E64" i="131"/>
  <c r="E61" i="131"/>
  <c r="E60" i="131"/>
  <c r="E59" i="131"/>
  <c r="E58" i="131"/>
  <c r="E57" i="131"/>
  <c r="E56" i="131"/>
  <c r="E55" i="131"/>
  <c r="E54" i="131"/>
  <c r="E53" i="131"/>
  <c r="E52" i="131"/>
  <c r="E51" i="131"/>
  <c r="E50" i="131"/>
  <c r="E49" i="131"/>
  <c r="E46" i="131"/>
  <c r="E45" i="131"/>
  <c r="E44" i="131"/>
  <c r="E43" i="131"/>
  <c r="E42" i="131"/>
  <c r="E41" i="131"/>
  <c r="E40" i="131"/>
  <c r="E39" i="131"/>
  <c r="E38" i="131"/>
  <c r="E37" i="131"/>
  <c r="E36" i="131"/>
  <c r="E35" i="131"/>
  <c r="E34" i="131"/>
  <c r="E33" i="131"/>
  <c r="E32" i="131"/>
  <c r="E31" i="131"/>
  <c r="E30" i="131"/>
  <c r="E29" i="131"/>
  <c r="E28" i="131"/>
  <c r="E27" i="131"/>
  <c r="E26" i="131"/>
  <c r="E25" i="131"/>
  <c r="E24" i="131"/>
  <c r="E23" i="131"/>
  <c r="E22" i="131"/>
  <c r="E21" i="131"/>
  <c r="E20" i="131"/>
  <c r="E19" i="131"/>
  <c r="E18" i="131"/>
  <c r="E17" i="131"/>
  <c r="E16" i="131"/>
  <c r="E15" i="131"/>
  <c r="E14" i="131"/>
  <c r="E13" i="131"/>
  <c r="E12" i="131"/>
  <c r="E11" i="131"/>
  <c r="E10" i="131"/>
  <c r="E9" i="131"/>
  <c r="E8" i="131"/>
  <c r="E7" i="131"/>
  <c r="E206" i="132" l="1"/>
  <c r="E205" i="132"/>
  <c r="E204" i="132"/>
  <c r="E203" i="132"/>
  <c r="E202" i="132"/>
  <c r="E201" i="132"/>
  <c r="E200" i="132"/>
  <c r="E199" i="132"/>
  <c r="E196" i="132"/>
  <c r="E195" i="132"/>
  <c r="E191" i="132"/>
  <c r="E190" i="132"/>
  <c r="E189" i="132"/>
  <c r="E188" i="132"/>
  <c r="E187" i="132"/>
  <c r="E186" i="132"/>
  <c r="E185" i="132"/>
  <c r="E184" i="132"/>
  <c r="E183" i="132"/>
  <c r="E167" i="132"/>
  <c r="E166" i="132"/>
  <c r="E165" i="132"/>
  <c r="E162" i="132"/>
  <c r="E161" i="132"/>
  <c r="E160" i="132"/>
  <c r="E159" i="132"/>
  <c r="E158" i="132"/>
  <c r="E157" i="132"/>
  <c r="E156" i="132"/>
  <c r="E155" i="132"/>
  <c r="E154" i="132"/>
  <c r="E153" i="132"/>
  <c r="E150" i="132"/>
  <c r="E149" i="132"/>
  <c r="E148" i="132"/>
  <c r="E147" i="132"/>
  <c r="E146" i="132"/>
  <c r="E145" i="132"/>
  <c r="E144" i="132"/>
  <c r="E143" i="132"/>
  <c r="E140" i="132"/>
  <c r="E139" i="132"/>
  <c r="E138" i="132"/>
  <c r="E137" i="132"/>
  <c r="E136" i="132"/>
  <c r="E135" i="132"/>
  <c r="E134" i="132"/>
  <c r="E133" i="132"/>
  <c r="E132" i="132"/>
  <c r="E131" i="132"/>
  <c r="E130" i="132"/>
  <c r="E129" i="132"/>
  <c r="E128" i="132"/>
  <c r="E127" i="132"/>
  <c r="E126" i="132"/>
  <c r="E125" i="132"/>
  <c r="E124" i="132"/>
  <c r="E123" i="132"/>
  <c r="E122" i="132"/>
  <c r="E121" i="132"/>
  <c r="E120" i="132"/>
  <c r="E119" i="132"/>
  <c r="E118" i="132"/>
  <c r="E117" i="132"/>
  <c r="E116" i="132"/>
  <c r="E115" i="132"/>
  <c r="E114" i="132"/>
  <c r="E113" i="132"/>
  <c r="E112" i="132"/>
  <c r="E111" i="132"/>
  <c r="E110" i="132"/>
  <c r="E106" i="132"/>
  <c r="E105" i="132"/>
  <c r="E104" i="132"/>
  <c r="E103" i="132"/>
  <c r="E100" i="132"/>
  <c r="E97" i="132"/>
  <c r="E96" i="132"/>
  <c r="E95" i="132"/>
  <c r="E94" i="132"/>
  <c r="E93" i="132"/>
  <c r="E92" i="132"/>
  <c r="E91" i="132"/>
  <c r="E90" i="132"/>
  <c r="E89" i="132"/>
  <c r="E88" i="132"/>
  <c r="E85" i="132"/>
  <c r="E84" i="132"/>
  <c r="E83" i="132"/>
  <c r="E82" i="132"/>
  <c r="E81" i="132"/>
  <c r="E80" i="132"/>
  <c r="E79" i="132"/>
  <c r="E78" i="132"/>
  <c r="E75" i="132"/>
  <c r="E74" i="132"/>
  <c r="E73" i="132"/>
  <c r="E72" i="132"/>
  <c r="E71" i="132"/>
  <c r="E70" i="132"/>
  <c r="E69" i="132"/>
  <c r="E68" i="132"/>
  <c r="E65" i="132"/>
  <c r="E64" i="132"/>
  <c r="E61" i="132"/>
  <c r="E60" i="132"/>
  <c r="E59" i="132"/>
  <c r="E58" i="132"/>
  <c r="E57" i="132"/>
  <c r="E56" i="132"/>
  <c r="E55" i="132"/>
  <c r="E54" i="132"/>
  <c r="E53" i="132"/>
  <c r="E52" i="132"/>
  <c r="E51" i="132"/>
  <c r="E50" i="132"/>
  <c r="E49" i="132"/>
  <c r="E46" i="132"/>
  <c r="E45" i="132"/>
  <c r="E44" i="132"/>
  <c r="E43" i="132"/>
  <c r="E42" i="132"/>
  <c r="E41" i="132"/>
  <c r="E40" i="132"/>
  <c r="E39" i="132"/>
  <c r="E38" i="132"/>
  <c r="E37" i="132"/>
  <c r="E36" i="132"/>
  <c r="E35" i="132"/>
  <c r="E34" i="132"/>
  <c r="E33" i="132"/>
  <c r="E32" i="132"/>
  <c r="E31" i="132"/>
  <c r="E30" i="132"/>
  <c r="E29" i="132"/>
  <c r="E28" i="132"/>
  <c r="E27" i="132"/>
  <c r="E26" i="132"/>
  <c r="E25" i="132"/>
  <c r="E24" i="132"/>
  <c r="E23" i="132"/>
  <c r="E22" i="132"/>
  <c r="E21" i="132"/>
  <c r="E20" i="132"/>
  <c r="E19" i="132"/>
  <c r="E18" i="132"/>
  <c r="E17" i="132"/>
  <c r="E16" i="132"/>
  <c r="E15" i="132"/>
  <c r="E14" i="132"/>
  <c r="E13" i="132"/>
  <c r="E12" i="132"/>
  <c r="E11" i="132"/>
  <c r="E10" i="132"/>
  <c r="E9" i="132"/>
  <c r="E8" i="132"/>
  <c r="E7" i="132"/>
  <c r="M206" i="145"/>
  <c r="E206" i="145"/>
  <c r="M205" i="145"/>
  <c r="E205" i="145"/>
  <c r="M204" i="145"/>
  <c r="E204" i="145"/>
  <c r="M203" i="145"/>
  <c r="E203" i="145"/>
  <c r="M202" i="145"/>
  <c r="E202" i="145"/>
  <c r="M201" i="145"/>
  <c r="E201" i="145"/>
  <c r="M200" i="145"/>
  <c r="E200" i="145"/>
  <c r="M199" i="145"/>
  <c r="E199" i="145"/>
  <c r="L198" i="145"/>
  <c r="K198" i="145"/>
  <c r="J198" i="145"/>
  <c r="I198" i="145"/>
  <c r="H198" i="145"/>
  <c r="G198" i="145"/>
  <c r="F198" i="145"/>
  <c r="E198" i="145"/>
  <c r="M198" i="145" s="1"/>
  <c r="E196" i="145"/>
  <c r="M196" i="145" s="1"/>
  <c r="E195" i="145"/>
  <c r="M195" i="145" s="1"/>
  <c r="M194" i="145"/>
  <c r="L193" i="145"/>
  <c r="K193" i="145"/>
  <c r="J193" i="145"/>
  <c r="I193" i="145"/>
  <c r="H193" i="145"/>
  <c r="G193" i="145"/>
  <c r="F193" i="145"/>
  <c r="E193" i="145"/>
  <c r="M193" i="145" s="1"/>
  <c r="E191" i="145"/>
  <c r="M191" i="145" s="1"/>
  <c r="E190" i="145"/>
  <c r="M190" i="145" s="1"/>
  <c r="E189" i="145"/>
  <c r="M189" i="145" s="1"/>
  <c r="E188" i="145"/>
  <c r="M188" i="145" s="1"/>
  <c r="E187" i="145"/>
  <c r="M187" i="145" s="1"/>
  <c r="E186" i="145"/>
  <c r="M186" i="145" s="1"/>
  <c r="E185" i="145"/>
  <c r="M185" i="145" s="1"/>
  <c r="E184" i="145"/>
  <c r="M184" i="145" s="1"/>
  <c r="E183" i="145"/>
  <c r="M183" i="145" s="1"/>
  <c r="L182" i="145"/>
  <c r="K182" i="145"/>
  <c r="J182" i="145"/>
  <c r="I182" i="145"/>
  <c r="H182" i="145"/>
  <c r="G182" i="145"/>
  <c r="F182" i="145"/>
  <c r="M181" i="145"/>
  <c r="M180" i="145"/>
  <c r="M179" i="145"/>
  <c r="M178" i="145"/>
  <c r="M177" i="145"/>
  <c r="M176" i="145"/>
  <c r="M175" i="145"/>
  <c r="M174" i="145"/>
  <c r="M173" i="145"/>
  <c r="M172" i="145"/>
  <c r="M171" i="145"/>
  <c r="M170" i="145"/>
  <c r="M169" i="145"/>
  <c r="F169" i="145"/>
  <c r="M167" i="145"/>
  <c r="E167" i="145"/>
  <c r="M166" i="145"/>
  <c r="E166" i="145"/>
  <c r="M165" i="145"/>
  <c r="E165" i="145"/>
  <c r="K164" i="145"/>
  <c r="J164" i="145"/>
  <c r="I164" i="145"/>
  <c r="H164" i="145"/>
  <c r="G164" i="145"/>
  <c r="F164" i="145"/>
  <c r="E164" i="145"/>
  <c r="E162" i="145"/>
  <c r="M162" i="145" s="1"/>
  <c r="E161" i="145"/>
  <c r="M161" i="145" s="1"/>
  <c r="E160" i="145"/>
  <c r="M160" i="145" s="1"/>
  <c r="E159" i="145"/>
  <c r="M159" i="145" s="1"/>
  <c r="E158" i="145"/>
  <c r="M158" i="145" s="1"/>
  <c r="E157" i="145"/>
  <c r="M157" i="145" s="1"/>
  <c r="E156" i="145"/>
  <c r="M156" i="145" s="1"/>
  <c r="E155" i="145"/>
  <c r="M155" i="145" s="1"/>
  <c r="E154" i="145"/>
  <c r="M154" i="145" s="1"/>
  <c r="E153" i="145"/>
  <c r="M153" i="145" s="1"/>
  <c r="L152" i="145"/>
  <c r="K152" i="145"/>
  <c r="J152" i="145"/>
  <c r="I152" i="145"/>
  <c r="H152" i="145"/>
  <c r="G152" i="145"/>
  <c r="F152" i="145"/>
  <c r="M150" i="145"/>
  <c r="E150" i="145"/>
  <c r="M149" i="145"/>
  <c r="E149" i="145"/>
  <c r="M148" i="145"/>
  <c r="E148" i="145"/>
  <c r="M147" i="145"/>
  <c r="E147" i="145"/>
  <c r="M146" i="145"/>
  <c r="E146" i="145"/>
  <c r="M145" i="145"/>
  <c r="E145" i="145"/>
  <c r="M144" i="145"/>
  <c r="E144" i="145"/>
  <c r="M143" i="145"/>
  <c r="E143" i="145"/>
  <c r="L142" i="145"/>
  <c r="K142" i="145"/>
  <c r="J142" i="145"/>
  <c r="I142" i="145"/>
  <c r="H142" i="145"/>
  <c r="G142" i="145"/>
  <c r="F142" i="145"/>
  <c r="E142" i="145"/>
  <c r="M142" i="145" s="1"/>
  <c r="E140" i="145"/>
  <c r="M140" i="145" s="1"/>
  <c r="E139" i="145"/>
  <c r="M139" i="145" s="1"/>
  <c r="E138" i="145"/>
  <c r="M138" i="145" s="1"/>
  <c r="E137" i="145"/>
  <c r="M137" i="145" s="1"/>
  <c r="E136" i="145"/>
  <c r="M136" i="145" s="1"/>
  <c r="E135" i="145"/>
  <c r="M135" i="145" s="1"/>
  <c r="E134" i="145"/>
  <c r="M134" i="145" s="1"/>
  <c r="E133" i="145"/>
  <c r="M133" i="145" s="1"/>
  <c r="E132" i="145"/>
  <c r="M132" i="145" s="1"/>
  <c r="E131" i="145"/>
  <c r="M131" i="145" s="1"/>
  <c r="E130" i="145"/>
  <c r="M130" i="145" s="1"/>
  <c r="E129" i="145"/>
  <c r="M129" i="145" s="1"/>
  <c r="E128" i="145"/>
  <c r="M128" i="145" s="1"/>
  <c r="E127" i="145"/>
  <c r="M127" i="145" s="1"/>
  <c r="E126" i="145"/>
  <c r="M126" i="145" s="1"/>
  <c r="E125" i="145"/>
  <c r="M125" i="145" s="1"/>
  <c r="E124" i="145"/>
  <c r="M124" i="145" s="1"/>
  <c r="E123" i="145"/>
  <c r="M123" i="145" s="1"/>
  <c r="E122" i="145"/>
  <c r="M122" i="145" s="1"/>
  <c r="E121" i="145"/>
  <c r="M121" i="145" s="1"/>
  <c r="E120" i="145"/>
  <c r="M120" i="145" s="1"/>
  <c r="E119" i="145"/>
  <c r="M119" i="145" s="1"/>
  <c r="E118" i="145"/>
  <c r="M118" i="145" s="1"/>
  <c r="E117" i="145"/>
  <c r="M117" i="145" s="1"/>
  <c r="E116" i="145"/>
  <c r="M116" i="145" s="1"/>
  <c r="E115" i="145"/>
  <c r="M115" i="145" s="1"/>
  <c r="E114" i="145"/>
  <c r="M114" i="145" s="1"/>
  <c r="E113" i="145"/>
  <c r="M113" i="145" s="1"/>
  <c r="E112" i="145"/>
  <c r="M112" i="145" s="1"/>
  <c r="E111" i="145"/>
  <c r="M111" i="145" s="1"/>
  <c r="E110" i="145"/>
  <c r="M110" i="145" s="1"/>
  <c r="L109" i="145"/>
  <c r="K109" i="145"/>
  <c r="J109" i="145"/>
  <c r="I109" i="145"/>
  <c r="H109" i="145"/>
  <c r="G109" i="145"/>
  <c r="F109" i="145"/>
  <c r="M108" i="145"/>
  <c r="E106" i="145"/>
  <c r="M106" i="145" s="1"/>
  <c r="E105" i="145"/>
  <c r="M105" i="145" s="1"/>
  <c r="E104" i="145"/>
  <c r="M104" i="145" s="1"/>
  <c r="E103" i="145"/>
  <c r="M103" i="145" s="1"/>
  <c r="L102" i="145"/>
  <c r="K102" i="145"/>
  <c r="J102" i="145"/>
  <c r="I102" i="145"/>
  <c r="H102" i="145"/>
  <c r="G102" i="145"/>
  <c r="F102" i="145"/>
  <c r="M100" i="145"/>
  <c r="E100" i="145"/>
  <c r="M99" i="145"/>
  <c r="L99" i="145"/>
  <c r="K99" i="145"/>
  <c r="J99" i="145"/>
  <c r="I99" i="145"/>
  <c r="H99" i="145"/>
  <c r="G99" i="145"/>
  <c r="F99" i="145"/>
  <c r="E99" i="145"/>
  <c r="M98" i="145"/>
  <c r="M97" i="145"/>
  <c r="E97" i="145"/>
  <c r="M96" i="145"/>
  <c r="E96" i="145"/>
  <c r="M95" i="145"/>
  <c r="E95" i="145"/>
  <c r="M94" i="145"/>
  <c r="E94" i="145"/>
  <c r="M93" i="145"/>
  <c r="E93" i="145"/>
  <c r="M92" i="145"/>
  <c r="E92" i="145"/>
  <c r="M91" i="145"/>
  <c r="E91" i="145"/>
  <c r="M90" i="145"/>
  <c r="E90" i="145"/>
  <c r="M89" i="145"/>
  <c r="E89" i="145"/>
  <c r="M88" i="145"/>
  <c r="E88" i="145"/>
  <c r="M87" i="145"/>
  <c r="L87" i="145"/>
  <c r="K87" i="145"/>
  <c r="J87" i="145"/>
  <c r="I87" i="145"/>
  <c r="H87" i="145"/>
  <c r="G87" i="145"/>
  <c r="F87" i="145"/>
  <c r="E87" i="145"/>
  <c r="M86" i="145"/>
  <c r="M85" i="145"/>
  <c r="E85" i="145"/>
  <c r="M84" i="145"/>
  <c r="E84" i="145"/>
  <c r="M83" i="145"/>
  <c r="E83" i="145"/>
  <c r="M82" i="145"/>
  <c r="E82" i="145"/>
  <c r="M81" i="145"/>
  <c r="E81" i="145"/>
  <c r="M80" i="145"/>
  <c r="E80" i="145"/>
  <c r="M79" i="145"/>
  <c r="E79" i="145"/>
  <c r="M78" i="145"/>
  <c r="E78" i="145"/>
  <c r="M77" i="145"/>
  <c r="L77" i="145"/>
  <c r="K77" i="145"/>
  <c r="J77" i="145"/>
  <c r="I77" i="145"/>
  <c r="H77" i="145"/>
  <c r="G77" i="145"/>
  <c r="F77" i="145"/>
  <c r="E77" i="145"/>
  <c r="M75" i="145"/>
  <c r="E75" i="145"/>
  <c r="E74" i="145"/>
  <c r="M74" i="145" s="1"/>
  <c r="E73" i="145"/>
  <c r="M73" i="145" s="1"/>
  <c r="E72" i="145"/>
  <c r="M72" i="145" s="1"/>
  <c r="E71" i="145"/>
  <c r="M71" i="145" s="1"/>
  <c r="E70" i="145"/>
  <c r="M70" i="145" s="1"/>
  <c r="E69" i="145"/>
  <c r="M69" i="145" s="1"/>
  <c r="E68" i="145"/>
  <c r="L67" i="145"/>
  <c r="K67" i="145"/>
  <c r="J67" i="145"/>
  <c r="I67" i="145"/>
  <c r="H67" i="145"/>
  <c r="G67" i="145"/>
  <c r="F67" i="145"/>
  <c r="M65" i="145"/>
  <c r="E65" i="145"/>
  <c r="M64" i="145"/>
  <c r="E64" i="145"/>
  <c r="L63" i="145"/>
  <c r="K63" i="145"/>
  <c r="J63" i="145"/>
  <c r="I63" i="145"/>
  <c r="H63" i="145"/>
  <c r="G63" i="145"/>
  <c r="F63" i="145"/>
  <c r="E63" i="145"/>
  <c r="M63" i="145" s="1"/>
  <c r="E61" i="145"/>
  <c r="M61" i="145" s="1"/>
  <c r="E60" i="145"/>
  <c r="M60" i="145" s="1"/>
  <c r="E59" i="145"/>
  <c r="M59" i="145" s="1"/>
  <c r="E58" i="145"/>
  <c r="M58" i="145" s="1"/>
  <c r="E57" i="145"/>
  <c r="M57" i="145" s="1"/>
  <c r="E56" i="145"/>
  <c r="M56" i="145" s="1"/>
  <c r="E55" i="145"/>
  <c r="M55" i="145" s="1"/>
  <c r="E54" i="145"/>
  <c r="M54" i="145" s="1"/>
  <c r="E53" i="145"/>
  <c r="M53" i="145" s="1"/>
  <c r="E52" i="145"/>
  <c r="M52" i="145" s="1"/>
  <c r="E51" i="145"/>
  <c r="M51" i="145" s="1"/>
  <c r="E50" i="145"/>
  <c r="M50" i="145" s="1"/>
  <c r="E49" i="145"/>
  <c r="M49" i="145" s="1"/>
  <c r="M48" i="145" s="1"/>
  <c r="L48" i="145"/>
  <c r="K48" i="145"/>
  <c r="J48" i="145"/>
  <c r="I48" i="145"/>
  <c r="H48" i="145"/>
  <c r="G48" i="145"/>
  <c r="F48" i="145"/>
  <c r="M46" i="145"/>
  <c r="E46" i="145"/>
  <c r="M45" i="145"/>
  <c r="E45" i="145"/>
  <c r="M44" i="145"/>
  <c r="E44" i="145"/>
  <c r="M43" i="145"/>
  <c r="E43" i="145"/>
  <c r="M42" i="145"/>
  <c r="E42" i="145"/>
  <c r="M41" i="145"/>
  <c r="E41" i="145"/>
  <c r="M40" i="145"/>
  <c r="E40" i="145"/>
  <c r="M39" i="145"/>
  <c r="E39" i="145"/>
  <c r="M38" i="145"/>
  <c r="E38" i="145"/>
  <c r="M37" i="145"/>
  <c r="E37" i="145"/>
  <c r="M36" i="145"/>
  <c r="E36" i="145"/>
  <c r="M35" i="145"/>
  <c r="E35" i="145"/>
  <c r="M34" i="145"/>
  <c r="E34" i="145"/>
  <c r="M33" i="145"/>
  <c r="E33" i="145"/>
  <c r="M32" i="145"/>
  <c r="E32" i="145"/>
  <c r="M31" i="145"/>
  <c r="E31" i="145"/>
  <c r="M30" i="145"/>
  <c r="E30" i="145"/>
  <c r="M29" i="145"/>
  <c r="E29" i="145"/>
  <c r="M28" i="145"/>
  <c r="E28" i="145"/>
  <c r="M27" i="145"/>
  <c r="E27" i="145"/>
  <c r="M26" i="145"/>
  <c r="E26" i="145"/>
  <c r="M25" i="145"/>
  <c r="E25" i="145"/>
  <c r="M24" i="145"/>
  <c r="E24" i="145"/>
  <c r="M23" i="145"/>
  <c r="E23" i="145"/>
  <c r="M22" i="145"/>
  <c r="E22" i="145"/>
  <c r="M21" i="145"/>
  <c r="E21" i="145"/>
  <c r="M20" i="145"/>
  <c r="E20" i="145"/>
  <c r="M19" i="145"/>
  <c r="E19" i="145"/>
  <c r="M18" i="145"/>
  <c r="E18" i="145"/>
  <c r="M17" i="145"/>
  <c r="E17" i="145"/>
  <c r="M16" i="145"/>
  <c r="E16" i="145"/>
  <c r="M15" i="145"/>
  <c r="E15" i="145"/>
  <c r="M14" i="145"/>
  <c r="E14" i="145"/>
  <c r="M13" i="145"/>
  <c r="E13" i="145"/>
  <c r="M12" i="145"/>
  <c r="E12" i="145"/>
  <c r="M11" i="145"/>
  <c r="E11" i="145"/>
  <c r="M10" i="145"/>
  <c r="E10" i="145"/>
  <c r="M9" i="145"/>
  <c r="E9" i="145"/>
  <c r="M8" i="145"/>
  <c r="E8" i="145"/>
  <c r="M7" i="145"/>
  <c r="E7" i="145"/>
  <c r="M6" i="145"/>
  <c r="L6" i="145"/>
  <c r="K6" i="145"/>
  <c r="K5" i="145" s="1"/>
  <c r="J6" i="145"/>
  <c r="I6" i="145"/>
  <c r="I5" i="145" s="1"/>
  <c r="H6" i="145"/>
  <c r="G6" i="145"/>
  <c r="G5" i="145" s="1"/>
  <c r="F6" i="145"/>
  <c r="E6" i="145"/>
  <c r="L5" i="145"/>
  <c r="J5" i="145"/>
  <c r="H5" i="145"/>
  <c r="F5" i="145"/>
  <c r="E206" i="144"/>
  <c r="M206" i="144" s="1"/>
  <c r="E205" i="144"/>
  <c r="M205" i="144" s="1"/>
  <c r="E204" i="144"/>
  <c r="M204" i="144" s="1"/>
  <c r="E203" i="144"/>
  <c r="M203" i="144" s="1"/>
  <c r="E202" i="144"/>
  <c r="M202" i="144" s="1"/>
  <c r="E201" i="144"/>
  <c r="M201" i="144" s="1"/>
  <c r="E200" i="144"/>
  <c r="M200" i="144" s="1"/>
  <c r="E199" i="144"/>
  <c r="M199" i="144" s="1"/>
  <c r="L198" i="144"/>
  <c r="K198" i="144"/>
  <c r="J198" i="144"/>
  <c r="I198" i="144"/>
  <c r="H198" i="144"/>
  <c r="G198" i="144"/>
  <c r="F198" i="144"/>
  <c r="M196" i="144"/>
  <c r="E196" i="144"/>
  <c r="M195" i="144"/>
  <c r="E195" i="144"/>
  <c r="M194" i="144"/>
  <c r="L193" i="144"/>
  <c r="K193" i="144"/>
  <c r="J193" i="144"/>
  <c r="I193" i="144"/>
  <c r="H193" i="144"/>
  <c r="G193" i="144"/>
  <c r="F193" i="144"/>
  <c r="E193" i="144"/>
  <c r="M193" i="144" s="1"/>
  <c r="M191" i="144"/>
  <c r="E191" i="144"/>
  <c r="M190" i="144"/>
  <c r="E190" i="144"/>
  <c r="M189" i="144"/>
  <c r="E189" i="144"/>
  <c r="M188" i="144"/>
  <c r="E188" i="144"/>
  <c r="M187" i="144"/>
  <c r="E187" i="144"/>
  <c r="M186" i="144"/>
  <c r="E186" i="144"/>
  <c r="M185" i="144"/>
  <c r="E185" i="144"/>
  <c r="M184" i="144"/>
  <c r="E184" i="144"/>
  <c r="M183" i="144"/>
  <c r="E183" i="144"/>
  <c r="L182" i="144"/>
  <c r="K182" i="144"/>
  <c r="K164" i="144" s="1"/>
  <c r="J182" i="144"/>
  <c r="I182" i="144"/>
  <c r="I164" i="144" s="1"/>
  <c r="H182" i="144"/>
  <c r="G182" i="144"/>
  <c r="G164" i="144" s="1"/>
  <c r="F182" i="144"/>
  <c r="E182" i="144"/>
  <c r="M182" i="144" s="1"/>
  <c r="M181" i="144"/>
  <c r="M180" i="144"/>
  <c r="M179" i="144"/>
  <c r="M178" i="144"/>
  <c r="M177" i="144"/>
  <c r="M176" i="144"/>
  <c r="M175" i="144"/>
  <c r="M174" i="144"/>
  <c r="M173" i="144"/>
  <c r="M172" i="144"/>
  <c r="M171" i="144"/>
  <c r="M170" i="144"/>
  <c r="F169" i="144"/>
  <c r="M169" i="144" s="1"/>
  <c r="E167" i="144"/>
  <c r="M167" i="144" s="1"/>
  <c r="E166" i="144"/>
  <c r="M166" i="144" s="1"/>
  <c r="E165" i="144"/>
  <c r="M165" i="144" s="1"/>
  <c r="J164" i="144"/>
  <c r="H164" i="144"/>
  <c r="F164" i="144"/>
  <c r="M162" i="144"/>
  <c r="E162" i="144"/>
  <c r="M161" i="144"/>
  <c r="E161" i="144"/>
  <c r="M160" i="144"/>
  <c r="E160" i="144"/>
  <c r="M159" i="144"/>
  <c r="E159" i="144"/>
  <c r="M158" i="144"/>
  <c r="E158" i="144"/>
  <c r="M157" i="144"/>
  <c r="E157" i="144"/>
  <c r="M156" i="144"/>
  <c r="E156" i="144"/>
  <c r="M155" i="144"/>
  <c r="E155" i="144"/>
  <c r="M154" i="144"/>
  <c r="E154" i="144"/>
  <c r="M153" i="144"/>
  <c r="E153" i="144"/>
  <c r="M152" i="144"/>
  <c r="L152" i="144"/>
  <c r="K152" i="144"/>
  <c r="J152" i="144"/>
  <c r="I152" i="144"/>
  <c r="H152" i="144"/>
  <c r="G152" i="144"/>
  <c r="F152" i="144"/>
  <c r="E152" i="144"/>
  <c r="E150" i="144"/>
  <c r="M150" i="144" s="1"/>
  <c r="E149" i="144"/>
  <c r="M149" i="144" s="1"/>
  <c r="E148" i="144"/>
  <c r="M148" i="144" s="1"/>
  <c r="E147" i="144"/>
  <c r="M147" i="144" s="1"/>
  <c r="E146" i="144"/>
  <c r="M146" i="144" s="1"/>
  <c r="E145" i="144"/>
  <c r="M145" i="144" s="1"/>
  <c r="E144" i="144"/>
  <c r="M144" i="144" s="1"/>
  <c r="E143" i="144"/>
  <c r="M143" i="144" s="1"/>
  <c r="L142" i="144"/>
  <c r="K142" i="144"/>
  <c r="J142" i="144"/>
  <c r="I142" i="144"/>
  <c r="H142" i="144"/>
  <c r="G142" i="144"/>
  <c r="F142" i="144"/>
  <c r="M140" i="144"/>
  <c r="E140" i="144"/>
  <c r="M139" i="144"/>
  <c r="E139" i="144"/>
  <c r="M138" i="144"/>
  <c r="E138" i="144"/>
  <c r="M137" i="144"/>
  <c r="E137" i="144"/>
  <c r="M136" i="144"/>
  <c r="E136" i="144"/>
  <c r="M135" i="144"/>
  <c r="E135" i="144"/>
  <c r="M134" i="144"/>
  <c r="E134" i="144"/>
  <c r="M133" i="144"/>
  <c r="E133" i="144"/>
  <c r="M132" i="144"/>
  <c r="E132" i="144"/>
  <c r="M131" i="144"/>
  <c r="E131" i="144"/>
  <c r="M130" i="144"/>
  <c r="E130" i="144"/>
  <c r="M129" i="144"/>
  <c r="E129" i="144"/>
  <c r="M128" i="144"/>
  <c r="E128" i="144"/>
  <c r="M127" i="144"/>
  <c r="E127" i="144"/>
  <c r="M126" i="144"/>
  <c r="E126" i="144"/>
  <c r="M125" i="144"/>
  <c r="E125" i="144"/>
  <c r="M124" i="144"/>
  <c r="E124" i="144"/>
  <c r="M123" i="144"/>
  <c r="E123" i="144"/>
  <c r="M122" i="144"/>
  <c r="E122" i="144"/>
  <c r="M121" i="144"/>
  <c r="E121" i="144"/>
  <c r="M120" i="144"/>
  <c r="E120" i="144"/>
  <c r="M119" i="144"/>
  <c r="E119" i="144"/>
  <c r="M118" i="144"/>
  <c r="E118" i="144"/>
  <c r="M117" i="144"/>
  <c r="E117" i="144"/>
  <c r="M116" i="144"/>
  <c r="E116" i="144"/>
  <c r="M115" i="144"/>
  <c r="E115" i="144"/>
  <c r="M114" i="144"/>
  <c r="E114" i="144"/>
  <c r="M113" i="144"/>
  <c r="E113" i="144"/>
  <c r="M112" i="144"/>
  <c r="E112" i="144"/>
  <c r="M111" i="144"/>
  <c r="E111" i="144"/>
  <c r="M110" i="144"/>
  <c r="E110" i="144"/>
  <c r="L109" i="144"/>
  <c r="K109" i="144"/>
  <c r="J109" i="144"/>
  <c r="I109" i="144"/>
  <c r="H109" i="144"/>
  <c r="G109" i="144"/>
  <c r="F109" i="144"/>
  <c r="E109" i="144"/>
  <c r="M109" i="144" s="1"/>
  <c r="M108" i="144"/>
  <c r="M106" i="144"/>
  <c r="E106" i="144"/>
  <c r="M105" i="144"/>
  <c r="E105" i="144"/>
  <c r="M104" i="144"/>
  <c r="E104" i="144"/>
  <c r="M103" i="144"/>
  <c r="E103" i="144"/>
  <c r="L102" i="144"/>
  <c r="K102" i="144"/>
  <c r="J102" i="144"/>
  <c r="I102" i="144"/>
  <c r="H102" i="144"/>
  <c r="G102" i="144"/>
  <c r="F102" i="144"/>
  <c r="E102" i="144"/>
  <c r="M102" i="144" s="1"/>
  <c r="E100" i="144"/>
  <c r="M100" i="144" s="1"/>
  <c r="M99" i="144" s="1"/>
  <c r="L99" i="144"/>
  <c r="K99" i="144"/>
  <c r="J99" i="144"/>
  <c r="I99" i="144"/>
  <c r="H99" i="144"/>
  <c r="G99" i="144"/>
  <c r="F99" i="144"/>
  <c r="M98" i="144"/>
  <c r="E97" i="144"/>
  <c r="M97" i="144" s="1"/>
  <c r="E96" i="144"/>
  <c r="M96" i="144" s="1"/>
  <c r="E95" i="144"/>
  <c r="M95" i="144" s="1"/>
  <c r="E94" i="144"/>
  <c r="M94" i="144" s="1"/>
  <c r="E93" i="144"/>
  <c r="M93" i="144" s="1"/>
  <c r="E92" i="144"/>
  <c r="M92" i="144" s="1"/>
  <c r="E91" i="144"/>
  <c r="M91" i="144" s="1"/>
  <c r="E90" i="144"/>
  <c r="M90" i="144" s="1"/>
  <c r="E89" i="144"/>
  <c r="M89" i="144" s="1"/>
  <c r="E88" i="144"/>
  <c r="M88" i="144" s="1"/>
  <c r="L87" i="144"/>
  <c r="K87" i="144"/>
  <c r="J87" i="144"/>
  <c r="I87" i="144"/>
  <c r="H87" i="144"/>
  <c r="G87" i="144"/>
  <c r="F87" i="144"/>
  <c r="M86" i="144"/>
  <c r="E85" i="144"/>
  <c r="M85" i="144" s="1"/>
  <c r="E84" i="144"/>
  <c r="M84" i="144" s="1"/>
  <c r="E83" i="144"/>
  <c r="M83" i="144" s="1"/>
  <c r="E82" i="144"/>
  <c r="M82" i="144" s="1"/>
  <c r="E81" i="144"/>
  <c r="M81" i="144" s="1"/>
  <c r="E80" i="144"/>
  <c r="M80" i="144" s="1"/>
  <c r="E79" i="144"/>
  <c r="M79" i="144" s="1"/>
  <c r="E78" i="144"/>
  <c r="M78" i="144" s="1"/>
  <c r="L77" i="144"/>
  <c r="K77" i="144"/>
  <c r="J77" i="144"/>
  <c r="I77" i="144"/>
  <c r="H77" i="144"/>
  <c r="G77" i="144"/>
  <c r="F77" i="144"/>
  <c r="M75" i="144"/>
  <c r="E75" i="144"/>
  <c r="M74" i="144"/>
  <c r="E74" i="144"/>
  <c r="M73" i="144"/>
  <c r="E73" i="144"/>
  <c r="M72" i="144"/>
  <c r="E72" i="144"/>
  <c r="M71" i="144"/>
  <c r="E71" i="144"/>
  <c r="M70" i="144"/>
  <c r="E70" i="144"/>
  <c r="M69" i="144"/>
  <c r="E69" i="144"/>
  <c r="M68" i="144"/>
  <c r="E68" i="144"/>
  <c r="L67" i="144"/>
  <c r="K67" i="144"/>
  <c r="J67" i="144"/>
  <c r="I67" i="144"/>
  <c r="H67" i="144"/>
  <c r="G67" i="144"/>
  <c r="F67" i="144"/>
  <c r="E65" i="144"/>
  <c r="M65" i="144" s="1"/>
  <c r="E64" i="144"/>
  <c r="L63" i="144"/>
  <c r="K63" i="144"/>
  <c r="J63" i="144"/>
  <c r="I63" i="144"/>
  <c r="H63" i="144"/>
  <c r="G63" i="144"/>
  <c r="F63" i="144"/>
  <c r="M61" i="144"/>
  <c r="E61" i="144"/>
  <c r="M60" i="144"/>
  <c r="E60" i="144"/>
  <c r="M59" i="144"/>
  <c r="E59" i="144"/>
  <c r="M58" i="144"/>
  <c r="E58" i="144"/>
  <c r="M57" i="144"/>
  <c r="E57" i="144"/>
  <c r="M56" i="144"/>
  <c r="E56" i="144"/>
  <c r="M55" i="144"/>
  <c r="E55" i="144"/>
  <c r="M54" i="144"/>
  <c r="E54" i="144"/>
  <c r="M53" i="144"/>
  <c r="E53" i="144"/>
  <c r="M52" i="144"/>
  <c r="E52" i="144"/>
  <c r="M51" i="144"/>
  <c r="E51" i="144"/>
  <c r="M50" i="144"/>
  <c r="E50" i="144"/>
  <c r="M49" i="144"/>
  <c r="E49" i="144"/>
  <c r="M48" i="144"/>
  <c r="L48" i="144"/>
  <c r="K48" i="144"/>
  <c r="J48" i="144"/>
  <c r="I48" i="144"/>
  <c r="H48" i="144"/>
  <c r="G48" i="144"/>
  <c r="F48" i="144"/>
  <c r="E48" i="144"/>
  <c r="E46" i="144"/>
  <c r="M46" i="144" s="1"/>
  <c r="E45" i="144"/>
  <c r="M45" i="144" s="1"/>
  <c r="E44" i="144"/>
  <c r="M44" i="144" s="1"/>
  <c r="E43" i="144"/>
  <c r="M43" i="144" s="1"/>
  <c r="E42" i="144"/>
  <c r="M42" i="144" s="1"/>
  <c r="E41" i="144"/>
  <c r="M41" i="144" s="1"/>
  <c r="E40" i="144"/>
  <c r="M40" i="144" s="1"/>
  <c r="E39" i="144"/>
  <c r="M39" i="144" s="1"/>
  <c r="E38" i="144"/>
  <c r="M38" i="144" s="1"/>
  <c r="E37" i="144"/>
  <c r="M37" i="144" s="1"/>
  <c r="E36" i="144"/>
  <c r="M36" i="144" s="1"/>
  <c r="E35" i="144"/>
  <c r="M35" i="144" s="1"/>
  <c r="E34" i="144"/>
  <c r="M34" i="144" s="1"/>
  <c r="E33" i="144"/>
  <c r="M33" i="144" s="1"/>
  <c r="E32" i="144"/>
  <c r="M32" i="144" s="1"/>
  <c r="E31" i="144"/>
  <c r="M31" i="144" s="1"/>
  <c r="E30" i="144"/>
  <c r="M30" i="144" s="1"/>
  <c r="E29" i="144"/>
  <c r="M29" i="144" s="1"/>
  <c r="E28" i="144"/>
  <c r="M28" i="144" s="1"/>
  <c r="E27" i="144"/>
  <c r="M27" i="144" s="1"/>
  <c r="E26" i="144"/>
  <c r="M26" i="144" s="1"/>
  <c r="E25" i="144"/>
  <c r="M25" i="144" s="1"/>
  <c r="E24" i="144"/>
  <c r="M24" i="144" s="1"/>
  <c r="E23" i="144"/>
  <c r="M23" i="144" s="1"/>
  <c r="E22" i="144"/>
  <c r="M22" i="144" s="1"/>
  <c r="E21" i="144"/>
  <c r="M21" i="144" s="1"/>
  <c r="E20" i="144"/>
  <c r="M20" i="144" s="1"/>
  <c r="E19" i="144"/>
  <c r="M19" i="144" s="1"/>
  <c r="E18" i="144"/>
  <c r="M18" i="144" s="1"/>
  <c r="E17" i="144"/>
  <c r="M17" i="144" s="1"/>
  <c r="E16" i="144"/>
  <c r="M16" i="144" s="1"/>
  <c r="E15" i="144"/>
  <c r="M15" i="144" s="1"/>
  <c r="E14" i="144"/>
  <c r="M14" i="144" s="1"/>
  <c r="E13" i="144"/>
  <c r="M13" i="144" s="1"/>
  <c r="E12" i="144"/>
  <c r="M12" i="144" s="1"/>
  <c r="E11" i="144"/>
  <c r="M11" i="144" s="1"/>
  <c r="E10" i="144"/>
  <c r="M10" i="144" s="1"/>
  <c r="E9" i="144"/>
  <c r="M9" i="144" s="1"/>
  <c r="E8" i="144"/>
  <c r="M8" i="144" s="1"/>
  <c r="E7" i="144"/>
  <c r="M7" i="144" s="1"/>
  <c r="L6" i="144"/>
  <c r="L5" i="144" s="1"/>
  <c r="K6" i="144"/>
  <c r="J6" i="144"/>
  <c r="J5" i="144" s="1"/>
  <c r="I6" i="144"/>
  <c r="H6" i="144"/>
  <c r="H5" i="144" s="1"/>
  <c r="G6" i="144"/>
  <c r="F6" i="144"/>
  <c r="F5" i="144" s="1"/>
  <c r="K5" i="144"/>
  <c r="I5" i="144"/>
  <c r="G5" i="144"/>
  <c r="M206" i="143"/>
  <c r="E206" i="143"/>
  <c r="M205" i="143"/>
  <c r="E205" i="143"/>
  <c r="M204" i="143"/>
  <c r="E204" i="143"/>
  <c r="M203" i="143"/>
  <c r="E203" i="143"/>
  <c r="M202" i="143"/>
  <c r="E202" i="143"/>
  <c r="M201" i="143"/>
  <c r="E201" i="143"/>
  <c r="M200" i="143"/>
  <c r="E200" i="143"/>
  <c r="M199" i="143"/>
  <c r="E199" i="143"/>
  <c r="L198" i="143"/>
  <c r="K198" i="143"/>
  <c r="J198" i="143"/>
  <c r="I198" i="143"/>
  <c r="H198" i="143"/>
  <c r="G198" i="143"/>
  <c r="F198" i="143"/>
  <c r="E198" i="143"/>
  <c r="M198" i="143" s="1"/>
  <c r="E196" i="143"/>
  <c r="M196" i="143" s="1"/>
  <c r="E195" i="143"/>
  <c r="M195" i="143" s="1"/>
  <c r="M194" i="143"/>
  <c r="L193" i="143"/>
  <c r="K193" i="143"/>
  <c r="J193" i="143"/>
  <c r="I193" i="143"/>
  <c r="H193" i="143"/>
  <c r="G193" i="143"/>
  <c r="F193" i="143"/>
  <c r="E193" i="143"/>
  <c r="M193" i="143" s="1"/>
  <c r="E191" i="143"/>
  <c r="M191" i="143" s="1"/>
  <c r="E190" i="143"/>
  <c r="M190" i="143" s="1"/>
  <c r="E189" i="143"/>
  <c r="M189" i="143" s="1"/>
  <c r="E188" i="143"/>
  <c r="M188" i="143" s="1"/>
  <c r="E187" i="143"/>
  <c r="M187" i="143" s="1"/>
  <c r="E186" i="143"/>
  <c r="M186" i="143" s="1"/>
  <c r="E185" i="143"/>
  <c r="M185" i="143" s="1"/>
  <c r="E184" i="143"/>
  <c r="M184" i="143" s="1"/>
  <c r="E183" i="143"/>
  <c r="M183" i="143" s="1"/>
  <c r="L182" i="143"/>
  <c r="K182" i="143"/>
  <c r="J182" i="143"/>
  <c r="I182" i="143"/>
  <c r="H182" i="143"/>
  <c r="G182" i="143"/>
  <c r="F182" i="143"/>
  <c r="M181" i="143"/>
  <c r="M180" i="143"/>
  <c r="M179" i="143"/>
  <c r="M178" i="143"/>
  <c r="M177" i="143"/>
  <c r="M176" i="143"/>
  <c r="M175" i="143"/>
  <c r="M174" i="143"/>
  <c r="M173" i="143"/>
  <c r="M172" i="143"/>
  <c r="M171" i="143"/>
  <c r="M170" i="143"/>
  <c r="M169" i="143"/>
  <c r="F169" i="143"/>
  <c r="M167" i="143"/>
  <c r="E167" i="143"/>
  <c r="M166" i="143"/>
  <c r="E166" i="143"/>
  <c r="M165" i="143"/>
  <c r="E165" i="143"/>
  <c r="K164" i="143"/>
  <c r="J164" i="143"/>
  <c r="I164" i="143"/>
  <c r="H164" i="143"/>
  <c r="G164" i="143"/>
  <c r="F164" i="143"/>
  <c r="E164" i="143"/>
  <c r="E162" i="143"/>
  <c r="M162" i="143" s="1"/>
  <c r="E161" i="143"/>
  <c r="M161" i="143" s="1"/>
  <c r="E160" i="143"/>
  <c r="M160" i="143" s="1"/>
  <c r="E159" i="143"/>
  <c r="M159" i="143" s="1"/>
  <c r="E158" i="143"/>
  <c r="M158" i="143" s="1"/>
  <c r="E157" i="143"/>
  <c r="M157" i="143" s="1"/>
  <c r="E156" i="143"/>
  <c r="M156" i="143" s="1"/>
  <c r="E155" i="143"/>
  <c r="M155" i="143" s="1"/>
  <c r="E154" i="143"/>
  <c r="M154" i="143" s="1"/>
  <c r="E153" i="143"/>
  <c r="M153" i="143" s="1"/>
  <c r="L152" i="143"/>
  <c r="K152" i="143"/>
  <c r="J152" i="143"/>
  <c r="I152" i="143"/>
  <c r="H152" i="143"/>
  <c r="G152" i="143"/>
  <c r="F152" i="143"/>
  <c r="M150" i="143"/>
  <c r="E150" i="143"/>
  <c r="M149" i="143"/>
  <c r="E149" i="143"/>
  <c r="M148" i="143"/>
  <c r="E148" i="143"/>
  <c r="M147" i="143"/>
  <c r="E147" i="143"/>
  <c r="M146" i="143"/>
  <c r="E146" i="143"/>
  <c r="M145" i="143"/>
  <c r="E145" i="143"/>
  <c r="M144" i="143"/>
  <c r="E144" i="143"/>
  <c r="M143" i="143"/>
  <c r="E143" i="143"/>
  <c r="L142" i="143"/>
  <c r="K142" i="143"/>
  <c r="J142" i="143"/>
  <c r="I142" i="143"/>
  <c r="H142" i="143"/>
  <c r="G142" i="143"/>
  <c r="F142" i="143"/>
  <c r="E142" i="143"/>
  <c r="M142" i="143" s="1"/>
  <c r="E140" i="143"/>
  <c r="M140" i="143" s="1"/>
  <c r="E139" i="143"/>
  <c r="M139" i="143" s="1"/>
  <c r="E138" i="143"/>
  <c r="M138" i="143" s="1"/>
  <c r="E137" i="143"/>
  <c r="M137" i="143" s="1"/>
  <c r="E136" i="143"/>
  <c r="M136" i="143" s="1"/>
  <c r="E135" i="143"/>
  <c r="M135" i="143" s="1"/>
  <c r="E134" i="143"/>
  <c r="M134" i="143" s="1"/>
  <c r="E133" i="143"/>
  <c r="M133" i="143" s="1"/>
  <c r="E132" i="143"/>
  <c r="M132" i="143" s="1"/>
  <c r="E131" i="143"/>
  <c r="M131" i="143" s="1"/>
  <c r="E130" i="143"/>
  <c r="M130" i="143" s="1"/>
  <c r="E129" i="143"/>
  <c r="M129" i="143" s="1"/>
  <c r="E128" i="143"/>
  <c r="M128" i="143" s="1"/>
  <c r="E127" i="143"/>
  <c r="M127" i="143" s="1"/>
  <c r="E126" i="143"/>
  <c r="M126" i="143" s="1"/>
  <c r="E125" i="143"/>
  <c r="M125" i="143" s="1"/>
  <c r="E124" i="143"/>
  <c r="M124" i="143" s="1"/>
  <c r="E123" i="143"/>
  <c r="M123" i="143" s="1"/>
  <c r="E122" i="143"/>
  <c r="M122" i="143" s="1"/>
  <c r="E121" i="143"/>
  <c r="M121" i="143" s="1"/>
  <c r="E120" i="143"/>
  <c r="M120" i="143" s="1"/>
  <c r="E119" i="143"/>
  <c r="M119" i="143" s="1"/>
  <c r="E118" i="143"/>
  <c r="M118" i="143" s="1"/>
  <c r="E117" i="143"/>
  <c r="M117" i="143" s="1"/>
  <c r="E116" i="143"/>
  <c r="M116" i="143" s="1"/>
  <c r="E115" i="143"/>
  <c r="M115" i="143" s="1"/>
  <c r="E114" i="143"/>
  <c r="M114" i="143" s="1"/>
  <c r="E113" i="143"/>
  <c r="M113" i="143" s="1"/>
  <c r="E112" i="143"/>
  <c r="M112" i="143" s="1"/>
  <c r="E111" i="143"/>
  <c r="M111" i="143" s="1"/>
  <c r="E110" i="143"/>
  <c r="M110" i="143" s="1"/>
  <c r="L109" i="143"/>
  <c r="K109" i="143"/>
  <c r="J109" i="143"/>
  <c r="I109" i="143"/>
  <c r="H109" i="143"/>
  <c r="G109" i="143"/>
  <c r="F109" i="143"/>
  <c r="M108" i="143"/>
  <c r="E106" i="143"/>
  <c r="M106" i="143" s="1"/>
  <c r="E105" i="143"/>
  <c r="M105" i="143" s="1"/>
  <c r="E104" i="143"/>
  <c r="M104" i="143" s="1"/>
  <c r="E103" i="143"/>
  <c r="M103" i="143" s="1"/>
  <c r="L102" i="143"/>
  <c r="K102" i="143"/>
  <c r="J102" i="143"/>
  <c r="I102" i="143"/>
  <c r="H102" i="143"/>
  <c r="G102" i="143"/>
  <c r="F102" i="143"/>
  <c r="M100" i="143"/>
  <c r="E100" i="143"/>
  <c r="M99" i="143"/>
  <c r="L99" i="143"/>
  <c r="K99" i="143"/>
  <c r="J99" i="143"/>
  <c r="I99" i="143"/>
  <c r="H99" i="143"/>
  <c r="G99" i="143"/>
  <c r="F99" i="143"/>
  <c r="E99" i="143"/>
  <c r="M98" i="143"/>
  <c r="M97" i="143"/>
  <c r="E97" i="143"/>
  <c r="M96" i="143"/>
  <c r="E96" i="143"/>
  <c r="M95" i="143"/>
  <c r="E95" i="143"/>
  <c r="M94" i="143"/>
  <c r="E94" i="143"/>
  <c r="M93" i="143"/>
  <c r="E93" i="143"/>
  <c r="M92" i="143"/>
  <c r="E92" i="143"/>
  <c r="M91" i="143"/>
  <c r="E91" i="143"/>
  <c r="M90" i="143"/>
  <c r="E90" i="143"/>
  <c r="M89" i="143"/>
  <c r="E89" i="143"/>
  <c r="M88" i="143"/>
  <c r="E88" i="143"/>
  <c r="M87" i="143"/>
  <c r="L87" i="143"/>
  <c r="K87" i="143"/>
  <c r="J87" i="143"/>
  <c r="I87" i="143"/>
  <c r="H87" i="143"/>
  <c r="G87" i="143"/>
  <c r="F87" i="143"/>
  <c r="E87" i="143"/>
  <c r="M86" i="143"/>
  <c r="M85" i="143"/>
  <c r="E85" i="143"/>
  <c r="M84" i="143"/>
  <c r="E84" i="143"/>
  <c r="M83" i="143"/>
  <c r="E83" i="143"/>
  <c r="M82" i="143"/>
  <c r="E82" i="143"/>
  <c r="M81" i="143"/>
  <c r="E81" i="143"/>
  <c r="M80" i="143"/>
  <c r="E80" i="143"/>
  <c r="M79" i="143"/>
  <c r="E79" i="143"/>
  <c r="M78" i="143"/>
  <c r="E78" i="143"/>
  <c r="M77" i="143"/>
  <c r="L77" i="143"/>
  <c r="K77" i="143"/>
  <c r="J77" i="143"/>
  <c r="I77" i="143"/>
  <c r="H77" i="143"/>
  <c r="G77" i="143"/>
  <c r="F77" i="143"/>
  <c r="E77" i="143"/>
  <c r="M75" i="143"/>
  <c r="E75" i="143"/>
  <c r="E74" i="143"/>
  <c r="M74" i="143" s="1"/>
  <c r="E73" i="143"/>
  <c r="M73" i="143" s="1"/>
  <c r="E72" i="143"/>
  <c r="M72" i="143" s="1"/>
  <c r="E71" i="143"/>
  <c r="M71" i="143" s="1"/>
  <c r="E70" i="143"/>
  <c r="M70" i="143" s="1"/>
  <c r="E69" i="143"/>
  <c r="M69" i="143" s="1"/>
  <c r="E68" i="143"/>
  <c r="L67" i="143"/>
  <c r="K67" i="143"/>
  <c r="J67" i="143"/>
  <c r="I67" i="143"/>
  <c r="H67" i="143"/>
  <c r="G67" i="143"/>
  <c r="F67" i="143"/>
  <c r="M65" i="143"/>
  <c r="E65" i="143"/>
  <c r="M64" i="143"/>
  <c r="E64" i="143"/>
  <c r="L63" i="143"/>
  <c r="K63" i="143"/>
  <c r="J63" i="143"/>
  <c r="I63" i="143"/>
  <c r="H63" i="143"/>
  <c r="G63" i="143"/>
  <c r="F63" i="143"/>
  <c r="E63" i="143"/>
  <c r="M63" i="143" s="1"/>
  <c r="E61" i="143"/>
  <c r="M61" i="143" s="1"/>
  <c r="E60" i="143"/>
  <c r="M60" i="143" s="1"/>
  <c r="E59" i="143"/>
  <c r="M59" i="143" s="1"/>
  <c r="E58" i="143"/>
  <c r="M58" i="143" s="1"/>
  <c r="E57" i="143"/>
  <c r="M57" i="143" s="1"/>
  <c r="E56" i="143"/>
  <c r="M56" i="143" s="1"/>
  <c r="E55" i="143"/>
  <c r="M55" i="143" s="1"/>
  <c r="E54" i="143"/>
  <c r="M54" i="143" s="1"/>
  <c r="E53" i="143"/>
  <c r="M53" i="143" s="1"/>
  <c r="E52" i="143"/>
  <c r="M52" i="143" s="1"/>
  <c r="E51" i="143"/>
  <c r="M51" i="143" s="1"/>
  <c r="E50" i="143"/>
  <c r="M50" i="143" s="1"/>
  <c r="E49" i="143"/>
  <c r="M49" i="143" s="1"/>
  <c r="L48" i="143"/>
  <c r="K48" i="143"/>
  <c r="J48" i="143"/>
  <c r="I48" i="143"/>
  <c r="H48" i="143"/>
  <c r="G48" i="143"/>
  <c r="F48" i="143"/>
  <c r="M46" i="143"/>
  <c r="E46" i="143"/>
  <c r="M45" i="143"/>
  <c r="E45" i="143"/>
  <c r="M44" i="143"/>
  <c r="E44" i="143"/>
  <c r="M43" i="143"/>
  <c r="E43" i="143"/>
  <c r="M42" i="143"/>
  <c r="E42" i="143"/>
  <c r="M41" i="143"/>
  <c r="E41" i="143"/>
  <c r="M40" i="143"/>
  <c r="E40" i="143"/>
  <c r="M39" i="143"/>
  <c r="E39" i="143"/>
  <c r="M38" i="143"/>
  <c r="E38" i="143"/>
  <c r="M37" i="143"/>
  <c r="E37" i="143"/>
  <c r="M36" i="143"/>
  <c r="E36" i="143"/>
  <c r="M35" i="143"/>
  <c r="E35" i="143"/>
  <c r="M34" i="143"/>
  <c r="E34" i="143"/>
  <c r="M33" i="143"/>
  <c r="E33" i="143"/>
  <c r="M32" i="143"/>
  <c r="E32" i="143"/>
  <c r="M31" i="143"/>
  <c r="E31" i="143"/>
  <c r="M30" i="143"/>
  <c r="E30" i="143"/>
  <c r="M29" i="143"/>
  <c r="E29" i="143"/>
  <c r="M28" i="143"/>
  <c r="E28" i="143"/>
  <c r="M27" i="143"/>
  <c r="E27" i="143"/>
  <c r="M26" i="143"/>
  <c r="E26" i="143"/>
  <c r="M25" i="143"/>
  <c r="E25" i="143"/>
  <c r="M24" i="143"/>
  <c r="E24" i="143"/>
  <c r="M23" i="143"/>
  <c r="E23" i="143"/>
  <c r="M22" i="143"/>
  <c r="E22" i="143"/>
  <c r="M21" i="143"/>
  <c r="E21" i="143"/>
  <c r="M20" i="143"/>
  <c r="E20" i="143"/>
  <c r="M19" i="143"/>
  <c r="E19" i="143"/>
  <c r="M18" i="143"/>
  <c r="E18" i="143"/>
  <c r="M17" i="143"/>
  <c r="E17" i="143"/>
  <c r="M16" i="143"/>
  <c r="E16" i="143"/>
  <c r="M15" i="143"/>
  <c r="E15" i="143"/>
  <c r="M14" i="143"/>
  <c r="E14" i="143"/>
  <c r="M13" i="143"/>
  <c r="E13" i="143"/>
  <c r="M12" i="143"/>
  <c r="E12" i="143"/>
  <c r="M11" i="143"/>
  <c r="E11" i="143"/>
  <c r="M10" i="143"/>
  <c r="E10" i="143"/>
  <c r="M9" i="143"/>
  <c r="E9" i="143"/>
  <c r="M8" i="143"/>
  <c r="E8" i="143"/>
  <c r="M7" i="143"/>
  <c r="E7" i="143"/>
  <c r="M6" i="143"/>
  <c r="L6" i="143"/>
  <c r="K6" i="143"/>
  <c r="K5" i="143" s="1"/>
  <c r="J6" i="143"/>
  <c r="I6" i="143"/>
  <c r="I5" i="143" s="1"/>
  <c r="H6" i="143"/>
  <c r="G6" i="143"/>
  <c r="G5" i="143" s="1"/>
  <c r="F6" i="143"/>
  <c r="E6" i="143"/>
  <c r="L5" i="143"/>
  <c r="J5" i="143"/>
  <c r="H5" i="143"/>
  <c r="F5" i="143"/>
  <c r="M206" i="142"/>
  <c r="E206" i="142"/>
  <c r="M205" i="142"/>
  <c r="E205" i="142"/>
  <c r="M204" i="142"/>
  <c r="E204" i="142"/>
  <c r="M203" i="142"/>
  <c r="E203" i="142"/>
  <c r="M202" i="142"/>
  <c r="E202" i="142"/>
  <c r="M201" i="142"/>
  <c r="E201" i="142"/>
  <c r="M200" i="142"/>
  <c r="E200" i="142"/>
  <c r="M199" i="142"/>
  <c r="E199" i="142"/>
  <c r="L198" i="142"/>
  <c r="K198" i="142"/>
  <c r="J198" i="142"/>
  <c r="I198" i="142"/>
  <c r="H198" i="142"/>
  <c r="G198" i="142"/>
  <c r="F198" i="142"/>
  <c r="E198" i="142"/>
  <c r="M198" i="142" s="1"/>
  <c r="E196" i="142"/>
  <c r="M196" i="142" s="1"/>
  <c r="E195" i="142"/>
  <c r="M195" i="142" s="1"/>
  <c r="M194" i="142"/>
  <c r="L193" i="142"/>
  <c r="K193" i="142"/>
  <c r="J193" i="142"/>
  <c r="I193" i="142"/>
  <c r="H193" i="142"/>
  <c r="G193" i="142"/>
  <c r="F193" i="142"/>
  <c r="E193" i="142"/>
  <c r="M193" i="142" s="1"/>
  <c r="E191" i="142"/>
  <c r="M191" i="142" s="1"/>
  <c r="E190" i="142"/>
  <c r="M190" i="142" s="1"/>
  <c r="E189" i="142"/>
  <c r="M189" i="142" s="1"/>
  <c r="E188" i="142"/>
  <c r="M188" i="142" s="1"/>
  <c r="E187" i="142"/>
  <c r="M187" i="142" s="1"/>
  <c r="E186" i="142"/>
  <c r="M186" i="142" s="1"/>
  <c r="E185" i="142"/>
  <c r="M185" i="142" s="1"/>
  <c r="E184" i="142"/>
  <c r="M184" i="142" s="1"/>
  <c r="E183" i="142"/>
  <c r="M183" i="142" s="1"/>
  <c r="L182" i="142"/>
  <c r="K182" i="142"/>
  <c r="J182" i="142"/>
  <c r="I182" i="142"/>
  <c r="H182" i="142"/>
  <c r="G182" i="142"/>
  <c r="F182" i="142"/>
  <c r="M181" i="142"/>
  <c r="M180" i="142"/>
  <c r="M179" i="142"/>
  <c r="M178" i="142"/>
  <c r="M177" i="142"/>
  <c r="M176" i="142"/>
  <c r="M175" i="142"/>
  <c r="M174" i="142"/>
  <c r="M173" i="142"/>
  <c r="M172" i="142"/>
  <c r="M171" i="142"/>
  <c r="M170" i="142"/>
  <c r="M169" i="142"/>
  <c r="F169" i="142"/>
  <c r="M167" i="142"/>
  <c r="E167" i="142"/>
  <c r="M166" i="142"/>
  <c r="E166" i="142"/>
  <c r="M165" i="142"/>
  <c r="E165" i="142"/>
  <c r="K164" i="142"/>
  <c r="J164" i="142"/>
  <c r="I164" i="142"/>
  <c r="H164" i="142"/>
  <c r="G164" i="142"/>
  <c r="F164" i="142"/>
  <c r="E164" i="142"/>
  <c r="E162" i="142"/>
  <c r="M162" i="142" s="1"/>
  <c r="E161" i="142"/>
  <c r="M161" i="142" s="1"/>
  <c r="E160" i="142"/>
  <c r="M160" i="142" s="1"/>
  <c r="E159" i="142"/>
  <c r="M159" i="142" s="1"/>
  <c r="E158" i="142"/>
  <c r="M158" i="142" s="1"/>
  <c r="E157" i="142"/>
  <c r="M157" i="142" s="1"/>
  <c r="E156" i="142"/>
  <c r="M156" i="142" s="1"/>
  <c r="E155" i="142"/>
  <c r="M155" i="142" s="1"/>
  <c r="E154" i="142"/>
  <c r="M154" i="142" s="1"/>
  <c r="E153" i="142"/>
  <c r="M153" i="142" s="1"/>
  <c r="L152" i="142"/>
  <c r="K152" i="142"/>
  <c r="J152" i="142"/>
  <c r="I152" i="142"/>
  <c r="H152" i="142"/>
  <c r="G152" i="142"/>
  <c r="F152" i="142"/>
  <c r="M150" i="142"/>
  <c r="E150" i="142"/>
  <c r="M149" i="142"/>
  <c r="E149" i="142"/>
  <c r="M148" i="142"/>
  <c r="E148" i="142"/>
  <c r="M147" i="142"/>
  <c r="E147" i="142"/>
  <c r="M146" i="142"/>
  <c r="E146" i="142"/>
  <c r="M145" i="142"/>
  <c r="E145" i="142"/>
  <c r="M144" i="142"/>
  <c r="E144" i="142"/>
  <c r="M143" i="142"/>
  <c r="E143" i="142"/>
  <c r="L142" i="142"/>
  <c r="K142" i="142"/>
  <c r="J142" i="142"/>
  <c r="I142" i="142"/>
  <c r="H142" i="142"/>
  <c r="G142" i="142"/>
  <c r="F142" i="142"/>
  <c r="E142" i="142"/>
  <c r="M142" i="142" s="1"/>
  <c r="E140" i="142"/>
  <c r="M140" i="142" s="1"/>
  <c r="E139" i="142"/>
  <c r="M139" i="142" s="1"/>
  <c r="E138" i="142"/>
  <c r="M138" i="142" s="1"/>
  <c r="E137" i="142"/>
  <c r="M137" i="142" s="1"/>
  <c r="E136" i="142"/>
  <c r="M136" i="142" s="1"/>
  <c r="E135" i="142"/>
  <c r="M135" i="142" s="1"/>
  <c r="E134" i="142"/>
  <c r="M134" i="142" s="1"/>
  <c r="E133" i="142"/>
  <c r="M133" i="142" s="1"/>
  <c r="E132" i="142"/>
  <c r="M132" i="142" s="1"/>
  <c r="E131" i="142"/>
  <c r="M131" i="142" s="1"/>
  <c r="E130" i="142"/>
  <c r="M130" i="142" s="1"/>
  <c r="E129" i="142"/>
  <c r="M129" i="142" s="1"/>
  <c r="E128" i="142"/>
  <c r="M128" i="142" s="1"/>
  <c r="E127" i="142"/>
  <c r="M127" i="142" s="1"/>
  <c r="E126" i="142"/>
  <c r="M126" i="142" s="1"/>
  <c r="E125" i="142"/>
  <c r="M125" i="142" s="1"/>
  <c r="E124" i="142"/>
  <c r="M124" i="142" s="1"/>
  <c r="E123" i="142"/>
  <c r="M123" i="142" s="1"/>
  <c r="E122" i="142"/>
  <c r="M122" i="142" s="1"/>
  <c r="E121" i="142"/>
  <c r="M121" i="142" s="1"/>
  <c r="E120" i="142"/>
  <c r="M120" i="142" s="1"/>
  <c r="E119" i="142"/>
  <c r="M119" i="142" s="1"/>
  <c r="E118" i="142"/>
  <c r="M118" i="142" s="1"/>
  <c r="E117" i="142"/>
  <c r="M117" i="142" s="1"/>
  <c r="E116" i="142"/>
  <c r="M116" i="142" s="1"/>
  <c r="E115" i="142"/>
  <c r="M115" i="142" s="1"/>
  <c r="E114" i="142"/>
  <c r="M114" i="142" s="1"/>
  <c r="E113" i="142"/>
  <c r="M113" i="142" s="1"/>
  <c r="E112" i="142"/>
  <c r="M112" i="142" s="1"/>
  <c r="E111" i="142"/>
  <c r="M111" i="142" s="1"/>
  <c r="E110" i="142"/>
  <c r="M110" i="142" s="1"/>
  <c r="L109" i="142"/>
  <c r="K109" i="142"/>
  <c r="J109" i="142"/>
  <c r="I109" i="142"/>
  <c r="H109" i="142"/>
  <c r="G109" i="142"/>
  <c r="F109" i="142"/>
  <c r="M108" i="142"/>
  <c r="E106" i="142"/>
  <c r="M106" i="142" s="1"/>
  <c r="E105" i="142"/>
  <c r="M105" i="142" s="1"/>
  <c r="E104" i="142"/>
  <c r="M104" i="142" s="1"/>
  <c r="E103" i="142"/>
  <c r="M103" i="142" s="1"/>
  <c r="L102" i="142"/>
  <c r="K102" i="142"/>
  <c r="J102" i="142"/>
  <c r="I102" i="142"/>
  <c r="H102" i="142"/>
  <c r="G102" i="142"/>
  <c r="F102" i="142"/>
  <c r="M100" i="142"/>
  <c r="E100" i="142"/>
  <c r="M99" i="142"/>
  <c r="L99" i="142"/>
  <c r="K99" i="142"/>
  <c r="J99" i="142"/>
  <c r="I99" i="142"/>
  <c r="H99" i="142"/>
  <c r="G99" i="142"/>
  <c r="F99" i="142"/>
  <c r="E99" i="142"/>
  <c r="M98" i="142"/>
  <c r="M97" i="142"/>
  <c r="E97" i="142"/>
  <c r="M96" i="142"/>
  <c r="E96" i="142"/>
  <c r="M95" i="142"/>
  <c r="E95" i="142"/>
  <c r="M94" i="142"/>
  <c r="E94" i="142"/>
  <c r="M93" i="142"/>
  <c r="E93" i="142"/>
  <c r="M92" i="142"/>
  <c r="E92" i="142"/>
  <c r="M91" i="142"/>
  <c r="E91" i="142"/>
  <c r="M90" i="142"/>
  <c r="E90" i="142"/>
  <c r="M89" i="142"/>
  <c r="E89" i="142"/>
  <c r="M88" i="142"/>
  <c r="E88" i="142"/>
  <c r="M87" i="142"/>
  <c r="L87" i="142"/>
  <c r="K87" i="142"/>
  <c r="J87" i="142"/>
  <c r="I87" i="142"/>
  <c r="H87" i="142"/>
  <c r="G87" i="142"/>
  <c r="F87" i="142"/>
  <c r="E87" i="142"/>
  <c r="M86" i="142"/>
  <c r="M85" i="142"/>
  <c r="E85" i="142"/>
  <c r="M84" i="142"/>
  <c r="E84" i="142"/>
  <c r="M83" i="142"/>
  <c r="E83" i="142"/>
  <c r="M82" i="142"/>
  <c r="E82" i="142"/>
  <c r="M81" i="142"/>
  <c r="E81" i="142"/>
  <c r="M80" i="142"/>
  <c r="E80" i="142"/>
  <c r="M79" i="142"/>
  <c r="E79" i="142"/>
  <c r="M78" i="142"/>
  <c r="E78" i="142"/>
  <c r="M77" i="142"/>
  <c r="L77" i="142"/>
  <c r="K77" i="142"/>
  <c r="J77" i="142"/>
  <c r="I77" i="142"/>
  <c r="H77" i="142"/>
  <c r="G77" i="142"/>
  <c r="F77" i="142"/>
  <c r="E77" i="142"/>
  <c r="M75" i="142"/>
  <c r="E75" i="142"/>
  <c r="E74" i="142"/>
  <c r="M74" i="142" s="1"/>
  <c r="E73" i="142"/>
  <c r="M73" i="142" s="1"/>
  <c r="E72" i="142"/>
  <c r="M72" i="142" s="1"/>
  <c r="E71" i="142"/>
  <c r="M71" i="142" s="1"/>
  <c r="E70" i="142"/>
  <c r="M70" i="142" s="1"/>
  <c r="E69" i="142"/>
  <c r="M69" i="142" s="1"/>
  <c r="E68" i="142"/>
  <c r="L67" i="142"/>
  <c r="K67" i="142"/>
  <c r="J67" i="142"/>
  <c r="I67" i="142"/>
  <c r="H67" i="142"/>
  <c r="G67" i="142"/>
  <c r="F67" i="142"/>
  <c r="M65" i="142"/>
  <c r="E65" i="142"/>
  <c r="M64" i="142"/>
  <c r="E64" i="142"/>
  <c r="L63" i="142"/>
  <c r="K63" i="142"/>
  <c r="J63" i="142"/>
  <c r="I63" i="142"/>
  <c r="H63" i="142"/>
  <c r="G63" i="142"/>
  <c r="F63" i="142"/>
  <c r="E63" i="142"/>
  <c r="M63" i="142" s="1"/>
  <c r="E61" i="142"/>
  <c r="M61" i="142" s="1"/>
  <c r="E60" i="142"/>
  <c r="M60" i="142" s="1"/>
  <c r="E59" i="142"/>
  <c r="M59" i="142" s="1"/>
  <c r="E58" i="142"/>
  <c r="M58" i="142" s="1"/>
  <c r="E57" i="142"/>
  <c r="M57" i="142" s="1"/>
  <c r="E56" i="142"/>
  <c r="M56" i="142" s="1"/>
  <c r="E55" i="142"/>
  <c r="M55" i="142" s="1"/>
  <c r="E54" i="142"/>
  <c r="M54" i="142" s="1"/>
  <c r="E53" i="142"/>
  <c r="M53" i="142" s="1"/>
  <c r="E52" i="142"/>
  <c r="M52" i="142" s="1"/>
  <c r="E51" i="142"/>
  <c r="M51" i="142" s="1"/>
  <c r="E50" i="142"/>
  <c r="M50" i="142" s="1"/>
  <c r="E49" i="142"/>
  <c r="M49" i="142" s="1"/>
  <c r="M48" i="142" s="1"/>
  <c r="L48" i="142"/>
  <c r="K48" i="142"/>
  <c r="J48" i="142"/>
  <c r="I48" i="142"/>
  <c r="H48" i="142"/>
  <c r="G48" i="142"/>
  <c r="F48" i="142"/>
  <c r="M46" i="142"/>
  <c r="E46" i="142"/>
  <c r="M45" i="142"/>
  <c r="E45" i="142"/>
  <c r="M44" i="142"/>
  <c r="E44" i="142"/>
  <c r="M43" i="142"/>
  <c r="E43" i="142"/>
  <c r="M42" i="142"/>
  <c r="E42" i="142"/>
  <c r="M41" i="142"/>
  <c r="E41" i="142"/>
  <c r="M40" i="142"/>
  <c r="E40" i="142"/>
  <c r="M39" i="142"/>
  <c r="E39" i="142"/>
  <c r="M38" i="142"/>
  <c r="E38" i="142"/>
  <c r="M37" i="142"/>
  <c r="E37" i="142"/>
  <c r="M36" i="142"/>
  <c r="E36" i="142"/>
  <c r="M35" i="142"/>
  <c r="E35" i="142"/>
  <c r="M34" i="142"/>
  <c r="E34" i="142"/>
  <c r="M33" i="142"/>
  <c r="E33" i="142"/>
  <c r="M32" i="142"/>
  <c r="E32" i="142"/>
  <c r="M31" i="142"/>
  <c r="E31" i="142"/>
  <c r="M30" i="142"/>
  <c r="E30" i="142"/>
  <c r="M29" i="142"/>
  <c r="E29" i="142"/>
  <c r="M28" i="142"/>
  <c r="E28" i="142"/>
  <c r="M27" i="142"/>
  <c r="E27" i="142"/>
  <c r="M26" i="142"/>
  <c r="E26" i="142"/>
  <c r="M25" i="142"/>
  <c r="E25" i="142"/>
  <c r="M24" i="142"/>
  <c r="E24" i="142"/>
  <c r="M23" i="142"/>
  <c r="E23" i="142"/>
  <c r="M22" i="142"/>
  <c r="E22" i="142"/>
  <c r="M21" i="142"/>
  <c r="E21" i="142"/>
  <c r="M20" i="142"/>
  <c r="E20" i="142"/>
  <c r="M19" i="142"/>
  <c r="E19" i="142"/>
  <c r="M18" i="142"/>
  <c r="E18" i="142"/>
  <c r="M17" i="142"/>
  <c r="E17" i="142"/>
  <c r="M16" i="142"/>
  <c r="E16" i="142"/>
  <c r="M15" i="142"/>
  <c r="E15" i="142"/>
  <c r="M14" i="142"/>
  <c r="E14" i="142"/>
  <c r="M13" i="142"/>
  <c r="E13" i="142"/>
  <c r="M12" i="142"/>
  <c r="E12" i="142"/>
  <c r="M11" i="142"/>
  <c r="E11" i="142"/>
  <c r="M10" i="142"/>
  <c r="E10" i="142"/>
  <c r="M9" i="142"/>
  <c r="E9" i="142"/>
  <c r="M8" i="142"/>
  <c r="E8" i="142"/>
  <c r="M7" i="142"/>
  <c r="E7" i="142"/>
  <c r="M6" i="142"/>
  <c r="L6" i="142"/>
  <c r="K6" i="142"/>
  <c r="K5" i="142" s="1"/>
  <c r="J6" i="142"/>
  <c r="I6" i="142"/>
  <c r="I5" i="142" s="1"/>
  <c r="H6" i="142"/>
  <c r="G6" i="142"/>
  <c r="G5" i="142" s="1"/>
  <c r="F6" i="142"/>
  <c r="E6" i="142"/>
  <c r="L5" i="142"/>
  <c r="J5" i="142"/>
  <c r="H5" i="142"/>
  <c r="F5" i="142"/>
  <c r="M206" i="141"/>
  <c r="E206" i="141"/>
  <c r="M205" i="141"/>
  <c r="E205" i="141"/>
  <c r="M204" i="141"/>
  <c r="E204" i="141"/>
  <c r="M203" i="141"/>
  <c r="E203" i="141"/>
  <c r="M202" i="141"/>
  <c r="E202" i="141"/>
  <c r="M201" i="141"/>
  <c r="E201" i="141"/>
  <c r="M200" i="141"/>
  <c r="E200" i="141"/>
  <c r="M199" i="141"/>
  <c r="E199" i="141"/>
  <c r="L198" i="141"/>
  <c r="K198" i="141"/>
  <c r="J198" i="141"/>
  <c r="I198" i="141"/>
  <c r="H198" i="141"/>
  <c r="G198" i="141"/>
  <c r="F198" i="141"/>
  <c r="E198" i="141"/>
  <c r="M198" i="141" s="1"/>
  <c r="E196" i="141"/>
  <c r="M196" i="141" s="1"/>
  <c r="E195" i="141"/>
  <c r="M195" i="141" s="1"/>
  <c r="M194" i="141"/>
  <c r="L193" i="141"/>
  <c r="K193" i="141"/>
  <c r="J193" i="141"/>
  <c r="I193" i="141"/>
  <c r="H193" i="141"/>
  <c r="G193" i="141"/>
  <c r="F193" i="141"/>
  <c r="E193" i="141"/>
  <c r="M193" i="141" s="1"/>
  <c r="E191" i="141"/>
  <c r="M191" i="141" s="1"/>
  <c r="E190" i="141"/>
  <c r="M190" i="141" s="1"/>
  <c r="E189" i="141"/>
  <c r="M189" i="141" s="1"/>
  <c r="E188" i="141"/>
  <c r="M188" i="141" s="1"/>
  <c r="E187" i="141"/>
  <c r="M187" i="141" s="1"/>
  <c r="E186" i="141"/>
  <c r="M186" i="141" s="1"/>
  <c r="E185" i="141"/>
  <c r="M185" i="141" s="1"/>
  <c r="E184" i="141"/>
  <c r="M184" i="141" s="1"/>
  <c r="E183" i="141"/>
  <c r="M183" i="141" s="1"/>
  <c r="L182" i="141"/>
  <c r="K182" i="141"/>
  <c r="J182" i="141"/>
  <c r="I182" i="141"/>
  <c r="H182" i="141"/>
  <c r="G182" i="141"/>
  <c r="F182" i="141"/>
  <c r="M181" i="141"/>
  <c r="M180" i="141"/>
  <c r="M179" i="141"/>
  <c r="M178" i="141"/>
  <c r="M177" i="141"/>
  <c r="M176" i="141"/>
  <c r="M175" i="141"/>
  <c r="M174" i="141"/>
  <c r="M173" i="141"/>
  <c r="M172" i="141"/>
  <c r="M171" i="141"/>
  <c r="M170" i="141"/>
  <c r="M169" i="141"/>
  <c r="F169" i="141"/>
  <c r="M167" i="141"/>
  <c r="E167" i="141"/>
  <c r="M166" i="141"/>
  <c r="E166" i="141"/>
  <c r="M165" i="141"/>
  <c r="E165" i="141"/>
  <c r="K164" i="141"/>
  <c r="J164" i="141"/>
  <c r="I164" i="141"/>
  <c r="H164" i="141"/>
  <c r="G164" i="141"/>
  <c r="F164" i="141"/>
  <c r="E164" i="141"/>
  <c r="E162" i="141"/>
  <c r="M162" i="141" s="1"/>
  <c r="E161" i="141"/>
  <c r="M161" i="141" s="1"/>
  <c r="E160" i="141"/>
  <c r="M160" i="141" s="1"/>
  <c r="E159" i="141"/>
  <c r="M159" i="141" s="1"/>
  <c r="E158" i="141"/>
  <c r="M158" i="141" s="1"/>
  <c r="E157" i="141"/>
  <c r="M157" i="141" s="1"/>
  <c r="E156" i="141"/>
  <c r="M156" i="141" s="1"/>
  <c r="E155" i="141"/>
  <c r="M155" i="141" s="1"/>
  <c r="E154" i="141"/>
  <c r="M154" i="141" s="1"/>
  <c r="E153" i="141"/>
  <c r="M153" i="141" s="1"/>
  <c r="L152" i="141"/>
  <c r="K152" i="141"/>
  <c r="J152" i="141"/>
  <c r="I152" i="141"/>
  <c r="H152" i="141"/>
  <c r="G152" i="141"/>
  <c r="F152" i="141"/>
  <c r="M150" i="141"/>
  <c r="E150" i="141"/>
  <c r="M149" i="141"/>
  <c r="E149" i="141"/>
  <c r="M148" i="141"/>
  <c r="E148" i="141"/>
  <c r="M147" i="141"/>
  <c r="E147" i="141"/>
  <c r="M146" i="141"/>
  <c r="E146" i="141"/>
  <c r="M145" i="141"/>
  <c r="E145" i="141"/>
  <c r="M144" i="141"/>
  <c r="E144" i="141"/>
  <c r="M143" i="141"/>
  <c r="E143" i="141"/>
  <c r="L142" i="141"/>
  <c r="K142" i="141"/>
  <c r="J142" i="141"/>
  <c r="I142" i="141"/>
  <c r="H142" i="141"/>
  <c r="G142" i="141"/>
  <c r="F142" i="141"/>
  <c r="E142" i="141"/>
  <c r="M142" i="141" s="1"/>
  <c r="E140" i="141"/>
  <c r="M140" i="141" s="1"/>
  <c r="E139" i="141"/>
  <c r="M139" i="141" s="1"/>
  <c r="E138" i="141"/>
  <c r="M138" i="141" s="1"/>
  <c r="E137" i="141"/>
  <c r="M137" i="141" s="1"/>
  <c r="E136" i="141"/>
  <c r="M136" i="141" s="1"/>
  <c r="E135" i="141"/>
  <c r="M135" i="141" s="1"/>
  <c r="E134" i="141"/>
  <c r="M134" i="141" s="1"/>
  <c r="E133" i="141"/>
  <c r="M133" i="141" s="1"/>
  <c r="E132" i="141"/>
  <c r="M132" i="141" s="1"/>
  <c r="E131" i="141"/>
  <c r="M131" i="141" s="1"/>
  <c r="E130" i="141"/>
  <c r="M130" i="141" s="1"/>
  <c r="E129" i="141"/>
  <c r="M129" i="141" s="1"/>
  <c r="E128" i="141"/>
  <c r="M128" i="141" s="1"/>
  <c r="E127" i="141"/>
  <c r="M127" i="141" s="1"/>
  <c r="E126" i="141"/>
  <c r="M126" i="141" s="1"/>
  <c r="E125" i="141"/>
  <c r="M125" i="141" s="1"/>
  <c r="E124" i="141"/>
  <c r="M124" i="141" s="1"/>
  <c r="E123" i="141"/>
  <c r="M123" i="141" s="1"/>
  <c r="E122" i="141"/>
  <c r="M122" i="141" s="1"/>
  <c r="E121" i="141"/>
  <c r="M121" i="141" s="1"/>
  <c r="E120" i="141"/>
  <c r="M120" i="141" s="1"/>
  <c r="E119" i="141"/>
  <c r="M119" i="141" s="1"/>
  <c r="E118" i="141"/>
  <c r="M118" i="141" s="1"/>
  <c r="E117" i="141"/>
  <c r="M117" i="141" s="1"/>
  <c r="E116" i="141"/>
  <c r="M116" i="141" s="1"/>
  <c r="E115" i="141"/>
  <c r="M115" i="141" s="1"/>
  <c r="E114" i="141"/>
  <c r="M114" i="141" s="1"/>
  <c r="E113" i="141"/>
  <c r="M113" i="141" s="1"/>
  <c r="E112" i="141"/>
  <c r="M112" i="141" s="1"/>
  <c r="E111" i="141"/>
  <c r="M111" i="141" s="1"/>
  <c r="E110" i="141"/>
  <c r="M110" i="141" s="1"/>
  <c r="L109" i="141"/>
  <c r="K109" i="141"/>
  <c r="J109" i="141"/>
  <c r="I109" i="141"/>
  <c r="H109" i="141"/>
  <c r="G109" i="141"/>
  <c r="F109" i="141"/>
  <c r="M108" i="141"/>
  <c r="E106" i="141"/>
  <c r="M106" i="141" s="1"/>
  <c r="E105" i="141"/>
  <c r="M105" i="141" s="1"/>
  <c r="E104" i="141"/>
  <c r="M104" i="141" s="1"/>
  <c r="E103" i="141"/>
  <c r="M103" i="141" s="1"/>
  <c r="L102" i="141"/>
  <c r="K102" i="141"/>
  <c r="J102" i="141"/>
  <c r="I102" i="141"/>
  <c r="H102" i="141"/>
  <c r="G102" i="141"/>
  <c r="F102" i="141"/>
  <c r="M100" i="141"/>
  <c r="E100" i="141"/>
  <c r="M99" i="141"/>
  <c r="L99" i="141"/>
  <c r="K99" i="141"/>
  <c r="J99" i="141"/>
  <c r="I99" i="141"/>
  <c r="H99" i="141"/>
  <c r="G99" i="141"/>
  <c r="F99" i="141"/>
  <c r="E99" i="141"/>
  <c r="M98" i="141"/>
  <c r="M97" i="141"/>
  <c r="E97" i="141"/>
  <c r="M96" i="141"/>
  <c r="E96" i="141"/>
  <c r="M95" i="141"/>
  <c r="E95" i="141"/>
  <c r="M94" i="141"/>
  <c r="E94" i="141"/>
  <c r="M93" i="141"/>
  <c r="E93" i="141"/>
  <c r="M92" i="141"/>
  <c r="E92" i="141"/>
  <c r="M91" i="141"/>
  <c r="E91" i="141"/>
  <c r="M90" i="141"/>
  <c r="E90" i="141"/>
  <c r="M89" i="141"/>
  <c r="E89" i="141"/>
  <c r="M88" i="141"/>
  <c r="E88" i="141"/>
  <c r="M87" i="141"/>
  <c r="L87" i="141"/>
  <c r="K87" i="141"/>
  <c r="J87" i="141"/>
  <c r="I87" i="141"/>
  <c r="H87" i="141"/>
  <c r="G87" i="141"/>
  <c r="F87" i="141"/>
  <c r="E87" i="141"/>
  <c r="M86" i="141"/>
  <c r="M85" i="141"/>
  <c r="E85" i="141"/>
  <c r="M84" i="141"/>
  <c r="E84" i="141"/>
  <c r="M83" i="141"/>
  <c r="E83" i="141"/>
  <c r="M82" i="141"/>
  <c r="E82" i="141"/>
  <c r="M81" i="141"/>
  <c r="E81" i="141"/>
  <c r="M80" i="141"/>
  <c r="E80" i="141"/>
  <c r="M79" i="141"/>
  <c r="E79" i="141"/>
  <c r="M78" i="141"/>
  <c r="E78" i="141"/>
  <c r="M77" i="141"/>
  <c r="L77" i="141"/>
  <c r="K77" i="141"/>
  <c r="J77" i="141"/>
  <c r="I77" i="141"/>
  <c r="H77" i="141"/>
  <c r="G77" i="141"/>
  <c r="F77" i="141"/>
  <c r="E77" i="141"/>
  <c r="M75" i="141"/>
  <c r="E75" i="141"/>
  <c r="E74" i="141"/>
  <c r="M74" i="141" s="1"/>
  <c r="E73" i="141"/>
  <c r="M73" i="141" s="1"/>
  <c r="E72" i="141"/>
  <c r="M72" i="141" s="1"/>
  <c r="E71" i="141"/>
  <c r="M71" i="141" s="1"/>
  <c r="E70" i="141"/>
  <c r="M70" i="141" s="1"/>
  <c r="E69" i="141"/>
  <c r="M69" i="141" s="1"/>
  <c r="E68" i="141"/>
  <c r="L67" i="141"/>
  <c r="K67" i="141"/>
  <c r="J67" i="141"/>
  <c r="I67" i="141"/>
  <c r="H67" i="141"/>
  <c r="G67" i="141"/>
  <c r="F67" i="141"/>
  <c r="M65" i="141"/>
  <c r="E65" i="141"/>
  <c r="M64" i="141"/>
  <c r="E64" i="141"/>
  <c r="L63" i="141"/>
  <c r="K63" i="141"/>
  <c r="J63" i="141"/>
  <c r="I63" i="141"/>
  <c r="H63" i="141"/>
  <c r="G63" i="141"/>
  <c r="F63" i="141"/>
  <c r="E63" i="141"/>
  <c r="M63" i="141" s="1"/>
  <c r="E61" i="141"/>
  <c r="M61" i="141" s="1"/>
  <c r="E60" i="141"/>
  <c r="M60" i="141" s="1"/>
  <c r="E59" i="141"/>
  <c r="M59" i="141" s="1"/>
  <c r="E58" i="141"/>
  <c r="M58" i="141" s="1"/>
  <c r="E57" i="141"/>
  <c r="M57" i="141" s="1"/>
  <c r="E56" i="141"/>
  <c r="M56" i="141" s="1"/>
  <c r="E55" i="141"/>
  <c r="M55" i="141" s="1"/>
  <c r="E54" i="141"/>
  <c r="M54" i="141" s="1"/>
  <c r="E53" i="141"/>
  <c r="M53" i="141" s="1"/>
  <c r="E52" i="141"/>
  <c r="M52" i="141" s="1"/>
  <c r="E51" i="141"/>
  <c r="M51" i="141" s="1"/>
  <c r="E50" i="141"/>
  <c r="M50" i="141" s="1"/>
  <c r="E49" i="141"/>
  <c r="M49" i="141" s="1"/>
  <c r="M48" i="141" s="1"/>
  <c r="L48" i="141"/>
  <c r="K48" i="141"/>
  <c r="J48" i="141"/>
  <c r="I48" i="141"/>
  <c r="H48" i="141"/>
  <c r="G48" i="141"/>
  <c r="F48" i="141"/>
  <c r="M46" i="141"/>
  <c r="E46" i="141"/>
  <c r="M45" i="141"/>
  <c r="E45" i="141"/>
  <c r="M44" i="141"/>
  <c r="E44" i="141"/>
  <c r="M43" i="141"/>
  <c r="E43" i="141"/>
  <c r="M42" i="141"/>
  <c r="E42" i="141"/>
  <c r="M41" i="141"/>
  <c r="E41" i="141"/>
  <c r="M40" i="141"/>
  <c r="E40" i="141"/>
  <c r="M39" i="141"/>
  <c r="E39" i="141"/>
  <c r="M38" i="141"/>
  <c r="E38" i="141"/>
  <c r="M37" i="141"/>
  <c r="E37" i="141"/>
  <c r="M36" i="141"/>
  <c r="E36" i="141"/>
  <c r="M35" i="141"/>
  <c r="E35" i="141"/>
  <c r="M34" i="141"/>
  <c r="E34" i="141"/>
  <c r="M33" i="141"/>
  <c r="E33" i="141"/>
  <c r="M32" i="141"/>
  <c r="E32" i="141"/>
  <c r="M31" i="141"/>
  <c r="E31" i="141"/>
  <c r="M30" i="141"/>
  <c r="E30" i="141"/>
  <c r="M29" i="141"/>
  <c r="E29" i="141"/>
  <c r="M28" i="141"/>
  <c r="E28" i="141"/>
  <c r="M27" i="141"/>
  <c r="E27" i="141"/>
  <c r="M26" i="141"/>
  <c r="E26" i="141"/>
  <c r="M25" i="141"/>
  <c r="E25" i="141"/>
  <c r="M24" i="141"/>
  <c r="E24" i="141"/>
  <c r="M23" i="141"/>
  <c r="E23" i="141"/>
  <c r="M22" i="141"/>
  <c r="E22" i="141"/>
  <c r="M21" i="141"/>
  <c r="E21" i="141"/>
  <c r="M20" i="141"/>
  <c r="E20" i="141"/>
  <c r="M19" i="141"/>
  <c r="E19" i="141"/>
  <c r="M18" i="141"/>
  <c r="E18" i="141"/>
  <c r="M17" i="141"/>
  <c r="E17" i="141"/>
  <c r="M16" i="141"/>
  <c r="E16" i="141"/>
  <c r="M15" i="141"/>
  <c r="E15" i="141"/>
  <c r="M14" i="141"/>
  <c r="E14" i="141"/>
  <c r="M13" i="141"/>
  <c r="E13" i="141"/>
  <c r="M12" i="141"/>
  <c r="E12" i="141"/>
  <c r="M11" i="141"/>
  <c r="E11" i="141"/>
  <c r="M10" i="141"/>
  <c r="E10" i="141"/>
  <c r="M9" i="141"/>
  <c r="E9" i="141"/>
  <c r="M8" i="141"/>
  <c r="E8" i="141"/>
  <c r="M7" i="141"/>
  <c r="E7" i="141"/>
  <c r="M6" i="141"/>
  <c r="L6" i="141"/>
  <c r="K6" i="141"/>
  <c r="K5" i="141" s="1"/>
  <c r="J6" i="141"/>
  <c r="I6" i="141"/>
  <c r="I5" i="141" s="1"/>
  <c r="H6" i="141"/>
  <c r="G6" i="141"/>
  <c r="G5" i="141" s="1"/>
  <c r="F6" i="141"/>
  <c r="E6" i="141"/>
  <c r="L5" i="141"/>
  <c r="J5" i="141"/>
  <c r="H5" i="141"/>
  <c r="F5" i="141"/>
  <c r="M206" i="140"/>
  <c r="M205" i="140"/>
  <c r="M204" i="140"/>
  <c r="M203" i="140"/>
  <c r="M202" i="140"/>
  <c r="M201" i="140"/>
  <c r="M200" i="140"/>
  <c r="M199" i="140"/>
  <c r="L198" i="140"/>
  <c r="K198" i="140"/>
  <c r="J198" i="140"/>
  <c r="I198" i="140"/>
  <c r="H198" i="140"/>
  <c r="G198" i="140"/>
  <c r="F198" i="140"/>
  <c r="E198" i="140"/>
  <c r="M196" i="140"/>
  <c r="M195" i="140"/>
  <c r="M194" i="140"/>
  <c r="L193" i="140"/>
  <c r="K193" i="140"/>
  <c r="J193" i="140"/>
  <c r="I193" i="140"/>
  <c r="H193" i="140"/>
  <c r="G193" i="140"/>
  <c r="F193" i="140"/>
  <c r="E193" i="140"/>
  <c r="M191" i="140"/>
  <c r="M190" i="140"/>
  <c r="M189" i="140"/>
  <c r="M188" i="140"/>
  <c r="M187" i="140"/>
  <c r="M186" i="140"/>
  <c r="M185" i="140"/>
  <c r="M184" i="140"/>
  <c r="M183" i="140"/>
  <c r="L182" i="140"/>
  <c r="K182" i="140"/>
  <c r="J182" i="140"/>
  <c r="I182" i="140"/>
  <c r="H182" i="140"/>
  <c r="G182" i="140"/>
  <c r="F182" i="140"/>
  <c r="M181" i="140"/>
  <c r="M180" i="140"/>
  <c r="M179" i="140"/>
  <c r="M178" i="140"/>
  <c r="M177" i="140"/>
  <c r="M176" i="140"/>
  <c r="M175" i="140"/>
  <c r="M174" i="140"/>
  <c r="M173" i="140"/>
  <c r="M172" i="140"/>
  <c r="M171" i="140"/>
  <c r="M170" i="140"/>
  <c r="M169" i="140"/>
  <c r="F169" i="140"/>
  <c r="M167" i="140"/>
  <c r="M166" i="140"/>
  <c r="M165" i="140"/>
  <c r="K164" i="140"/>
  <c r="J164" i="140"/>
  <c r="I164" i="140"/>
  <c r="H164" i="140"/>
  <c r="G164" i="140"/>
  <c r="F164" i="140"/>
  <c r="E164" i="140"/>
  <c r="M162" i="140"/>
  <c r="M161" i="140"/>
  <c r="M160" i="140"/>
  <c r="M159" i="140"/>
  <c r="M158" i="140"/>
  <c r="M157" i="140"/>
  <c r="M156" i="140"/>
  <c r="M155" i="140"/>
  <c r="M154" i="140"/>
  <c r="M153" i="140"/>
  <c r="L152" i="140"/>
  <c r="K152" i="140"/>
  <c r="J152" i="140"/>
  <c r="I152" i="140"/>
  <c r="H152" i="140"/>
  <c r="G152" i="140"/>
  <c r="F152" i="140"/>
  <c r="M150" i="140"/>
  <c r="M149" i="140"/>
  <c r="M148" i="140"/>
  <c r="M147" i="140"/>
  <c r="M146" i="140"/>
  <c r="M145" i="140"/>
  <c r="M144" i="140"/>
  <c r="M143" i="140"/>
  <c r="L142" i="140"/>
  <c r="K142" i="140"/>
  <c r="J142" i="140"/>
  <c r="I142" i="140"/>
  <c r="H142" i="140"/>
  <c r="G142" i="140"/>
  <c r="F142" i="140"/>
  <c r="E142" i="140"/>
  <c r="M140" i="140"/>
  <c r="M139" i="140"/>
  <c r="M138" i="140"/>
  <c r="M137" i="140"/>
  <c r="M136" i="140"/>
  <c r="M135" i="140"/>
  <c r="M134" i="140"/>
  <c r="M133" i="140"/>
  <c r="M132" i="140"/>
  <c r="M131" i="140"/>
  <c r="M130" i="140"/>
  <c r="M129" i="140"/>
  <c r="M128" i="140"/>
  <c r="M127" i="140"/>
  <c r="M126" i="140"/>
  <c r="M125" i="140"/>
  <c r="M124" i="140"/>
  <c r="M123" i="140"/>
  <c r="M122" i="140"/>
  <c r="M121" i="140"/>
  <c r="M120" i="140"/>
  <c r="M119" i="140"/>
  <c r="M118" i="140"/>
  <c r="M117" i="140"/>
  <c r="M116" i="140"/>
  <c r="M115" i="140"/>
  <c r="M114" i="140"/>
  <c r="M113" i="140"/>
  <c r="M112" i="140"/>
  <c r="M111" i="140"/>
  <c r="M110" i="140"/>
  <c r="L109" i="140"/>
  <c r="K109" i="140"/>
  <c r="J109" i="140"/>
  <c r="I109" i="140"/>
  <c r="H109" i="140"/>
  <c r="G109" i="140"/>
  <c r="F109" i="140"/>
  <c r="M108" i="140"/>
  <c r="M106" i="140"/>
  <c r="M105" i="140"/>
  <c r="M104" i="140"/>
  <c r="M103" i="140"/>
  <c r="L102" i="140"/>
  <c r="K102" i="140"/>
  <c r="J102" i="140"/>
  <c r="I102" i="140"/>
  <c r="H102" i="140"/>
  <c r="G102" i="140"/>
  <c r="F102" i="140"/>
  <c r="M100" i="140"/>
  <c r="M99" i="140" s="1"/>
  <c r="L99" i="140"/>
  <c r="K99" i="140"/>
  <c r="J99" i="140"/>
  <c r="I99" i="140"/>
  <c r="H99" i="140"/>
  <c r="G99" i="140"/>
  <c r="F99" i="140"/>
  <c r="E99" i="140"/>
  <c r="M98" i="140"/>
  <c r="M97" i="140"/>
  <c r="M96" i="140"/>
  <c r="M95" i="140"/>
  <c r="M94" i="140"/>
  <c r="M93" i="140"/>
  <c r="M92" i="140"/>
  <c r="M91" i="140"/>
  <c r="M90" i="140"/>
  <c r="M89" i="140"/>
  <c r="M88" i="140"/>
  <c r="K87" i="140"/>
  <c r="J87" i="140"/>
  <c r="I87" i="140"/>
  <c r="H87" i="140"/>
  <c r="G87" i="140"/>
  <c r="F87" i="140"/>
  <c r="E87" i="140"/>
  <c r="M86" i="140"/>
  <c r="M85" i="140"/>
  <c r="M84" i="140"/>
  <c r="M77" i="140" s="1"/>
  <c r="M83" i="140"/>
  <c r="M82" i="140"/>
  <c r="M81" i="140"/>
  <c r="M80" i="140"/>
  <c r="M79" i="140"/>
  <c r="M78" i="140"/>
  <c r="L77" i="140"/>
  <c r="K77" i="140"/>
  <c r="J77" i="140"/>
  <c r="I77" i="140"/>
  <c r="H77" i="140"/>
  <c r="G77" i="140"/>
  <c r="F77" i="140"/>
  <c r="E77" i="140"/>
  <c r="M75" i="140"/>
  <c r="M74" i="140"/>
  <c r="M73" i="140"/>
  <c r="M72" i="140"/>
  <c r="M71" i="140"/>
  <c r="M70" i="140"/>
  <c r="M69" i="140"/>
  <c r="L67" i="140"/>
  <c r="K67" i="140"/>
  <c r="J67" i="140"/>
  <c r="I67" i="140"/>
  <c r="H67" i="140"/>
  <c r="G67" i="140"/>
  <c r="F67" i="140"/>
  <c r="M65" i="140"/>
  <c r="M64" i="140"/>
  <c r="L63" i="140"/>
  <c r="K63" i="140"/>
  <c r="J63" i="140"/>
  <c r="I63" i="140"/>
  <c r="H63" i="140"/>
  <c r="G63" i="140"/>
  <c r="F63" i="140"/>
  <c r="E63" i="140"/>
  <c r="M63" i="140" s="1"/>
  <c r="M61" i="140"/>
  <c r="M60" i="140"/>
  <c r="M59" i="140"/>
  <c r="M58" i="140"/>
  <c r="M57" i="140"/>
  <c r="M56" i="140"/>
  <c r="M55" i="140"/>
  <c r="M54" i="140"/>
  <c r="M53" i="140"/>
  <c r="M52" i="140"/>
  <c r="M51" i="140"/>
  <c r="M50" i="140"/>
  <c r="M49" i="140"/>
  <c r="L48" i="140"/>
  <c r="K48" i="140"/>
  <c r="J48" i="140"/>
  <c r="I48" i="140"/>
  <c r="H48" i="140"/>
  <c r="G48" i="140"/>
  <c r="F48" i="140"/>
  <c r="E48" i="140"/>
  <c r="M46" i="140"/>
  <c r="M45" i="140"/>
  <c r="M44" i="140"/>
  <c r="M43" i="140"/>
  <c r="M42" i="140"/>
  <c r="M41" i="140"/>
  <c r="M40" i="140"/>
  <c r="M39" i="140"/>
  <c r="M38" i="140"/>
  <c r="M37" i="140"/>
  <c r="M36" i="140"/>
  <c r="M35" i="140"/>
  <c r="M34" i="140"/>
  <c r="M33" i="140"/>
  <c r="M32" i="140"/>
  <c r="M31" i="140"/>
  <c r="M30" i="140"/>
  <c r="M29" i="140"/>
  <c r="M28" i="140"/>
  <c r="M27" i="140"/>
  <c r="M26" i="140"/>
  <c r="M25" i="140"/>
  <c r="M24" i="140"/>
  <c r="M23" i="140"/>
  <c r="M22" i="140"/>
  <c r="M21" i="140"/>
  <c r="M20" i="140"/>
  <c r="M19" i="140"/>
  <c r="M18" i="140"/>
  <c r="M17" i="140"/>
  <c r="M16" i="140"/>
  <c r="M15" i="140"/>
  <c r="M14" i="140"/>
  <c r="M13" i="140"/>
  <c r="M12" i="140"/>
  <c r="M11" i="140"/>
  <c r="M10" i="140"/>
  <c r="M9" i="140"/>
  <c r="M8" i="140"/>
  <c r="M7" i="140"/>
  <c r="L6" i="140"/>
  <c r="L5" i="140" s="1"/>
  <c r="K6" i="140"/>
  <c r="J6" i="140"/>
  <c r="J5" i="140" s="1"/>
  <c r="I6" i="140"/>
  <c r="H6" i="140"/>
  <c r="H5" i="140" s="1"/>
  <c r="G6" i="140"/>
  <c r="F6" i="140"/>
  <c r="F5" i="140" s="1"/>
  <c r="K5" i="140"/>
  <c r="I5" i="140"/>
  <c r="M206" i="139"/>
  <c r="M205" i="139"/>
  <c r="M204" i="139"/>
  <c r="M203" i="139"/>
  <c r="M202" i="139"/>
  <c r="M201" i="139"/>
  <c r="M200" i="139"/>
  <c r="M199" i="139"/>
  <c r="L198" i="139"/>
  <c r="K198" i="139"/>
  <c r="J198" i="139"/>
  <c r="I198" i="139"/>
  <c r="H198" i="139"/>
  <c r="G198" i="139"/>
  <c r="F198" i="139"/>
  <c r="E198" i="139"/>
  <c r="M196" i="139"/>
  <c r="M195" i="139"/>
  <c r="M194" i="139"/>
  <c r="L193" i="139"/>
  <c r="K193" i="139"/>
  <c r="J193" i="139"/>
  <c r="I193" i="139"/>
  <c r="H193" i="139"/>
  <c r="G193" i="139"/>
  <c r="F193" i="139"/>
  <c r="E193" i="139"/>
  <c r="M191" i="139"/>
  <c r="M190" i="139"/>
  <c r="M189" i="139"/>
  <c r="M188" i="139"/>
  <c r="M187" i="139"/>
  <c r="M186" i="139"/>
  <c r="M185" i="139"/>
  <c r="M184" i="139"/>
  <c r="M183" i="139"/>
  <c r="L182" i="139"/>
  <c r="K182" i="139"/>
  <c r="J182" i="139"/>
  <c r="I182" i="139"/>
  <c r="H182" i="139"/>
  <c r="G182" i="139"/>
  <c r="F182" i="139"/>
  <c r="M181" i="139"/>
  <c r="M180" i="139"/>
  <c r="M179" i="139"/>
  <c r="M178" i="139"/>
  <c r="M177" i="139"/>
  <c r="M176" i="139"/>
  <c r="M175" i="139"/>
  <c r="M174" i="139"/>
  <c r="M173" i="139"/>
  <c r="M172" i="139"/>
  <c r="M171" i="139"/>
  <c r="M170" i="139"/>
  <c r="M169" i="139"/>
  <c r="F169" i="139"/>
  <c r="M167" i="139"/>
  <c r="M166" i="139"/>
  <c r="M165" i="139"/>
  <c r="K164" i="139"/>
  <c r="J164" i="139"/>
  <c r="I164" i="139"/>
  <c r="H164" i="139"/>
  <c r="G164" i="139"/>
  <c r="F164" i="139"/>
  <c r="E164" i="139"/>
  <c r="M162" i="139"/>
  <c r="M161" i="139"/>
  <c r="M160" i="139"/>
  <c r="M159" i="139"/>
  <c r="M158" i="139"/>
  <c r="M157" i="139"/>
  <c r="M156" i="139"/>
  <c r="M155" i="139"/>
  <c r="M154" i="139"/>
  <c r="M153" i="139"/>
  <c r="L152" i="139"/>
  <c r="K152" i="139"/>
  <c r="J152" i="139"/>
  <c r="I152" i="139"/>
  <c r="H152" i="139"/>
  <c r="G152" i="139"/>
  <c r="F152" i="139"/>
  <c r="M150" i="139"/>
  <c r="M149" i="139"/>
  <c r="M148" i="139"/>
  <c r="M147" i="139"/>
  <c r="M146" i="139"/>
  <c r="M145" i="139"/>
  <c r="M144" i="139"/>
  <c r="M143" i="139"/>
  <c r="L142" i="139"/>
  <c r="K142" i="139"/>
  <c r="J142" i="139"/>
  <c r="I142" i="139"/>
  <c r="H142" i="139"/>
  <c r="G142" i="139"/>
  <c r="F142" i="139"/>
  <c r="E142" i="139"/>
  <c r="M140" i="139"/>
  <c r="M139" i="139"/>
  <c r="M138" i="139"/>
  <c r="M137" i="139"/>
  <c r="M136" i="139"/>
  <c r="M135" i="139"/>
  <c r="M134" i="139"/>
  <c r="M133" i="139"/>
  <c r="M132" i="139"/>
  <c r="M131" i="139"/>
  <c r="M130" i="139"/>
  <c r="M129" i="139"/>
  <c r="M128" i="139"/>
  <c r="M127" i="139"/>
  <c r="M126" i="139"/>
  <c r="M125" i="139"/>
  <c r="M124" i="139"/>
  <c r="M123" i="139"/>
  <c r="M122" i="139"/>
  <c r="M121" i="139"/>
  <c r="M120" i="139"/>
  <c r="M119" i="139"/>
  <c r="M118" i="139"/>
  <c r="M117" i="139"/>
  <c r="M116" i="139"/>
  <c r="M115" i="139"/>
  <c r="M114" i="139"/>
  <c r="M113" i="139"/>
  <c r="M112" i="139"/>
  <c r="M111" i="139"/>
  <c r="M110" i="139"/>
  <c r="L109" i="139"/>
  <c r="K109" i="139"/>
  <c r="J109" i="139"/>
  <c r="I109" i="139"/>
  <c r="H109" i="139"/>
  <c r="G109" i="139"/>
  <c r="F109" i="139"/>
  <c r="M108" i="139"/>
  <c r="M106" i="139"/>
  <c r="M105" i="139"/>
  <c r="M104" i="139"/>
  <c r="M103" i="139"/>
  <c r="L102" i="139"/>
  <c r="K102" i="139"/>
  <c r="J102" i="139"/>
  <c r="I102" i="139"/>
  <c r="H102" i="139"/>
  <c r="G102" i="139"/>
  <c r="F102" i="139"/>
  <c r="M100" i="139"/>
  <c r="M99" i="139" s="1"/>
  <c r="L99" i="139"/>
  <c r="K99" i="139"/>
  <c r="J99" i="139"/>
  <c r="I99" i="139"/>
  <c r="H99" i="139"/>
  <c r="G99" i="139"/>
  <c r="F99" i="139"/>
  <c r="E99" i="139"/>
  <c r="M98" i="139"/>
  <c r="M97" i="139"/>
  <c r="M96" i="139"/>
  <c r="M95" i="139"/>
  <c r="M94" i="139"/>
  <c r="M93" i="139"/>
  <c r="M92" i="139"/>
  <c r="M91" i="139"/>
  <c r="M90" i="139"/>
  <c r="M89" i="139"/>
  <c r="M88" i="139"/>
  <c r="K87" i="139"/>
  <c r="J87" i="139"/>
  <c r="I87" i="139"/>
  <c r="H87" i="139"/>
  <c r="G87" i="139"/>
  <c r="F87" i="139"/>
  <c r="E87" i="139"/>
  <c r="M86" i="139"/>
  <c r="M85" i="139"/>
  <c r="M84" i="139"/>
  <c r="M83" i="139"/>
  <c r="M82" i="139"/>
  <c r="M81" i="139"/>
  <c r="M80" i="139"/>
  <c r="M79" i="139"/>
  <c r="M78" i="139"/>
  <c r="L77" i="139"/>
  <c r="K77" i="139"/>
  <c r="J77" i="139"/>
  <c r="I77" i="139"/>
  <c r="H77" i="139"/>
  <c r="G77" i="139"/>
  <c r="F77" i="139"/>
  <c r="E77" i="139"/>
  <c r="M75" i="139"/>
  <c r="M74" i="139"/>
  <c r="M73" i="139"/>
  <c r="M72" i="139"/>
  <c r="M71" i="139"/>
  <c r="M70" i="139"/>
  <c r="M69" i="139"/>
  <c r="L67" i="139"/>
  <c r="K67" i="139"/>
  <c r="J67" i="139"/>
  <c r="I67" i="139"/>
  <c r="H67" i="139"/>
  <c r="G67" i="139"/>
  <c r="F67" i="139"/>
  <c r="M65" i="139"/>
  <c r="M64" i="139"/>
  <c r="L63" i="139"/>
  <c r="K63" i="139"/>
  <c r="J63" i="139"/>
  <c r="I63" i="139"/>
  <c r="H63" i="139"/>
  <c r="G63" i="139"/>
  <c r="F63" i="139"/>
  <c r="E63" i="139"/>
  <c r="M63" i="139" s="1"/>
  <c r="M61" i="139"/>
  <c r="M60" i="139"/>
  <c r="M59" i="139"/>
  <c r="M58" i="139"/>
  <c r="M57" i="139"/>
  <c r="M56" i="139"/>
  <c r="M55" i="139"/>
  <c r="M54" i="139"/>
  <c r="M53" i="139"/>
  <c r="M52" i="139"/>
  <c r="M51" i="139"/>
  <c r="M50" i="139"/>
  <c r="M49" i="139"/>
  <c r="L48" i="139"/>
  <c r="L5" i="139" s="1"/>
  <c r="K48" i="139"/>
  <c r="J48" i="139"/>
  <c r="I48" i="139"/>
  <c r="H48" i="139"/>
  <c r="G48" i="139"/>
  <c r="F48" i="139"/>
  <c r="M46" i="139"/>
  <c r="M45" i="139"/>
  <c r="M44" i="139"/>
  <c r="M43" i="139"/>
  <c r="M42" i="139"/>
  <c r="M41" i="139"/>
  <c r="M40" i="139"/>
  <c r="M39" i="139"/>
  <c r="M38" i="139"/>
  <c r="M37" i="139"/>
  <c r="M36" i="139"/>
  <c r="M35" i="139"/>
  <c r="M34" i="139"/>
  <c r="M33" i="139"/>
  <c r="M32" i="139"/>
  <c r="M31" i="139"/>
  <c r="M30" i="139"/>
  <c r="M29" i="139"/>
  <c r="M28" i="139"/>
  <c r="M27" i="139"/>
  <c r="M26" i="139"/>
  <c r="M25" i="139"/>
  <c r="M24" i="139"/>
  <c r="M23" i="139"/>
  <c r="M22" i="139"/>
  <c r="M21" i="139"/>
  <c r="M20" i="139"/>
  <c r="M19" i="139"/>
  <c r="M18" i="139"/>
  <c r="M17" i="139"/>
  <c r="M16" i="139"/>
  <c r="M15" i="139"/>
  <c r="M14" i="139"/>
  <c r="M13" i="139"/>
  <c r="M12" i="139"/>
  <c r="M11" i="139"/>
  <c r="M10" i="139"/>
  <c r="M9" i="139"/>
  <c r="M8" i="139"/>
  <c r="M7" i="139"/>
  <c r="L6" i="139"/>
  <c r="K6" i="139"/>
  <c r="J6" i="139"/>
  <c r="J5" i="139" s="1"/>
  <c r="I6" i="139"/>
  <c r="I5" i="139" s="1"/>
  <c r="H6" i="139"/>
  <c r="G6" i="139"/>
  <c r="F6" i="139"/>
  <c r="E6" i="139"/>
  <c r="H5" i="139"/>
  <c r="F5" i="139"/>
  <c r="M206" i="138"/>
  <c r="M205" i="138"/>
  <c r="M204" i="138"/>
  <c r="M203" i="138"/>
  <c r="M202" i="138"/>
  <c r="M201" i="138"/>
  <c r="M200" i="138"/>
  <c r="M199" i="138"/>
  <c r="L198" i="138"/>
  <c r="K198" i="138"/>
  <c r="J198" i="138"/>
  <c r="I198" i="138"/>
  <c r="H198" i="138"/>
  <c r="G198" i="138"/>
  <c r="F198" i="138"/>
  <c r="E198" i="138"/>
  <c r="M196" i="138"/>
  <c r="M195" i="138"/>
  <c r="M194" i="138"/>
  <c r="L193" i="138"/>
  <c r="K193" i="138"/>
  <c r="J193" i="138"/>
  <c r="I193" i="138"/>
  <c r="H193" i="138"/>
  <c r="G193" i="138"/>
  <c r="F193" i="138"/>
  <c r="E193" i="138"/>
  <c r="M191" i="138"/>
  <c r="M190" i="138"/>
  <c r="M189" i="138"/>
  <c r="M188" i="138"/>
  <c r="M187" i="138"/>
  <c r="M186" i="138"/>
  <c r="M185" i="138"/>
  <c r="M184" i="138"/>
  <c r="M183" i="138"/>
  <c r="L182" i="138"/>
  <c r="K182" i="138"/>
  <c r="J182" i="138"/>
  <c r="I182" i="138"/>
  <c r="H182" i="138"/>
  <c r="G182" i="138"/>
  <c r="F182" i="138"/>
  <c r="M181" i="138"/>
  <c r="M180" i="138"/>
  <c r="M179" i="138"/>
  <c r="M178" i="138"/>
  <c r="M177" i="138"/>
  <c r="M176" i="138"/>
  <c r="M175" i="138"/>
  <c r="M174" i="138"/>
  <c r="M173" i="138"/>
  <c r="M172" i="138"/>
  <c r="M171" i="138"/>
  <c r="M170" i="138"/>
  <c r="M169" i="138"/>
  <c r="F169" i="138"/>
  <c r="M167" i="138"/>
  <c r="M166" i="138"/>
  <c r="M165" i="138"/>
  <c r="K164" i="138"/>
  <c r="J164" i="138"/>
  <c r="I164" i="138"/>
  <c r="H164" i="138"/>
  <c r="G164" i="138"/>
  <c r="F164" i="138"/>
  <c r="E164" i="138"/>
  <c r="M162" i="138"/>
  <c r="M161" i="138"/>
  <c r="M160" i="138"/>
  <c r="M159" i="138"/>
  <c r="M158" i="138"/>
  <c r="M157" i="138"/>
  <c r="M156" i="138"/>
  <c r="M155" i="138"/>
  <c r="M154" i="138"/>
  <c r="M153" i="138"/>
  <c r="M152" i="138" s="1"/>
  <c r="L152" i="138"/>
  <c r="K152" i="138"/>
  <c r="J152" i="138"/>
  <c r="I152" i="138"/>
  <c r="H152" i="138"/>
  <c r="G152" i="138"/>
  <c r="F152" i="138"/>
  <c r="M150" i="138"/>
  <c r="M149" i="138"/>
  <c r="M148" i="138"/>
  <c r="M147" i="138"/>
  <c r="M146" i="138"/>
  <c r="M145" i="138"/>
  <c r="M144" i="138"/>
  <c r="M143" i="138"/>
  <c r="L142" i="138"/>
  <c r="K142" i="138"/>
  <c r="J142" i="138"/>
  <c r="I142" i="138"/>
  <c r="H142" i="138"/>
  <c r="G142" i="138"/>
  <c r="F142" i="138"/>
  <c r="E142" i="138"/>
  <c r="M140" i="138"/>
  <c r="M139" i="138"/>
  <c r="M138" i="138"/>
  <c r="M137" i="138"/>
  <c r="M136" i="138"/>
  <c r="M135" i="138"/>
  <c r="M134" i="138"/>
  <c r="M133" i="138"/>
  <c r="M132" i="138"/>
  <c r="M131" i="138"/>
  <c r="M130" i="138"/>
  <c r="M129" i="138"/>
  <c r="M128" i="138"/>
  <c r="M127" i="138"/>
  <c r="M126" i="138"/>
  <c r="M125" i="138"/>
  <c r="M124" i="138"/>
  <c r="M123" i="138"/>
  <c r="M122" i="138"/>
  <c r="M121" i="138"/>
  <c r="M120" i="138"/>
  <c r="M119" i="138"/>
  <c r="M118" i="138"/>
  <c r="M117" i="138"/>
  <c r="M116" i="138"/>
  <c r="M115" i="138"/>
  <c r="M114" i="138"/>
  <c r="M113" i="138"/>
  <c r="M112" i="138"/>
  <c r="M111" i="138"/>
  <c r="M110" i="138"/>
  <c r="L109" i="138"/>
  <c r="K109" i="138"/>
  <c r="J109" i="138"/>
  <c r="I109" i="138"/>
  <c r="H109" i="138"/>
  <c r="G109" i="138"/>
  <c r="F109" i="138"/>
  <c r="M108" i="138"/>
  <c r="M106" i="138"/>
  <c r="M105" i="138"/>
  <c r="M104" i="138"/>
  <c r="M103" i="138"/>
  <c r="L102" i="138"/>
  <c r="K102" i="138"/>
  <c r="J102" i="138"/>
  <c r="I102" i="138"/>
  <c r="H102" i="138"/>
  <c r="G102" i="138"/>
  <c r="F102" i="138"/>
  <c r="M100" i="138"/>
  <c r="M99" i="138" s="1"/>
  <c r="L99" i="138"/>
  <c r="K99" i="138"/>
  <c r="J99" i="138"/>
  <c r="I99" i="138"/>
  <c r="H99" i="138"/>
  <c r="G99" i="138"/>
  <c r="F99" i="138"/>
  <c r="E99" i="138"/>
  <c r="M98" i="138"/>
  <c r="M97" i="138"/>
  <c r="M96" i="138"/>
  <c r="M95" i="138"/>
  <c r="M94" i="138"/>
  <c r="M93" i="138"/>
  <c r="M92" i="138"/>
  <c r="M91" i="138"/>
  <c r="M90" i="138"/>
  <c r="M89" i="138"/>
  <c r="M88" i="138"/>
  <c r="L87" i="138"/>
  <c r="K87" i="138"/>
  <c r="J87" i="138"/>
  <c r="I87" i="138"/>
  <c r="H87" i="138"/>
  <c r="G87" i="138"/>
  <c r="F87" i="138"/>
  <c r="E87" i="138"/>
  <c r="M86" i="138"/>
  <c r="M85" i="138"/>
  <c r="M84" i="138"/>
  <c r="M83" i="138"/>
  <c r="M82" i="138"/>
  <c r="M81" i="138"/>
  <c r="M80" i="138"/>
  <c r="M79" i="138"/>
  <c r="M78" i="138"/>
  <c r="M77" i="138"/>
  <c r="L77" i="138"/>
  <c r="K77" i="138"/>
  <c r="J77" i="138"/>
  <c r="I77" i="138"/>
  <c r="H77" i="138"/>
  <c r="G77" i="138"/>
  <c r="F77" i="138"/>
  <c r="E77" i="138"/>
  <c r="M75" i="138"/>
  <c r="M74" i="138"/>
  <c r="M73" i="138"/>
  <c r="M72" i="138"/>
  <c r="M71" i="138"/>
  <c r="M70" i="138"/>
  <c r="M69" i="138"/>
  <c r="L67" i="138"/>
  <c r="K67" i="138"/>
  <c r="J67" i="138"/>
  <c r="I67" i="138"/>
  <c r="H67" i="138"/>
  <c r="G67" i="138"/>
  <c r="F67" i="138"/>
  <c r="M65" i="138"/>
  <c r="M64" i="138"/>
  <c r="L63" i="138"/>
  <c r="K63" i="138"/>
  <c r="J63" i="138"/>
  <c r="I63" i="138"/>
  <c r="H63" i="138"/>
  <c r="G63" i="138"/>
  <c r="F63" i="138"/>
  <c r="E63" i="138"/>
  <c r="M63" i="138" s="1"/>
  <c r="M61" i="138"/>
  <c r="M60" i="138"/>
  <c r="M59" i="138"/>
  <c r="M58" i="138"/>
  <c r="M57" i="138"/>
  <c r="M56" i="138"/>
  <c r="M55" i="138"/>
  <c r="M54" i="138"/>
  <c r="M53" i="138"/>
  <c r="M52" i="138"/>
  <c r="M51" i="138"/>
  <c r="M50" i="138"/>
  <c r="M49" i="138"/>
  <c r="L48" i="138"/>
  <c r="L5" i="138" s="1"/>
  <c r="K48" i="138"/>
  <c r="J48" i="138"/>
  <c r="I48" i="138"/>
  <c r="H48" i="138"/>
  <c r="G48" i="138"/>
  <c r="F48" i="138"/>
  <c r="M46" i="138"/>
  <c r="M45" i="138"/>
  <c r="M44" i="138"/>
  <c r="M43" i="138"/>
  <c r="M42" i="138"/>
  <c r="M41" i="138"/>
  <c r="M40" i="138"/>
  <c r="M39" i="138"/>
  <c r="M38" i="138"/>
  <c r="M37" i="138"/>
  <c r="M36" i="138"/>
  <c r="M35" i="138"/>
  <c r="M34" i="138"/>
  <c r="M33" i="138"/>
  <c r="M32" i="138"/>
  <c r="M31" i="138"/>
  <c r="M30" i="138"/>
  <c r="M29" i="138"/>
  <c r="M28" i="138"/>
  <c r="M27" i="138"/>
  <c r="M26" i="138"/>
  <c r="M25" i="138"/>
  <c r="M24" i="138"/>
  <c r="M23" i="138"/>
  <c r="M22" i="138"/>
  <c r="M21" i="138"/>
  <c r="M20" i="138"/>
  <c r="M19" i="138"/>
  <c r="M18" i="138"/>
  <c r="M17" i="138"/>
  <c r="M16" i="138"/>
  <c r="M15" i="138"/>
  <c r="M14" i="138"/>
  <c r="M13" i="138"/>
  <c r="M12" i="138"/>
  <c r="M11" i="138"/>
  <c r="M10" i="138"/>
  <c r="M9" i="138"/>
  <c r="M8" i="138"/>
  <c r="M7" i="138"/>
  <c r="L6" i="138"/>
  <c r="K6" i="138"/>
  <c r="J6" i="138"/>
  <c r="I6" i="138"/>
  <c r="I5" i="138" s="1"/>
  <c r="H6" i="138"/>
  <c r="G6" i="138"/>
  <c r="F6" i="138"/>
  <c r="E6" i="138"/>
  <c r="J5" i="138"/>
  <c r="H5" i="138"/>
  <c r="F5" i="138"/>
  <c r="M206" i="137"/>
  <c r="M205" i="137"/>
  <c r="M204" i="137"/>
  <c r="M203" i="137"/>
  <c r="M202" i="137"/>
  <c r="M201" i="137"/>
  <c r="M200" i="137"/>
  <c r="M199" i="137"/>
  <c r="L198" i="137"/>
  <c r="K198" i="137"/>
  <c r="J198" i="137"/>
  <c r="I198" i="137"/>
  <c r="H198" i="137"/>
  <c r="G198" i="137"/>
  <c r="F198" i="137"/>
  <c r="E198" i="137"/>
  <c r="M196" i="137"/>
  <c r="M195" i="137"/>
  <c r="M194" i="137"/>
  <c r="L193" i="137"/>
  <c r="K193" i="137"/>
  <c r="J193" i="137"/>
  <c r="I193" i="137"/>
  <c r="H193" i="137"/>
  <c r="G193" i="137"/>
  <c r="F193" i="137"/>
  <c r="E193" i="137"/>
  <c r="M191" i="137"/>
  <c r="M190" i="137"/>
  <c r="M189" i="137"/>
  <c r="M188" i="137"/>
  <c r="M187" i="137"/>
  <c r="M186" i="137"/>
  <c r="M185" i="137"/>
  <c r="M184" i="137"/>
  <c r="M183" i="137"/>
  <c r="L182" i="137"/>
  <c r="K182" i="137"/>
  <c r="J182" i="137"/>
  <c r="I182" i="137"/>
  <c r="H182" i="137"/>
  <c r="G182" i="137"/>
  <c r="F182" i="137"/>
  <c r="M181" i="137"/>
  <c r="M180" i="137"/>
  <c r="M179" i="137"/>
  <c r="M178" i="137"/>
  <c r="M177" i="137"/>
  <c r="M176" i="137"/>
  <c r="M175" i="137"/>
  <c r="M174" i="137"/>
  <c r="M173" i="137"/>
  <c r="M172" i="137"/>
  <c r="M171" i="137"/>
  <c r="M170" i="137"/>
  <c r="M169" i="137"/>
  <c r="F169" i="137"/>
  <c r="M167" i="137"/>
  <c r="M166" i="137"/>
  <c r="M165" i="137"/>
  <c r="K164" i="137"/>
  <c r="J164" i="137"/>
  <c r="I164" i="137"/>
  <c r="H164" i="137"/>
  <c r="G164" i="137"/>
  <c r="F164" i="137"/>
  <c r="E164" i="137"/>
  <c r="M162" i="137"/>
  <c r="M161" i="137"/>
  <c r="M160" i="137"/>
  <c r="M159" i="137"/>
  <c r="M158" i="137"/>
  <c r="M157" i="137"/>
  <c r="M156" i="137"/>
  <c r="M155" i="137"/>
  <c r="M154" i="137"/>
  <c r="M153" i="137"/>
  <c r="L152" i="137"/>
  <c r="K152" i="137"/>
  <c r="J152" i="137"/>
  <c r="I152" i="137"/>
  <c r="H152" i="137"/>
  <c r="G152" i="137"/>
  <c r="F152" i="137"/>
  <c r="M150" i="137"/>
  <c r="M149" i="137"/>
  <c r="M148" i="137"/>
  <c r="M147" i="137"/>
  <c r="M146" i="137"/>
  <c r="M145" i="137"/>
  <c r="M144" i="137"/>
  <c r="M143" i="137"/>
  <c r="L142" i="137"/>
  <c r="K142" i="137"/>
  <c r="J142" i="137"/>
  <c r="I142" i="137"/>
  <c r="H142" i="137"/>
  <c r="G142" i="137"/>
  <c r="F142" i="137"/>
  <c r="E142" i="137"/>
  <c r="M140" i="137"/>
  <c r="M139" i="137"/>
  <c r="M138" i="137"/>
  <c r="M137" i="137"/>
  <c r="M136" i="137"/>
  <c r="M135" i="137"/>
  <c r="M134" i="137"/>
  <c r="M133" i="137"/>
  <c r="M132" i="137"/>
  <c r="M131" i="137"/>
  <c r="M130" i="137"/>
  <c r="M129" i="137"/>
  <c r="M128" i="137"/>
  <c r="M126" i="137"/>
  <c r="M125" i="137"/>
  <c r="M124" i="137"/>
  <c r="M123" i="137"/>
  <c r="M122" i="137"/>
  <c r="M121" i="137"/>
  <c r="M120" i="137"/>
  <c r="M119" i="137"/>
  <c r="M118" i="137"/>
  <c r="M117" i="137"/>
  <c r="M116" i="137"/>
  <c r="M115" i="137"/>
  <c r="M114" i="137"/>
  <c r="M113" i="137"/>
  <c r="M112" i="137"/>
  <c r="M111" i="137"/>
  <c r="M110" i="137"/>
  <c r="L109" i="137"/>
  <c r="K109" i="137"/>
  <c r="J109" i="137"/>
  <c r="I109" i="137"/>
  <c r="H109" i="137"/>
  <c r="G109" i="137"/>
  <c r="F109" i="137"/>
  <c r="M108" i="137"/>
  <c r="M106" i="137"/>
  <c r="M105" i="137"/>
  <c r="M104" i="137"/>
  <c r="M103" i="137"/>
  <c r="L102" i="137"/>
  <c r="K102" i="137"/>
  <c r="J102" i="137"/>
  <c r="I102" i="137"/>
  <c r="H102" i="137"/>
  <c r="G102" i="137"/>
  <c r="F102" i="137"/>
  <c r="M100" i="137"/>
  <c r="M99" i="137" s="1"/>
  <c r="L99" i="137"/>
  <c r="K99" i="137"/>
  <c r="J99" i="137"/>
  <c r="I99" i="137"/>
  <c r="H99" i="137"/>
  <c r="G99" i="137"/>
  <c r="F99" i="137"/>
  <c r="E99" i="137"/>
  <c r="M98" i="137"/>
  <c r="M97" i="137"/>
  <c r="M96" i="137"/>
  <c r="M95" i="137"/>
  <c r="M94" i="137"/>
  <c r="M93" i="137"/>
  <c r="M92" i="137"/>
  <c r="M91" i="137"/>
  <c r="M90" i="137"/>
  <c r="M89" i="137"/>
  <c r="M88" i="137"/>
  <c r="L87" i="137"/>
  <c r="K87" i="137"/>
  <c r="J87" i="137"/>
  <c r="I87" i="137"/>
  <c r="H87" i="137"/>
  <c r="G87" i="137"/>
  <c r="F87" i="137"/>
  <c r="E87" i="137"/>
  <c r="M86" i="137"/>
  <c r="M85" i="137"/>
  <c r="M84" i="137"/>
  <c r="M83" i="137"/>
  <c r="M82" i="137"/>
  <c r="M81" i="137"/>
  <c r="M80" i="137"/>
  <c r="M79" i="137"/>
  <c r="M78" i="137"/>
  <c r="L77" i="137"/>
  <c r="K77" i="137"/>
  <c r="J77" i="137"/>
  <c r="I77" i="137"/>
  <c r="H77" i="137"/>
  <c r="H5" i="137" s="1"/>
  <c r="G77" i="137"/>
  <c r="F77" i="137"/>
  <c r="E77" i="137"/>
  <c r="M75" i="137"/>
  <c r="M74" i="137"/>
  <c r="M73" i="137"/>
  <c r="M72" i="137"/>
  <c r="M71" i="137"/>
  <c r="M70" i="137"/>
  <c r="M69" i="137"/>
  <c r="L67" i="137"/>
  <c r="K67" i="137"/>
  <c r="J67" i="137"/>
  <c r="I67" i="137"/>
  <c r="H67" i="137"/>
  <c r="G67" i="137"/>
  <c r="F67" i="137"/>
  <c r="M65" i="137"/>
  <c r="M64" i="137"/>
  <c r="L63" i="137"/>
  <c r="K63" i="137"/>
  <c r="J63" i="137"/>
  <c r="I63" i="137"/>
  <c r="H63" i="137"/>
  <c r="G63" i="137"/>
  <c r="F63" i="137"/>
  <c r="E63" i="137"/>
  <c r="M63" i="137" s="1"/>
  <c r="M61" i="137"/>
  <c r="M60" i="137"/>
  <c r="M59" i="137"/>
  <c r="M58" i="137"/>
  <c r="M57" i="137"/>
  <c r="M56" i="137"/>
  <c r="M55" i="137"/>
  <c r="M54" i="137"/>
  <c r="M53" i="137"/>
  <c r="M52" i="137"/>
  <c r="M51" i="137"/>
  <c r="M50" i="137"/>
  <c r="M49" i="137"/>
  <c r="L48" i="137"/>
  <c r="K48" i="137"/>
  <c r="J48" i="137"/>
  <c r="I48" i="137"/>
  <c r="H48" i="137"/>
  <c r="G48" i="137"/>
  <c r="F48" i="137"/>
  <c r="M46" i="137"/>
  <c r="M45" i="137"/>
  <c r="M44" i="137"/>
  <c r="M43" i="137"/>
  <c r="M42" i="137"/>
  <c r="M41" i="137"/>
  <c r="M40" i="137"/>
  <c r="M39" i="137"/>
  <c r="M38" i="137"/>
  <c r="M37" i="137"/>
  <c r="M36" i="137"/>
  <c r="M35" i="137"/>
  <c r="M34" i="137"/>
  <c r="M33" i="137"/>
  <c r="M32" i="137"/>
  <c r="M31" i="137"/>
  <c r="M30" i="137"/>
  <c r="M29" i="137"/>
  <c r="M28" i="137"/>
  <c r="M27" i="137"/>
  <c r="M26" i="137"/>
  <c r="M25" i="137"/>
  <c r="M24" i="137"/>
  <c r="M23" i="137"/>
  <c r="M22" i="137"/>
  <c r="M21" i="137"/>
  <c r="M20" i="137"/>
  <c r="M19" i="137"/>
  <c r="M18" i="137"/>
  <c r="M17" i="137"/>
  <c r="M16" i="137"/>
  <c r="M15" i="137"/>
  <c r="M14" i="137"/>
  <c r="M13" i="137"/>
  <c r="M12" i="137"/>
  <c r="M11" i="137"/>
  <c r="M10" i="137"/>
  <c r="M9" i="137"/>
  <c r="M8" i="137"/>
  <c r="M7" i="137"/>
  <c r="L6" i="137"/>
  <c r="K6" i="137"/>
  <c r="J6" i="137"/>
  <c r="J5" i="137" s="1"/>
  <c r="I6" i="137"/>
  <c r="I5" i="137" s="1"/>
  <c r="H6" i="137"/>
  <c r="G6" i="137"/>
  <c r="F6" i="137"/>
  <c r="E6" i="137"/>
  <c r="L5" i="137"/>
  <c r="F5" i="137"/>
  <c r="M206" i="136"/>
  <c r="M205" i="136"/>
  <c r="M204" i="136"/>
  <c r="M203" i="136"/>
  <c r="M202" i="136"/>
  <c r="M201" i="136"/>
  <c r="M200" i="136"/>
  <c r="L198" i="136"/>
  <c r="K198" i="136"/>
  <c r="J198" i="136"/>
  <c r="I198" i="136"/>
  <c r="H198" i="136"/>
  <c r="G198" i="136"/>
  <c r="F198" i="136"/>
  <c r="M196" i="136"/>
  <c r="M195" i="136"/>
  <c r="M194" i="136"/>
  <c r="L193" i="136"/>
  <c r="K193" i="136"/>
  <c r="J193" i="136"/>
  <c r="I193" i="136"/>
  <c r="H193" i="136"/>
  <c r="G193" i="136"/>
  <c r="F193" i="136"/>
  <c r="E193" i="136"/>
  <c r="M191" i="136"/>
  <c r="M190" i="136"/>
  <c r="M189" i="136"/>
  <c r="M188" i="136"/>
  <c r="M187" i="136"/>
  <c r="M186" i="136"/>
  <c r="M185" i="136"/>
  <c r="M184" i="136"/>
  <c r="M183" i="136"/>
  <c r="L182" i="136"/>
  <c r="K182" i="136"/>
  <c r="K164" i="136" s="1"/>
  <c r="J182" i="136"/>
  <c r="I182" i="136"/>
  <c r="I164" i="136" s="1"/>
  <c r="H182" i="136"/>
  <c r="G182" i="136"/>
  <c r="G164" i="136" s="1"/>
  <c r="F182" i="136"/>
  <c r="E182" i="136"/>
  <c r="M181" i="136"/>
  <c r="M180" i="136"/>
  <c r="M179" i="136"/>
  <c r="M178" i="136"/>
  <c r="M177" i="136"/>
  <c r="M176" i="136"/>
  <c r="M175" i="136"/>
  <c r="M174" i="136"/>
  <c r="M173" i="136"/>
  <c r="M172" i="136"/>
  <c r="M171" i="136"/>
  <c r="M170" i="136"/>
  <c r="F169" i="136"/>
  <c r="M169" i="136" s="1"/>
  <c r="M167" i="136"/>
  <c r="M166" i="136"/>
  <c r="J164" i="136"/>
  <c r="H164" i="136"/>
  <c r="F164" i="136"/>
  <c r="M162" i="136"/>
  <c r="M161" i="136"/>
  <c r="M160" i="136"/>
  <c r="M159" i="136"/>
  <c r="M158" i="136"/>
  <c r="M157" i="136"/>
  <c r="M156" i="136"/>
  <c r="M155" i="136"/>
  <c r="M154" i="136"/>
  <c r="M153" i="136"/>
  <c r="L152" i="136"/>
  <c r="K152" i="136"/>
  <c r="J152" i="136"/>
  <c r="I152" i="136"/>
  <c r="H152" i="136"/>
  <c r="G152" i="136"/>
  <c r="F152" i="136"/>
  <c r="E152" i="136"/>
  <c r="M150" i="136"/>
  <c r="M149" i="136"/>
  <c r="M148" i="136"/>
  <c r="M147" i="136"/>
  <c r="M146" i="136"/>
  <c r="M145" i="136"/>
  <c r="M144" i="136"/>
  <c r="L142" i="136"/>
  <c r="K142" i="136"/>
  <c r="J142" i="136"/>
  <c r="I142" i="136"/>
  <c r="H142" i="136"/>
  <c r="G142" i="136"/>
  <c r="F142" i="136"/>
  <c r="M140" i="136"/>
  <c r="M139" i="136"/>
  <c r="M138" i="136"/>
  <c r="M137" i="136"/>
  <c r="M136" i="136"/>
  <c r="M135" i="136"/>
  <c r="M134" i="136"/>
  <c r="M133" i="136"/>
  <c r="M132" i="136"/>
  <c r="M131" i="136"/>
  <c r="M130" i="136"/>
  <c r="M129" i="136"/>
  <c r="M128" i="136"/>
  <c r="M127" i="136"/>
  <c r="M126" i="136"/>
  <c r="M125" i="136"/>
  <c r="M124" i="136"/>
  <c r="M123" i="136"/>
  <c r="M122" i="136"/>
  <c r="M121" i="136"/>
  <c r="M120" i="136"/>
  <c r="M119" i="136"/>
  <c r="M118" i="136"/>
  <c r="M117" i="136"/>
  <c r="M116" i="136"/>
  <c r="M115" i="136"/>
  <c r="M114" i="136"/>
  <c r="M113" i="136"/>
  <c r="M112" i="136"/>
  <c r="M111" i="136"/>
  <c r="M110" i="136"/>
  <c r="L109" i="136"/>
  <c r="K109" i="136"/>
  <c r="J109" i="136"/>
  <c r="I109" i="136"/>
  <c r="H109" i="136"/>
  <c r="G109" i="136"/>
  <c r="F109" i="136"/>
  <c r="E109" i="136"/>
  <c r="M108" i="136"/>
  <c r="M106" i="136"/>
  <c r="M105" i="136"/>
  <c r="M104" i="136"/>
  <c r="M103" i="136"/>
  <c r="L102" i="136"/>
  <c r="K102" i="136"/>
  <c r="J102" i="136"/>
  <c r="I102" i="136"/>
  <c r="H102" i="136"/>
  <c r="G102" i="136"/>
  <c r="F102" i="136"/>
  <c r="E102" i="136"/>
  <c r="M102" i="136" s="1"/>
  <c r="L99" i="136"/>
  <c r="K99" i="136"/>
  <c r="J99" i="136"/>
  <c r="I99" i="136"/>
  <c r="H99" i="136"/>
  <c r="G99" i="136"/>
  <c r="F99" i="136"/>
  <c r="M98" i="136"/>
  <c r="M97" i="136"/>
  <c r="M96" i="136"/>
  <c r="M95" i="136"/>
  <c r="M94" i="136"/>
  <c r="M93" i="136"/>
  <c r="M92" i="136"/>
  <c r="M91" i="136"/>
  <c r="M90" i="136"/>
  <c r="M89" i="136"/>
  <c r="L87" i="136"/>
  <c r="K87" i="136"/>
  <c r="J87" i="136"/>
  <c r="I87" i="136"/>
  <c r="H87" i="136"/>
  <c r="G87" i="136"/>
  <c r="F87" i="136"/>
  <c r="M86" i="136"/>
  <c r="M85" i="136"/>
  <c r="M84" i="136"/>
  <c r="M83" i="136"/>
  <c r="M82" i="136"/>
  <c r="M81" i="136"/>
  <c r="M80" i="136"/>
  <c r="M79" i="136"/>
  <c r="L77" i="136"/>
  <c r="K77" i="136"/>
  <c r="J77" i="136"/>
  <c r="I77" i="136"/>
  <c r="H77" i="136"/>
  <c r="G77" i="136"/>
  <c r="F77" i="136"/>
  <c r="M75" i="136"/>
  <c r="M74" i="136"/>
  <c r="M73" i="136"/>
  <c r="M72" i="136"/>
  <c r="M71" i="136"/>
  <c r="M70" i="136"/>
  <c r="M69" i="136"/>
  <c r="M68" i="136"/>
  <c r="L67" i="136"/>
  <c r="K67" i="136"/>
  <c r="J67" i="136"/>
  <c r="I67" i="136"/>
  <c r="H67" i="136"/>
  <c r="G67" i="136"/>
  <c r="F67" i="136"/>
  <c r="M65" i="136"/>
  <c r="L63" i="136"/>
  <c r="K63" i="136"/>
  <c r="J63" i="136"/>
  <c r="I63" i="136"/>
  <c r="H63" i="136"/>
  <c r="G63" i="136"/>
  <c r="F63" i="136"/>
  <c r="M61" i="136"/>
  <c r="M60" i="136"/>
  <c r="M59" i="136"/>
  <c r="M58" i="136"/>
  <c r="M57" i="136"/>
  <c r="M56" i="136"/>
  <c r="M55" i="136"/>
  <c r="M54" i="136"/>
  <c r="M53" i="136"/>
  <c r="M52" i="136"/>
  <c r="M51" i="136"/>
  <c r="M50" i="136"/>
  <c r="M49" i="136"/>
  <c r="L48" i="136"/>
  <c r="K48" i="136"/>
  <c r="J48" i="136"/>
  <c r="I48" i="136"/>
  <c r="H48" i="136"/>
  <c r="G48" i="136"/>
  <c r="F48" i="136"/>
  <c r="E48" i="136"/>
  <c r="M46" i="136"/>
  <c r="M45" i="136"/>
  <c r="M44" i="136"/>
  <c r="M43" i="136"/>
  <c r="M42" i="136"/>
  <c r="M41" i="136"/>
  <c r="M40" i="136"/>
  <c r="M39" i="136"/>
  <c r="M38" i="136"/>
  <c r="M37" i="136"/>
  <c r="M36" i="136"/>
  <c r="M35" i="136"/>
  <c r="M34" i="136"/>
  <c r="M33" i="136"/>
  <c r="M32" i="136"/>
  <c r="M31" i="136"/>
  <c r="M30" i="136"/>
  <c r="M29" i="136"/>
  <c r="M28" i="136"/>
  <c r="M27" i="136"/>
  <c r="M26" i="136"/>
  <c r="M25" i="136"/>
  <c r="M24" i="136"/>
  <c r="M23" i="136"/>
  <c r="M22" i="136"/>
  <c r="M21" i="136"/>
  <c r="M20" i="136"/>
  <c r="M19" i="136"/>
  <c r="M18" i="136"/>
  <c r="M17" i="136"/>
  <c r="M16" i="136"/>
  <c r="M15" i="136"/>
  <c r="M14" i="136"/>
  <c r="M13" i="136"/>
  <c r="M12" i="136"/>
  <c r="M11" i="136"/>
  <c r="M10" i="136"/>
  <c r="M9" i="136"/>
  <c r="M8" i="136"/>
  <c r="M7" i="136"/>
  <c r="L6" i="136"/>
  <c r="K6" i="136"/>
  <c r="K5" i="136" s="1"/>
  <c r="J6" i="136"/>
  <c r="I6" i="136"/>
  <c r="I5" i="136" s="1"/>
  <c r="H6" i="136"/>
  <c r="G6" i="136"/>
  <c r="F6" i="136"/>
  <c r="E6" i="136"/>
  <c r="L5" i="136"/>
  <c r="J5" i="136"/>
  <c r="H5" i="136"/>
  <c r="F5" i="136"/>
  <c r="M206" i="135"/>
  <c r="M205" i="135"/>
  <c r="M204" i="135"/>
  <c r="M203" i="135"/>
  <c r="M202" i="135"/>
  <c r="M201" i="135"/>
  <c r="M200" i="135"/>
  <c r="M199" i="135"/>
  <c r="L198" i="135"/>
  <c r="K198" i="135"/>
  <c r="J198" i="135"/>
  <c r="I198" i="135"/>
  <c r="H198" i="135"/>
  <c r="G198" i="135"/>
  <c r="F198" i="135"/>
  <c r="E198" i="135"/>
  <c r="M196" i="135"/>
  <c r="M195" i="135"/>
  <c r="M194" i="135"/>
  <c r="L193" i="135"/>
  <c r="K193" i="135"/>
  <c r="J193" i="135"/>
  <c r="I193" i="135"/>
  <c r="H193" i="135"/>
  <c r="G193" i="135"/>
  <c r="F193" i="135"/>
  <c r="E193" i="135"/>
  <c r="M191" i="135"/>
  <c r="M190" i="135"/>
  <c r="M189" i="135"/>
  <c r="M188" i="135"/>
  <c r="M187" i="135"/>
  <c r="M186" i="135"/>
  <c r="M185" i="135"/>
  <c r="M184" i="135"/>
  <c r="M183" i="135"/>
  <c r="L182" i="135"/>
  <c r="K182" i="135"/>
  <c r="J182" i="135"/>
  <c r="J164" i="135" s="1"/>
  <c r="I182" i="135"/>
  <c r="H182" i="135"/>
  <c r="H164" i="135" s="1"/>
  <c r="G182" i="135"/>
  <c r="F182" i="135"/>
  <c r="M181" i="135"/>
  <c r="M180" i="135"/>
  <c r="M179" i="135"/>
  <c r="M178" i="135"/>
  <c r="M177" i="135"/>
  <c r="M176" i="135"/>
  <c r="M175" i="135"/>
  <c r="M174" i="135"/>
  <c r="M173" i="135"/>
  <c r="M172" i="135"/>
  <c r="M171" i="135"/>
  <c r="M170" i="135"/>
  <c r="M169" i="135"/>
  <c r="F169" i="135"/>
  <c r="M167" i="135"/>
  <c r="M166" i="135"/>
  <c r="M165" i="135"/>
  <c r="K164" i="135"/>
  <c r="I164" i="135"/>
  <c r="G164" i="135"/>
  <c r="F164" i="135"/>
  <c r="E164" i="135"/>
  <c r="M162" i="135"/>
  <c r="M161" i="135"/>
  <c r="M160" i="135"/>
  <c r="M159" i="135"/>
  <c r="M158" i="135"/>
  <c r="M157" i="135"/>
  <c r="M156" i="135"/>
  <c r="M155" i="135"/>
  <c r="M154" i="135"/>
  <c r="M153" i="135"/>
  <c r="L152" i="135"/>
  <c r="K152" i="135"/>
  <c r="J152" i="135"/>
  <c r="I152" i="135"/>
  <c r="H152" i="135"/>
  <c r="G152" i="135"/>
  <c r="F152" i="135"/>
  <c r="M150" i="135"/>
  <c r="M149" i="135"/>
  <c r="M148" i="135"/>
  <c r="M147" i="135"/>
  <c r="M146" i="135"/>
  <c r="M145" i="135"/>
  <c r="M144" i="135"/>
  <c r="M143" i="135"/>
  <c r="L142" i="135"/>
  <c r="K142" i="135"/>
  <c r="J142" i="135"/>
  <c r="I142" i="135"/>
  <c r="H142" i="135"/>
  <c r="G142" i="135"/>
  <c r="F142" i="135"/>
  <c r="E142" i="135"/>
  <c r="M140" i="135"/>
  <c r="M139" i="135"/>
  <c r="M138" i="135"/>
  <c r="M137" i="135"/>
  <c r="M136" i="135"/>
  <c r="M135" i="135"/>
  <c r="M134" i="135"/>
  <c r="M133" i="135"/>
  <c r="M132" i="135"/>
  <c r="M131" i="135"/>
  <c r="M130" i="135"/>
  <c r="M129" i="135"/>
  <c r="M128" i="135"/>
  <c r="M127" i="135"/>
  <c r="M126" i="135"/>
  <c r="M125" i="135"/>
  <c r="M124" i="135"/>
  <c r="M123" i="135"/>
  <c r="M122" i="135"/>
  <c r="M121" i="135"/>
  <c r="M120" i="135"/>
  <c r="M119" i="135"/>
  <c r="M118" i="135"/>
  <c r="M117" i="135"/>
  <c r="M116" i="135"/>
  <c r="M115" i="135"/>
  <c r="M114" i="135"/>
  <c r="M113" i="135"/>
  <c r="M112" i="135"/>
  <c r="M111" i="135"/>
  <c r="M110" i="135"/>
  <c r="L109" i="135"/>
  <c r="K109" i="135"/>
  <c r="J109" i="135"/>
  <c r="I109" i="135"/>
  <c r="H109" i="135"/>
  <c r="G109" i="135"/>
  <c r="F109" i="135"/>
  <c r="M108" i="135"/>
  <c r="M106" i="135"/>
  <c r="M105" i="135"/>
  <c r="M104" i="135"/>
  <c r="M103" i="135"/>
  <c r="L102" i="135"/>
  <c r="K102" i="135"/>
  <c r="J102" i="135"/>
  <c r="I102" i="135"/>
  <c r="H102" i="135"/>
  <c r="G102" i="135"/>
  <c r="F102" i="135"/>
  <c r="M100" i="135"/>
  <c r="M99" i="135" s="1"/>
  <c r="L99" i="135"/>
  <c r="K99" i="135"/>
  <c r="J99" i="135"/>
  <c r="I99" i="135"/>
  <c r="H99" i="135"/>
  <c r="G99" i="135"/>
  <c r="F99" i="135"/>
  <c r="E99" i="135"/>
  <c r="M98" i="135"/>
  <c r="M97" i="135"/>
  <c r="M96" i="135"/>
  <c r="M95" i="135"/>
  <c r="M94" i="135"/>
  <c r="M93" i="135"/>
  <c r="M92" i="135"/>
  <c r="M91" i="135"/>
  <c r="M90" i="135"/>
  <c r="M89" i="135"/>
  <c r="M88" i="135"/>
  <c r="L87" i="135"/>
  <c r="K87" i="135"/>
  <c r="J87" i="135"/>
  <c r="I87" i="135"/>
  <c r="H87" i="135"/>
  <c r="G87" i="135"/>
  <c r="F87" i="135"/>
  <c r="E87" i="135"/>
  <c r="M86" i="135"/>
  <c r="M85" i="135"/>
  <c r="M84" i="135"/>
  <c r="M83" i="135"/>
  <c r="M82" i="135"/>
  <c r="M81" i="135"/>
  <c r="M80" i="135"/>
  <c r="M79" i="135"/>
  <c r="M78" i="135"/>
  <c r="L77" i="135"/>
  <c r="K77" i="135"/>
  <c r="J77" i="135"/>
  <c r="J5" i="135" s="1"/>
  <c r="I77" i="135"/>
  <c r="H77" i="135"/>
  <c r="G77" i="135"/>
  <c r="F77" i="135"/>
  <c r="E77" i="135"/>
  <c r="M75" i="135"/>
  <c r="M74" i="135"/>
  <c r="M73" i="135"/>
  <c r="M72" i="135"/>
  <c r="M71" i="135"/>
  <c r="M70" i="135"/>
  <c r="M69" i="135"/>
  <c r="L67" i="135"/>
  <c r="K67" i="135"/>
  <c r="J67" i="135"/>
  <c r="I67" i="135"/>
  <c r="H67" i="135"/>
  <c r="G67" i="135"/>
  <c r="F67" i="135"/>
  <c r="M65" i="135"/>
  <c r="M64" i="135"/>
  <c r="L63" i="135"/>
  <c r="K63" i="135"/>
  <c r="J63" i="135"/>
  <c r="I63" i="135"/>
  <c r="H63" i="135"/>
  <c r="G63" i="135"/>
  <c r="F63" i="135"/>
  <c r="E63" i="135"/>
  <c r="M63" i="135" s="1"/>
  <c r="M61" i="135"/>
  <c r="M60" i="135"/>
  <c r="M59" i="135"/>
  <c r="M58" i="135"/>
  <c r="M57" i="135"/>
  <c r="M56" i="135"/>
  <c r="M55" i="135"/>
  <c r="M54" i="135"/>
  <c r="M53" i="135"/>
  <c r="M52" i="135"/>
  <c r="M51" i="135"/>
  <c r="M50" i="135"/>
  <c r="M49" i="135"/>
  <c r="L48" i="135"/>
  <c r="K48" i="135"/>
  <c r="J48" i="135"/>
  <c r="I48" i="135"/>
  <c r="H48" i="135"/>
  <c r="G48" i="135"/>
  <c r="F48" i="135"/>
  <c r="E48" i="135"/>
  <c r="M46" i="135"/>
  <c r="M45" i="135"/>
  <c r="M44" i="135"/>
  <c r="M43" i="135"/>
  <c r="M42" i="135"/>
  <c r="M41" i="135"/>
  <c r="M40" i="135"/>
  <c r="M39" i="135"/>
  <c r="M38" i="135"/>
  <c r="M37" i="135"/>
  <c r="M36" i="135"/>
  <c r="M35" i="135"/>
  <c r="M34" i="135"/>
  <c r="M33" i="135"/>
  <c r="M32" i="135"/>
  <c r="M31" i="135"/>
  <c r="M30" i="135"/>
  <c r="M29" i="135"/>
  <c r="M28" i="135"/>
  <c r="M27" i="135"/>
  <c r="M26" i="135"/>
  <c r="M25" i="135"/>
  <c r="M24" i="135"/>
  <c r="M23" i="135"/>
  <c r="M22" i="135"/>
  <c r="M21" i="135"/>
  <c r="M20" i="135"/>
  <c r="M19" i="135"/>
  <c r="M18" i="135"/>
  <c r="M17" i="135"/>
  <c r="M16" i="135"/>
  <c r="M15" i="135"/>
  <c r="M14" i="135"/>
  <c r="M13" i="135"/>
  <c r="M12" i="135"/>
  <c r="M11" i="135"/>
  <c r="M10" i="135"/>
  <c r="M9" i="135"/>
  <c r="M8" i="135"/>
  <c r="M7" i="135"/>
  <c r="L6" i="135"/>
  <c r="K6" i="135"/>
  <c r="J6" i="135"/>
  <c r="I6" i="135"/>
  <c r="H6" i="135"/>
  <c r="H5" i="135" s="1"/>
  <c r="G6" i="135"/>
  <c r="F6" i="135"/>
  <c r="E6" i="135"/>
  <c r="L5" i="135"/>
  <c r="K5" i="135"/>
  <c r="I5" i="135"/>
  <c r="G5" i="135"/>
  <c r="F5" i="135"/>
  <c r="M206" i="134"/>
  <c r="M205" i="134"/>
  <c r="M204" i="134"/>
  <c r="M203" i="134"/>
  <c r="M202" i="134"/>
  <c r="M201" i="134"/>
  <c r="M200" i="134"/>
  <c r="M199" i="134"/>
  <c r="L198" i="134"/>
  <c r="K198" i="134"/>
  <c r="J198" i="134"/>
  <c r="I198" i="134"/>
  <c r="H198" i="134"/>
  <c r="G198" i="134"/>
  <c r="F198" i="134"/>
  <c r="E198" i="134"/>
  <c r="M196" i="134"/>
  <c r="M195" i="134"/>
  <c r="M194" i="134"/>
  <c r="L193" i="134"/>
  <c r="K193" i="134"/>
  <c r="J193" i="134"/>
  <c r="I193" i="134"/>
  <c r="H193" i="134"/>
  <c r="G193" i="134"/>
  <c r="F193" i="134"/>
  <c r="E193" i="134"/>
  <c r="M191" i="134"/>
  <c r="M190" i="134"/>
  <c r="M189" i="134"/>
  <c r="M188" i="134"/>
  <c r="M187" i="134"/>
  <c r="M186" i="134"/>
  <c r="M185" i="134"/>
  <c r="M184" i="134"/>
  <c r="M183" i="134"/>
  <c r="L182" i="134"/>
  <c r="K182" i="134"/>
  <c r="J182" i="134"/>
  <c r="I182" i="134"/>
  <c r="H182" i="134"/>
  <c r="G182" i="134"/>
  <c r="G164" i="134" s="1"/>
  <c r="F182" i="134"/>
  <c r="M181" i="134"/>
  <c r="M180" i="134"/>
  <c r="M179" i="134"/>
  <c r="M178" i="134"/>
  <c r="M177" i="134"/>
  <c r="M176" i="134"/>
  <c r="M175" i="134"/>
  <c r="M174" i="134"/>
  <c r="M173" i="134"/>
  <c r="M172" i="134"/>
  <c r="M171" i="134"/>
  <c r="M170" i="134"/>
  <c r="M169" i="134"/>
  <c r="F169" i="134"/>
  <c r="M167" i="134"/>
  <c r="M166" i="134"/>
  <c r="M165" i="134"/>
  <c r="K164" i="134"/>
  <c r="J164" i="134"/>
  <c r="I164" i="134"/>
  <c r="H164" i="134"/>
  <c r="F164" i="134"/>
  <c r="E164" i="134"/>
  <c r="M162" i="134"/>
  <c r="M161" i="134"/>
  <c r="M160" i="134"/>
  <c r="M159" i="134"/>
  <c r="M158" i="134"/>
  <c r="M157" i="134"/>
  <c r="M156" i="134"/>
  <c r="M155" i="134"/>
  <c r="M154" i="134"/>
  <c r="M153" i="134"/>
  <c r="L152" i="134"/>
  <c r="K152" i="134"/>
  <c r="J152" i="134"/>
  <c r="I152" i="134"/>
  <c r="H152" i="134"/>
  <c r="G152" i="134"/>
  <c r="F152" i="134"/>
  <c r="M150" i="134"/>
  <c r="M149" i="134"/>
  <c r="M148" i="134"/>
  <c r="M147" i="134"/>
  <c r="M146" i="134"/>
  <c r="M145" i="134"/>
  <c r="M144" i="134"/>
  <c r="M143" i="134"/>
  <c r="L142" i="134"/>
  <c r="K142" i="134"/>
  <c r="J142" i="134"/>
  <c r="I142" i="134"/>
  <c r="H142" i="134"/>
  <c r="G142" i="134"/>
  <c r="F142" i="134"/>
  <c r="E142" i="134"/>
  <c r="M142" i="134" s="1"/>
  <c r="M140" i="134"/>
  <c r="M139" i="134"/>
  <c r="M138" i="134"/>
  <c r="M137" i="134"/>
  <c r="M136" i="134"/>
  <c r="M135" i="134"/>
  <c r="M134" i="134"/>
  <c r="M133" i="134"/>
  <c r="M132" i="134"/>
  <c r="M131" i="134"/>
  <c r="M130" i="134"/>
  <c r="M129" i="134"/>
  <c r="M128" i="134"/>
  <c r="M127" i="134"/>
  <c r="M126" i="134"/>
  <c r="M125" i="134"/>
  <c r="M124" i="134"/>
  <c r="M123" i="134"/>
  <c r="M122" i="134"/>
  <c r="M121" i="134"/>
  <c r="M120" i="134"/>
  <c r="M119" i="134"/>
  <c r="M118" i="134"/>
  <c r="M117" i="134"/>
  <c r="M116" i="134"/>
  <c r="M115" i="134"/>
  <c r="M114" i="134"/>
  <c r="M113" i="134"/>
  <c r="M112" i="134"/>
  <c r="M111" i="134"/>
  <c r="M110" i="134"/>
  <c r="L109" i="134"/>
  <c r="K109" i="134"/>
  <c r="J109" i="134"/>
  <c r="I109" i="134"/>
  <c r="H109" i="134"/>
  <c r="G109" i="134"/>
  <c r="F109" i="134"/>
  <c r="M108" i="134"/>
  <c r="M106" i="134"/>
  <c r="M105" i="134"/>
  <c r="M104" i="134"/>
  <c r="M103" i="134"/>
  <c r="L102" i="134"/>
  <c r="K102" i="134"/>
  <c r="J102" i="134"/>
  <c r="I102" i="134"/>
  <c r="H102" i="134"/>
  <c r="G102" i="134"/>
  <c r="F102" i="134"/>
  <c r="M100" i="134"/>
  <c r="M99" i="134" s="1"/>
  <c r="L99" i="134"/>
  <c r="K99" i="134"/>
  <c r="J99" i="134"/>
  <c r="I99" i="134"/>
  <c r="H99" i="134"/>
  <c r="G99" i="134"/>
  <c r="F99" i="134"/>
  <c r="E99" i="134"/>
  <c r="M98" i="134"/>
  <c r="M97" i="134"/>
  <c r="M96" i="134"/>
  <c r="M95" i="134"/>
  <c r="M94" i="134"/>
  <c r="M93" i="134"/>
  <c r="M92" i="134"/>
  <c r="M91" i="134"/>
  <c r="M90" i="134"/>
  <c r="M89" i="134"/>
  <c r="M88" i="134"/>
  <c r="L87" i="134"/>
  <c r="K87" i="134"/>
  <c r="J87" i="134"/>
  <c r="I87" i="134"/>
  <c r="H87" i="134"/>
  <c r="G87" i="134"/>
  <c r="F87" i="134"/>
  <c r="E87" i="134"/>
  <c r="M86" i="134"/>
  <c r="M85" i="134"/>
  <c r="M84" i="134"/>
  <c r="M83" i="134"/>
  <c r="M82" i="134"/>
  <c r="M81" i="134"/>
  <c r="M80" i="134"/>
  <c r="M79" i="134"/>
  <c r="M78" i="134"/>
  <c r="L77" i="134"/>
  <c r="K77" i="134"/>
  <c r="J77" i="134"/>
  <c r="I77" i="134"/>
  <c r="H77" i="134"/>
  <c r="G77" i="134"/>
  <c r="F77" i="134"/>
  <c r="E77" i="134"/>
  <c r="M75" i="134"/>
  <c r="M74" i="134"/>
  <c r="M73" i="134"/>
  <c r="M72" i="134"/>
  <c r="M71" i="134"/>
  <c r="M70" i="134"/>
  <c r="M69" i="134"/>
  <c r="L67" i="134"/>
  <c r="K67" i="134"/>
  <c r="J67" i="134"/>
  <c r="I67" i="134"/>
  <c r="H67" i="134"/>
  <c r="G67" i="134"/>
  <c r="F67" i="134"/>
  <c r="M65" i="134"/>
  <c r="M64" i="134"/>
  <c r="L63" i="134"/>
  <c r="K63" i="134"/>
  <c r="J63" i="134"/>
  <c r="I63" i="134"/>
  <c r="H63" i="134"/>
  <c r="G63" i="134"/>
  <c r="F63" i="134"/>
  <c r="E63" i="134"/>
  <c r="M63" i="134" s="1"/>
  <c r="M61" i="134"/>
  <c r="M60" i="134"/>
  <c r="M59" i="134"/>
  <c r="M58" i="134"/>
  <c r="M57" i="134"/>
  <c r="M56" i="134"/>
  <c r="M55" i="134"/>
  <c r="M54" i="134"/>
  <c r="M53" i="134"/>
  <c r="M52" i="134"/>
  <c r="M51" i="134"/>
  <c r="M50" i="134"/>
  <c r="M49" i="134"/>
  <c r="L48" i="134"/>
  <c r="L5" i="134" s="1"/>
  <c r="K48" i="134"/>
  <c r="J48" i="134"/>
  <c r="I48" i="134"/>
  <c r="H48" i="134"/>
  <c r="G48" i="134"/>
  <c r="F48" i="134"/>
  <c r="M46" i="134"/>
  <c r="M45" i="134"/>
  <c r="M44" i="134"/>
  <c r="M43" i="134"/>
  <c r="M42" i="134"/>
  <c r="M41" i="134"/>
  <c r="M40" i="134"/>
  <c r="M39" i="134"/>
  <c r="M38" i="134"/>
  <c r="M37" i="134"/>
  <c r="M36" i="134"/>
  <c r="M35" i="134"/>
  <c r="M34" i="134"/>
  <c r="M33" i="134"/>
  <c r="M32" i="134"/>
  <c r="M31" i="134"/>
  <c r="M30" i="134"/>
  <c r="M29" i="134"/>
  <c r="M28" i="134"/>
  <c r="M27" i="134"/>
  <c r="M26" i="134"/>
  <c r="M25" i="134"/>
  <c r="M24" i="134"/>
  <c r="M23" i="134"/>
  <c r="M22" i="134"/>
  <c r="M21" i="134"/>
  <c r="M20" i="134"/>
  <c r="M19" i="134"/>
  <c r="M18" i="134"/>
  <c r="M17" i="134"/>
  <c r="M16" i="134"/>
  <c r="M15" i="134"/>
  <c r="M14" i="134"/>
  <c r="M13" i="134"/>
  <c r="M12" i="134"/>
  <c r="M11" i="134"/>
  <c r="M10" i="134"/>
  <c r="M9" i="134"/>
  <c r="M8" i="134"/>
  <c r="M7" i="134"/>
  <c r="L6" i="134"/>
  <c r="K6" i="134"/>
  <c r="K5" i="134" s="1"/>
  <c r="J6" i="134"/>
  <c r="I6" i="134"/>
  <c r="I5" i="134" s="1"/>
  <c r="H6" i="134"/>
  <c r="G6" i="134"/>
  <c r="F6" i="134"/>
  <c r="E6" i="134"/>
  <c r="J5" i="134"/>
  <c r="H5" i="134"/>
  <c r="F5" i="134"/>
  <c r="M206" i="133"/>
  <c r="M205" i="133"/>
  <c r="M204" i="133"/>
  <c r="M203" i="133"/>
  <c r="M202" i="133"/>
  <c r="M201" i="133"/>
  <c r="M200" i="133"/>
  <c r="M199" i="133"/>
  <c r="L198" i="133"/>
  <c r="K198" i="133"/>
  <c r="J198" i="133"/>
  <c r="I198" i="133"/>
  <c r="H198" i="133"/>
  <c r="G198" i="133"/>
  <c r="F198" i="133"/>
  <c r="E198" i="133"/>
  <c r="M196" i="133"/>
  <c r="M195" i="133"/>
  <c r="M194" i="133"/>
  <c r="L193" i="133"/>
  <c r="K193" i="133"/>
  <c r="J193" i="133"/>
  <c r="I193" i="133"/>
  <c r="I164" i="133" s="1"/>
  <c r="H193" i="133"/>
  <c r="G193" i="133"/>
  <c r="F193" i="133"/>
  <c r="E193" i="133"/>
  <c r="M191" i="133"/>
  <c r="M190" i="133"/>
  <c r="M189" i="133"/>
  <c r="M188" i="133"/>
  <c r="M187" i="133"/>
  <c r="M186" i="133"/>
  <c r="M185" i="133"/>
  <c r="M184" i="133"/>
  <c r="L182" i="133"/>
  <c r="K182" i="133"/>
  <c r="J182" i="133"/>
  <c r="J164" i="133" s="1"/>
  <c r="I182" i="133"/>
  <c r="H182" i="133"/>
  <c r="H164" i="133" s="1"/>
  <c r="G182" i="133"/>
  <c r="F182" i="133"/>
  <c r="M181" i="133"/>
  <c r="M180" i="133"/>
  <c r="M179" i="133"/>
  <c r="M178" i="133"/>
  <c r="M177" i="133"/>
  <c r="M176" i="133"/>
  <c r="M175" i="133"/>
  <c r="M174" i="133"/>
  <c r="M173" i="133"/>
  <c r="M172" i="133"/>
  <c r="M171" i="133"/>
  <c r="M170" i="133"/>
  <c r="M169" i="133"/>
  <c r="F169" i="133"/>
  <c r="M167" i="133"/>
  <c r="M166" i="133"/>
  <c r="M165" i="133"/>
  <c r="K164" i="133"/>
  <c r="G164" i="133"/>
  <c r="F164" i="133"/>
  <c r="E164" i="133"/>
  <c r="M162" i="133"/>
  <c r="M161" i="133"/>
  <c r="M160" i="133"/>
  <c r="M159" i="133"/>
  <c r="M158" i="133"/>
  <c r="M157" i="133"/>
  <c r="M156" i="133"/>
  <c r="M155" i="133"/>
  <c r="M154" i="133"/>
  <c r="L152" i="133"/>
  <c r="K152" i="133"/>
  <c r="J152" i="133"/>
  <c r="I152" i="133"/>
  <c r="H152" i="133"/>
  <c r="G152" i="133"/>
  <c r="F152" i="133"/>
  <c r="M150" i="133"/>
  <c r="M149" i="133"/>
  <c r="M148" i="133"/>
  <c r="M147" i="133"/>
  <c r="M146" i="133"/>
  <c r="M145" i="133"/>
  <c r="M144" i="133"/>
  <c r="M143" i="133"/>
  <c r="L142" i="133"/>
  <c r="K142" i="133"/>
  <c r="J142" i="133"/>
  <c r="I142" i="133"/>
  <c r="H142" i="133"/>
  <c r="G142" i="133"/>
  <c r="F142" i="133"/>
  <c r="E142" i="133"/>
  <c r="M140" i="133"/>
  <c r="M139" i="133"/>
  <c r="M138" i="133"/>
  <c r="M137" i="133"/>
  <c r="M136" i="133"/>
  <c r="M135" i="133"/>
  <c r="M134" i="133"/>
  <c r="M133" i="133"/>
  <c r="M132" i="133"/>
  <c r="M131" i="133"/>
  <c r="M130" i="133"/>
  <c r="M129" i="133"/>
  <c r="M128" i="133"/>
  <c r="M127" i="133"/>
  <c r="M126" i="133"/>
  <c r="M125" i="133"/>
  <c r="M124" i="133"/>
  <c r="M123" i="133"/>
  <c r="M122" i="133"/>
  <c r="M121" i="133"/>
  <c r="M120" i="133"/>
  <c r="M119" i="133"/>
  <c r="M118" i="133"/>
  <c r="M117" i="133"/>
  <c r="M116" i="133"/>
  <c r="M115" i="133"/>
  <c r="M114" i="133"/>
  <c r="M113" i="133"/>
  <c r="M112" i="133"/>
  <c r="M111" i="133"/>
  <c r="L109" i="133"/>
  <c r="K109" i="133"/>
  <c r="J109" i="133"/>
  <c r="I109" i="133"/>
  <c r="H109" i="133"/>
  <c r="G109" i="133"/>
  <c r="F109" i="133"/>
  <c r="M108" i="133"/>
  <c r="M106" i="133"/>
  <c r="M105" i="133"/>
  <c r="M104" i="133"/>
  <c r="L102" i="133"/>
  <c r="K102" i="133"/>
  <c r="J102" i="133"/>
  <c r="I102" i="133"/>
  <c r="H102" i="133"/>
  <c r="G102" i="133"/>
  <c r="F102" i="133"/>
  <c r="M100" i="133"/>
  <c r="M99" i="133" s="1"/>
  <c r="L99" i="133"/>
  <c r="K99" i="133"/>
  <c r="J99" i="133"/>
  <c r="I99" i="133"/>
  <c r="H99" i="133"/>
  <c r="G99" i="133"/>
  <c r="F99" i="133"/>
  <c r="E99" i="133"/>
  <c r="M98" i="133"/>
  <c r="M97" i="133"/>
  <c r="M96" i="133"/>
  <c r="M95" i="133"/>
  <c r="M94" i="133"/>
  <c r="M93" i="133"/>
  <c r="M92" i="133"/>
  <c r="M91" i="133"/>
  <c r="M90" i="133"/>
  <c r="M89" i="133"/>
  <c r="M88" i="133"/>
  <c r="L87" i="133"/>
  <c r="K87" i="133"/>
  <c r="J87" i="133"/>
  <c r="I87" i="133"/>
  <c r="H87" i="133"/>
  <c r="G87" i="133"/>
  <c r="F87" i="133"/>
  <c r="E87" i="133"/>
  <c r="M86" i="133"/>
  <c r="M85" i="133"/>
  <c r="M84" i="133"/>
  <c r="M83" i="133"/>
  <c r="M82" i="133"/>
  <c r="M81" i="133"/>
  <c r="M80" i="133"/>
  <c r="M79" i="133"/>
  <c r="M78" i="133"/>
  <c r="L77" i="133"/>
  <c r="K77" i="133"/>
  <c r="J77" i="133"/>
  <c r="I77" i="133"/>
  <c r="H77" i="133"/>
  <c r="G77" i="133"/>
  <c r="F77" i="133"/>
  <c r="E77" i="133"/>
  <c r="M75" i="133"/>
  <c r="M74" i="133"/>
  <c r="M73" i="133"/>
  <c r="M72" i="133"/>
  <c r="M71" i="133"/>
  <c r="M70" i="133"/>
  <c r="M69" i="133"/>
  <c r="L67" i="133"/>
  <c r="K67" i="133"/>
  <c r="J67" i="133"/>
  <c r="I67" i="133"/>
  <c r="H67" i="133"/>
  <c r="G67" i="133"/>
  <c r="F67" i="133"/>
  <c r="M65" i="133"/>
  <c r="M64" i="133"/>
  <c r="L63" i="133"/>
  <c r="K63" i="133"/>
  <c r="J63" i="133"/>
  <c r="I63" i="133"/>
  <c r="H63" i="133"/>
  <c r="G63" i="133"/>
  <c r="F63" i="133"/>
  <c r="E63" i="133"/>
  <c r="M63" i="133" s="1"/>
  <c r="M61" i="133"/>
  <c r="M60" i="133"/>
  <c r="M59" i="133"/>
  <c r="M58" i="133"/>
  <c r="M57" i="133"/>
  <c r="M56" i="133"/>
  <c r="M55" i="133"/>
  <c r="M54" i="133"/>
  <c r="M53" i="133"/>
  <c r="M52" i="133"/>
  <c r="M51" i="133"/>
  <c r="M50" i="133"/>
  <c r="M49" i="133"/>
  <c r="L48" i="133"/>
  <c r="K48" i="133"/>
  <c r="J48" i="133"/>
  <c r="I48" i="133"/>
  <c r="H48" i="133"/>
  <c r="G48" i="133"/>
  <c r="F48" i="133"/>
  <c r="M46" i="133"/>
  <c r="M45" i="133"/>
  <c r="M44" i="133"/>
  <c r="M43" i="133"/>
  <c r="M42" i="133"/>
  <c r="M41" i="133"/>
  <c r="M40" i="133"/>
  <c r="M39" i="133"/>
  <c r="M38" i="133"/>
  <c r="M37" i="133"/>
  <c r="M36" i="133"/>
  <c r="M35" i="133"/>
  <c r="M34" i="133"/>
  <c r="M33" i="133"/>
  <c r="M32" i="133"/>
  <c r="M31" i="133"/>
  <c r="M30" i="133"/>
  <c r="M29" i="133"/>
  <c r="M28" i="133"/>
  <c r="M27" i="133"/>
  <c r="M26" i="133"/>
  <c r="M25" i="133"/>
  <c r="M24" i="133"/>
  <c r="M23" i="133"/>
  <c r="M22" i="133"/>
  <c r="M21" i="133"/>
  <c r="M20" i="133"/>
  <c r="M19" i="133"/>
  <c r="M18" i="133"/>
  <c r="M17" i="133"/>
  <c r="M16" i="133"/>
  <c r="M15" i="133"/>
  <c r="M14" i="133"/>
  <c r="M13" i="133"/>
  <c r="M12" i="133"/>
  <c r="M11" i="133"/>
  <c r="M10" i="133"/>
  <c r="M9" i="133"/>
  <c r="M8" i="133"/>
  <c r="M7" i="133"/>
  <c r="L6" i="133"/>
  <c r="K6" i="133"/>
  <c r="J6" i="133"/>
  <c r="I6" i="133"/>
  <c r="I5" i="133" s="1"/>
  <c r="H6" i="133"/>
  <c r="H5" i="133" s="1"/>
  <c r="G6" i="133"/>
  <c r="F6" i="133"/>
  <c r="E6" i="133"/>
  <c r="J5" i="133"/>
  <c r="F5" i="133"/>
  <c r="M6" i="138" l="1"/>
  <c r="G5" i="140"/>
  <c r="M198" i="140"/>
  <c r="M193" i="140"/>
  <c r="M142" i="140"/>
  <c r="M48" i="140"/>
  <c r="M198" i="139"/>
  <c r="M193" i="139"/>
  <c r="M142" i="139"/>
  <c r="M87" i="140"/>
  <c r="M87" i="139"/>
  <c r="M77" i="139"/>
  <c r="K5" i="139"/>
  <c r="G5" i="139"/>
  <c r="M48" i="139"/>
  <c r="M6" i="139"/>
  <c r="M198" i="138"/>
  <c r="M193" i="138"/>
  <c r="M142" i="138"/>
  <c r="M87" i="138"/>
  <c r="G5" i="138"/>
  <c r="K5" i="138"/>
  <c r="M48" i="138"/>
  <c r="M198" i="137"/>
  <c r="M193" i="137"/>
  <c r="M87" i="137"/>
  <c r="G5" i="136"/>
  <c r="M48" i="136"/>
  <c r="M193" i="136"/>
  <c r="M182" i="136"/>
  <c r="M109" i="136"/>
  <c r="M77" i="137"/>
  <c r="M142" i="137"/>
  <c r="G5" i="137"/>
  <c r="M48" i="137"/>
  <c r="K5" i="137"/>
  <c r="M6" i="137"/>
  <c r="M198" i="135"/>
  <c r="M193" i="135"/>
  <c r="M152" i="136"/>
  <c r="M142" i="135"/>
  <c r="M87" i="135"/>
  <c r="M77" i="135"/>
  <c r="M48" i="135"/>
  <c r="M6" i="135"/>
  <c r="M6" i="136"/>
  <c r="M198" i="134"/>
  <c r="M193" i="134"/>
  <c r="M87" i="134"/>
  <c r="M77" i="134"/>
  <c r="G5" i="134"/>
  <c r="M48" i="134"/>
  <c r="M6" i="134"/>
  <c r="M198" i="133"/>
  <c r="M193" i="133"/>
  <c r="M142" i="133"/>
  <c r="M87" i="133"/>
  <c r="M77" i="133"/>
  <c r="L5" i="133"/>
  <c r="K5" i="133"/>
  <c r="G5" i="133"/>
  <c r="M6" i="133"/>
  <c r="E5" i="145"/>
  <c r="M152" i="145"/>
  <c r="E48" i="145"/>
  <c r="M68" i="145"/>
  <c r="E67" i="145"/>
  <c r="M67" i="145" s="1"/>
  <c r="M5" i="145" s="1"/>
  <c r="E102" i="145"/>
  <c r="M102" i="145" s="1"/>
  <c r="E109" i="145"/>
  <c r="M109" i="145" s="1"/>
  <c r="E152" i="145"/>
  <c r="E182" i="145"/>
  <c r="M182" i="145" s="1"/>
  <c r="M6" i="144"/>
  <c r="E6" i="144"/>
  <c r="M64" i="144"/>
  <c r="E63" i="144"/>
  <c r="M63" i="144" s="1"/>
  <c r="M77" i="144"/>
  <c r="M87" i="144"/>
  <c r="E77" i="144"/>
  <c r="E67" i="144" s="1"/>
  <c r="M67" i="144" s="1"/>
  <c r="E87" i="144"/>
  <c r="E99" i="144"/>
  <c r="E142" i="144"/>
  <c r="M142" i="144" s="1"/>
  <c r="E164" i="144"/>
  <c r="E198" i="144"/>
  <c r="M198" i="144" s="1"/>
  <c r="M48" i="143"/>
  <c r="M5" i="143" s="1"/>
  <c r="M152" i="143"/>
  <c r="E48" i="143"/>
  <c r="E5" i="143" s="1"/>
  <c r="M68" i="143"/>
  <c r="E67" i="143"/>
  <c r="M67" i="143" s="1"/>
  <c r="E102" i="143"/>
  <c r="M102" i="143" s="1"/>
  <c r="E109" i="143"/>
  <c r="M109" i="143" s="1"/>
  <c r="E152" i="143"/>
  <c r="E182" i="143"/>
  <c r="M182" i="143" s="1"/>
  <c r="M152" i="142"/>
  <c r="E48" i="142"/>
  <c r="E5" i="142" s="1"/>
  <c r="M68" i="142"/>
  <c r="E67" i="142"/>
  <c r="M67" i="142" s="1"/>
  <c r="M5" i="142" s="1"/>
  <c r="E102" i="142"/>
  <c r="M102" i="142" s="1"/>
  <c r="E109" i="142"/>
  <c r="M109" i="142" s="1"/>
  <c r="E152" i="142"/>
  <c r="E182" i="142"/>
  <c r="M182" i="142" s="1"/>
  <c r="E5" i="141"/>
  <c r="M152" i="141"/>
  <c r="E48" i="141"/>
  <c r="M68" i="141"/>
  <c r="E67" i="141"/>
  <c r="M67" i="141" s="1"/>
  <c r="M5" i="141" s="1"/>
  <c r="E102" i="141"/>
  <c r="M102" i="141" s="1"/>
  <c r="E109" i="141"/>
  <c r="M109" i="141" s="1"/>
  <c r="E152" i="141"/>
  <c r="E182" i="141"/>
  <c r="M182" i="141" s="1"/>
  <c r="M6" i="140"/>
  <c r="E6" i="140"/>
  <c r="M152" i="140"/>
  <c r="M68" i="140"/>
  <c r="E67" i="140"/>
  <c r="M67" i="140" s="1"/>
  <c r="E102" i="140"/>
  <c r="M102" i="140" s="1"/>
  <c r="E109" i="140"/>
  <c r="M109" i="140" s="1"/>
  <c r="E152" i="140"/>
  <c r="E182" i="140"/>
  <c r="M182" i="140" s="1"/>
  <c r="M152" i="139"/>
  <c r="E48" i="139"/>
  <c r="M68" i="139"/>
  <c r="E67" i="139"/>
  <c r="M67" i="139" s="1"/>
  <c r="E102" i="139"/>
  <c r="M102" i="139" s="1"/>
  <c r="E109" i="139"/>
  <c r="M109" i="139" s="1"/>
  <c r="E152" i="139"/>
  <c r="E182" i="139"/>
  <c r="M182" i="139" s="1"/>
  <c r="E48" i="138"/>
  <c r="M68" i="138"/>
  <c r="E67" i="138"/>
  <c r="M67" i="138" s="1"/>
  <c r="E102" i="138"/>
  <c r="M102" i="138" s="1"/>
  <c r="E109" i="138"/>
  <c r="M109" i="138" s="1"/>
  <c r="E152" i="138"/>
  <c r="E182" i="138"/>
  <c r="M182" i="138" s="1"/>
  <c r="M152" i="137"/>
  <c r="E48" i="137"/>
  <c r="M68" i="137"/>
  <c r="E67" i="137"/>
  <c r="M67" i="137" s="1"/>
  <c r="E102" i="137"/>
  <c r="M102" i="137" s="1"/>
  <c r="E109" i="137"/>
  <c r="M109" i="137" s="1"/>
  <c r="E152" i="137"/>
  <c r="E182" i="137"/>
  <c r="M182" i="137" s="1"/>
  <c r="M143" i="136"/>
  <c r="E142" i="136"/>
  <c r="M142" i="136" s="1"/>
  <c r="M199" i="136"/>
  <c r="E198" i="136"/>
  <c r="M198" i="136" s="1"/>
  <c r="M64" i="136"/>
  <c r="E63" i="136"/>
  <c r="M63" i="136" s="1"/>
  <c r="M78" i="136"/>
  <c r="M77" i="136" s="1"/>
  <c r="E77" i="136"/>
  <c r="E67" i="136" s="1"/>
  <c r="M67" i="136" s="1"/>
  <c r="M88" i="136"/>
  <c r="M87" i="136" s="1"/>
  <c r="E87" i="136"/>
  <c r="M100" i="136"/>
  <c r="M99" i="136" s="1"/>
  <c r="E99" i="136"/>
  <c r="M165" i="136"/>
  <c r="E164" i="136"/>
  <c r="M152" i="135"/>
  <c r="M68" i="135"/>
  <c r="E67" i="135"/>
  <c r="E102" i="135"/>
  <c r="M102" i="135" s="1"/>
  <c r="E109" i="135"/>
  <c r="E152" i="135"/>
  <c r="E182" i="135"/>
  <c r="M182" i="135" s="1"/>
  <c r="M152" i="134"/>
  <c r="E48" i="134"/>
  <c r="M68" i="134"/>
  <c r="E67" i="134"/>
  <c r="M67" i="134" s="1"/>
  <c r="E102" i="134"/>
  <c r="M102" i="134" s="1"/>
  <c r="E109" i="134"/>
  <c r="M109" i="134" s="1"/>
  <c r="E152" i="134"/>
  <c r="E182" i="134"/>
  <c r="M182" i="134" s="1"/>
  <c r="M48" i="133"/>
  <c r="M103" i="133"/>
  <c r="E102" i="133"/>
  <c r="M102" i="133" s="1"/>
  <c r="M110" i="133"/>
  <c r="E109" i="133"/>
  <c r="M109" i="133" s="1"/>
  <c r="M183" i="133"/>
  <c r="E182" i="133"/>
  <c r="M182" i="133" s="1"/>
  <c r="E48" i="133"/>
  <c r="M68" i="133"/>
  <c r="E67" i="133"/>
  <c r="M67" i="133" s="1"/>
  <c r="M153" i="133"/>
  <c r="M152" i="133" s="1"/>
  <c r="E152" i="133"/>
  <c r="E206" i="130"/>
  <c r="E205" i="130"/>
  <c r="E204" i="130"/>
  <c r="E203" i="130"/>
  <c r="E202" i="130"/>
  <c r="E201" i="130"/>
  <c r="E200" i="130"/>
  <c r="E199" i="130"/>
  <c r="E196" i="130"/>
  <c r="E195" i="130"/>
  <c r="E191" i="130"/>
  <c r="E190" i="130"/>
  <c r="E189" i="130"/>
  <c r="E188" i="130"/>
  <c r="E187" i="130"/>
  <c r="E186" i="130"/>
  <c r="E185" i="130"/>
  <c r="E184" i="130"/>
  <c r="E183" i="130"/>
  <c r="E167" i="130"/>
  <c r="E166" i="130"/>
  <c r="E165" i="130"/>
  <c r="E162" i="130"/>
  <c r="E161" i="130"/>
  <c r="E160" i="130"/>
  <c r="E159" i="130"/>
  <c r="E158" i="130"/>
  <c r="E157" i="130"/>
  <c r="E156" i="130"/>
  <c r="E155" i="130"/>
  <c r="E154" i="130"/>
  <c r="E153" i="130"/>
  <c r="E150" i="130"/>
  <c r="E149" i="130"/>
  <c r="E148" i="130"/>
  <c r="E147" i="130"/>
  <c r="E146" i="130"/>
  <c r="E145" i="130"/>
  <c r="E144" i="130"/>
  <c r="E143" i="130"/>
  <c r="E140" i="130"/>
  <c r="E139" i="130"/>
  <c r="E138" i="130"/>
  <c r="E137" i="130"/>
  <c r="E136" i="130"/>
  <c r="E135" i="130"/>
  <c r="E134" i="130"/>
  <c r="E133" i="130"/>
  <c r="E132" i="130"/>
  <c r="E131" i="130"/>
  <c r="E130" i="130"/>
  <c r="E129" i="130"/>
  <c r="E128" i="130"/>
  <c r="E127" i="130"/>
  <c r="E126" i="130"/>
  <c r="E125" i="130"/>
  <c r="E124" i="130"/>
  <c r="E123" i="130"/>
  <c r="E122" i="130"/>
  <c r="E121" i="130"/>
  <c r="E120" i="130"/>
  <c r="E119" i="130"/>
  <c r="E118" i="130"/>
  <c r="E117" i="130"/>
  <c r="E116" i="130"/>
  <c r="E115" i="130"/>
  <c r="E114" i="130"/>
  <c r="E113" i="130"/>
  <c r="E112" i="130"/>
  <c r="E111" i="130"/>
  <c r="E110" i="130"/>
  <c r="E106" i="130"/>
  <c r="E105" i="130"/>
  <c r="E104" i="130"/>
  <c r="E103" i="130"/>
  <c r="E100" i="130"/>
  <c r="E97" i="130"/>
  <c r="E96" i="130"/>
  <c r="E95" i="130"/>
  <c r="E94" i="130"/>
  <c r="E93" i="130"/>
  <c r="E92" i="130"/>
  <c r="E91" i="130"/>
  <c r="E90" i="130"/>
  <c r="E89" i="130"/>
  <c r="E88" i="130"/>
  <c r="E85" i="130"/>
  <c r="E84" i="130"/>
  <c r="E83" i="130"/>
  <c r="E82" i="130"/>
  <c r="E81" i="130"/>
  <c r="E80" i="130"/>
  <c r="E79" i="130"/>
  <c r="E78" i="130"/>
  <c r="E75" i="130"/>
  <c r="E74" i="130"/>
  <c r="E73" i="130"/>
  <c r="E72" i="130"/>
  <c r="E71" i="130"/>
  <c r="E70" i="130"/>
  <c r="E69" i="130"/>
  <c r="E68" i="130"/>
  <c r="E65" i="130"/>
  <c r="E64" i="130"/>
  <c r="E61" i="130"/>
  <c r="E60" i="130"/>
  <c r="E59" i="130"/>
  <c r="E58" i="130"/>
  <c r="E57" i="130"/>
  <c r="E56" i="130"/>
  <c r="E55" i="130"/>
  <c r="E54" i="130"/>
  <c r="E53" i="130"/>
  <c r="E52" i="130"/>
  <c r="E51" i="130"/>
  <c r="E50" i="130"/>
  <c r="E49" i="130"/>
  <c r="E46" i="130"/>
  <c r="E45" i="130"/>
  <c r="E44" i="130"/>
  <c r="E43" i="130"/>
  <c r="E42" i="130"/>
  <c r="E41" i="130"/>
  <c r="E40" i="130"/>
  <c r="E39" i="130"/>
  <c r="E38" i="130"/>
  <c r="E37" i="130"/>
  <c r="E36" i="130"/>
  <c r="E35" i="130"/>
  <c r="E34" i="130"/>
  <c r="E33" i="130"/>
  <c r="E32" i="130"/>
  <c r="E31" i="130"/>
  <c r="E30" i="130"/>
  <c r="E29" i="130"/>
  <c r="E28" i="130"/>
  <c r="E27" i="130"/>
  <c r="E26" i="130"/>
  <c r="E25" i="130"/>
  <c r="E24" i="130"/>
  <c r="E23" i="130"/>
  <c r="E22" i="130"/>
  <c r="E21" i="130"/>
  <c r="E20" i="130"/>
  <c r="E19" i="130"/>
  <c r="E18" i="130"/>
  <c r="E17" i="130"/>
  <c r="E16" i="130"/>
  <c r="E15" i="130"/>
  <c r="E14" i="130"/>
  <c r="E13" i="130"/>
  <c r="E12" i="130"/>
  <c r="E11" i="130"/>
  <c r="E10" i="130"/>
  <c r="E9" i="130"/>
  <c r="E8" i="130"/>
  <c r="E7" i="130"/>
  <c r="M5" i="139" l="1"/>
  <c r="E5" i="139"/>
  <c r="E5" i="138"/>
  <c r="M5" i="138"/>
  <c r="E5" i="137"/>
  <c r="M5" i="137"/>
  <c r="M5" i="136"/>
  <c r="M5" i="134"/>
  <c r="E5" i="134"/>
  <c r="M5" i="133"/>
  <c r="E5" i="133"/>
  <c r="E5" i="144"/>
  <c r="M5" i="144"/>
  <c r="E5" i="140"/>
  <c r="M5" i="140"/>
  <c r="E5" i="136"/>
  <c r="M67" i="135"/>
  <c r="M5" i="135" s="1"/>
  <c r="E5" i="135"/>
  <c r="E46" i="129"/>
  <c r="E45" i="129"/>
  <c r="E44" i="129"/>
  <c r="E43" i="129"/>
  <c r="E42" i="129"/>
  <c r="E41" i="129"/>
  <c r="E40" i="129"/>
  <c r="E39" i="129"/>
  <c r="E38" i="129"/>
  <c r="E37" i="129"/>
  <c r="E36" i="129"/>
  <c r="E35" i="129"/>
  <c r="E34" i="129"/>
  <c r="E33" i="129"/>
  <c r="E32" i="129"/>
  <c r="E31" i="129"/>
  <c r="E30" i="129"/>
  <c r="E29" i="129"/>
  <c r="E28" i="129"/>
  <c r="E27" i="129"/>
  <c r="E26" i="129"/>
  <c r="E25" i="129"/>
  <c r="E24" i="129"/>
  <c r="E23" i="129"/>
  <c r="E22" i="129"/>
  <c r="E21" i="129"/>
  <c r="E20" i="129"/>
  <c r="E19" i="129"/>
  <c r="E18" i="129"/>
  <c r="E17" i="129"/>
  <c r="E16" i="129"/>
  <c r="E15" i="129"/>
  <c r="E14" i="129"/>
  <c r="E13" i="129"/>
  <c r="E12" i="129"/>
  <c r="E11" i="129"/>
  <c r="E10" i="129"/>
  <c r="E9" i="129"/>
  <c r="E8" i="129"/>
  <c r="E206" i="129"/>
  <c r="E205" i="129"/>
  <c r="E204" i="129"/>
  <c r="E203" i="129"/>
  <c r="E202" i="129"/>
  <c r="E201" i="129"/>
  <c r="E200" i="129"/>
  <c r="E199" i="129"/>
  <c r="E196" i="129"/>
  <c r="E195" i="129"/>
  <c r="E191" i="129"/>
  <c r="E190" i="129"/>
  <c r="E189" i="129"/>
  <c r="E188" i="129"/>
  <c r="E187" i="129"/>
  <c r="E186" i="129"/>
  <c r="E185" i="129"/>
  <c r="E184" i="129"/>
  <c r="E183" i="129"/>
  <c r="E167" i="129"/>
  <c r="E166" i="129"/>
  <c r="E165" i="129"/>
  <c r="E162" i="129"/>
  <c r="E161" i="129"/>
  <c r="E160" i="129"/>
  <c r="E159" i="129"/>
  <c r="E158" i="129"/>
  <c r="E157" i="129"/>
  <c r="E156" i="129"/>
  <c r="E155" i="129"/>
  <c r="E154" i="129"/>
  <c r="E153" i="129"/>
  <c r="E150" i="129"/>
  <c r="E149" i="129"/>
  <c r="E148" i="129"/>
  <c r="E147" i="129"/>
  <c r="E146" i="129"/>
  <c r="E145" i="129"/>
  <c r="E144" i="129"/>
  <c r="E143" i="129"/>
  <c r="E140" i="129"/>
  <c r="E139" i="129"/>
  <c r="E138" i="129"/>
  <c r="E137" i="129"/>
  <c r="E136" i="129"/>
  <c r="E135" i="129"/>
  <c r="E134" i="129"/>
  <c r="E133" i="129"/>
  <c r="E132" i="129"/>
  <c r="E131" i="129"/>
  <c r="E130" i="129"/>
  <c r="E129" i="129"/>
  <c r="E128" i="129"/>
  <c r="E127" i="129"/>
  <c r="E126" i="129"/>
  <c r="E125" i="129"/>
  <c r="E124" i="129"/>
  <c r="E123" i="129"/>
  <c r="E122" i="129"/>
  <c r="E121" i="129"/>
  <c r="E120" i="129"/>
  <c r="E119" i="129"/>
  <c r="E118" i="129"/>
  <c r="E117" i="129"/>
  <c r="E116" i="129"/>
  <c r="E115" i="129"/>
  <c r="E114" i="129"/>
  <c r="E113" i="129"/>
  <c r="E112" i="129"/>
  <c r="E111" i="129"/>
  <c r="E110" i="129"/>
  <c r="E106" i="129"/>
  <c r="E105" i="129"/>
  <c r="E104" i="129"/>
  <c r="E103" i="129"/>
  <c r="E100" i="129"/>
  <c r="E97" i="129"/>
  <c r="E96" i="129"/>
  <c r="E95" i="129"/>
  <c r="E94" i="129"/>
  <c r="E93" i="129"/>
  <c r="E92" i="129"/>
  <c r="E91" i="129"/>
  <c r="E90" i="129"/>
  <c r="E89" i="129"/>
  <c r="E88" i="129"/>
  <c r="E85" i="129"/>
  <c r="E84" i="129"/>
  <c r="E83" i="129"/>
  <c r="E82" i="129"/>
  <c r="E81" i="129"/>
  <c r="E80" i="129"/>
  <c r="E79" i="129"/>
  <c r="E78" i="129"/>
  <c r="E75" i="129"/>
  <c r="E74" i="129"/>
  <c r="E73" i="129"/>
  <c r="E72" i="129"/>
  <c r="E71" i="129"/>
  <c r="E70" i="129"/>
  <c r="E69" i="129"/>
  <c r="E68" i="129"/>
  <c r="E65" i="129"/>
  <c r="E64" i="129"/>
  <c r="E61" i="129"/>
  <c r="E60" i="129"/>
  <c r="E59" i="129"/>
  <c r="E58" i="129"/>
  <c r="E57" i="129"/>
  <c r="E56" i="129"/>
  <c r="E55" i="129"/>
  <c r="E54" i="129"/>
  <c r="E53" i="129"/>
  <c r="E52" i="129"/>
  <c r="E51" i="129"/>
  <c r="E50" i="129"/>
  <c r="E49" i="129"/>
  <c r="E7" i="129"/>
  <c r="L6" i="128" l="1"/>
  <c r="E206" i="128"/>
  <c r="E205" i="128"/>
  <c r="E204" i="128"/>
  <c r="E203" i="128"/>
  <c r="E202" i="128"/>
  <c r="E201" i="128"/>
  <c r="E200" i="128"/>
  <c r="E199" i="128"/>
  <c r="E196" i="128"/>
  <c r="E195" i="128"/>
  <c r="E191" i="128"/>
  <c r="E190" i="128"/>
  <c r="E189" i="128"/>
  <c r="E188" i="128"/>
  <c r="E187" i="128"/>
  <c r="E186" i="128"/>
  <c r="E185" i="128"/>
  <c r="E184" i="128"/>
  <c r="E183" i="128"/>
  <c r="E167" i="128"/>
  <c r="E166" i="128"/>
  <c r="E165" i="128"/>
  <c r="E162" i="128"/>
  <c r="E161" i="128"/>
  <c r="E160" i="128"/>
  <c r="E159" i="128"/>
  <c r="E158" i="128"/>
  <c r="E157" i="128"/>
  <c r="E156" i="128"/>
  <c r="E155" i="128"/>
  <c r="E154" i="128"/>
  <c r="E153" i="128"/>
  <c r="E150" i="128"/>
  <c r="E149" i="128"/>
  <c r="E148" i="128"/>
  <c r="E147" i="128"/>
  <c r="E146" i="128"/>
  <c r="E145" i="128"/>
  <c r="E144" i="128"/>
  <c r="E143" i="128"/>
  <c r="E140" i="128"/>
  <c r="E139" i="128"/>
  <c r="E138" i="128"/>
  <c r="E137" i="128"/>
  <c r="E136" i="128"/>
  <c r="E135" i="128"/>
  <c r="E134" i="128"/>
  <c r="E133" i="128"/>
  <c r="E132" i="128"/>
  <c r="E131" i="128"/>
  <c r="E130" i="128"/>
  <c r="E129" i="128"/>
  <c r="E128" i="128"/>
  <c r="E127" i="128"/>
  <c r="E126" i="128"/>
  <c r="E125" i="128"/>
  <c r="E124" i="128"/>
  <c r="E123" i="128"/>
  <c r="E122" i="128"/>
  <c r="E121" i="128"/>
  <c r="E120" i="128"/>
  <c r="E119" i="128"/>
  <c r="E118" i="128"/>
  <c r="E117" i="128"/>
  <c r="E116" i="128"/>
  <c r="E115" i="128"/>
  <c r="E114" i="128"/>
  <c r="E113" i="128"/>
  <c r="E112" i="128"/>
  <c r="E111" i="128"/>
  <c r="E110" i="128"/>
  <c r="E106" i="128"/>
  <c r="E103" i="128"/>
  <c r="E105" i="128"/>
  <c r="E104" i="128"/>
  <c r="E100" i="128"/>
  <c r="E97" i="128"/>
  <c r="E96" i="128"/>
  <c r="E95" i="128"/>
  <c r="E94" i="128"/>
  <c r="E93" i="128"/>
  <c r="E92" i="128"/>
  <c r="E91" i="128"/>
  <c r="E90" i="128"/>
  <c r="E89" i="128"/>
  <c r="E88" i="128"/>
  <c r="E85" i="128"/>
  <c r="E84" i="128"/>
  <c r="E83" i="128"/>
  <c r="E82" i="128"/>
  <c r="E81" i="128"/>
  <c r="E80" i="128"/>
  <c r="E79" i="128"/>
  <c r="E78" i="128"/>
  <c r="E75" i="128"/>
  <c r="E74" i="128"/>
  <c r="E73" i="128"/>
  <c r="E72" i="128"/>
  <c r="E71" i="128"/>
  <c r="E70" i="128"/>
  <c r="E69" i="128"/>
  <c r="E68" i="128"/>
  <c r="E65" i="128"/>
  <c r="E64" i="128"/>
  <c r="E61" i="128"/>
  <c r="E60" i="128"/>
  <c r="E59" i="128"/>
  <c r="E58" i="128"/>
  <c r="E57" i="128"/>
  <c r="E56" i="128"/>
  <c r="E55" i="128"/>
  <c r="E54" i="128"/>
  <c r="E53" i="128"/>
  <c r="E52" i="128"/>
  <c r="E51" i="128"/>
  <c r="E50" i="128"/>
  <c r="E49" i="128"/>
  <c r="E46" i="128"/>
  <c r="E45" i="128"/>
  <c r="E44" i="128"/>
  <c r="E43" i="128"/>
  <c r="E42" i="128"/>
  <c r="E41" i="128"/>
  <c r="E40" i="128"/>
  <c r="E39" i="128"/>
  <c r="E38" i="128"/>
  <c r="E37" i="128"/>
  <c r="E36" i="128"/>
  <c r="E35" i="128"/>
  <c r="E34" i="128"/>
  <c r="E33" i="128"/>
  <c r="E32" i="128"/>
  <c r="E31" i="128"/>
  <c r="E30" i="128"/>
  <c r="E29" i="128"/>
  <c r="E28" i="128"/>
  <c r="E27" i="128"/>
  <c r="E26" i="128"/>
  <c r="E25" i="128"/>
  <c r="E24" i="128"/>
  <c r="E23" i="128"/>
  <c r="E22" i="128"/>
  <c r="E21" i="128"/>
  <c r="E20" i="128"/>
  <c r="E19" i="128"/>
  <c r="E18" i="128"/>
  <c r="E17" i="128"/>
  <c r="E16" i="128"/>
  <c r="E15" i="128"/>
  <c r="E14" i="128"/>
  <c r="E13" i="128"/>
  <c r="E12" i="128"/>
  <c r="E11" i="128"/>
  <c r="E10" i="128"/>
  <c r="E9" i="128"/>
  <c r="E8" i="128"/>
  <c r="E7" i="128"/>
  <c r="L87" i="105" l="1"/>
  <c r="L87" i="102"/>
  <c r="L87" i="127"/>
  <c r="L87" i="126"/>
  <c r="L87" i="125"/>
  <c r="L87" i="124"/>
  <c r="L87" i="122"/>
  <c r="L6" i="124"/>
  <c r="L48" i="124"/>
  <c r="M22" i="127" l="1"/>
  <c r="E206" i="127"/>
  <c r="E205" i="127"/>
  <c r="E204" i="127"/>
  <c r="E203" i="127"/>
  <c r="E202" i="127"/>
  <c r="E201" i="127"/>
  <c r="E200" i="127"/>
  <c r="E199" i="127"/>
  <c r="E196" i="127"/>
  <c r="E195" i="127"/>
  <c r="E191" i="127"/>
  <c r="E190" i="127"/>
  <c r="E189" i="127"/>
  <c r="E188" i="127"/>
  <c r="E187" i="127"/>
  <c r="E186" i="127"/>
  <c r="E185" i="127"/>
  <c r="E184" i="127"/>
  <c r="E183" i="127"/>
  <c r="E167" i="127"/>
  <c r="E166" i="127"/>
  <c r="E165" i="127"/>
  <c r="E162" i="127"/>
  <c r="E161" i="127"/>
  <c r="E160" i="127"/>
  <c r="E159" i="127"/>
  <c r="E158" i="127"/>
  <c r="E157" i="127"/>
  <c r="E156" i="127"/>
  <c r="E155" i="127"/>
  <c r="E154" i="127"/>
  <c r="E153" i="127"/>
  <c r="E150" i="127"/>
  <c r="E149" i="127"/>
  <c r="E148" i="127"/>
  <c r="E147" i="127"/>
  <c r="E146" i="127"/>
  <c r="E145" i="127"/>
  <c r="E144" i="127"/>
  <c r="E143" i="127"/>
  <c r="E140" i="127"/>
  <c r="E139" i="127"/>
  <c r="E138" i="127"/>
  <c r="E137" i="127"/>
  <c r="E136" i="127"/>
  <c r="E135" i="127"/>
  <c r="E134" i="127"/>
  <c r="E133" i="127"/>
  <c r="E132" i="127"/>
  <c r="E131" i="127"/>
  <c r="E130" i="127"/>
  <c r="E129" i="127"/>
  <c r="E128" i="127"/>
  <c r="E127" i="127"/>
  <c r="E126" i="127"/>
  <c r="E125" i="127"/>
  <c r="E124" i="127"/>
  <c r="E123" i="127"/>
  <c r="E122" i="127"/>
  <c r="E121" i="127"/>
  <c r="E120" i="127"/>
  <c r="E119" i="127"/>
  <c r="E118" i="127"/>
  <c r="E117" i="127"/>
  <c r="E116" i="127"/>
  <c r="E115" i="127"/>
  <c r="E114" i="127"/>
  <c r="E113" i="127"/>
  <c r="E112" i="127"/>
  <c r="E111" i="127"/>
  <c r="E110" i="127"/>
  <c r="E106" i="127"/>
  <c r="E105" i="127"/>
  <c r="E104" i="127"/>
  <c r="E103" i="127"/>
  <c r="E100" i="127"/>
  <c r="E97" i="127"/>
  <c r="E96" i="127"/>
  <c r="E95" i="127"/>
  <c r="E94" i="127"/>
  <c r="E93" i="127"/>
  <c r="E92" i="127"/>
  <c r="E91" i="127"/>
  <c r="E90" i="127"/>
  <c r="E89" i="127"/>
  <c r="E88" i="127"/>
  <c r="E85" i="127"/>
  <c r="E84" i="127"/>
  <c r="E83" i="127"/>
  <c r="E82" i="127"/>
  <c r="E81" i="127"/>
  <c r="E80" i="127"/>
  <c r="E79" i="127"/>
  <c r="E78" i="127"/>
  <c r="E75" i="127"/>
  <c r="E74" i="127"/>
  <c r="E73" i="127"/>
  <c r="E72" i="127"/>
  <c r="E71" i="127"/>
  <c r="E70" i="127"/>
  <c r="E69" i="127"/>
  <c r="E68" i="127"/>
  <c r="E65" i="127"/>
  <c r="E64" i="127"/>
  <c r="E61" i="127"/>
  <c r="E60" i="127"/>
  <c r="E59" i="127"/>
  <c r="E58" i="127"/>
  <c r="E57" i="127"/>
  <c r="E56" i="127"/>
  <c r="E55" i="127"/>
  <c r="E54" i="127"/>
  <c r="E53" i="127"/>
  <c r="E52" i="127"/>
  <c r="E51" i="127"/>
  <c r="E50" i="127"/>
  <c r="E49" i="127"/>
  <c r="E46" i="127"/>
  <c r="E45" i="127"/>
  <c r="E44" i="127"/>
  <c r="E43" i="127"/>
  <c r="E42" i="127"/>
  <c r="E41" i="127"/>
  <c r="E40" i="127"/>
  <c r="E39" i="127"/>
  <c r="E38" i="127"/>
  <c r="E37" i="127"/>
  <c r="E36" i="127"/>
  <c r="E35" i="127"/>
  <c r="E34" i="127"/>
  <c r="E33" i="127"/>
  <c r="E32" i="127"/>
  <c r="E31" i="127"/>
  <c r="E30" i="127"/>
  <c r="E29" i="127"/>
  <c r="E28" i="127"/>
  <c r="E27" i="127"/>
  <c r="E26" i="127"/>
  <c r="E25" i="127"/>
  <c r="E24" i="127"/>
  <c r="E23" i="127"/>
  <c r="E22" i="127"/>
  <c r="E21" i="127"/>
  <c r="E20" i="127"/>
  <c r="E19" i="127"/>
  <c r="E18" i="127"/>
  <c r="E17" i="127"/>
  <c r="E16" i="127"/>
  <c r="E15" i="127"/>
  <c r="E14" i="127"/>
  <c r="E13" i="127"/>
  <c r="E12" i="127"/>
  <c r="E11" i="127"/>
  <c r="E10" i="127"/>
  <c r="E9" i="127"/>
  <c r="E8" i="127"/>
  <c r="E7" i="127"/>
  <c r="E206" i="126"/>
  <c r="E205" i="126"/>
  <c r="E204" i="126"/>
  <c r="E203" i="126"/>
  <c r="E202" i="126"/>
  <c r="E201" i="126"/>
  <c r="E200" i="126"/>
  <c r="E199" i="126"/>
  <c r="E196" i="126"/>
  <c r="E195" i="126"/>
  <c r="E191" i="126"/>
  <c r="E190" i="126"/>
  <c r="E189" i="126"/>
  <c r="E188" i="126"/>
  <c r="E187" i="126"/>
  <c r="E186" i="126"/>
  <c r="E185" i="126"/>
  <c r="E184" i="126"/>
  <c r="E183" i="126"/>
  <c r="E167" i="126"/>
  <c r="E166" i="126"/>
  <c r="E165" i="126"/>
  <c r="E162" i="126"/>
  <c r="E161" i="126"/>
  <c r="E160" i="126"/>
  <c r="E159" i="126"/>
  <c r="E158" i="126"/>
  <c r="E157" i="126"/>
  <c r="E156" i="126"/>
  <c r="E155" i="126"/>
  <c r="E154" i="126"/>
  <c r="E153" i="126"/>
  <c r="E150" i="126"/>
  <c r="E149" i="126"/>
  <c r="E148" i="126"/>
  <c r="E147" i="126"/>
  <c r="E146" i="126"/>
  <c r="E145" i="126"/>
  <c r="E144" i="126"/>
  <c r="E143" i="126"/>
  <c r="E140" i="126"/>
  <c r="E139" i="126"/>
  <c r="E138" i="126"/>
  <c r="E137" i="126"/>
  <c r="E136" i="126"/>
  <c r="E135" i="126"/>
  <c r="E134" i="126"/>
  <c r="E133" i="126"/>
  <c r="E132" i="126"/>
  <c r="E131" i="126"/>
  <c r="E130" i="126"/>
  <c r="E129" i="126"/>
  <c r="E128" i="126"/>
  <c r="E127" i="126"/>
  <c r="E126" i="126"/>
  <c r="E125" i="126"/>
  <c r="E124" i="126"/>
  <c r="E123" i="126"/>
  <c r="E122" i="126"/>
  <c r="E121" i="126"/>
  <c r="E120" i="126"/>
  <c r="E119" i="126"/>
  <c r="E118" i="126"/>
  <c r="E117" i="126"/>
  <c r="E116" i="126"/>
  <c r="E115" i="126"/>
  <c r="E114" i="126"/>
  <c r="E113" i="126"/>
  <c r="E112" i="126"/>
  <c r="E111" i="126"/>
  <c r="E110" i="126"/>
  <c r="E106" i="126"/>
  <c r="E105" i="126"/>
  <c r="E104" i="126"/>
  <c r="E103" i="126"/>
  <c r="E100" i="126"/>
  <c r="E97" i="126"/>
  <c r="E96" i="126"/>
  <c r="E95" i="126"/>
  <c r="E94" i="126"/>
  <c r="E93" i="126"/>
  <c r="E92" i="126"/>
  <c r="E91" i="126"/>
  <c r="E90" i="126"/>
  <c r="E89" i="126"/>
  <c r="E88" i="126"/>
  <c r="E85" i="126"/>
  <c r="E84" i="126"/>
  <c r="E83" i="126"/>
  <c r="E82" i="126"/>
  <c r="E81" i="126"/>
  <c r="E80" i="126"/>
  <c r="E79" i="126"/>
  <c r="E78" i="126"/>
  <c r="E75" i="126"/>
  <c r="E74" i="126"/>
  <c r="E73" i="126"/>
  <c r="E72" i="126"/>
  <c r="E71" i="126"/>
  <c r="E70" i="126"/>
  <c r="E69" i="126"/>
  <c r="E68" i="126"/>
  <c r="E65" i="126"/>
  <c r="E64" i="126"/>
  <c r="E61" i="126"/>
  <c r="E60" i="126"/>
  <c r="E59" i="126"/>
  <c r="E58" i="126"/>
  <c r="E57" i="126"/>
  <c r="E56" i="126"/>
  <c r="E55" i="126"/>
  <c r="E54" i="126"/>
  <c r="E53" i="126"/>
  <c r="E52" i="126"/>
  <c r="E51" i="126"/>
  <c r="E50" i="126"/>
  <c r="E49" i="126"/>
  <c r="E46" i="126"/>
  <c r="E45" i="126"/>
  <c r="E44" i="126"/>
  <c r="E43" i="126"/>
  <c r="E42" i="126"/>
  <c r="E41" i="126"/>
  <c r="E40" i="126"/>
  <c r="E39" i="126"/>
  <c r="E38" i="126"/>
  <c r="E37" i="126"/>
  <c r="E36" i="126"/>
  <c r="E35" i="126"/>
  <c r="E34" i="126"/>
  <c r="E33" i="126"/>
  <c r="E32" i="126"/>
  <c r="E31" i="126"/>
  <c r="E30" i="126"/>
  <c r="E29" i="126"/>
  <c r="E28" i="126"/>
  <c r="E27" i="126"/>
  <c r="E26" i="126"/>
  <c r="E25" i="126"/>
  <c r="E24" i="126"/>
  <c r="E23" i="126"/>
  <c r="E22" i="126"/>
  <c r="E21" i="126"/>
  <c r="E20" i="126"/>
  <c r="E19" i="126"/>
  <c r="E18" i="126"/>
  <c r="E17" i="126"/>
  <c r="E16" i="126"/>
  <c r="E15" i="126"/>
  <c r="E14" i="126"/>
  <c r="E13" i="126"/>
  <c r="E12" i="126"/>
  <c r="E11" i="126"/>
  <c r="E10" i="126"/>
  <c r="E9" i="126"/>
  <c r="E8" i="126"/>
  <c r="E7" i="126"/>
  <c r="E206" i="125"/>
  <c r="E205" i="125"/>
  <c r="E204" i="125"/>
  <c r="E203" i="125"/>
  <c r="E202" i="125"/>
  <c r="E201" i="125"/>
  <c r="E200" i="125"/>
  <c r="E199" i="125"/>
  <c r="E196" i="125"/>
  <c r="E195" i="125"/>
  <c r="E191" i="125"/>
  <c r="E190" i="125"/>
  <c r="E189" i="125"/>
  <c r="E188" i="125"/>
  <c r="E187" i="125"/>
  <c r="E186" i="125"/>
  <c r="E185" i="125"/>
  <c r="E184" i="125"/>
  <c r="E183" i="125"/>
  <c r="E167" i="125"/>
  <c r="E166" i="125"/>
  <c r="E165" i="125"/>
  <c r="E162" i="125"/>
  <c r="E161" i="125"/>
  <c r="E160" i="125"/>
  <c r="E159" i="125"/>
  <c r="E158" i="125"/>
  <c r="E157" i="125"/>
  <c r="E156" i="125"/>
  <c r="E155" i="125"/>
  <c r="E154" i="125"/>
  <c r="E153" i="125"/>
  <c r="E150" i="125"/>
  <c r="E149" i="125"/>
  <c r="E148" i="125"/>
  <c r="E147" i="125"/>
  <c r="E146" i="125"/>
  <c r="E145" i="125"/>
  <c r="E144" i="125"/>
  <c r="E143" i="125"/>
  <c r="E111" i="125"/>
  <c r="E112" i="125"/>
  <c r="E113" i="125"/>
  <c r="E114" i="125"/>
  <c r="E115" i="125"/>
  <c r="E116" i="125"/>
  <c r="E117" i="125"/>
  <c r="E118" i="125"/>
  <c r="E119" i="125"/>
  <c r="E120" i="125"/>
  <c r="E121" i="125"/>
  <c r="E122" i="125"/>
  <c r="E123" i="125"/>
  <c r="E124" i="125"/>
  <c r="E125" i="125"/>
  <c r="E126" i="125"/>
  <c r="E127" i="125"/>
  <c r="E128" i="125"/>
  <c r="E129" i="125"/>
  <c r="E130" i="125"/>
  <c r="E131" i="125"/>
  <c r="E132" i="125"/>
  <c r="E133" i="125"/>
  <c r="E134" i="125"/>
  <c r="E135" i="125"/>
  <c r="E136" i="125"/>
  <c r="E137" i="125"/>
  <c r="E138" i="125"/>
  <c r="E139" i="125"/>
  <c r="E140" i="125"/>
  <c r="E110" i="125"/>
  <c r="E106" i="125"/>
  <c r="E105" i="125"/>
  <c r="E104" i="125"/>
  <c r="E103" i="125"/>
  <c r="E100" i="125"/>
  <c r="E97" i="125"/>
  <c r="E96" i="125"/>
  <c r="E95" i="125"/>
  <c r="E94" i="125"/>
  <c r="E93" i="125"/>
  <c r="E92" i="125"/>
  <c r="E91" i="125"/>
  <c r="E90" i="125"/>
  <c r="E89" i="125"/>
  <c r="E88" i="125"/>
  <c r="E85" i="125"/>
  <c r="E84" i="125"/>
  <c r="E83" i="125"/>
  <c r="E82" i="125"/>
  <c r="E81" i="125"/>
  <c r="E80" i="125"/>
  <c r="E79" i="125"/>
  <c r="E78" i="125"/>
  <c r="E69" i="125"/>
  <c r="E70" i="125"/>
  <c r="E71" i="125"/>
  <c r="E72" i="125"/>
  <c r="E73" i="125"/>
  <c r="E74" i="125"/>
  <c r="E75" i="125"/>
  <c r="E68" i="125"/>
  <c r="E65" i="125"/>
  <c r="E64" i="125"/>
  <c r="E50" i="125"/>
  <c r="E51" i="125"/>
  <c r="E52" i="125"/>
  <c r="E53" i="125"/>
  <c r="E54" i="125"/>
  <c r="E55" i="125"/>
  <c r="E56" i="125"/>
  <c r="E57" i="125"/>
  <c r="E58" i="125"/>
  <c r="E59" i="125"/>
  <c r="E60" i="125"/>
  <c r="E61" i="125"/>
  <c r="E49" i="125"/>
  <c r="E8" i="125"/>
  <c r="E9" i="125"/>
  <c r="E10" i="125"/>
  <c r="E11" i="125"/>
  <c r="E12" i="125"/>
  <c r="E13" i="125"/>
  <c r="E14" i="125"/>
  <c r="E15" i="125"/>
  <c r="E16" i="125"/>
  <c r="E17" i="125"/>
  <c r="E18" i="125"/>
  <c r="E19" i="125"/>
  <c r="E20" i="125"/>
  <c r="E21" i="125"/>
  <c r="E22" i="125"/>
  <c r="E23" i="125"/>
  <c r="E24" i="125"/>
  <c r="E25" i="125"/>
  <c r="E26" i="125"/>
  <c r="E27" i="125"/>
  <c r="E28" i="125"/>
  <c r="E29" i="125"/>
  <c r="E30" i="125"/>
  <c r="E31" i="125"/>
  <c r="E32" i="125"/>
  <c r="E33" i="125"/>
  <c r="E34" i="125"/>
  <c r="E35" i="125"/>
  <c r="E36" i="125"/>
  <c r="E37" i="125"/>
  <c r="E38" i="125"/>
  <c r="E39" i="125"/>
  <c r="E40" i="125"/>
  <c r="E41" i="125"/>
  <c r="E42" i="125"/>
  <c r="E43" i="125"/>
  <c r="E44" i="125"/>
  <c r="E45" i="125"/>
  <c r="E46" i="125"/>
  <c r="E7" i="125"/>
  <c r="G77" i="122"/>
  <c r="E200" i="122"/>
  <c r="E201" i="122"/>
  <c r="E202" i="122"/>
  <c r="E203" i="122"/>
  <c r="E204" i="122"/>
  <c r="E205" i="122"/>
  <c r="E206" i="122"/>
  <c r="E199" i="122"/>
  <c r="E196" i="122"/>
  <c r="E195" i="122"/>
  <c r="E184" i="122"/>
  <c r="E185" i="122"/>
  <c r="E186" i="122"/>
  <c r="E187" i="122"/>
  <c r="E188" i="122"/>
  <c r="E189" i="122"/>
  <c r="E190" i="122"/>
  <c r="E191" i="122"/>
  <c r="E183" i="122"/>
  <c r="E166" i="122"/>
  <c r="E167" i="122"/>
  <c r="E165" i="122"/>
  <c r="E154" i="122"/>
  <c r="E155" i="122"/>
  <c r="E156" i="122"/>
  <c r="E157" i="122"/>
  <c r="E158" i="122"/>
  <c r="E159" i="122"/>
  <c r="E160" i="122"/>
  <c r="E161" i="122"/>
  <c r="E162" i="122"/>
  <c r="E153" i="122"/>
  <c r="E144" i="122"/>
  <c r="E145" i="122"/>
  <c r="E146" i="122"/>
  <c r="E147" i="122"/>
  <c r="E148" i="122"/>
  <c r="E149" i="122"/>
  <c r="E150" i="122"/>
  <c r="E143" i="122"/>
  <c r="E111" i="122"/>
  <c r="E112" i="122"/>
  <c r="E113" i="122"/>
  <c r="E114" i="122"/>
  <c r="E115" i="122"/>
  <c r="E116" i="122"/>
  <c r="E117" i="122"/>
  <c r="E118" i="122"/>
  <c r="E119" i="122"/>
  <c r="E120" i="122"/>
  <c r="E121" i="122"/>
  <c r="E122" i="122"/>
  <c r="E123" i="122"/>
  <c r="E124" i="122"/>
  <c r="E125" i="122"/>
  <c r="E126" i="122"/>
  <c r="E127" i="122"/>
  <c r="E128" i="122"/>
  <c r="E129" i="122"/>
  <c r="E130" i="122"/>
  <c r="E131" i="122"/>
  <c r="E132" i="122"/>
  <c r="E133" i="122"/>
  <c r="E134" i="122"/>
  <c r="E135" i="122"/>
  <c r="E136" i="122"/>
  <c r="E137" i="122"/>
  <c r="E138" i="122"/>
  <c r="E139" i="122"/>
  <c r="E140" i="122"/>
  <c r="E110" i="122"/>
  <c r="E104" i="122"/>
  <c r="E105" i="122"/>
  <c r="E106" i="122"/>
  <c r="E103" i="122"/>
  <c r="E100" i="122"/>
  <c r="E89" i="122"/>
  <c r="E90" i="122"/>
  <c r="E91" i="122"/>
  <c r="E92" i="122"/>
  <c r="E93" i="122"/>
  <c r="E94" i="122"/>
  <c r="E95" i="122"/>
  <c r="E96" i="122"/>
  <c r="E97" i="122"/>
  <c r="E88" i="122"/>
  <c r="E79" i="122"/>
  <c r="E80" i="122"/>
  <c r="E81" i="122"/>
  <c r="E82" i="122"/>
  <c r="E83" i="122"/>
  <c r="E84" i="122"/>
  <c r="E85" i="122"/>
  <c r="E78" i="122"/>
  <c r="E69" i="122"/>
  <c r="E70" i="122"/>
  <c r="E71" i="122"/>
  <c r="E72" i="122"/>
  <c r="E73" i="122"/>
  <c r="E74" i="122"/>
  <c r="E75" i="122"/>
  <c r="E68" i="122"/>
  <c r="E65" i="122"/>
  <c r="E64" i="122"/>
  <c r="E50" i="122"/>
  <c r="E51" i="122"/>
  <c r="E52" i="122"/>
  <c r="E53" i="122"/>
  <c r="E54" i="122"/>
  <c r="E55" i="122"/>
  <c r="E56" i="122"/>
  <c r="E57" i="122"/>
  <c r="E58" i="122"/>
  <c r="E59" i="122"/>
  <c r="E60" i="122"/>
  <c r="E61" i="122"/>
  <c r="E49" i="122"/>
  <c r="E8" i="122"/>
  <c r="E9" i="122"/>
  <c r="E10" i="122"/>
  <c r="E11" i="122"/>
  <c r="E12" i="122"/>
  <c r="E13" i="122"/>
  <c r="E14" i="122"/>
  <c r="E15" i="122"/>
  <c r="E16" i="122"/>
  <c r="E17" i="122"/>
  <c r="E18" i="122"/>
  <c r="E19" i="122"/>
  <c r="E20" i="122"/>
  <c r="E21" i="122"/>
  <c r="E22" i="122"/>
  <c r="E23" i="122"/>
  <c r="E24" i="122"/>
  <c r="E25" i="122"/>
  <c r="E26" i="122"/>
  <c r="E27" i="122"/>
  <c r="E28" i="122"/>
  <c r="E29" i="122"/>
  <c r="E30" i="122"/>
  <c r="E31" i="122"/>
  <c r="E32" i="122"/>
  <c r="E33" i="122"/>
  <c r="E34" i="122"/>
  <c r="E35" i="122"/>
  <c r="E36" i="122"/>
  <c r="E37" i="122"/>
  <c r="E38" i="122"/>
  <c r="E39" i="122"/>
  <c r="E40" i="122"/>
  <c r="E41" i="122"/>
  <c r="E42" i="122"/>
  <c r="E43" i="122"/>
  <c r="E44" i="122"/>
  <c r="E45" i="122"/>
  <c r="E46" i="122"/>
  <c r="E7" i="122"/>
  <c r="E200" i="124"/>
  <c r="E201" i="124"/>
  <c r="E202" i="124"/>
  <c r="E203" i="124"/>
  <c r="E204" i="124"/>
  <c r="E205" i="124"/>
  <c r="E206" i="124"/>
  <c r="E199" i="124"/>
  <c r="E196" i="124"/>
  <c r="E195" i="124"/>
  <c r="E184" i="124"/>
  <c r="E185" i="124"/>
  <c r="E186" i="124"/>
  <c r="E187" i="124"/>
  <c r="E188" i="124"/>
  <c r="E189" i="124"/>
  <c r="E190" i="124"/>
  <c r="E191" i="124"/>
  <c r="E183" i="124"/>
  <c r="E166" i="124"/>
  <c r="E167" i="124"/>
  <c r="E165" i="124"/>
  <c r="E154" i="124"/>
  <c r="E155" i="124"/>
  <c r="E156" i="124"/>
  <c r="E157" i="124"/>
  <c r="E158" i="124"/>
  <c r="E159" i="124"/>
  <c r="E160" i="124"/>
  <c r="E161" i="124"/>
  <c r="E162" i="124"/>
  <c r="E153" i="124"/>
  <c r="E144" i="124"/>
  <c r="E145" i="124"/>
  <c r="E146" i="124"/>
  <c r="E147" i="124"/>
  <c r="E148" i="124"/>
  <c r="E149" i="124"/>
  <c r="E150" i="124"/>
  <c r="E143" i="124"/>
  <c r="E111" i="124"/>
  <c r="E112" i="124"/>
  <c r="E113" i="124"/>
  <c r="E114" i="124"/>
  <c r="E115" i="124"/>
  <c r="E116" i="124"/>
  <c r="E117" i="124"/>
  <c r="E118" i="124"/>
  <c r="E119" i="124"/>
  <c r="E120" i="124"/>
  <c r="E121" i="124"/>
  <c r="E122" i="124"/>
  <c r="E123" i="124"/>
  <c r="E124" i="124"/>
  <c r="E125" i="124"/>
  <c r="E126" i="124"/>
  <c r="E127" i="124"/>
  <c r="E128" i="124"/>
  <c r="E129" i="124"/>
  <c r="E130" i="124"/>
  <c r="E131" i="124"/>
  <c r="E132" i="124"/>
  <c r="E133" i="124"/>
  <c r="E134" i="124"/>
  <c r="E135" i="124"/>
  <c r="E136" i="124"/>
  <c r="E137" i="124"/>
  <c r="E138" i="124"/>
  <c r="E139" i="124"/>
  <c r="E140" i="124"/>
  <c r="E110" i="124"/>
  <c r="E104" i="124"/>
  <c r="E105" i="124"/>
  <c r="E106" i="124"/>
  <c r="E103" i="124"/>
  <c r="E100" i="124"/>
  <c r="E89" i="124"/>
  <c r="E90" i="124"/>
  <c r="E91" i="124"/>
  <c r="E92" i="124"/>
  <c r="E93" i="124"/>
  <c r="E94" i="124"/>
  <c r="E95" i="124"/>
  <c r="E96" i="124"/>
  <c r="E97" i="124"/>
  <c r="E88" i="124"/>
  <c r="E79" i="124"/>
  <c r="E80" i="124"/>
  <c r="E81" i="124"/>
  <c r="E82" i="124"/>
  <c r="E83" i="124"/>
  <c r="E84" i="124"/>
  <c r="E85" i="124"/>
  <c r="E78" i="124"/>
  <c r="E69" i="124"/>
  <c r="E70" i="124"/>
  <c r="E71" i="124"/>
  <c r="E72" i="124"/>
  <c r="E73" i="124"/>
  <c r="E74" i="124"/>
  <c r="E75" i="124"/>
  <c r="E68" i="124"/>
  <c r="E65" i="124"/>
  <c r="E64" i="124"/>
  <c r="E50" i="124"/>
  <c r="E51" i="124"/>
  <c r="E52" i="124"/>
  <c r="E53" i="124"/>
  <c r="E54" i="124"/>
  <c r="E55" i="124"/>
  <c r="E56" i="124"/>
  <c r="E57" i="124"/>
  <c r="E58" i="124"/>
  <c r="E59" i="124"/>
  <c r="E60" i="124"/>
  <c r="E61" i="124"/>
  <c r="E49" i="124"/>
  <c r="E8" i="124"/>
  <c r="E9" i="124"/>
  <c r="E10" i="124"/>
  <c r="E11" i="124"/>
  <c r="E12" i="124"/>
  <c r="E13" i="124"/>
  <c r="E14" i="124"/>
  <c r="E15" i="124"/>
  <c r="E16" i="124"/>
  <c r="E17" i="124"/>
  <c r="E18" i="124"/>
  <c r="E19" i="124"/>
  <c r="E20" i="124"/>
  <c r="E21" i="124"/>
  <c r="E22" i="124"/>
  <c r="E23" i="124"/>
  <c r="E24" i="124"/>
  <c r="E25" i="124"/>
  <c r="E26" i="124"/>
  <c r="E27" i="124"/>
  <c r="E28" i="124"/>
  <c r="E29" i="124"/>
  <c r="E30" i="124"/>
  <c r="E31" i="124"/>
  <c r="E32" i="124"/>
  <c r="E33" i="124"/>
  <c r="E34" i="124"/>
  <c r="E35" i="124"/>
  <c r="E36" i="124"/>
  <c r="E37" i="124"/>
  <c r="E38" i="124"/>
  <c r="E39" i="124"/>
  <c r="E40" i="124"/>
  <c r="E41" i="124"/>
  <c r="E42" i="124"/>
  <c r="E43" i="124"/>
  <c r="E44" i="124"/>
  <c r="E45" i="124"/>
  <c r="E46" i="124"/>
  <c r="E7" i="124"/>
  <c r="M206" i="132" l="1"/>
  <c r="M205" i="132"/>
  <c r="M204" i="132"/>
  <c r="M203" i="132"/>
  <c r="M202" i="132"/>
  <c r="M201" i="132"/>
  <c r="M200" i="132"/>
  <c r="M199" i="132"/>
  <c r="L198" i="132"/>
  <c r="K198" i="132"/>
  <c r="J198" i="132"/>
  <c r="I198" i="132"/>
  <c r="H198" i="132"/>
  <c r="G198" i="132"/>
  <c r="F198" i="132"/>
  <c r="E198" i="132"/>
  <c r="M196" i="132"/>
  <c r="M195" i="132"/>
  <c r="M194" i="132"/>
  <c r="L193" i="132"/>
  <c r="K193" i="132"/>
  <c r="J193" i="132"/>
  <c r="I193" i="132"/>
  <c r="H193" i="132"/>
  <c r="G193" i="132"/>
  <c r="F193" i="132"/>
  <c r="E193" i="132"/>
  <c r="M191" i="132"/>
  <c r="M190" i="132"/>
  <c r="M189" i="132"/>
  <c r="M188" i="132"/>
  <c r="M187" i="132"/>
  <c r="M186" i="132"/>
  <c r="M185" i="132"/>
  <c r="M184" i="132"/>
  <c r="M183" i="132"/>
  <c r="L182" i="132"/>
  <c r="K182" i="132"/>
  <c r="J182" i="132"/>
  <c r="I182" i="132"/>
  <c r="H182" i="132"/>
  <c r="G182" i="132"/>
  <c r="F182" i="132"/>
  <c r="M181" i="132"/>
  <c r="M180" i="132"/>
  <c r="M179" i="132"/>
  <c r="M178" i="132"/>
  <c r="M177" i="132"/>
  <c r="M176" i="132"/>
  <c r="M175" i="132"/>
  <c r="M174" i="132"/>
  <c r="M173" i="132"/>
  <c r="M172" i="132"/>
  <c r="M171" i="132"/>
  <c r="M170" i="132"/>
  <c r="M169" i="132"/>
  <c r="F169" i="132"/>
  <c r="M167" i="132"/>
  <c r="M166" i="132"/>
  <c r="M165" i="132"/>
  <c r="K164" i="132"/>
  <c r="J164" i="132"/>
  <c r="I164" i="132"/>
  <c r="H164" i="132"/>
  <c r="G164" i="132"/>
  <c r="F164" i="132"/>
  <c r="E164" i="132"/>
  <c r="M162" i="132"/>
  <c r="M161" i="132"/>
  <c r="M160" i="132"/>
  <c r="M159" i="132"/>
  <c r="M158" i="132"/>
  <c r="M157" i="132"/>
  <c r="M156" i="132"/>
  <c r="M155" i="132"/>
  <c r="M154" i="132"/>
  <c r="M153" i="132"/>
  <c r="L152" i="132"/>
  <c r="K152" i="132"/>
  <c r="J152" i="132"/>
  <c r="I152" i="132"/>
  <c r="H152" i="132"/>
  <c r="G152" i="132"/>
  <c r="F152" i="132"/>
  <c r="M150" i="132"/>
  <c r="M149" i="132"/>
  <c r="M148" i="132"/>
  <c r="M147" i="132"/>
  <c r="M146" i="132"/>
  <c r="M145" i="132"/>
  <c r="M144" i="132"/>
  <c r="M143" i="132"/>
  <c r="L142" i="132"/>
  <c r="K142" i="132"/>
  <c r="J142" i="132"/>
  <c r="I142" i="132"/>
  <c r="H142" i="132"/>
  <c r="G142" i="132"/>
  <c r="F142" i="132"/>
  <c r="E142" i="132"/>
  <c r="M140" i="132"/>
  <c r="M139" i="132"/>
  <c r="M138" i="132"/>
  <c r="M137" i="132"/>
  <c r="M136" i="132"/>
  <c r="M135" i="132"/>
  <c r="M134" i="132"/>
  <c r="M133" i="132"/>
  <c r="M132" i="132"/>
  <c r="M131" i="132"/>
  <c r="M130" i="132"/>
  <c r="M129" i="132"/>
  <c r="M128" i="132"/>
  <c r="M127" i="132"/>
  <c r="M126" i="132"/>
  <c r="M125" i="132"/>
  <c r="M124" i="132"/>
  <c r="M123" i="132"/>
  <c r="M122" i="132"/>
  <c r="M121" i="132"/>
  <c r="M120" i="132"/>
  <c r="M119" i="132"/>
  <c r="M118" i="132"/>
  <c r="M117" i="132"/>
  <c r="M116" i="132"/>
  <c r="M115" i="132"/>
  <c r="M114" i="132"/>
  <c r="M113" i="132"/>
  <c r="M112" i="132"/>
  <c r="M111" i="132"/>
  <c r="M110" i="132"/>
  <c r="L109" i="132"/>
  <c r="K109" i="132"/>
  <c r="J109" i="132"/>
  <c r="I109" i="132"/>
  <c r="H109" i="132"/>
  <c r="G109" i="132"/>
  <c r="F109" i="132"/>
  <c r="M108" i="132"/>
  <c r="M106" i="132"/>
  <c r="M105" i="132"/>
  <c r="M104" i="132"/>
  <c r="M103" i="132"/>
  <c r="L102" i="132"/>
  <c r="K102" i="132"/>
  <c r="J102" i="132"/>
  <c r="I102" i="132"/>
  <c r="H102" i="132"/>
  <c r="G102" i="132"/>
  <c r="F102" i="132"/>
  <c r="M100" i="132"/>
  <c r="M99" i="132"/>
  <c r="L99" i="132"/>
  <c r="K99" i="132"/>
  <c r="J99" i="132"/>
  <c r="I99" i="132"/>
  <c r="H99" i="132"/>
  <c r="G99" i="132"/>
  <c r="F99" i="132"/>
  <c r="E99" i="132"/>
  <c r="M98" i="132"/>
  <c r="M97" i="132"/>
  <c r="M96" i="132"/>
  <c r="M95" i="132"/>
  <c r="M94" i="132"/>
  <c r="M93" i="132"/>
  <c r="M92" i="132"/>
  <c r="M91" i="132"/>
  <c r="M90" i="132"/>
  <c r="M89" i="132"/>
  <c r="M88" i="132"/>
  <c r="L87" i="132"/>
  <c r="K87" i="132"/>
  <c r="J87" i="132"/>
  <c r="I87" i="132"/>
  <c r="H87" i="132"/>
  <c r="G87" i="132"/>
  <c r="F87" i="132"/>
  <c r="E87" i="132"/>
  <c r="M86" i="132"/>
  <c r="M85" i="132"/>
  <c r="M84" i="132"/>
  <c r="M83" i="132"/>
  <c r="M82" i="132"/>
  <c r="M81" i="132"/>
  <c r="M80" i="132"/>
  <c r="M79" i="132"/>
  <c r="M78" i="132"/>
  <c r="L77" i="132"/>
  <c r="K77" i="132"/>
  <c r="K5" i="132" s="1"/>
  <c r="J77" i="132"/>
  <c r="I77" i="132"/>
  <c r="H77" i="132"/>
  <c r="G77" i="132"/>
  <c r="F77" i="132"/>
  <c r="E77" i="132"/>
  <c r="M75" i="132"/>
  <c r="M74" i="132"/>
  <c r="M73" i="132"/>
  <c r="M72" i="132"/>
  <c r="M71" i="132"/>
  <c r="M70" i="132"/>
  <c r="M69" i="132"/>
  <c r="L67" i="132"/>
  <c r="K67" i="132"/>
  <c r="J67" i="132"/>
  <c r="I67" i="132"/>
  <c r="H67" i="132"/>
  <c r="G67" i="132"/>
  <c r="F67" i="132"/>
  <c r="M65" i="132"/>
  <c r="M64" i="132"/>
  <c r="L63" i="132"/>
  <c r="K63" i="132"/>
  <c r="J63" i="132"/>
  <c r="I63" i="132"/>
  <c r="H63" i="132"/>
  <c r="G63" i="132"/>
  <c r="F63" i="132"/>
  <c r="E63" i="132"/>
  <c r="M63" i="132" s="1"/>
  <c r="M61" i="132"/>
  <c r="M60" i="132"/>
  <c r="M59" i="132"/>
  <c r="M58" i="132"/>
  <c r="M57" i="132"/>
  <c r="M56" i="132"/>
  <c r="M55" i="132"/>
  <c r="M54" i="132"/>
  <c r="M53" i="132"/>
  <c r="M52" i="132"/>
  <c r="M51" i="132"/>
  <c r="M50" i="132"/>
  <c r="M49" i="132"/>
  <c r="L48" i="132"/>
  <c r="K48" i="132"/>
  <c r="J48" i="132"/>
  <c r="I48" i="132"/>
  <c r="H48" i="132"/>
  <c r="G48" i="132"/>
  <c r="F48" i="132"/>
  <c r="E48" i="132"/>
  <c r="M46" i="132"/>
  <c r="M45" i="132"/>
  <c r="M44" i="132"/>
  <c r="M43" i="132"/>
  <c r="M42" i="132"/>
  <c r="M41" i="132"/>
  <c r="M40" i="132"/>
  <c r="M39" i="132"/>
  <c r="M38" i="132"/>
  <c r="M37" i="132"/>
  <c r="M36" i="132"/>
  <c r="M35" i="132"/>
  <c r="M34" i="132"/>
  <c r="M33" i="132"/>
  <c r="M32" i="132"/>
  <c r="M31" i="132"/>
  <c r="M30" i="132"/>
  <c r="M29" i="132"/>
  <c r="M28" i="132"/>
  <c r="M27" i="132"/>
  <c r="M26" i="132"/>
  <c r="M25" i="132"/>
  <c r="M24" i="132"/>
  <c r="M23" i="132"/>
  <c r="M22" i="132"/>
  <c r="M21" i="132"/>
  <c r="M20" i="132"/>
  <c r="M19" i="132"/>
  <c r="M18" i="132"/>
  <c r="M17" i="132"/>
  <c r="M16" i="132"/>
  <c r="M15" i="132"/>
  <c r="M14" i="132"/>
  <c r="M13" i="132"/>
  <c r="M12" i="132"/>
  <c r="M11" i="132"/>
  <c r="M10" i="132"/>
  <c r="M9" i="132"/>
  <c r="M8" i="132"/>
  <c r="M7" i="132"/>
  <c r="L6" i="132"/>
  <c r="K6" i="132"/>
  <c r="J6" i="132"/>
  <c r="I6" i="132"/>
  <c r="H6" i="132"/>
  <c r="H5" i="132" s="1"/>
  <c r="G6" i="132"/>
  <c r="F6" i="132"/>
  <c r="E6" i="132"/>
  <c r="L5" i="132"/>
  <c r="J5" i="132"/>
  <c r="I5" i="132"/>
  <c r="F5" i="132"/>
  <c r="M206" i="131"/>
  <c r="M205" i="131"/>
  <c r="M204" i="131"/>
  <c r="M203" i="131"/>
  <c r="M202" i="131"/>
  <c r="M201" i="131"/>
  <c r="M200" i="131"/>
  <c r="M199" i="131"/>
  <c r="L198" i="131"/>
  <c r="K198" i="131"/>
  <c r="J198" i="131"/>
  <c r="I198" i="131"/>
  <c r="H198" i="131"/>
  <c r="G198" i="131"/>
  <c r="F198" i="131"/>
  <c r="E198" i="131"/>
  <c r="M196" i="131"/>
  <c r="M195" i="131"/>
  <c r="M194" i="131"/>
  <c r="L193" i="131"/>
  <c r="K193" i="131"/>
  <c r="J193" i="131"/>
  <c r="I193" i="131"/>
  <c r="H193" i="131"/>
  <c r="G193" i="131"/>
  <c r="F193" i="131"/>
  <c r="E193" i="131"/>
  <c r="M191" i="131"/>
  <c r="M190" i="131"/>
  <c r="M189" i="131"/>
  <c r="M188" i="131"/>
  <c r="M187" i="131"/>
  <c r="M186" i="131"/>
  <c r="M185" i="131"/>
  <c r="M184" i="131"/>
  <c r="M183" i="131"/>
  <c r="L182" i="131"/>
  <c r="K182" i="131"/>
  <c r="J182" i="131"/>
  <c r="I182" i="131"/>
  <c r="H182" i="131"/>
  <c r="G182" i="131"/>
  <c r="F182" i="131"/>
  <c r="M181" i="131"/>
  <c r="M180" i="131"/>
  <c r="M179" i="131"/>
  <c r="M178" i="131"/>
  <c r="M177" i="131"/>
  <c r="M176" i="131"/>
  <c r="M175" i="131"/>
  <c r="M174" i="131"/>
  <c r="M173" i="131"/>
  <c r="M172" i="131"/>
  <c r="M171" i="131"/>
  <c r="M170" i="131"/>
  <c r="M169" i="131"/>
  <c r="F169" i="131"/>
  <c r="M167" i="131"/>
  <c r="M166" i="131"/>
  <c r="M165" i="131"/>
  <c r="K164" i="131"/>
  <c r="J164" i="131"/>
  <c r="I164" i="131"/>
  <c r="H164" i="131"/>
  <c r="G164" i="131"/>
  <c r="F164" i="131"/>
  <c r="E164" i="131"/>
  <c r="M162" i="131"/>
  <c r="M161" i="131"/>
  <c r="M160" i="131"/>
  <c r="M159" i="131"/>
  <c r="M158" i="131"/>
  <c r="M157" i="131"/>
  <c r="M156" i="131"/>
  <c r="M155" i="131"/>
  <c r="M154" i="131"/>
  <c r="M153" i="131"/>
  <c r="M152" i="131" s="1"/>
  <c r="L152" i="131"/>
  <c r="K152" i="131"/>
  <c r="J152" i="131"/>
  <c r="I152" i="131"/>
  <c r="H152" i="131"/>
  <c r="G152" i="131"/>
  <c r="F152" i="131"/>
  <c r="M150" i="131"/>
  <c r="M149" i="131"/>
  <c r="M148" i="131"/>
  <c r="M147" i="131"/>
  <c r="M146" i="131"/>
  <c r="M145" i="131"/>
  <c r="M144" i="131"/>
  <c r="M143" i="131"/>
  <c r="L142" i="131"/>
  <c r="K142" i="131"/>
  <c r="J142" i="131"/>
  <c r="I142" i="131"/>
  <c r="H142" i="131"/>
  <c r="G142" i="131"/>
  <c r="F142" i="131"/>
  <c r="E142" i="131"/>
  <c r="M142" i="131" s="1"/>
  <c r="M140" i="131"/>
  <c r="M139" i="131"/>
  <c r="M138" i="131"/>
  <c r="M137" i="131"/>
  <c r="M136" i="131"/>
  <c r="M135" i="131"/>
  <c r="M134" i="131"/>
  <c r="M133" i="131"/>
  <c r="M132" i="131"/>
  <c r="M131" i="131"/>
  <c r="M130" i="131"/>
  <c r="M129" i="131"/>
  <c r="M128" i="131"/>
  <c r="M127" i="131"/>
  <c r="M126" i="131"/>
  <c r="M125" i="131"/>
  <c r="M124" i="131"/>
  <c r="M123" i="131"/>
  <c r="M122" i="131"/>
  <c r="M121" i="131"/>
  <c r="M120" i="131"/>
  <c r="M119" i="131"/>
  <c r="M118" i="131"/>
  <c r="M117" i="131"/>
  <c r="M116" i="131"/>
  <c r="M115" i="131"/>
  <c r="M114" i="131"/>
  <c r="M113" i="131"/>
  <c r="M112" i="131"/>
  <c r="M111" i="131"/>
  <c r="M110" i="131"/>
  <c r="L109" i="131"/>
  <c r="K109" i="131"/>
  <c r="J109" i="131"/>
  <c r="I109" i="131"/>
  <c r="H109" i="131"/>
  <c r="G109" i="131"/>
  <c r="F109" i="131"/>
  <c r="M108" i="131"/>
  <c r="M106" i="131"/>
  <c r="M105" i="131"/>
  <c r="M104" i="131"/>
  <c r="M103" i="131"/>
  <c r="L102" i="131"/>
  <c r="K102" i="131"/>
  <c r="J102" i="131"/>
  <c r="I102" i="131"/>
  <c r="H102" i="131"/>
  <c r="G102" i="131"/>
  <c r="F102" i="131"/>
  <c r="M100" i="131"/>
  <c r="M99" i="131" s="1"/>
  <c r="L99" i="131"/>
  <c r="K99" i="131"/>
  <c r="J99" i="131"/>
  <c r="I99" i="131"/>
  <c r="H99" i="131"/>
  <c r="G99" i="131"/>
  <c r="F99" i="131"/>
  <c r="E99" i="131"/>
  <c r="M98" i="131"/>
  <c r="M97" i="131"/>
  <c r="M96" i="131"/>
  <c r="M95" i="131"/>
  <c r="M94" i="131"/>
  <c r="M93" i="131"/>
  <c r="M92" i="131"/>
  <c r="M91" i="131"/>
  <c r="M90" i="131"/>
  <c r="M89" i="131"/>
  <c r="M88" i="131"/>
  <c r="L87" i="131"/>
  <c r="K87" i="131"/>
  <c r="J87" i="131"/>
  <c r="I87" i="131"/>
  <c r="H87" i="131"/>
  <c r="G87" i="131"/>
  <c r="F87" i="131"/>
  <c r="E87" i="131"/>
  <c r="M86" i="131"/>
  <c r="M85" i="131"/>
  <c r="M84" i="131"/>
  <c r="M83" i="131"/>
  <c r="M82" i="131"/>
  <c r="M81" i="131"/>
  <c r="M80" i="131"/>
  <c r="M79" i="131"/>
  <c r="M78" i="131"/>
  <c r="L77" i="131"/>
  <c r="K77" i="131"/>
  <c r="J77" i="131"/>
  <c r="J5" i="131" s="1"/>
  <c r="I77" i="131"/>
  <c r="H77" i="131"/>
  <c r="G77" i="131"/>
  <c r="F77" i="131"/>
  <c r="E77" i="131"/>
  <c r="M75" i="131"/>
  <c r="M74" i="131"/>
  <c r="M73" i="131"/>
  <c r="M72" i="131"/>
  <c r="M71" i="131"/>
  <c r="M70" i="131"/>
  <c r="M69" i="131"/>
  <c r="L67" i="131"/>
  <c r="K67" i="131"/>
  <c r="J67" i="131"/>
  <c r="I67" i="131"/>
  <c r="H67" i="131"/>
  <c r="G67" i="131"/>
  <c r="F67" i="131"/>
  <c r="M65" i="131"/>
  <c r="M64" i="131"/>
  <c r="L63" i="131"/>
  <c r="K63" i="131"/>
  <c r="J63" i="131"/>
  <c r="I63" i="131"/>
  <c r="H63" i="131"/>
  <c r="G63" i="131"/>
  <c r="F63" i="131"/>
  <c r="E63" i="131"/>
  <c r="M63" i="131" s="1"/>
  <c r="M61" i="131"/>
  <c r="M60" i="131"/>
  <c r="M59" i="131"/>
  <c r="M58" i="131"/>
  <c r="M57" i="131"/>
  <c r="M56" i="131"/>
  <c r="M55" i="131"/>
  <c r="M54" i="131"/>
  <c r="M53" i="131"/>
  <c r="M52" i="131"/>
  <c r="M51" i="131"/>
  <c r="M50" i="131"/>
  <c r="M49" i="131"/>
  <c r="L48" i="131"/>
  <c r="K48" i="131"/>
  <c r="J48" i="131"/>
  <c r="I48" i="131"/>
  <c r="H48" i="131"/>
  <c r="G48" i="131"/>
  <c r="F48" i="131"/>
  <c r="M46" i="131"/>
  <c r="M45" i="131"/>
  <c r="M44" i="131"/>
  <c r="M43" i="131"/>
  <c r="M42" i="131"/>
  <c r="M41" i="131"/>
  <c r="M40" i="131"/>
  <c r="M39" i="131"/>
  <c r="M38" i="131"/>
  <c r="M37" i="131"/>
  <c r="M36" i="131"/>
  <c r="M35" i="131"/>
  <c r="M34" i="131"/>
  <c r="M33" i="131"/>
  <c r="M32" i="131"/>
  <c r="M31" i="131"/>
  <c r="M30" i="131"/>
  <c r="M29" i="131"/>
  <c r="M28" i="131"/>
  <c r="M27" i="131"/>
  <c r="M26" i="131"/>
  <c r="M25" i="131"/>
  <c r="M24" i="131"/>
  <c r="M23" i="131"/>
  <c r="M22" i="131"/>
  <c r="M21" i="131"/>
  <c r="M20" i="131"/>
  <c r="M19" i="131"/>
  <c r="M18" i="131"/>
  <c r="M17" i="131"/>
  <c r="M16" i="131"/>
  <c r="M15" i="131"/>
  <c r="M14" i="131"/>
  <c r="M13" i="131"/>
  <c r="M12" i="131"/>
  <c r="M11" i="131"/>
  <c r="M10" i="131"/>
  <c r="M9" i="131"/>
  <c r="M8" i="131"/>
  <c r="M7" i="131"/>
  <c r="L6" i="131"/>
  <c r="K6" i="131"/>
  <c r="J6" i="131"/>
  <c r="I6" i="131"/>
  <c r="I5" i="131" s="1"/>
  <c r="H6" i="131"/>
  <c r="G6" i="131"/>
  <c r="F6" i="131"/>
  <c r="E6" i="131"/>
  <c r="L5" i="131"/>
  <c r="H5" i="131"/>
  <c r="F5" i="131"/>
  <c r="M206" i="130"/>
  <c r="M205" i="130"/>
  <c r="M204" i="130"/>
  <c r="M203" i="130"/>
  <c r="M202" i="130"/>
  <c r="M201" i="130"/>
  <c r="M200" i="130"/>
  <c r="M199" i="130"/>
  <c r="L198" i="130"/>
  <c r="K198" i="130"/>
  <c r="J198" i="130"/>
  <c r="I198" i="130"/>
  <c r="H198" i="130"/>
  <c r="G198" i="130"/>
  <c r="F198" i="130"/>
  <c r="E198" i="130"/>
  <c r="M196" i="130"/>
  <c r="M195" i="130"/>
  <c r="M194" i="130"/>
  <c r="L193" i="130"/>
  <c r="K193" i="130"/>
  <c r="J193" i="130"/>
  <c r="I193" i="130"/>
  <c r="I164" i="130" s="1"/>
  <c r="H193" i="130"/>
  <c r="G193" i="130"/>
  <c r="F193" i="130"/>
  <c r="E193" i="130"/>
  <c r="M191" i="130"/>
  <c r="M190" i="130"/>
  <c r="M189" i="130"/>
  <c r="M188" i="130"/>
  <c r="M187" i="130"/>
  <c r="M186" i="130"/>
  <c r="M185" i="130"/>
  <c r="M184" i="130"/>
  <c r="L182" i="130"/>
  <c r="K182" i="130"/>
  <c r="J182" i="130"/>
  <c r="J164" i="130" s="1"/>
  <c r="I182" i="130"/>
  <c r="H182" i="130"/>
  <c r="H164" i="130" s="1"/>
  <c r="G182" i="130"/>
  <c r="F182" i="130"/>
  <c r="M181" i="130"/>
  <c r="M180" i="130"/>
  <c r="M179" i="130"/>
  <c r="M178" i="130"/>
  <c r="M177" i="130"/>
  <c r="M176" i="130"/>
  <c r="M175" i="130"/>
  <c r="M174" i="130"/>
  <c r="M173" i="130"/>
  <c r="M172" i="130"/>
  <c r="M171" i="130"/>
  <c r="M170" i="130"/>
  <c r="M169" i="130"/>
  <c r="F169" i="130"/>
  <c r="M167" i="130"/>
  <c r="M166" i="130"/>
  <c r="M165" i="130"/>
  <c r="K164" i="130"/>
  <c r="G164" i="130"/>
  <c r="F164" i="130"/>
  <c r="E164" i="130"/>
  <c r="M162" i="130"/>
  <c r="M161" i="130"/>
  <c r="M160" i="130"/>
  <c r="M159" i="130"/>
  <c r="M158" i="130"/>
  <c r="M157" i="130"/>
  <c r="M156" i="130"/>
  <c r="M155" i="130"/>
  <c r="M154" i="130"/>
  <c r="L152" i="130"/>
  <c r="K152" i="130"/>
  <c r="J152" i="130"/>
  <c r="I152" i="130"/>
  <c r="H152" i="130"/>
  <c r="G152" i="130"/>
  <c r="F152" i="130"/>
  <c r="M150" i="130"/>
  <c r="M149" i="130"/>
  <c r="M148" i="130"/>
  <c r="M147" i="130"/>
  <c r="M146" i="130"/>
  <c r="M145" i="130"/>
  <c r="M144" i="130"/>
  <c r="M143" i="130"/>
  <c r="L142" i="130"/>
  <c r="K142" i="130"/>
  <c r="J142" i="130"/>
  <c r="I142" i="130"/>
  <c r="H142" i="130"/>
  <c r="G142" i="130"/>
  <c r="F142" i="130"/>
  <c r="E142" i="130"/>
  <c r="M140" i="130"/>
  <c r="M139" i="130"/>
  <c r="M138" i="130"/>
  <c r="M137" i="130"/>
  <c r="M136" i="130"/>
  <c r="M135" i="130"/>
  <c r="M134" i="130"/>
  <c r="M133" i="130"/>
  <c r="M132" i="130"/>
  <c r="M131" i="130"/>
  <c r="M130" i="130"/>
  <c r="M129" i="130"/>
  <c r="M128" i="130"/>
  <c r="M127" i="130"/>
  <c r="M126" i="130"/>
  <c r="M125" i="130"/>
  <c r="M124" i="130"/>
  <c r="M123" i="130"/>
  <c r="M122" i="130"/>
  <c r="M121" i="130"/>
  <c r="M120" i="130"/>
  <c r="M119" i="130"/>
  <c r="M118" i="130"/>
  <c r="M117" i="130"/>
  <c r="M116" i="130"/>
  <c r="M115" i="130"/>
  <c r="M114" i="130"/>
  <c r="M113" i="130"/>
  <c r="M112" i="130"/>
  <c r="M111" i="130"/>
  <c r="L109" i="130"/>
  <c r="K109" i="130"/>
  <c r="J109" i="130"/>
  <c r="I109" i="130"/>
  <c r="H109" i="130"/>
  <c r="G109" i="130"/>
  <c r="F109" i="130"/>
  <c r="M108" i="130"/>
  <c r="M106" i="130"/>
  <c r="M105" i="130"/>
  <c r="M104" i="130"/>
  <c r="L102" i="130"/>
  <c r="K102" i="130"/>
  <c r="J102" i="130"/>
  <c r="I102" i="130"/>
  <c r="H102" i="130"/>
  <c r="G102" i="130"/>
  <c r="F102" i="130"/>
  <c r="M100" i="130"/>
  <c r="M99" i="130" s="1"/>
  <c r="L99" i="130"/>
  <c r="K99" i="130"/>
  <c r="J99" i="130"/>
  <c r="I99" i="130"/>
  <c r="H99" i="130"/>
  <c r="G99" i="130"/>
  <c r="F99" i="130"/>
  <c r="E99" i="130"/>
  <c r="M98" i="130"/>
  <c r="M97" i="130"/>
  <c r="M96" i="130"/>
  <c r="M95" i="130"/>
  <c r="M94" i="130"/>
  <c r="M93" i="130"/>
  <c r="M92" i="130"/>
  <c r="M91" i="130"/>
  <c r="M90" i="130"/>
  <c r="M89" i="130"/>
  <c r="M88" i="130"/>
  <c r="L87" i="130"/>
  <c r="K87" i="130"/>
  <c r="J87" i="130"/>
  <c r="I87" i="130"/>
  <c r="H87" i="130"/>
  <c r="G87" i="130"/>
  <c r="F87" i="130"/>
  <c r="E87" i="130"/>
  <c r="M86" i="130"/>
  <c r="M85" i="130"/>
  <c r="M84" i="130"/>
  <c r="M83" i="130"/>
  <c r="M82" i="130"/>
  <c r="M81" i="130"/>
  <c r="M80" i="130"/>
  <c r="M79" i="130"/>
  <c r="M78" i="130"/>
  <c r="L77" i="130"/>
  <c r="K77" i="130"/>
  <c r="J77" i="130"/>
  <c r="I77" i="130"/>
  <c r="H77" i="130"/>
  <c r="G77" i="130"/>
  <c r="F77" i="130"/>
  <c r="E77" i="130"/>
  <c r="M75" i="130"/>
  <c r="M74" i="130"/>
  <c r="M73" i="130"/>
  <c r="M72" i="130"/>
  <c r="M71" i="130"/>
  <c r="M70" i="130"/>
  <c r="M69" i="130"/>
  <c r="M68" i="130"/>
  <c r="L67" i="130"/>
  <c r="K67" i="130"/>
  <c r="J67" i="130"/>
  <c r="I67" i="130"/>
  <c r="H67" i="130"/>
  <c r="G67" i="130"/>
  <c r="F67" i="130"/>
  <c r="E67" i="130"/>
  <c r="M67" i="130" s="1"/>
  <c r="M65" i="130"/>
  <c r="M64" i="130"/>
  <c r="L63" i="130"/>
  <c r="K63" i="130"/>
  <c r="J63" i="130"/>
  <c r="I63" i="130"/>
  <c r="H63" i="130"/>
  <c r="G63" i="130"/>
  <c r="F63" i="130"/>
  <c r="M61" i="130"/>
  <c r="M60" i="130"/>
  <c r="M59" i="130"/>
  <c r="M58" i="130"/>
  <c r="M57" i="130"/>
  <c r="M56" i="130"/>
  <c r="M55" i="130"/>
  <c r="M54" i="130"/>
  <c r="M53" i="130"/>
  <c r="M52" i="130"/>
  <c r="M51" i="130"/>
  <c r="M50" i="130"/>
  <c r="M49" i="130"/>
  <c r="L48" i="130"/>
  <c r="K48" i="130"/>
  <c r="J48" i="130"/>
  <c r="I48" i="130"/>
  <c r="H48" i="130"/>
  <c r="G48" i="130"/>
  <c r="F48" i="130"/>
  <c r="E48" i="130"/>
  <c r="M46" i="130"/>
  <c r="M45" i="130"/>
  <c r="M44" i="130"/>
  <c r="M43" i="130"/>
  <c r="M42" i="130"/>
  <c r="M41" i="130"/>
  <c r="M40" i="130"/>
  <c r="M39" i="130"/>
  <c r="M38" i="130"/>
  <c r="M37" i="130"/>
  <c r="M36" i="130"/>
  <c r="M35" i="130"/>
  <c r="M34" i="130"/>
  <c r="M33" i="130"/>
  <c r="M32" i="130"/>
  <c r="M31" i="130"/>
  <c r="M30" i="130"/>
  <c r="M29" i="130"/>
  <c r="M28" i="130"/>
  <c r="M27" i="130"/>
  <c r="M26" i="130"/>
  <c r="M25" i="130"/>
  <c r="M24" i="130"/>
  <c r="M23" i="130"/>
  <c r="M22" i="130"/>
  <c r="M21" i="130"/>
  <c r="M20" i="130"/>
  <c r="M19" i="130"/>
  <c r="M18" i="130"/>
  <c r="M17" i="130"/>
  <c r="M16" i="130"/>
  <c r="M15" i="130"/>
  <c r="M14" i="130"/>
  <c r="M13" i="130"/>
  <c r="M12" i="130"/>
  <c r="M11" i="130"/>
  <c r="M10" i="130"/>
  <c r="M9" i="130"/>
  <c r="M8" i="130"/>
  <c r="M7" i="130"/>
  <c r="L6" i="130"/>
  <c r="L5" i="130" s="1"/>
  <c r="K6" i="130"/>
  <c r="J6" i="130"/>
  <c r="J5" i="130" s="1"/>
  <c r="I6" i="130"/>
  <c r="H6" i="130"/>
  <c r="H5" i="130" s="1"/>
  <c r="G6" i="130"/>
  <c r="F6" i="130"/>
  <c r="F5" i="130" s="1"/>
  <c r="K5" i="130"/>
  <c r="I5" i="130"/>
  <c r="G5" i="130"/>
  <c r="M206" i="129"/>
  <c r="M205" i="129"/>
  <c r="M204" i="129"/>
  <c r="M203" i="129"/>
  <c r="M202" i="129"/>
  <c r="M201" i="129"/>
  <c r="M200" i="129"/>
  <c r="M199" i="129"/>
  <c r="L198" i="129"/>
  <c r="K198" i="129"/>
  <c r="J198" i="129"/>
  <c r="I198" i="129"/>
  <c r="H198" i="129"/>
  <c r="G198" i="129"/>
  <c r="F198" i="129"/>
  <c r="E198" i="129"/>
  <c r="M196" i="129"/>
  <c r="M195" i="129"/>
  <c r="M194" i="129"/>
  <c r="L193" i="129"/>
  <c r="K193" i="129"/>
  <c r="J193" i="129"/>
  <c r="I193" i="129"/>
  <c r="I164" i="129" s="1"/>
  <c r="H193" i="129"/>
  <c r="G193" i="129"/>
  <c r="F193" i="129"/>
  <c r="E193" i="129"/>
  <c r="M191" i="129"/>
  <c r="M190" i="129"/>
  <c r="M189" i="129"/>
  <c r="M188" i="129"/>
  <c r="M187" i="129"/>
  <c r="M186" i="129"/>
  <c r="M185" i="129"/>
  <c r="M184" i="129"/>
  <c r="L182" i="129"/>
  <c r="K182" i="129"/>
  <c r="J182" i="129"/>
  <c r="J164" i="129" s="1"/>
  <c r="I182" i="129"/>
  <c r="H182" i="129"/>
  <c r="H164" i="129" s="1"/>
  <c r="G182" i="129"/>
  <c r="F182" i="129"/>
  <c r="M181" i="129"/>
  <c r="M180" i="129"/>
  <c r="M179" i="129"/>
  <c r="M178" i="129"/>
  <c r="M177" i="129"/>
  <c r="M176" i="129"/>
  <c r="M175" i="129"/>
  <c r="M174" i="129"/>
  <c r="M173" i="129"/>
  <c r="M172" i="129"/>
  <c r="M171" i="129"/>
  <c r="M170" i="129"/>
  <c r="M169" i="129"/>
  <c r="F169" i="129"/>
  <c r="M167" i="129"/>
  <c r="M166" i="129"/>
  <c r="M165" i="129"/>
  <c r="K164" i="129"/>
  <c r="G164" i="129"/>
  <c r="F164" i="129"/>
  <c r="E164" i="129"/>
  <c r="M162" i="129"/>
  <c r="M161" i="129"/>
  <c r="M160" i="129"/>
  <c r="M159" i="129"/>
  <c r="M158" i="129"/>
  <c r="M157" i="129"/>
  <c r="M156" i="129"/>
  <c r="M155" i="129"/>
  <c r="M154" i="129"/>
  <c r="L152" i="129"/>
  <c r="K152" i="129"/>
  <c r="J152" i="129"/>
  <c r="I152" i="129"/>
  <c r="H152" i="129"/>
  <c r="G152" i="129"/>
  <c r="F152" i="129"/>
  <c r="M150" i="129"/>
  <c r="M149" i="129"/>
  <c r="M148" i="129"/>
  <c r="M147" i="129"/>
  <c r="M146" i="129"/>
  <c r="M145" i="129"/>
  <c r="M144" i="129"/>
  <c r="M143" i="129"/>
  <c r="L142" i="129"/>
  <c r="K142" i="129"/>
  <c r="J142" i="129"/>
  <c r="I142" i="129"/>
  <c r="H142" i="129"/>
  <c r="G142" i="129"/>
  <c r="F142" i="129"/>
  <c r="E142" i="129"/>
  <c r="M140" i="129"/>
  <c r="M139" i="129"/>
  <c r="M138" i="129"/>
  <c r="M137" i="129"/>
  <c r="M136" i="129"/>
  <c r="M135" i="129"/>
  <c r="M134" i="129"/>
  <c r="M133" i="129"/>
  <c r="M132" i="129"/>
  <c r="M131" i="129"/>
  <c r="M130" i="129"/>
  <c r="M129" i="129"/>
  <c r="M128" i="129"/>
  <c r="M127" i="129"/>
  <c r="M126" i="129"/>
  <c r="M125" i="129"/>
  <c r="M124" i="129"/>
  <c r="M123" i="129"/>
  <c r="M122" i="129"/>
  <c r="M121" i="129"/>
  <c r="M120" i="129"/>
  <c r="M119" i="129"/>
  <c r="M118" i="129"/>
  <c r="M117" i="129"/>
  <c r="M116" i="129"/>
  <c r="M115" i="129"/>
  <c r="M114" i="129"/>
  <c r="M113" i="129"/>
  <c r="M112" i="129"/>
  <c r="M111" i="129"/>
  <c r="L109" i="129"/>
  <c r="K109" i="129"/>
  <c r="J109" i="129"/>
  <c r="I109" i="129"/>
  <c r="H109" i="129"/>
  <c r="G109" i="129"/>
  <c r="F109" i="129"/>
  <c r="M108" i="129"/>
  <c r="M106" i="129"/>
  <c r="M105" i="129"/>
  <c r="M104" i="129"/>
  <c r="L102" i="129"/>
  <c r="K102" i="129"/>
  <c r="J102" i="129"/>
  <c r="I102" i="129"/>
  <c r="H102" i="129"/>
  <c r="G102" i="129"/>
  <c r="F102" i="129"/>
  <c r="M100" i="129"/>
  <c r="M99" i="129" s="1"/>
  <c r="L99" i="129"/>
  <c r="K99" i="129"/>
  <c r="J99" i="129"/>
  <c r="I99" i="129"/>
  <c r="H99" i="129"/>
  <c r="G99" i="129"/>
  <c r="F99" i="129"/>
  <c r="E99" i="129"/>
  <c r="M98" i="129"/>
  <c r="M97" i="129"/>
  <c r="M96" i="129"/>
  <c r="M95" i="129"/>
  <c r="M94" i="129"/>
  <c r="M93" i="129"/>
  <c r="M92" i="129"/>
  <c r="M91" i="129"/>
  <c r="M90" i="129"/>
  <c r="M89" i="129"/>
  <c r="M88" i="129"/>
  <c r="L87" i="129"/>
  <c r="K87" i="129"/>
  <c r="J87" i="129"/>
  <c r="I87" i="129"/>
  <c r="H87" i="129"/>
  <c r="G87" i="129"/>
  <c r="F87" i="129"/>
  <c r="E87" i="129"/>
  <c r="M86" i="129"/>
  <c r="M85" i="129"/>
  <c r="M84" i="129"/>
  <c r="M83" i="129"/>
  <c r="M82" i="129"/>
  <c r="M81" i="129"/>
  <c r="M80" i="129"/>
  <c r="M79" i="129"/>
  <c r="M78" i="129"/>
  <c r="L77" i="129"/>
  <c r="K77" i="129"/>
  <c r="K5" i="129" s="1"/>
  <c r="J77" i="129"/>
  <c r="I77" i="129"/>
  <c r="H77" i="129"/>
  <c r="G77" i="129"/>
  <c r="F77" i="129"/>
  <c r="E77" i="129"/>
  <c r="M75" i="129"/>
  <c r="M74" i="129"/>
  <c r="M73" i="129"/>
  <c r="M72" i="129"/>
  <c r="M71" i="129"/>
  <c r="M70" i="129"/>
  <c r="M69" i="129"/>
  <c r="L67" i="129"/>
  <c r="K67" i="129"/>
  <c r="J67" i="129"/>
  <c r="I67" i="129"/>
  <c r="H67" i="129"/>
  <c r="G67" i="129"/>
  <c r="F67" i="129"/>
  <c r="M65" i="129"/>
  <c r="M64" i="129"/>
  <c r="L63" i="129"/>
  <c r="K63" i="129"/>
  <c r="J63" i="129"/>
  <c r="I63" i="129"/>
  <c r="H63" i="129"/>
  <c r="G63" i="129"/>
  <c r="F63" i="129"/>
  <c r="E63" i="129"/>
  <c r="M63" i="129" s="1"/>
  <c r="M61" i="129"/>
  <c r="M60" i="129"/>
  <c r="M59" i="129"/>
  <c r="M58" i="129"/>
  <c r="M57" i="129"/>
  <c r="M56" i="129"/>
  <c r="M55" i="129"/>
  <c r="M54" i="129"/>
  <c r="M53" i="129"/>
  <c r="M52" i="129"/>
  <c r="M51" i="129"/>
  <c r="M50" i="129"/>
  <c r="M49" i="129"/>
  <c r="L48" i="129"/>
  <c r="K48" i="129"/>
  <c r="J48" i="129"/>
  <c r="I48" i="129"/>
  <c r="H48" i="129"/>
  <c r="G48" i="129"/>
  <c r="F48" i="129"/>
  <c r="E48" i="129"/>
  <c r="M46" i="129"/>
  <c r="M45" i="129"/>
  <c r="M44" i="129"/>
  <c r="M43" i="129"/>
  <c r="M42" i="129"/>
  <c r="M41" i="129"/>
  <c r="M40" i="129"/>
  <c r="M39" i="129"/>
  <c r="M38" i="129"/>
  <c r="M37" i="129"/>
  <c r="M36" i="129"/>
  <c r="M35" i="129"/>
  <c r="M34" i="129"/>
  <c r="M33" i="129"/>
  <c r="M32" i="129"/>
  <c r="M31" i="129"/>
  <c r="M30" i="129"/>
  <c r="M29" i="129"/>
  <c r="M28" i="129"/>
  <c r="M27" i="129"/>
  <c r="M26" i="129"/>
  <c r="M25" i="129"/>
  <c r="M24" i="129"/>
  <c r="M23" i="129"/>
  <c r="M22" i="129"/>
  <c r="M21" i="129"/>
  <c r="M20" i="129"/>
  <c r="M19" i="129"/>
  <c r="M18" i="129"/>
  <c r="M17" i="129"/>
  <c r="M16" i="129"/>
  <c r="M15" i="129"/>
  <c r="M14" i="129"/>
  <c r="M13" i="129"/>
  <c r="M12" i="129"/>
  <c r="M11" i="129"/>
  <c r="M10" i="129"/>
  <c r="M9" i="129"/>
  <c r="M8" i="129"/>
  <c r="M7" i="129"/>
  <c r="L6" i="129"/>
  <c r="L5" i="129" s="1"/>
  <c r="K6" i="129"/>
  <c r="J6" i="129"/>
  <c r="J5" i="129" s="1"/>
  <c r="I6" i="129"/>
  <c r="H6" i="129"/>
  <c r="H5" i="129" s="1"/>
  <c r="G6" i="129"/>
  <c r="G5" i="129" s="1"/>
  <c r="F6" i="129"/>
  <c r="F5" i="129" s="1"/>
  <c r="I5" i="129"/>
  <c r="M206" i="128"/>
  <c r="M205" i="128"/>
  <c r="M204" i="128"/>
  <c r="M203" i="128"/>
  <c r="M202" i="128"/>
  <c r="M201" i="128"/>
  <c r="M200" i="128"/>
  <c r="M199" i="128"/>
  <c r="L198" i="128"/>
  <c r="K198" i="128"/>
  <c r="J198" i="128"/>
  <c r="I198" i="128"/>
  <c r="H198" i="128"/>
  <c r="G198" i="128"/>
  <c r="F198" i="128"/>
  <c r="E198" i="128"/>
  <c r="M196" i="128"/>
  <c r="M195" i="128"/>
  <c r="M194" i="128"/>
  <c r="L193" i="128"/>
  <c r="K193" i="128"/>
  <c r="J193" i="128"/>
  <c r="I193" i="128"/>
  <c r="H193" i="128"/>
  <c r="G193" i="128"/>
  <c r="F193" i="128"/>
  <c r="E193" i="128"/>
  <c r="M191" i="128"/>
  <c r="M190" i="128"/>
  <c r="M189" i="128"/>
  <c r="M188" i="128"/>
  <c r="M187" i="128"/>
  <c r="M186" i="128"/>
  <c r="M185" i="128"/>
  <c r="M184" i="128"/>
  <c r="M183" i="128"/>
  <c r="L182" i="128"/>
  <c r="K182" i="128"/>
  <c r="J182" i="128"/>
  <c r="I182" i="128"/>
  <c r="H182" i="128"/>
  <c r="G182" i="128"/>
  <c r="F182" i="128"/>
  <c r="M181" i="128"/>
  <c r="M180" i="128"/>
  <c r="M179" i="128"/>
  <c r="M178" i="128"/>
  <c r="M177" i="128"/>
  <c r="M176" i="128"/>
  <c r="M175" i="128"/>
  <c r="M174" i="128"/>
  <c r="M173" i="128"/>
  <c r="M172" i="128"/>
  <c r="M171" i="128"/>
  <c r="M170" i="128"/>
  <c r="M169" i="128"/>
  <c r="F169" i="128"/>
  <c r="M167" i="128"/>
  <c r="M166" i="128"/>
  <c r="M165" i="128"/>
  <c r="K164" i="128"/>
  <c r="J164" i="128"/>
  <c r="I164" i="128"/>
  <c r="H164" i="128"/>
  <c r="G164" i="128"/>
  <c r="F164" i="128"/>
  <c r="E164" i="128"/>
  <c r="M162" i="128"/>
  <c r="M161" i="128"/>
  <c r="M160" i="128"/>
  <c r="M159" i="128"/>
  <c r="M158" i="128"/>
  <c r="M157" i="128"/>
  <c r="M156" i="128"/>
  <c r="M155" i="128"/>
  <c r="M154" i="128"/>
  <c r="M153" i="128"/>
  <c r="L152" i="128"/>
  <c r="K152" i="128"/>
  <c r="J152" i="128"/>
  <c r="I152" i="128"/>
  <c r="H152" i="128"/>
  <c r="G152" i="128"/>
  <c r="F152" i="128"/>
  <c r="M150" i="128"/>
  <c r="M149" i="128"/>
  <c r="M148" i="128"/>
  <c r="M147" i="128"/>
  <c r="M146" i="128"/>
  <c r="M145" i="128"/>
  <c r="M144" i="128"/>
  <c r="M143" i="128"/>
  <c r="L142" i="128"/>
  <c r="K142" i="128"/>
  <c r="J142" i="128"/>
  <c r="I142" i="128"/>
  <c r="H142" i="128"/>
  <c r="G142" i="128"/>
  <c r="F142" i="128"/>
  <c r="E142" i="128"/>
  <c r="M140" i="128"/>
  <c r="M139" i="128"/>
  <c r="M138" i="128"/>
  <c r="M137" i="128"/>
  <c r="M136" i="128"/>
  <c r="M135" i="128"/>
  <c r="M134" i="128"/>
  <c r="M133" i="128"/>
  <c r="M132" i="128"/>
  <c r="M131" i="128"/>
  <c r="M130" i="128"/>
  <c r="M129" i="128"/>
  <c r="M128" i="128"/>
  <c r="M127" i="128"/>
  <c r="M126" i="128"/>
  <c r="M125" i="128"/>
  <c r="M124" i="128"/>
  <c r="M123" i="128"/>
  <c r="M122" i="128"/>
  <c r="M121" i="128"/>
  <c r="M120" i="128"/>
  <c r="M119" i="128"/>
  <c r="M118" i="128"/>
  <c r="M117" i="128"/>
  <c r="M116" i="128"/>
  <c r="M115" i="128"/>
  <c r="M114" i="128"/>
  <c r="M113" i="128"/>
  <c r="M112" i="128"/>
  <c r="M111" i="128"/>
  <c r="M110" i="128"/>
  <c r="L109" i="128"/>
  <c r="K109" i="128"/>
  <c r="J109" i="128"/>
  <c r="I109" i="128"/>
  <c r="H109" i="128"/>
  <c r="G109" i="128"/>
  <c r="F109" i="128"/>
  <c r="M108" i="128"/>
  <c r="M106" i="128"/>
  <c r="M105" i="128"/>
  <c r="M104" i="128"/>
  <c r="M103" i="128"/>
  <c r="L102" i="128"/>
  <c r="K102" i="128"/>
  <c r="J102" i="128"/>
  <c r="I102" i="128"/>
  <c r="H102" i="128"/>
  <c r="G102" i="128"/>
  <c r="F102" i="128"/>
  <c r="M100" i="128"/>
  <c r="M99" i="128" s="1"/>
  <c r="L99" i="128"/>
  <c r="K99" i="128"/>
  <c r="J99" i="128"/>
  <c r="I99" i="128"/>
  <c r="H99" i="128"/>
  <c r="G99" i="128"/>
  <c r="F99" i="128"/>
  <c r="E99" i="128"/>
  <c r="M98" i="128"/>
  <c r="M97" i="128"/>
  <c r="M96" i="128"/>
  <c r="M95" i="128"/>
  <c r="M94" i="128"/>
  <c r="M93" i="128"/>
  <c r="M92" i="128"/>
  <c r="M91" i="128"/>
  <c r="M90" i="128"/>
  <c r="M89" i="128"/>
  <c r="M88" i="128"/>
  <c r="L87" i="128"/>
  <c r="K87" i="128"/>
  <c r="J87" i="128"/>
  <c r="I87" i="128"/>
  <c r="H87" i="128"/>
  <c r="G87" i="128"/>
  <c r="F87" i="128"/>
  <c r="E87" i="128"/>
  <c r="M86" i="128"/>
  <c r="M85" i="128"/>
  <c r="M84" i="128"/>
  <c r="M83" i="128"/>
  <c r="M82" i="128"/>
  <c r="M81" i="128"/>
  <c r="M80" i="128"/>
  <c r="M79" i="128"/>
  <c r="M78" i="128"/>
  <c r="L77" i="128"/>
  <c r="K77" i="128"/>
  <c r="J77" i="128"/>
  <c r="I77" i="128"/>
  <c r="H77" i="128"/>
  <c r="G77" i="128"/>
  <c r="F77" i="128"/>
  <c r="E77" i="128"/>
  <c r="M75" i="128"/>
  <c r="M74" i="128"/>
  <c r="M73" i="128"/>
  <c r="M72" i="128"/>
  <c r="M71" i="128"/>
  <c r="M70" i="128"/>
  <c r="M69" i="128"/>
  <c r="L67" i="128"/>
  <c r="K67" i="128"/>
  <c r="J67" i="128"/>
  <c r="I67" i="128"/>
  <c r="H67" i="128"/>
  <c r="G67" i="128"/>
  <c r="F67" i="128"/>
  <c r="M65" i="128"/>
  <c r="M64" i="128"/>
  <c r="L63" i="128"/>
  <c r="K63" i="128"/>
  <c r="J63" i="128"/>
  <c r="I63" i="128"/>
  <c r="H63" i="128"/>
  <c r="G63" i="128"/>
  <c r="F63" i="128"/>
  <c r="E63" i="128"/>
  <c r="M63" i="128" s="1"/>
  <c r="M61" i="128"/>
  <c r="M60" i="128"/>
  <c r="M59" i="128"/>
  <c r="M58" i="128"/>
  <c r="M57" i="128"/>
  <c r="M56" i="128"/>
  <c r="M55" i="128"/>
  <c r="M54" i="128"/>
  <c r="M53" i="128"/>
  <c r="M52" i="128"/>
  <c r="M51" i="128"/>
  <c r="M50" i="128"/>
  <c r="M49" i="128"/>
  <c r="L48" i="128"/>
  <c r="K48" i="128"/>
  <c r="J48" i="128"/>
  <c r="I48" i="128"/>
  <c r="H48" i="128"/>
  <c r="G48" i="128"/>
  <c r="F48" i="128"/>
  <c r="E48" i="128"/>
  <c r="M46" i="128"/>
  <c r="M45" i="128"/>
  <c r="M44" i="128"/>
  <c r="M43" i="128"/>
  <c r="M42" i="128"/>
  <c r="M41" i="128"/>
  <c r="M40" i="128"/>
  <c r="M39" i="128"/>
  <c r="M38" i="128"/>
  <c r="M37" i="128"/>
  <c r="M36" i="128"/>
  <c r="M35" i="128"/>
  <c r="M34" i="128"/>
  <c r="M33" i="128"/>
  <c r="M32" i="128"/>
  <c r="M31" i="128"/>
  <c r="M30" i="128"/>
  <c r="M29" i="128"/>
  <c r="M28" i="128"/>
  <c r="M27" i="128"/>
  <c r="M26" i="128"/>
  <c r="M25" i="128"/>
  <c r="M24" i="128"/>
  <c r="M23" i="128"/>
  <c r="M22" i="128"/>
  <c r="M21" i="128"/>
  <c r="M20" i="128"/>
  <c r="M19" i="128"/>
  <c r="M18" i="128"/>
  <c r="M17" i="128"/>
  <c r="M16" i="128"/>
  <c r="M15" i="128"/>
  <c r="M14" i="128"/>
  <c r="M13" i="128"/>
  <c r="M12" i="128"/>
  <c r="M11" i="128"/>
  <c r="M10" i="128"/>
  <c r="M9" i="128"/>
  <c r="M8" i="128"/>
  <c r="M7" i="128"/>
  <c r="K6" i="128"/>
  <c r="J6" i="128"/>
  <c r="J5" i="128" s="1"/>
  <c r="I6" i="128"/>
  <c r="H6" i="128"/>
  <c r="H5" i="128" s="1"/>
  <c r="G6" i="128"/>
  <c r="F6" i="128"/>
  <c r="E6" i="128"/>
  <c r="L5" i="128"/>
  <c r="K5" i="128"/>
  <c r="I5" i="128"/>
  <c r="F5" i="128"/>
  <c r="M206" i="127"/>
  <c r="M205" i="127"/>
  <c r="M204" i="127"/>
  <c r="M203" i="127"/>
  <c r="M202" i="127"/>
  <c r="M201" i="127"/>
  <c r="M200" i="127"/>
  <c r="M199" i="127"/>
  <c r="L198" i="127"/>
  <c r="K198" i="127"/>
  <c r="J198" i="127"/>
  <c r="I198" i="127"/>
  <c r="H198" i="127"/>
  <c r="G198" i="127"/>
  <c r="F198" i="127"/>
  <c r="M196" i="127"/>
  <c r="M195" i="127"/>
  <c r="M194" i="127"/>
  <c r="L193" i="127"/>
  <c r="K193" i="127"/>
  <c r="J193" i="127"/>
  <c r="I193" i="127"/>
  <c r="H193" i="127"/>
  <c r="G193" i="127"/>
  <c r="F193" i="127"/>
  <c r="M191" i="127"/>
  <c r="M190" i="127"/>
  <c r="M189" i="127"/>
  <c r="M188" i="127"/>
  <c r="M187" i="127"/>
  <c r="M186" i="127"/>
  <c r="M185" i="127"/>
  <c r="M184" i="127"/>
  <c r="M183" i="127"/>
  <c r="L182" i="127"/>
  <c r="K182" i="127"/>
  <c r="K164" i="127" s="1"/>
  <c r="J182" i="127"/>
  <c r="I182" i="127"/>
  <c r="I164" i="127" s="1"/>
  <c r="H182" i="127"/>
  <c r="G182" i="127"/>
  <c r="G164" i="127" s="1"/>
  <c r="F182" i="127"/>
  <c r="E182" i="127"/>
  <c r="M181" i="127"/>
  <c r="M180" i="127"/>
  <c r="M179" i="127"/>
  <c r="M178" i="127"/>
  <c r="M177" i="127"/>
  <c r="M176" i="127"/>
  <c r="M175" i="127"/>
  <c r="M174" i="127"/>
  <c r="M173" i="127"/>
  <c r="M172" i="127"/>
  <c r="M171" i="127"/>
  <c r="M170" i="127"/>
  <c r="F169" i="127"/>
  <c r="M169" i="127" s="1"/>
  <c r="M167" i="127"/>
  <c r="M166" i="127"/>
  <c r="M165" i="127"/>
  <c r="J164" i="127"/>
  <c r="H164" i="127"/>
  <c r="F164" i="127"/>
  <c r="M162" i="127"/>
  <c r="M161" i="127"/>
  <c r="M160" i="127"/>
  <c r="M159" i="127"/>
  <c r="M158" i="127"/>
  <c r="M157" i="127"/>
  <c r="M156" i="127"/>
  <c r="M155" i="127"/>
  <c r="M154" i="127"/>
  <c r="M153" i="127"/>
  <c r="L152" i="127"/>
  <c r="K152" i="127"/>
  <c r="J152" i="127"/>
  <c r="I152" i="127"/>
  <c r="H152" i="127"/>
  <c r="G152" i="127"/>
  <c r="F152" i="127"/>
  <c r="E152" i="127"/>
  <c r="M150" i="127"/>
  <c r="M149" i="127"/>
  <c r="M148" i="127"/>
  <c r="M147" i="127"/>
  <c r="M146" i="127"/>
  <c r="M145" i="127"/>
  <c r="M144" i="127"/>
  <c r="M143" i="127"/>
  <c r="L142" i="127"/>
  <c r="K142" i="127"/>
  <c r="J142" i="127"/>
  <c r="I142" i="127"/>
  <c r="H142" i="127"/>
  <c r="G142" i="127"/>
  <c r="F142" i="127"/>
  <c r="M140" i="127"/>
  <c r="M139" i="127"/>
  <c r="M138" i="127"/>
  <c r="M137" i="127"/>
  <c r="M136" i="127"/>
  <c r="M135" i="127"/>
  <c r="M134" i="127"/>
  <c r="M133" i="127"/>
  <c r="M132" i="127"/>
  <c r="M131" i="127"/>
  <c r="M130" i="127"/>
  <c r="M129" i="127"/>
  <c r="M128" i="127"/>
  <c r="M127" i="127"/>
  <c r="M126" i="127"/>
  <c r="M125" i="127"/>
  <c r="M124" i="127"/>
  <c r="M123" i="127"/>
  <c r="M122" i="127"/>
  <c r="M121" i="127"/>
  <c r="M120" i="127"/>
  <c r="M119" i="127"/>
  <c r="M118" i="127"/>
  <c r="M117" i="127"/>
  <c r="M116" i="127"/>
  <c r="M115" i="127"/>
  <c r="M114" i="127"/>
  <c r="M113" i="127"/>
  <c r="M112" i="127"/>
  <c r="M111" i="127"/>
  <c r="M110" i="127"/>
  <c r="L109" i="127"/>
  <c r="K109" i="127"/>
  <c r="J109" i="127"/>
  <c r="I109" i="127"/>
  <c r="H109" i="127"/>
  <c r="G109" i="127"/>
  <c r="F109" i="127"/>
  <c r="E109" i="127"/>
  <c r="M108" i="127"/>
  <c r="M106" i="127"/>
  <c r="M105" i="127"/>
  <c r="M104" i="127"/>
  <c r="M103" i="127"/>
  <c r="L102" i="127"/>
  <c r="K102" i="127"/>
  <c r="J102" i="127"/>
  <c r="I102" i="127"/>
  <c r="H102" i="127"/>
  <c r="G102" i="127"/>
  <c r="F102" i="127"/>
  <c r="E102" i="127"/>
  <c r="L99" i="127"/>
  <c r="K99" i="127"/>
  <c r="J99" i="127"/>
  <c r="I99" i="127"/>
  <c r="H99" i="127"/>
  <c r="G99" i="127"/>
  <c r="F99" i="127"/>
  <c r="M98" i="127"/>
  <c r="M97" i="127"/>
  <c r="M96" i="127"/>
  <c r="M95" i="127"/>
  <c r="M94" i="127"/>
  <c r="M93" i="127"/>
  <c r="M92" i="127"/>
  <c r="M91" i="127"/>
  <c r="M90" i="127"/>
  <c r="M89" i="127"/>
  <c r="K87" i="127"/>
  <c r="J87" i="127"/>
  <c r="I87" i="127"/>
  <c r="H87" i="127"/>
  <c r="G87" i="127"/>
  <c r="F87" i="127"/>
  <c r="M86" i="127"/>
  <c r="M85" i="127"/>
  <c r="M84" i="127"/>
  <c r="M83" i="127"/>
  <c r="M82" i="127"/>
  <c r="M81" i="127"/>
  <c r="M80" i="127"/>
  <c r="M79" i="127"/>
  <c r="L77" i="127"/>
  <c r="K77" i="127"/>
  <c r="J77" i="127"/>
  <c r="I77" i="127"/>
  <c r="H77" i="127"/>
  <c r="G77" i="127"/>
  <c r="F77" i="127"/>
  <c r="M75" i="127"/>
  <c r="M74" i="127"/>
  <c r="M73" i="127"/>
  <c r="M72" i="127"/>
  <c r="M71" i="127"/>
  <c r="M70" i="127"/>
  <c r="M69" i="127"/>
  <c r="M68" i="127"/>
  <c r="L67" i="127"/>
  <c r="K67" i="127"/>
  <c r="J67" i="127"/>
  <c r="I67" i="127"/>
  <c r="H67" i="127"/>
  <c r="G67" i="127"/>
  <c r="F67" i="127"/>
  <c r="M65" i="127"/>
  <c r="L63" i="127"/>
  <c r="K63" i="127"/>
  <c r="J63" i="127"/>
  <c r="I63" i="127"/>
  <c r="H63" i="127"/>
  <c r="G63" i="127"/>
  <c r="F63" i="127"/>
  <c r="M61" i="127"/>
  <c r="M60" i="127"/>
  <c r="M59" i="127"/>
  <c r="M58" i="127"/>
  <c r="M57" i="127"/>
  <c r="M56" i="127"/>
  <c r="M55" i="127"/>
  <c r="M54" i="127"/>
  <c r="M53" i="127"/>
  <c r="M52" i="127"/>
  <c r="M51" i="127"/>
  <c r="M50" i="127"/>
  <c r="M49" i="127"/>
  <c r="L48" i="127"/>
  <c r="K48" i="127"/>
  <c r="J48" i="127"/>
  <c r="I48" i="127"/>
  <c r="H48" i="127"/>
  <c r="G48" i="127"/>
  <c r="F48" i="127"/>
  <c r="M46" i="127"/>
  <c r="M45" i="127"/>
  <c r="M44" i="127"/>
  <c r="M43" i="127"/>
  <c r="M42" i="127"/>
  <c r="M41" i="127"/>
  <c r="M40" i="127"/>
  <c r="M39" i="127"/>
  <c r="M38" i="127"/>
  <c r="M37" i="127"/>
  <c r="M36" i="127"/>
  <c r="M35" i="127"/>
  <c r="M34" i="127"/>
  <c r="M33" i="127"/>
  <c r="M32" i="127"/>
  <c r="M31" i="127"/>
  <c r="M30" i="127"/>
  <c r="M29" i="127"/>
  <c r="M28" i="127"/>
  <c r="M27" i="127"/>
  <c r="M26" i="127"/>
  <c r="M25" i="127"/>
  <c r="M24" i="127"/>
  <c r="M23" i="127"/>
  <c r="M21" i="127"/>
  <c r="M20" i="127"/>
  <c r="M19" i="127"/>
  <c r="M18" i="127"/>
  <c r="M17" i="127"/>
  <c r="M16" i="127"/>
  <c r="M15" i="127"/>
  <c r="M14" i="127"/>
  <c r="M13" i="127"/>
  <c r="M12" i="127"/>
  <c r="M11" i="127"/>
  <c r="M10" i="127"/>
  <c r="M9" i="127"/>
  <c r="M8" i="127"/>
  <c r="M7" i="127"/>
  <c r="L6" i="127"/>
  <c r="L5" i="127" s="1"/>
  <c r="K6" i="127"/>
  <c r="J6" i="127"/>
  <c r="I6" i="127"/>
  <c r="H6" i="127"/>
  <c r="H5" i="127" s="1"/>
  <c r="G6" i="127"/>
  <c r="F6" i="127"/>
  <c r="F5" i="127" s="1"/>
  <c r="I5" i="127"/>
  <c r="M77" i="131" l="1"/>
  <c r="M198" i="131"/>
  <c r="M193" i="131"/>
  <c r="M87" i="131"/>
  <c r="G5" i="131"/>
  <c r="K5" i="131"/>
  <c r="M6" i="131"/>
  <c r="G5" i="132"/>
  <c r="M198" i="132"/>
  <c r="M193" i="132"/>
  <c r="M142" i="132"/>
  <c r="M87" i="132"/>
  <c r="M77" i="132"/>
  <c r="M6" i="132"/>
  <c r="M48" i="132"/>
  <c r="M198" i="130"/>
  <c r="M193" i="130"/>
  <c r="M142" i="130"/>
  <c r="M87" i="130"/>
  <c r="M77" i="130"/>
  <c r="M6" i="130"/>
  <c r="M48" i="130"/>
  <c r="M198" i="129"/>
  <c r="M193" i="129"/>
  <c r="M142" i="129"/>
  <c r="M87" i="129"/>
  <c r="M77" i="129"/>
  <c r="M48" i="129"/>
  <c r="M6" i="129"/>
  <c r="M198" i="128"/>
  <c r="M193" i="128"/>
  <c r="M142" i="128"/>
  <c r="M87" i="128"/>
  <c r="G5" i="128"/>
  <c r="M77" i="128"/>
  <c r="M48" i="128"/>
  <c r="M6" i="128"/>
  <c r="M102" i="127"/>
  <c r="J5" i="127"/>
  <c r="K5" i="127"/>
  <c r="G5" i="127"/>
  <c r="M48" i="127"/>
  <c r="M152" i="127"/>
  <c r="M182" i="127"/>
  <c r="E193" i="127"/>
  <c r="M193" i="127" s="1"/>
  <c r="E48" i="127"/>
  <c r="M109" i="127"/>
  <c r="M6" i="127"/>
  <c r="M152" i="132"/>
  <c r="M68" i="132"/>
  <c r="E67" i="132"/>
  <c r="E102" i="132"/>
  <c r="M102" i="132" s="1"/>
  <c r="E109" i="132"/>
  <c r="M109" i="132" s="1"/>
  <c r="E152" i="132"/>
  <c r="E182" i="132"/>
  <c r="M182" i="132" s="1"/>
  <c r="M153" i="130"/>
  <c r="M152" i="130" s="1"/>
  <c r="E152" i="130"/>
  <c r="E6" i="130"/>
  <c r="E63" i="130"/>
  <c r="M63" i="130" s="1"/>
  <c r="M103" i="130"/>
  <c r="E102" i="130"/>
  <c r="M102" i="130" s="1"/>
  <c r="M110" i="130"/>
  <c r="E109" i="130"/>
  <c r="M109" i="130" s="1"/>
  <c r="M183" i="130"/>
  <c r="E182" i="130"/>
  <c r="M182" i="130" s="1"/>
  <c r="M48" i="131"/>
  <c r="E48" i="131"/>
  <c r="M68" i="131"/>
  <c r="E67" i="131"/>
  <c r="M67" i="131" s="1"/>
  <c r="E102" i="131"/>
  <c r="M102" i="131" s="1"/>
  <c r="E109" i="131"/>
  <c r="M109" i="131" s="1"/>
  <c r="E152" i="131"/>
  <c r="E182" i="131"/>
  <c r="M182" i="131" s="1"/>
  <c r="E6" i="129"/>
  <c r="M103" i="129"/>
  <c r="E102" i="129"/>
  <c r="M102" i="129" s="1"/>
  <c r="M110" i="129"/>
  <c r="E109" i="129"/>
  <c r="M109" i="129" s="1"/>
  <c r="M183" i="129"/>
  <c r="E182" i="129"/>
  <c r="M182" i="129" s="1"/>
  <c r="M68" i="129"/>
  <c r="E67" i="129"/>
  <c r="M67" i="129" s="1"/>
  <c r="M153" i="129"/>
  <c r="M152" i="129" s="1"/>
  <c r="E152" i="129"/>
  <c r="M152" i="128"/>
  <c r="M68" i="128"/>
  <c r="E67" i="128"/>
  <c r="E102" i="128"/>
  <c r="M102" i="128" s="1"/>
  <c r="E109" i="128"/>
  <c r="M109" i="128" s="1"/>
  <c r="E152" i="128"/>
  <c r="E182" i="128"/>
  <c r="M182" i="128" s="1"/>
  <c r="E6" i="127"/>
  <c r="M64" i="127"/>
  <c r="E63" i="127"/>
  <c r="M63" i="127" s="1"/>
  <c r="M78" i="127"/>
  <c r="M77" i="127" s="1"/>
  <c r="E77" i="127"/>
  <c r="E67" i="127" s="1"/>
  <c r="M67" i="127" s="1"/>
  <c r="M88" i="127"/>
  <c r="M87" i="127" s="1"/>
  <c r="E87" i="127"/>
  <c r="M100" i="127"/>
  <c r="M99" i="127" s="1"/>
  <c r="E99" i="127"/>
  <c r="E142" i="127"/>
  <c r="M142" i="127" s="1"/>
  <c r="E164" i="127"/>
  <c r="E198" i="127"/>
  <c r="M198" i="127" s="1"/>
  <c r="L109" i="123"/>
  <c r="E5" i="131" l="1"/>
  <c r="M5" i="131"/>
  <c r="M5" i="130"/>
  <c r="E5" i="130"/>
  <c r="M5" i="129"/>
  <c r="M5" i="127"/>
  <c r="M67" i="132"/>
  <c r="M5" i="132" s="1"/>
  <c r="E5" i="132"/>
  <c r="E5" i="129"/>
  <c r="M67" i="128"/>
  <c r="M5" i="128" s="1"/>
  <c r="E5" i="128"/>
  <c r="E5" i="127"/>
  <c r="E200" i="123"/>
  <c r="E201" i="123"/>
  <c r="E202" i="123"/>
  <c r="E203" i="123"/>
  <c r="E204" i="123"/>
  <c r="E205" i="123"/>
  <c r="E206" i="123"/>
  <c r="E199" i="123"/>
  <c r="E196" i="123"/>
  <c r="E195" i="123"/>
  <c r="E184" i="123"/>
  <c r="E185" i="123"/>
  <c r="E186" i="123"/>
  <c r="E187" i="123"/>
  <c r="E188" i="123"/>
  <c r="E189" i="123"/>
  <c r="E190" i="123"/>
  <c r="E191" i="123"/>
  <c r="E183" i="123"/>
  <c r="E166" i="123"/>
  <c r="E167" i="123"/>
  <c r="E165" i="123"/>
  <c r="E154" i="123"/>
  <c r="E155" i="123"/>
  <c r="E156" i="123"/>
  <c r="E157" i="123"/>
  <c r="E158" i="123"/>
  <c r="E159" i="123"/>
  <c r="E160" i="123"/>
  <c r="E161" i="123"/>
  <c r="E162" i="123"/>
  <c r="E153" i="123"/>
  <c r="E144" i="123"/>
  <c r="E145" i="123"/>
  <c r="E146" i="123"/>
  <c r="E147" i="123"/>
  <c r="E148" i="123"/>
  <c r="E149" i="123"/>
  <c r="E150" i="123"/>
  <c r="E143" i="123"/>
  <c r="E111" i="123"/>
  <c r="E112" i="123"/>
  <c r="E113" i="123"/>
  <c r="E114" i="123"/>
  <c r="E115" i="123"/>
  <c r="E116" i="123"/>
  <c r="E117" i="123"/>
  <c r="E118" i="123"/>
  <c r="E119" i="123"/>
  <c r="E120" i="123"/>
  <c r="E121" i="123"/>
  <c r="E122" i="123"/>
  <c r="E123" i="123"/>
  <c r="E124" i="123"/>
  <c r="E125" i="123"/>
  <c r="E126" i="123"/>
  <c r="E127" i="123"/>
  <c r="E128" i="123"/>
  <c r="E129" i="123"/>
  <c r="E130" i="123"/>
  <c r="E131" i="123"/>
  <c r="E132" i="123"/>
  <c r="E133" i="123"/>
  <c r="E134" i="123"/>
  <c r="E135" i="123"/>
  <c r="E136" i="123"/>
  <c r="E137" i="123"/>
  <c r="E138" i="123"/>
  <c r="E139" i="123"/>
  <c r="E140" i="123"/>
  <c r="E110" i="123"/>
  <c r="E104" i="123"/>
  <c r="E105" i="123"/>
  <c r="E106" i="123"/>
  <c r="E103" i="123"/>
  <c r="E100" i="123"/>
  <c r="E89" i="123"/>
  <c r="E90" i="123"/>
  <c r="E91" i="123"/>
  <c r="E92" i="123"/>
  <c r="E93" i="123"/>
  <c r="E94" i="123"/>
  <c r="E95" i="123"/>
  <c r="E96" i="123"/>
  <c r="E97" i="123"/>
  <c r="E88" i="123"/>
  <c r="E79" i="123"/>
  <c r="E80" i="123"/>
  <c r="E81" i="123"/>
  <c r="E82" i="123"/>
  <c r="E83" i="123"/>
  <c r="E84" i="123"/>
  <c r="E85" i="123"/>
  <c r="E78" i="123"/>
  <c r="E69" i="123"/>
  <c r="E70" i="123"/>
  <c r="E71" i="123"/>
  <c r="E72" i="123"/>
  <c r="E73" i="123"/>
  <c r="E74" i="123"/>
  <c r="E75" i="123"/>
  <c r="E68" i="123"/>
  <c r="E65" i="123"/>
  <c r="E64" i="123"/>
  <c r="E50" i="123"/>
  <c r="E51" i="123"/>
  <c r="E52" i="123"/>
  <c r="E53" i="123"/>
  <c r="E54" i="123"/>
  <c r="E55" i="123"/>
  <c r="E56" i="123"/>
  <c r="E57" i="123"/>
  <c r="E58" i="123"/>
  <c r="E59" i="123"/>
  <c r="E60" i="123"/>
  <c r="E61" i="123"/>
  <c r="E49" i="123"/>
  <c r="E8" i="123"/>
  <c r="E9" i="123"/>
  <c r="E10" i="123"/>
  <c r="E11" i="123"/>
  <c r="E12" i="123"/>
  <c r="E13" i="123"/>
  <c r="E14" i="123"/>
  <c r="E15" i="123"/>
  <c r="E16" i="123"/>
  <c r="E17" i="123"/>
  <c r="E18" i="123"/>
  <c r="E19" i="123"/>
  <c r="E20" i="123"/>
  <c r="E21" i="123"/>
  <c r="E22" i="123"/>
  <c r="E23" i="123"/>
  <c r="E24" i="123"/>
  <c r="E25" i="123"/>
  <c r="E26" i="123"/>
  <c r="E27" i="123"/>
  <c r="E28" i="123"/>
  <c r="E29" i="123"/>
  <c r="E30" i="123"/>
  <c r="E31" i="123"/>
  <c r="E32" i="123"/>
  <c r="E33" i="123"/>
  <c r="E34" i="123"/>
  <c r="E35" i="123"/>
  <c r="E36" i="123"/>
  <c r="E37" i="123"/>
  <c r="E38" i="123"/>
  <c r="E39" i="123"/>
  <c r="E40" i="123"/>
  <c r="E41" i="123"/>
  <c r="E42" i="123"/>
  <c r="E43" i="123"/>
  <c r="E44" i="123"/>
  <c r="E45" i="123"/>
  <c r="E46" i="123"/>
  <c r="E7" i="123"/>
  <c r="L109" i="121" l="1"/>
  <c r="E200" i="121"/>
  <c r="E201" i="121"/>
  <c r="E202" i="121"/>
  <c r="E203" i="121"/>
  <c r="E204" i="121"/>
  <c r="E205" i="121"/>
  <c r="E206" i="121"/>
  <c r="E199" i="121"/>
  <c r="E196" i="121"/>
  <c r="E195" i="121"/>
  <c r="E184" i="121"/>
  <c r="E185" i="121"/>
  <c r="E186" i="121"/>
  <c r="E187" i="121"/>
  <c r="E188" i="121"/>
  <c r="E189" i="121"/>
  <c r="E190" i="121"/>
  <c r="E191" i="121"/>
  <c r="E183" i="121"/>
  <c r="E166" i="121"/>
  <c r="E167" i="121"/>
  <c r="E165" i="121"/>
  <c r="E154" i="121"/>
  <c r="E155" i="121"/>
  <c r="E156" i="121"/>
  <c r="E157" i="121"/>
  <c r="E158" i="121"/>
  <c r="E159" i="121"/>
  <c r="E160" i="121"/>
  <c r="E161" i="121"/>
  <c r="E162" i="121"/>
  <c r="E153" i="121"/>
  <c r="E144" i="121"/>
  <c r="E145" i="121"/>
  <c r="E146" i="121"/>
  <c r="E147" i="121"/>
  <c r="E148" i="121"/>
  <c r="E149" i="121"/>
  <c r="E150" i="121"/>
  <c r="E143" i="121"/>
  <c r="E111" i="121"/>
  <c r="E112" i="121"/>
  <c r="E113" i="121"/>
  <c r="E114" i="121"/>
  <c r="E115" i="121"/>
  <c r="E116" i="121"/>
  <c r="E117" i="121"/>
  <c r="E118" i="121"/>
  <c r="E119" i="121"/>
  <c r="E120" i="121"/>
  <c r="E121" i="121"/>
  <c r="E122" i="121"/>
  <c r="E123" i="121"/>
  <c r="E124" i="121"/>
  <c r="E125" i="121"/>
  <c r="E126" i="121"/>
  <c r="E127" i="121"/>
  <c r="E128" i="121"/>
  <c r="E129" i="121"/>
  <c r="E130" i="121"/>
  <c r="E131" i="121"/>
  <c r="E132" i="121"/>
  <c r="E133" i="121"/>
  <c r="E134" i="121"/>
  <c r="E135" i="121"/>
  <c r="E136" i="121"/>
  <c r="E137" i="121"/>
  <c r="E138" i="121"/>
  <c r="E139" i="121"/>
  <c r="E140" i="121"/>
  <c r="E110" i="121"/>
  <c r="E104" i="121"/>
  <c r="E105" i="121"/>
  <c r="E106" i="121"/>
  <c r="E103" i="121"/>
  <c r="E100" i="121"/>
  <c r="E89" i="121"/>
  <c r="E90" i="121"/>
  <c r="E91" i="121"/>
  <c r="E92" i="121"/>
  <c r="E93" i="121"/>
  <c r="E94" i="121"/>
  <c r="E95" i="121"/>
  <c r="E96" i="121"/>
  <c r="E97" i="121"/>
  <c r="E88" i="121"/>
  <c r="E79" i="121"/>
  <c r="E80" i="121"/>
  <c r="E81" i="121"/>
  <c r="E82" i="121"/>
  <c r="E83" i="121"/>
  <c r="E84" i="121"/>
  <c r="E85" i="121"/>
  <c r="E78" i="121"/>
  <c r="E69" i="121"/>
  <c r="E70" i="121"/>
  <c r="E71" i="121"/>
  <c r="E72" i="121"/>
  <c r="E73" i="121"/>
  <c r="E74" i="121"/>
  <c r="E75" i="121"/>
  <c r="E68" i="121"/>
  <c r="E65" i="121"/>
  <c r="E64" i="121"/>
  <c r="E50" i="121"/>
  <c r="E51" i="121"/>
  <c r="E52" i="121"/>
  <c r="E53" i="121"/>
  <c r="E54" i="121"/>
  <c r="E55" i="121"/>
  <c r="E56" i="121"/>
  <c r="E57" i="121"/>
  <c r="E58" i="121"/>
  <c r="E59" i="121"/>
  <c r="E60" i="121"/>
  <c r="E61" i="121"/>
  <c r="E49" i="121"/>
  <c r="E8" i="121"/>
  <c r="E9" i="121"/>
  <c r="E10" i="121"/>
  <c r="E11" i="121"/>
  <c r="E12" i="121"/>
  <c r="E13" i="121"/>
  <c r="E14" i="121"/>
  <c r="E15" i="121"/>
  <c r="E16" i="121"/>
  <c r="E17" i="121"/>
  <c r="E18" i="121"/>
  <c r="E19" i="121"/>
  <c r="E20" i="121"/>
  <c r="E21" i="121"/>
  <c r="E22" i="121"/>
  <c r="E23" i="121"/>
  <c r="E24" i="121"/>
  <c r="E25" i="121"/>
  <c r="E26" i="121"/>
  <c r="E27" i="121"/>
  <c r="E28" i="121"/>
  <c r="E29" i="121"/>
  <c r="E30" i="121"/>
  <c r="E31" i="121"/>
  <c r="E32" i="121"/>
  <c r="E33" i="121"/>
  <c r="E34" i="121"/>
  <c r="E35" i="121"/>
  <c r="E36" i="121"/>
  <c r="E37" i="121"/>
  <c r="E38" i="121"/>
  <c r="E39" i="121"/>
  <c r="E40" i="121"/>
  <c r="E41" i="121"/>
  <c r="E42" i="121"/>
  <c r="E43" i="121"/>
  <c r="E44" i="121"/>
  <c r="E45" i="121"/>
  <c r="E46" i="121"/>
  <c r="E7" i="121"/>
  <c r="E200" i="120" l="1"/>
  <c r="E201" i="120"/>
  <c r="E202" i="120"/>
  <c r="E203" i="120"/>
  <c r="E204" i="120"/>
  <c r="E205" i="120"/>
  <c r="E206" i="120"/>
  <c r="E199" i="120"/>
  <c r="E196" i="120"/>
  <c r="E195" i="120"/>
  <c r="E184" i="120"/>
  <c r="E185" i="120"/>
  <c r="E186" i="120"/>
  <c r="E187" i="120"/>
  <c r="E188" i="120"/>
  <c r="E189" i="120"/>
  <c r="E190" i="120"/>
  <c r="E191" i="120"/>
  <c r="E183" i="120"/>
  <c r="E166" i="120"/>
  <c r="E167" i="120"/>
  <c r="E165" i="120"/>
  <c r="E154" i="120"/>
  <c r="E155" i="120"/>
  <c r="E156" i="120"/>
  <c r="E157" i="120"/>
  <c r="E158" i="120"/>
  <c r="E159" i="120"/>
  <c r="E160" i="120"/>
  <c r="E161" i="120"/>
  <c r="E162" i="120"/>
  <c r="E153" i="120"/>
  <c r="E144" i="120"/>
  <c r="E145" i="120"/>
  <c r="E146" i="120"/>
  <c r="E147" i="120"/>
  <c r="E148" i="120"/>
  <c r="E149" i="120"/>
  <c r="E150" i="120"/>
  <c r="E143" i="120"/>
  <c r="E111" i="120"/>
  <c r="E112" i="120"/>
  <c r="E113" i="120"/>
  <c r="E114" i="120"/>
  <c r="E115" i="120"/>
  <c r="E116" i="120"/>
  <c r="E117" i="120"/>
  <c r="E118" i="120"/>
  <c r="E119" i="120"/>
  <c r="E120" i="120"/>
  <c r="E121" i="120"/>
  <c r="E122" i="120"/>
  <c r="E123" i="120"/>
  <c r="E124" i="120"/>
  <c r="E125" i="120"/>
  <c r="E126" i="120"/>
  <c r="E127" i="120"/>
  <c r="E128" i="120"/>
  <c r="E129" i="120"/>
  <c r="E130" i="120"/>
  <c r="E131" i="120"/>
  <c r="E132" i="120"/>
  <c r="E133" i="120"/>
  <c r="E134" i="120"/>
  <c r="E135" i="120"/>
  <c r="E136" i="120"/>
  <c r="E137" i="120"/>
  <c r="E138" i="120"/>
  <c r="E139" i="120"/>
  <c r="E140" i="120"/>
  <c r="E110" i="120"/>
  <c r="E104" i="120"/>
  <c r="E105" i="120"/>
  <c r="E106" i="120"/>
  <c r="E103" i="120"/>
  <c r="E100" i="120"/>
  <c r="E89" i="120"/>
  <c r="E90" i="120"/>
  <c r="E91" i="120"/>
  <c r="E92" i="120"/>
  <c r="E93" i="120"/>
  <c r="E94" i="120"/>
  <c r="E95" i="120"/>
  <c r="E96" i="120"/>
  <c r="E97" i="120"/>
  <c r="E88" i="120"/>
  <c r="E79" i="120"/>
  <c r="E80" i="120"/>
  <c r="E81" i="120"/>
  <c r="E82" i="120"/>
  <c r="E83" i="120"/>
  <c r="E84" i="120"/>
  <c r="E85" i="120"/>
  <c r="E78" i="120"/>
  <c r="E69" i="120"/>
  <c r="E70" i="120"/>
  <c r="E71" i="120"/>
  <c r="E72" i="120"/>
  <c r="E73" i="120"/>
  <c r="E74" i="120"/>
  <c r="E75" i="120"/>
  <c r="E68" i="120"/>
  <c r="E65" i="120"/>
  <c r="E64" i="120"/>
  <c r="E50" i="120"/>
  <c r="E51" i="120"/>
  <c r="E52" i="120"/>
  <c r="E53" i="120"/>
  <c r="E54" i="120"/>
  <c r="E55" i="120"/>
  <c r="E56" i="120"/>
  <c r="E57" i="120"/>
  <c r="E58" i="120"/>
  <c r="E59" i="120"/>
  <c r="E60" i="120"/>
  <c r="E61" i="120"/>
  <c r="E49" i="120"/>
  <c r="E8" i="120"/>
  <c r="E9" i="120"/>
  <c r="E10" i="120"/>
  <c r="E11" i="120"/>
  <c r="E12" i="120"/>
  <c r="E13" i="120"/>
  <c r="E14" i="120"/>
  <c r="E15" i="120"/>
  <c r="E16" i="120"/>
  <c r="E17" i="120"/>
  <c r="E18" i="120"/>
  <c r="E19" i="120"/>
  <c r="E20" i="120"/>
  <c r="E21" i="120"/>
  <c r="E22" i="120"/>
  <c r="E23" i="120"/>
  <c r="E24" i="120"/>
  <c r="E25" i="120"/>
  <c r="E26" i="120"/>
  <c r="E27" i="120"/>
  <c r="E28" i="120"/>
  <c r="E29" i="120"/>
  <c r="E30" i="120"/>
  <c r="E31" i="120"/>
  <c r="E32" i="120"/>
  <c r="E33" i="120"/>
  <c r="E34" i="120"/>
  <c r="E35" i="120"/>
  <c r="E36" i="120"/>
  <c r="E37" i="120"/>
  <c r="E38" i="120"/>
  <c r="E39" i="120"/>
  <c r="E40" i="120"/>
  <c r="E41" i="120"/>
  <c r="E42" i="120"/>
  <c r="E43" i="120"/>
  <c r="E44" i="120"/>
  <c r="E45" i="120"/>
  <c r="E46" i="120"/>
  <c r="E7" i="120"/>
  <c r="E200" i="119" l="1"/>
  <c r="E201" i="119"/>
  <c r="E202" i="119"/>
  <c r="E203" i="119"/>
  <c r="E204" i="119"/>
  <c r="E205" i="119"/>
  <c r="E206" i="119"/>
  <c r="E199" i="119"/>
  <c r="E196" i="119"/>
  <c r="E195" i="119"/>
  <c r="E184" i="119"/>
  <c r="E185" i="119"/>
  <c r="E186" i="119"/>
  <c r="E187" i="119"/>
  <c r="E188" i="119"/>
  <c r="E189" i="119"/>
  <c r="E190" i="119"/>
  <c r="E191" i="119"/>
  <c r="E183" i="119"/>
  <c r="E166" i="119"/>
  <c r="E167" i="119"/>
  <c r="E165" i="119"/>
  <c r="E154" i="119"/>
  <c r="E155" i="119"/>
  <c r="E156" i="119"/>
  <c r="E157" i="119"/>
  <c r="E158" i="119"/>
  <c r="E159" i="119"/>
  <c r="E160" i="119"/>
  <c r="E161" i="119"/>
  <c r="E162" i="119"/>
  <c r="E153" i="119"/>
  <c r="E144" i="119"/>
  <c r="E145" i="119"/>
  <c r="E146" i="119"/>
  <c r="E147" i="119"/>
  <c r="E148" i="119"/>
  <c r="E149" i="119"/>
  <c r="E150" i="119"/>
  <c r="E143" i="119"/>
  <c r="E111" i="119"/>
  <c r="E112" i="119"/>
  <c r="E113" i="119"/>
  <c r="E114" i="119"/>
  <c r="E115" i="119"/>
  <c r="E116" i="119"/>
  <c r="E117" i="119"/>
  <c r="E118" i="119"/>
  <c r="E119" i="119"/>
  <c r="E120" i="119"/>
  <c r="E121" i="119"/>
  <c r="E122" i="119"/>
  <c r="E123" i="119"/>
  <c r="E124" i="119"/>
  <c r="E125" i="119"/>
  <c r="E126" i="119"/>
  <c r="E127" i="119"/>
  <c r="E128" i="119"/>
  <c r="E129" i="119"/>
  <c r="E130" i="119"/>
  <c r="E131" i="119"/>
  <c r="E132" i="119"/>
  <c r="E133" i="119"/>
  <c r="E134" i="119"/>
  <c r="E135" i="119"/>
  <c r="E136" i="119"/>
  <c r="E137" i="119"/>
  <c r="E138" i="119"/>
  <c r="E139" i="119"/>
  <c r="E140" i="119"/>
  <c r="E110" i="119"/>
  <c r="E104" i="119"/>
  <c r="E105" i="119"/>
  <c r="E106" i="119"/>
  <c r="E103" i="119"/>
  <c r="E100" i="119"/>
  <c r="E89" i="119"/>
  <c r="E90" i="119"/>
  <c r="E91" i="119"/>
  <c r="E92" i="119"/>
  <c r="E93" i="119"/>
  <c r="E94" i="119"/>
  <c r="E95" i="119"/>
  <c r="E96" i="119"/>
  <c r="E97" i="119"/>
  <c r="E88" i="119"/>
  <c r="E79" i="119"/>
  <c r="E80" i="119"/>
  <c r="E81" i="119"/>
  <c r="E82" i="119"/>
  <c r="E83" i="119"/>
  <c r="E84" i="119"/>
  <c r="E85" i="119"/>
  <c r="E78" i="119"/>
  <c r="E69" i="119"/>
  <c r="E70" i="119"/>
  <c r="E71" i="119"/>
  <c r="E72" i="119"/>
  <c r="E73" i="119"/>
  <c r="E74" i="119"/>
  <c r="E75" i="119"/>
  <c r="E68" i="119"/>
  <c r="E65" i="119"/>
  <c r="E64" i="119"/>
  <c r="E50" i="119"/>
  <c r="E51" i="119"/>
  <c r="E52" i="119"/>
  <c r="E53" i="119"/>
  <c r="E54" i="119"/>
  <c r="E55" i="119"/>
  <c r="E56" i="119"/>
  <c r="E57" i="119"/>
  <c r="E58" i="119"/>
  <c r="E59" i="119"/>
  <c r="E60" i="119"/>
  <c r="E61" i="119"/>
  <c r="E49" i="119"/>
  <c r="E8" i="119"/>
  <c r="E9" i="119"/>
  <c r="E10" i="119"/>
  <c r="E11" i="119"/>
  <c r="E12" i="119"/>
  <c r="E13" i="119"/>
  <c r="E14" i="119"/>
  <c r="E15" i="119"/>
  <c r="E16" i="119"/>
  <c r="E17" i="119"/>
  <c r="E18" i="119"/>
  <c r="E19" i="119"/>
  <c r="E20" i="119"/>
  <c r="E21" i="119"/>
  <c r="E22" i="119"/>
  <c r="E23" i="119"/>
  <c r="E24" i="119"/>
  <c r="E25" i="119"/>
  <c r="E26" i="119"/>
  <c r="E27" i="119"/>
  <c r="E28" i="119"/>
  <c r="E29" i="119"/>
  <c r="E30" i="119"/>
  <c r="E31" i="119"/>
  <c r="E32" i="119"/>
  <c r="E33" i="119"/>
  <c r="E34" i="119"/>
  <c r="E35" i="119"/>
  <c r="E36" i="119"/>
  <c r="E37" i="119"/>
  <c r="E38" i="119"/>
  <c r="E39" i="119"/>
  <c r="E40" i="119"/>
  <c r="E41" i="119"/>
  <c r="E42" i="119"/>
  <c r="E43" i="119"/>
  <c r="E44" i="119"/>
  <c r="E45" i="119"/>
  <c r="E46" i="119"/>
  <c r="E7" i="119"/>
  <c r="E200" i="118"/>
  <c r="E201" i="118"/>
  <c r="E202" i="118"/>
  <c r="E203" i="118"/>
  <c r="E204" i="118"/>
  <c r="E205" i="118"/>
  <c r="E206" i="118"/>
  <c r="E199" i="118"/>
  <c r="E196" i="118"/>
  <c r="E195" i="118"/>
  <c r="E184" i="118"/>
  <c r="E185" i="118"/>
  <c r="E186" i="118"/>
  <c r="E187" i="118"/>
  <c r="E188" i="118"/>
  <c r="E189" i="118"/>
  <c r="E190" i="118"/>
  <c r="E191" i="118"/>
  <c r="E183" i="118"/>
  <c r="E166" i="118"/>
  <c r="E167" i="118"/>
  <c r="E164" i="118" s="1"/>
  <c r="E165" i="118"/>
  <c r="E154" i="118"/>
  <c r="E155" i="118"/>
  <c r="E156" i="118"/>
  <c r="E157" i="118"/>
  <c r="E158" i="118"/>
  <c r="E159" i="118"/>
  <c r="E160" i="118"/>
  <c r="E161" i="118"/>
  <c r="E162" i="118"/>
  <c r="E153" i="118"/>
  <c r="E144" i="118"/>
  <c r="E142" i="118" s="1"/>
  <c r="E145" i="118"/>
  <c r="E146" i="118"/>
  <c r="E147" i="118"/>
  <c r="E148" i="118"/>
  <c r="E149" i="118"/>
  <c r="E150" i="118"/>
  <c r="E143" i="118"/>
  <c r="E111" i="118"/>
  <c r="E112" i="118"/>
  <c r="E113" i="118"/>
  <c r="E114" i="118"/>
  <c r="E115" i="118"/>
  <c r="E116" i="118"/>
  <c r="E117" i="118"/>
  <c r="E118" i="118"/>
  <c r="E119" i="118"/>
  <c r="E120" i="118"/>
  <c r="E121" i="118"/>
  <c r="E122" i="118"/>
  <c r="E123" i="118"/>
  <c r="E124" i="118"/>
  <c r="E125" i="118"/>
  <c r="E126" i="118"/>
  <c r="E127" i="118"/>
  <c r="E128" i="118"/>
  <c r="E129" i="118"/>
  <c r="E130" i="118"/>
  <c r="E131" i="118"/>
  <c r="E132" i="118"/>
  <c r="E133" i="118"/>
  <c r="E134" i="118"/>
  <c r="E135" i="118"/>
  <c r="E136" i="118"/>
  <c r="E137" i="118"/>
  <c r="E138" i="118"/>
  <c r="E139" i="118"/>
  <c r="E140" i="118"/>
  <c r="E110" i="118"/>
  <c r="E104" i="118"/>
  <c r="E105" i="118"/>
  <c r="E106" i="118"/>
  <c r="E103" i="118"/>
  <c r="E100" i="118"/>
  <c r="E89" i="118"/>
  <c r="E90" i="118"/>
  <c r="E91" i="118"/>
  <c r="E92" i="118"/>
  <c r="E93" i="118"/>
  <c r="E94" i="118"/>
  <c r="E95" i="118"/>
  <c r="E96" i="118"/>
  <c r="E97" i="118"/>
  <c r="E88" i="118"/>
  <c r="E79" i="118"/>
  <c r="E80" i="118"/>
  <c r="E81" i="118"/>
  <c r="E82" i="118"/>
  <c r="E83" i="118"/>
  <c r="E84" i="118"/>
  <c r="E85" i="118"/>
  <c r="E78" i="118"/>
  <c r="E69" i="118"/>
  <c r="E70" i="118"/>
  <c r="E71" i="118"/>
  <c r="E72" i="118"/>
  <c r="E73" i="118"/>
  <c r="E74" i="118"/>
  <c r="E75" i="118"/>
  <c r="E68" i="118"/>
  <c r="E65" i="118"/>
  <c r="E64" i="118"/>
  <c r="E50" i="118"/>
  <c r="E51" i="118"/>
  <c r="E52" i="118"/>
  <c r="E53" i="118"/>
  <c r="E54" i="118"/>
  <c r="E55" i="118"/>
  <c r="E56" i="118"/>
  <c r="E57" i="118"/>
  <c r="E58" i="118"/>
  <c r="E59" i="118"/>
  <c r="E60" i="118"/>
  <c r="E61" i="118"/>
  <c r="E49" i="118"/>
  <c r="E8" i="118"/>
  <c r="E9" i="118"/>
  <c r="E10" i="118"/>
  <c r="E11" i="118"/>
  <c r="E12" i="118"/>
  <c r="E13" i="118"/>
  <c r="E14" i="118"/>
  <c r="E15" i="118"/>
  <c r="E16" i="118"/>
  <c r="E17" i="118"/>
  <c r="E18" i="118"/>
  <c r="E19" i="118"/>
  <c r="E20" i="118"/>
  <c r="E21" i="118"/>
  <c r="E22" i="118"/>
  <c r="E23" i="118"/>
  <c r="E24" i="118"/>
  <c r="E25" i="118"/>
  <c r="E26" i="118"/>
  <c r="E27" i="118"/>
  <c r="E28" i="118"/>
  <c r="E29" i="118"/>
  <c r="E30" i="118"/>
  <c r="E31" i="118"/>
  <c r="E32" i="118"/>
  <c r="E33" i="118"/>
  <c r="E34" i="118"/>
  <c r="E35" i="118"/>
  <c r="E36" i="118"/>
  <c r="E37" i="118"/>
  <c r="E38" i="118"/>
  <c r="E39" i="118"/>
  <c r="E40" i="118"/>
  <c r="E41" i="118"/>
  <c r="E42" i="118"/>
  <c r="E43" i="118"/>
  <c r="E44" i="118"/>
  <c r="E45" i="118"/>
  <c r="E46" i="118"/>
  <c r="E7" i="118"/>
  <c r="M206" i="126"/>
  <c r="M205" i="126"/>
  <c r="M204" i="126"/>
  <c r="M203" i="126"/>
  <c r="M202" i="126"/>
  <c r="M201" i="126"/>
  <c r="M200" i="126"/>
  <c r="M199" i="126"/>
  <c r="L198" i="126"/>
  <c r="K198" i="126"/>
  <c r="J198" i="126"/>
  <c r="I198" i="126"/>
  <c r="H198" i="126"/>
  <c r="G198" i="126"/>
  <c r="F198" i="126"/>
  <c r="E198" i="126"/>
  <c r="M196" i="126"/>
  <c r="M195" i="126"/>
  <c r="M194" i="126"/>
  <c r="L193" i="126"/>
  <c r="K193" i="126"/>
  <c r="J193" i="126"/>
  <c r="I193" i="126"/>
  <c r="H193" i="126"/>
  <c r="G193" i="126"/>
  <c r="F193" i="126"/>
  <c r="E193" i="126"/>
  <c r="M191" i="126"/>
  <c r="M190" i="126"/>
  <c r="M189" i="126"/>
  <c r="M188" i="126"/>
  <c r="M187" i="126"/>
  <c r="M186" i="126"/>
  <c r="M185" i="126"/>
  <c r="M184" i="126"/>
  <c r="M183" i="126"/>
  <c r="L182" i="126"/>
  <c r="K182" i="126"/>
  <c r="J182" i="126"/>
  <c r="I182" i="126"/>
  <c r="H182" i="126"/>
  <c r="G182" i="126"/>
  <c r="F182" i="126"/>
  <c r="M181" i="126"/>
  <c r="M180" i="126"/>
  <c r="M179" i="126"/>
  <c r="M178" i="126"/>
  <c r="M177" i="126"/>
  <c r="M176" i="126"/>
  <c r="M175" i="126"/>
  <c r="M174" i="126"/>
  <c r="M173" i="126"/>
  <c r="M172" i="126"/>
  <c r="M171" i="126"/>
  <c r="M170" i="126"/>
  <c r="M169" i="126"/>
  <c r="F169" i="126"/>
  <c r="M167" i="126"/>
  <c r="M166" i="126"/>
  <c r="M165" i="126"/>
  <c r="K164" i="126"/>
  <c r="J164" i="126"/>
  <c r="I164" i="126"/>
  <c r="H164" i="126"/>
  <c r="G164" i="126"/>
  <c r="F164" i="126"/>
  <c r="E164" i="126"/>
  <c r="M162" i="126"/>
  <c r="M161" i="126"/>
  <c r="M160" i="126"/>
  <c r="M159" i="126"/>
  <c r="M158" i="126"/>
  <c r="M157" i="126"/>
  <c r="M156" i="126"/>
  <c r="M155" i="126"/>
  <c r="M154" i="126"/>
  <c r="M153" i="126"/>
  <c r="L152" i="126"/>
  <c r="K152" i="126"/>
  <c r="J152" i="126"/>
  <c r="I152" i="126"/>
  <c r="H152" i="126"/>
  <c r="G152" i="126"/>
  <c r="F152" i="126"/>
  <c r="M150" i="126"/>
  <c r="M149" i="126"/>
  <c r="M148" i="126"/>
  <c r="M147" i="126"/>
  <c r="M146" i="126"/>
  <c r="M145" i="126"/>
  <c r="M144" i="126"/>
  <c r="M143" i="126"/>
  <c r="L142" i="126"/>
  <c r="K142" i="126"/>
  <c r="J142" i="126"/>
  <c r="I142" i="126"/>
  <c r="H142" i="126"/>
  <c r="G142" i="126"/>
  <c r="F142" i="126"/>
  <c r="E142" i="126"/>
  <c r="M140" i="126"/>
  <c r="M139" i="126"/>
  <c r="M138" i="126"/>
  <c r="M137" i="126"/>
  <c r="M136" i="126"/>
  <c r="M135" i="126"/>
  <c r="M134" i="126"/>
  <c r="M133" i="126"/>
  <c r="M132" i="126"/>
  <c r="M131" i="126"/>
  <c r="M130" i="126"/>
  <c r="M129" i="126"/>
  <c r="M128" i="126"/>
  <c r="M127" i="126"/>
  <c r="M126" i="126"/>
  <c r="M125" i="126"/>
  <c r="M124" i="126"/>
  <c r="M123" i="126"/>
  <c r="M122" i="126"/>
  <c r="M121" i="126"/>
  <c r="M120" i="126"/>
  <c r="M119" i="126"/>
  <c r="M118" i="126"/>
  <c r="M117" i="126"/>
  <c r="M116" i="126"/>
  <c r="M115" i="126"/>
  <c r="M114" i="126"/>
  <c r="M113" i="126"/>
  <c r="M112" i="126"/>
  <c r="M111" i="126"/>
  <c r="M110" i="126"/>
  <c r="L109" i="126"/>
  <c r="K109" i="126"/>
  <c r="J109" i="126"/>
  <c r="I109" i="126"/>
  <c r="H109" i="126"/>
  <c r="G109" i="126"/>
  <c r="F109" i="126"/>
  <c r="M108" i="126"/>
  <c r="M106" i="126"/>
  <c r="M105" i="126"/>
  <c r="M104" i="126"/>
  <c r="M103" i="126"/>
  <c r="L102" i="126"/>
  <c r="K102" i="126"/>
  <c r="J102" i="126"/>
  <c r="I102" i="126"/>
  <c r="H102" i="126"/>
  <c r="G102" i="126"/>
  <c r="F102" i="126"/>
  <c r="M100" i="126"/>
  <c r="M99" i="126" s="1"/>
  <c r="L99" i="126"/>
  <c r="K99" i="126"/>
  <c r="J99" i="126"/>
  <c r="I99" i="126"/>
  <c r="H99" i="126"/>
  <c r="G99" i="126"/>
  <c r="F99" i="126"/>
  <c r="E99" i="126"/>
  <c r="M98" i="126"/>
  <c r="M97" i="126"/>
  <c r="M96" i="126"/>
  <c r="M95" i="126"/>
  <c r="M94" i="126"/>
  <c r="M93" i="126"/>
  <c r="M92" i="126"/>
  <c r="M91" i="126"/>
  <c r="M90" i="126"/>
  <c r="M89" i="126"/>
  <c r="M88" i="126"/>
  <c r="K87" i="126"/>
  <c r="J87" i="126"/>
  <c r="I87" i="126"/>
  <c r="H87" i="126"/>
  <c r="G87" i="126"/>
  <c r="F87" i="126"/>
  <c r="E87" i="126"/>
  <c r="M86" i="126"/>
  <c r="M85" i="126"/>
  <c r="M84" i="126"/>
  <c r="M83" i="126"/>
  <c r="M82" i="126"/>
  <c r="M81" i="126"/>
  <c r="M80" i="126"/>
  <c r="M79" i="126"/>
  <c r="M78" i="126"/>
  <c r="L77" i="126"/>
  <c r="K77" i="126"/>
  <c r="J77" i="126"/>
  <c r="I77" i="126"/>
  <c r="H77" i="126"/>
  <c r="G77" i="126"/>
  <c r="F77" i="126"/>
  <c r="E77" i="126"/>
  <c r="M75" i="126"/>
  <c r="M74" i="126"/>
  <c r="M73" i="126"/>
  <c r="M72" i="126"/>
  <c r="M71" i="126"/>
  <c r="M70" i="126"/>
  <c r="M69" i="126"/>
  <c r="L67" i="126"/>
  <c r="K67" i="126"/>
  <c r="J67" i="126"/>
  <c r="I67" i="126"/>
  <c r="H67" i="126"/>
  <c r="G67" i="126"/>
  <c r="F67" i="126"/>
  <c r="M65" i="126"/>
  <c r="M64" i="126"/>
  <c r="L63" i="126"/>
  <c r="K63" i="126"/>
  <c r="J63" i="126"/>
  <c r="I63" i="126"/>
  <c r="H63" i="126"/>
  <c r="G63" i="126"/>
  <c r="F63" i="126"/>
  <c r="E63" i="126"/>
  <c r="M63" i="126" s="1"/>
  <c r="M61" i="126"/>
  <c r="M60" i="126"/>
  <c r="M59" i="126"/>
  <c r="M58" i="126"/>
  <c r="M57" i="126"/>
  <c r="M56" i="126"/>
  <c r="M55" i="126"/>
  <c r="M54" i="126"/>
  <c r="M53" i="126"/>
  <c r="M52" i="126"/>
  <c r="M51" i="126"/>
  <c r="M50" i="126"/>
  <c r="M49" i="126"/>
  <c r="L48" i="126"/>
  <c r="K48" i="126"/>
  <c r="J48" i="126"/>
  <c r="I48" i="126"/>
  <c r="H48" i="126"/>
  <c r="G48" i="126"/>
  <c r="F48" i="126"/>
  <c r="E48" i="126"/>
  <c r="M46" i="126"/>
  <c r="M45" i="126"/>
  <c r="M44" i="126"/>
  <c r="M43" i="126"/>
  <c r="M42" i="126"/>
  <c r="M41" i="126"/>
  <c r="M40" i="126"/>
  <c r="M39" i="126"/>
  <c r="M38" i="126"/>
  <c r="M37" i="126"/>
  <c r="M36" i="126"/>
  <c r="M35" i="126"/>
  <c r="M34" i="126"/>
  <c r="M33" i="126"/>
  <c r="M32" i="126"/>
  <c r="M31" i="126"/>
  <c r="M30" i="126"/>
  <c r="M29" i="126"/>
  <c r="M28" i="126"/>
  <c r="M27" i="126"/>
  <c r="M26" i="126"/>
  <c r="M25" i="126"/>
  <c r="M24" i="126"/>
  <c r="M23" i="126"/>
  <c r="M22" i="126"/>
  <c r="M21" i="126"/>
  <c r="M20" i="126"/>
  <c r="M19" i="126"/>
  <c r="M18" i="126"/>
  <c r="M17" i="126"/>
  <c r="M16" i="126"/>
  <c r="M15" i="126"/>
  <c r="M14" i="126"/>
  <c r="M13" i="126"/>
  <c r="M12" i="126"/>
  <c r="M11" i="126"/>
  <c r="M10" i="126"/>
  <c r="M9" i="126"/>
  <c r="M8" i="126"/>
  <c r="M7" i="126"/>
  <c r="L6" i="126"/>
  <c r="L5" i="126" s="1"/>
  <c r="K6" i="126"/>
  <c r="J6" i="126"/>
  <c r="J5" i="126" s="1"/>
  <c r="I6" i="126"/>
  <c r="H6" i="126"/>
  <c r="H5" i="126" s="1"/>
  <c r="G6" i="126"/>
  <c r="F6" i="126"/>
  <c r="F5" i="126" s="1"/>
  <c r="K5" i="126"/>
  <c r="I5" i="126"/>
  <c r="M206" i="125"/>
  <c r="M205" i="125"/>
  <c r="M204" i="125"/>
  <c r="M203" i="125"/>
  <c r="M202" i="125"/>
  <c r="M201" i="125"/>
  <c r="M200" i="125"/>
  <c r="M199" i="125"/>
  <c r="L198" i="125"/>
  <c r="K198" i="125"/>
  <c r="J198" i="125"/>
  <c r="I198" i="125"/>
  <c r="H198" i="125"/>
  <c r="G198" i="125"/>
  <c r="F198" i="125"/>
  <c r="M196" i="125"/>
  <c r="M195" i="125"/>
  <c r="M194" i="125"/>
  <c r="L193" i="125"/>
  <c r="K193" i="125"/>
  <c r="J193" i="125"/>
  <c r="I193" i="125"/>
  <c r="H193" i="125"/>
  <c r="G193" i="125"/>
  <c r="F193" i="125"/>
  <c r="E193" i="125"/>
  <c r="M193" i="125" s="1"/>
  <c r="M191" i="125"/>
  <c r="M190" i="125"/>
  <c r="M189" i="125"/>
  <c r="M188" i="125"/>
  <c r="M187" i="125"/>
  <c r="M186" i="125"/>
  <c r="M185" i="125"/>
  <c r="M184" i="125"/>
  <c r="M183" i="125"/>
  <c r="L182" i="125"/>
  <c r="K182" i="125"/>
  <c r="K164" i="125" s="1"/>
  <c r="J182" i="125"/>
  <c r="I182" i="125"/>
  <c r="I164" i="125" s="1"/>
  <c r="H182" i="125"/>
  <c r="G182" i="125"/>
  <c r="G164" i="125" s="1"/>
  <c r="F182" i="125"/>
  <c r="E182" i="125"/>
  <c r="M181" i="125"/>
  <c r="M180" i="125"/>
  <c r="M179" i="125"/>
  <c r="M178" i="125"/>
  <c r="M177" i="125"/>
  <c r="M176" i="125"/>
  <c r="M175" i="125"/>
  <c r="M174" i="125"/>
  <c r="M173" i="125"/>
  <c r="M172" i="125"/>
  <c r="M171" i="125"/>
  <c r="M170" i="125"/>
  <c r="F169" i="125"/>
  <c r="M169" i="125" s="1"/>
  <c r="M167" i="125"/>
  <c r="M166" i="125"/>
  <c r="M165" i="125"/>
  <c r="J164" i="125"/>
  <c r="H164" i="125"/>
  <c r="F164" i="125"/>
  <c r="M162" i="125"/>
  <c r="M161" i="125"/>
  <c r="M160" i="125"/>
  <c r="M159" i="125"/>
  <c r="M158" i="125"/>
  <c r="M157" i="125"/>
  <c r="M156" i="125"/>
  <c r="M155" i="125"/>
  <c r="M154" i="125"/>
  <c r="M153" i="125"/>
  <c r="M152" i="125"/>
  <c r="L152" i="125"/>
  <c r="K152" i="125"/>
  <c r="J152" i="125"/>
  <c r="I152" i="125"/>
  <c r="H152" i="125"/>
  <c r="G152" i="125"/>
  <c r="F152" i="125"/>
  <c r="E152" i="125"/>
  <c r="M150" i="125"/>
  <c r="M149" i="125"/>
  <c r="M148" i="125"/>
  <c r="M147" i="125"/>
  <c r="M146" i="125"/>
  <c r="M145" i="125"/>
  <c r="M144" i="125"/>
  <c r="M143" i="125"/>
  <c r="L142" i="125"/>
  <c r="K142" i="125"/>
  <c r="J142" i="125"/>
  <c r="I142" i="125"/>
  <c r="H142" i="125"/>
  <c r="G142" i="125"/>
  <c r="F142" i="125"/>
  <c r="M140" i="125"/>
  <c r="M139" i="125"/>
  <c r="M138" i="125"/>
  <c r="M137" i="125"/>
  <c r="M136" i="125"/>
  <c r="M135" i="125"/>
  <c r="M134" i="125"/>
  <c r="M133" i="125"/>
  <c r="M132" i="125"/>
  <c r="M131" i="125"/>
  <c r="M130" i="125"/>
  <c r="M129" i="125"/>
  <c r="M128" i="125"/>
  <c r="M127" i="125"/>
  <c r="M126" i="125"/>
  <c r="M125" i="125"/>
  <c r="M124" i="125"/>
  <c r="M123" i="125"/>
  <c r="M122" i="125"/>
  <c r="M121" i="125"/>
  <c r="M120" i="125"/>
  <c r="M119" i="125"/>
  <c r="M118" i="125"/>
  <c r="M117" i="125"/>
  <c r="M116" i="125"/>
  <c r="M115" i="125"/>
  <c r="M114" i="125"/>
  <c r="M113" i="125"/>
  <c r="M112" i="125"/>
  <c r="M111" i="125"/>
  <c r="M110" i="125"/>
  <c r="L109" i="125"/>
  <c r="K109" i="125"/>
  <c r="J109" i="125"/>
  <c r="I109" i="125"/>
  <c r="H109" i="125"/>
  <c r="G109" i="125"/>
  <c r="F109" i="125"/>
  <c r="E109" i="125"/>
  <c r="M108" i="125"/>
  <c r="M106" i="125"/>
  <c r="M105" i="125"/>
  <c r="M104" i="125"/>
  <c r="M103" i="125"/>
  <c r="L102" i="125"/>
  <c r="K102" i="125"/>
  <c r="J102" i="125"/>
  <c r="I102" i="125"/>
  <c r="H102" i="125"/>
  <c r="G102" i="125"/>
  <c r="F102" i="125"/>
  <c r="E102" i="125"/>
  <c r="M102" i="125" s="1"/>
  <c r="M100" i="125"/>
  <c r="M99" i="125" s="1"/>
  <c r="L99" i="125"/>
  <c r="K99" i="125"/>
  <c r="J99" i="125"/>
  <c r="I99" i="125"/>
  <c r="H99" i="125"/>
  <c r="G99" i="125"/>
  <c r="F99" i="125"/>
  <c r="M98" i="125"/>
  <c r="M97" i="125"/>
  <c r="M96" i="125"/>
  <c r="M95" i="125"/>
  <c r="M94" i="125"/>
  <c r="M93" i="125"/>
  <c r="M92" i="125"/>
  <c r="M91" i="125"/>
  <c r="M90" i="125"/>
  <c r="M89" i="125"/>
  <c r="M88" i="125"/>
  <c r="K87" i="125"/>
  <c r="J87" i="125"/>
  <c r="I87" i="125"/>
  <c r="H87" i="125"/>
  <c r="G87" i="125"/>
  <c r="F87" i="125"/>
  <c r="M86" i="125"/>
  <c r="M85" i="125"/>
  <c r="M84" i="125"/>
  <c r="M83" i="125"/>
  <c r="M82" i="125"/>
  <c r="M81" i="125"/>
  <c r="M80" i="125"/>
  <c r="M79" i="125"/>
  <c r="M78" i="125"/>
  <c r="L77" i="125"/>
  <c r="K77" i="125"/>
  <c r="J77" i="125"/>
  <c r="I77" i="125"/>
  <c r="H77" i="125"/>
  <c r="G77" i="125"/>
  <c r="F77" i="125"/>
  <c r="M75" i="125"/>
  <c r="M74" i="125"/>
  <c r="M73" i="125"/>
  <c r="M72" i="125"/>
  <c r="M71" i="125"/>
  <c r="M70" i="125"/>
  <c r="M69" i="125"/>
  <c r="M68" i="125"/>
  <c r="L67" i="125"/>
  <c r="K67" i="125"/>
  <c r="J67" i="125"/>
  <c r="I67" i="125"/>
  <c r="H67" i="125"/>
  <c r="G67" i="125"/>
  <c r="F67" i="125"/>
  <c r="M65" i="125"/>
  <c r="M64" i="125"/>
  <c r="L63" i="125"/>
  <c r="K63" i="125"/>
  <c r="J63" i="125"/>
  <c r="I63" i="125"/>
  <c r="H63" i="125"/>
  <c r="G63" i="125"/>
  <c r="F63" i="125"/>
  <c r="M61" i="125"/>
  <c r="M60" i="125"/>
  <c r="M59" i="125"/>
  <c r="M58" i="125"/>
  <c r="M57" i="125"/>
  <c r="M56" i="125"/>
  <c r="M55" i="125"/>
  <c r="M54" i="125"/>
  <c r="M53" i="125"/>
  <c r="M52" i="125"/>
  <c r="M51" i="125"/>
  <c r="M50" i="125"/>
  <c r="M49" i="125"/>
  <c r="L48" i="125"/>
  <c r="K48" i="125"/>
  <c r="J48" i="125"/>
  <c r="I48" i="125"/>
  <c r="H48" i="125"/>
  <c r="G48" i="125"/>
  <c r="F48" i="125"/>
  <c r="E48" i="125"/>
  <c r="M46" i="125"/>
  <c r="M45" i="125"/>
  <c r="M44" i="125"/>
  <c r="M43" i="125"/>
  <c r="M42" i="125"/>
  <c r="M41" i="125"/>
  <c r="M40" i="125"/>
  <c r="M39" i="125"/>
  <c r="M38" i="125"/>
  <c r="M37" i="125"/>
  <c r="M36" i="125"/>
  <c r="M35" i="125"/>
  <c r="M34" i="125"/>
  <c r="M33" i="125"/>
  <c r="M32" i="125"/>
  <c r="M31" i="125"/>
  <c r="M30" i="125"/>
  <c r="M29" i="125"/>
  <c r="M28" i="125"/>
  <c r="M27" i="125"/>
  <c r="M26" i="125"/>
  <c r="M25" i="125"/>
  <c r="M24" i="125"/>
  <c r="M23" i="125"/>
  <c r="M22" i="125"/>
  <c r="M21" i="125"/>
  <c r="M20" i="125"/>
  <c r="M19" i="125"/>
  <c r="M18" i="125"/>
  <c r="M17" i="125"/>
  <c r="M16" i="125"/>
  <c r="M15" i="125"/>
  <c r="M14" i="125"/>
  <c r="M13" i="125"/>
  <c r="M12" i="125"/>
  <c r="M11" i="125"/>
  <c r="M10" i="125"/>
  <c r="M9" i="125"/>
  <c r="M8" i="125"/>
  <c r="M7" i="125"/>
  <c r="L6" i="125"/>
  <c r="L5" i="125" s="1"/>
  <c r="K6" i="125"/>
  <c r="J6" i="125"/>
  <c r="J5" i="125" s="1"/>
  <c r="I6" i="125"/>
  <c r="H6" i="125"/>
  <c r="H5" i="125" s="1"/>
  <c r="G6" i="125"/>
  <c r="F6" i="125"/>
  <c r="F5" i="125" s="1"/>
  <c r="K5" i="125"/>
  <c r="I5" i="125"/>
  <c r="M206" i="124"/>
  <c r="M205" i="124"/>
  <c r="M204" i="124"/>
  <c r="M203" i="124"/>
  <c r="M202" i="124"/>
  <c r="M201" i="124"/>
  <c r="M200" i="124"/>
  <c r="M199" i="124"/>
  <c r="L198" i="124"/>
  <c r="K198" i="124"/>
  <c r="J198" i="124"/>
  <c r="I198" i="124"/>
  <c r="H198" i="124"/>
  <c r="G198" i="124"/>
  <c r="F198" i="124"/>
  <c r="E198" i="124"/>
  <c r="M196" i="124"/>
  <c r="M195" i="124"/>
  <c r="M194" i="124"/>
  <c r="L193" i="124"/>
  <c r="K193" i="124"/>
  <c r="J193" i="124"/>
  <c r="I193" i="124"/>
  <c r="H193" i="124"/>
  <c r="G193" i="124"/>
  <c r="F193" i="124"/>
  <c r="E193" i="124"/>
  <c r="M191" i="124"/>
  <c r="M190" i="124"/>
  <c r="M189" i="124"/>
  <c r="M188" i="124"/>
  <c r="M187" i="124"/>
  <c r="M186" i="124"/>
  <c r="M185" i="124"/>
  <c r="M184" i="124"/>
  <c r="M183" i="124"/>
  <c r="L182" i="124"/>
  <c r="K182" i="124"/>
  <c r="J182" i="124"/>
  <c r="I182" i="124"/>
  <c r="H182" i="124"/>
  <c r="G182" i="124"/>
  <c r="F182" i="124"/>
  <c r="M181" i="124"/>
  <c r="M180" i="124"/>
  <c r="M179" i="124"/>
  <c r="M178" i="124"/>
  <c r="M177" i="124"/>
  <c r="M176" i="124"/>
  <c r="M175" i="124"/>
  <c r="M174" i="124"/>
  <c r="M173" i="124"/>
  <c r="M172" i="124"/>
  <c r="M171" i="124"/>
  <c r="M170" i="124"/>
  <c r="M169" i="124"/>
  <c r="F169" i="124"/>
  <c r="M167" i="124"/>
  <c r="M166" i="124"/>
  <c r="M165" i="124"/>
  <c r="K164" i="124"/>
  <c r="J164" i="124"/>
  <c r="I164" i="124"/>
  <c r="H164" i="124"/>
  <c r="G164" i="124"/>
  <c r="F164" i="124"/>
  <c r="E164" i="124"/>
  <c r="M162" i="124"/>
  <c r="M161" i="124"/>
  <c r="M160" i="124"/>
  <c r="M159" i="124"/>
  <c r="M158" i="124"/>
  <c r="M157" i="124"/>
  <c r="M156" i="124"/>
  <c r="M155" i="124"/>
  <c r="M154" i="124"/>
  <c r="M153" i="124"/>
  <c r="L152" i="124"/>
  <c r="K152" i="124"/>
  <c r="J152" i="124"/>
  <c r="I152" i="124"/>
  <c r="H152" i="124"/>
  <c r="G152" i="124"/>
  <c r="F152" i="124"/>
  <c r="M150" i="124"/>
  <c r="M149" i="124"/>
  <c r="M148" i="124"/>
  <c r="M147" i="124"/>
  <c r="M146" i="124"/>
  <c r="M145" i="124"/>
  <c r="M144" i="124"/>
  <c r="M143" i="124"/>
  <c r="L142" i="124"/>
  <c r="K142" i="124"/>
  <c r="J142" i="124"/>
  <c r="I142" i="124"/>
  <c r="H142" i="124"/>
  <c r="G142" i="124"/>
  <c r="F142" i="124"/>
  <c r="E142" i="124"/>
  <c r="M140" i="124"/>
  <c r="M139" i="124"/>
  <c r="M138" i="124"/>
  <c r="M137" i="124"/>
  <c r="M136" i="124"/>
  <c r="M135" i="124"/>
  <c r="M134" i="124"/>
  <c r="M133" i="124"/>
  <c r="M132" i="124"/>
  <c r="M131" i="124"/>
  <c r="M130" i="124"/>
  <c r="M129" i="124"/>
  <c r="M128" i="124"/>
  <c r="M127" i="124"/>
  <c r="M126" i="124"/>
  <c r="M125" i="124"/>
  <c r="M124" i="124"/>
  <c r="M123" i="124"/>
  <c r="M122" i="124"/>
  <c r="M121" i="124"/>
  <c r="M120" i="124"/>
  <c r="M119" i="124"/>
  <c r="M118" i="124"/>
  <c r="M117" i="124"/>
  <c r="M116" i="124"/>
  <c r="M115" i="124"/>
  <c r="M114" i="124"/>
  <c r="M113" i="124"/>
  <c r="M112" i="124"/>
  <c r="M111" i="124"/>
  <c r="M110" i="124"/>
  <c r="L109" i="124"/>
  <c r="K109" i="124"/>
  <c r="J109" i="124"/>
  <c r="I109" i="124"/>
  <c r="H109" i="124"/>
  <c r="G109" i="124"/>
  <c r="F109" i="124"/>
  <c r="M108" i="124"/>
  <c r="M106" i="124"/>
  <c r="M105" i="124"/>
  <c r="M104" i="124"/>
  <c r="M103" i="124"/>
  <c r="L102" i="124"/>
  <c r="K102" i="124"/>
  <c r="J102" i="124"/>
  <c r="I102" i="124"/>
  <c r="H102" i="124"/>
  <c r="G102" i="124"/>
  <c r="F102" i="124"/>
  <c r="M100" i="124"/>
  <c r="M99" i="124" s="1"/>
  <c r="L99" i="124"/>
  <c r="K99" i="124"/>
  <c r="J99" i="124"/>
  <c r="I99" i="124"/>
  <c r="H99" i="124"/>
  <c r="G99" i="124"/>
  <c r="F99" i="124"/>
  <c r="E99" i="124"/>
  <c r="M98" i="124"/>
  <c r="M97" i="124"/>
  <c r="M96" i="124"/>
  <c r="M95" i="124"/>
  <c r="M94" i="124"/>
  <c r="M93" i="124"/>
  <c r="M92" i="124"/>
  <c r="M91" i="124"/>
  <c r="M90" i="124"/>
  <c r="M89" i="124"/>
  <c r="M88" i="124"/>
  <c r="K87" i="124"/>
  <c r="J87" i="124"/>
  <c r="I87" i="124"/>
  <c r="H87" i="124"/>
  <c r="G87" i="124"/>
  <c r="F87" i="124"/>
  <c r="E87" i="124"/>
  <c r="M86" i="124"/>
  <c r="M85" i="124"/>
  <c r="M84" i="124"/>
  <c r="M83" i="124"/>
  <c r="M82" i="124"/>
  <c r="M81" i="124"/>
  <c r="M80" i="124"/>
  <c r="M79" i="124"/>
  <c r="M78" i="124"/>
  <c r="L77" i="124"/>
  <c r="K77" i="124"/>
  <c r="J77" i="124"/>
  <c r="I77" i="124"/>
  <c r="H77" i="124"/>
  <c r="G77" i="124"/>
  <c r="F77" i="124"/>
  <c r="E77" i="124"/>
  <c r="M75" i="124"/>
  <c r="M74" i="124"/>
  <c r="M73" i="124"/>
  <c r="M72" i="124"/>
  <c r="M71" i="124"/>
  <c r="M70" i="124"/>
  <c r="M69" i="124"/>
  <c r="L67" i="124"/>
  <c r="K67" i="124"/>
  <c r="J67" i="124"/>
  <c r="I67" i="124"/>
  <c r="H67" i="124"/>
  <c r="G67" i="124"/>
  <c r="F67" i="124"/>
  <c r="M65" i="124"/>
  <c r="M64" i="124"/>
  <c r="L63" i="124"/>
  <c r="K63" i="124"/>
  <c r="J63" i="124"/>
  <c r="I63" i="124"/>
  <c r="H63" i="124"/>
  <c r="G63" i="124"/>
  <c r="F63" i="124"/>
  <c r="E63" i="124"/>
  <c r="M63" i="124" s="1"/>
  <c r="M61" i="124"/>
  <c r="M60" i="124"/>
  <c r="M59" i="124"/>
  <c r="M58" i="124"/>
  <c r="M57" i="124"/>
  <c r="M56" i="124"/>
  <c r="M55" i="124"/>
  <c r="M54" i="124"/>
  <c r="M53" i="124"/>
  <c r="M52" i="124"/>
  <c r="M51" i="124"/>
  <c r="M50" i="124"/>
  <c r="M49" i="124"/>
  <c r="K48" i="124"/>
  <c r="J48" i="124"/>
  <c r="I48" i="124"/>
  <c r="H48" i="124"/>
  <c r="G48" i="124"/>
  <c r="F48" i="124"/>
  <c r="E48" i="124"/>
  <c r="M46" i="124"/>
  <c r="M45" i="124"/>
  <c r="M44" i="124"/>
  <c r="M43" i="124"/>
  <c r="M42" i="124"/>
  <c r="M41" i="124"/>
  <c r="M40" i="124"/>
  <c r="M39" i="124"/>
  <c r="M38" i="124"/>
  <c r="M37" i="124"/>
  <c r="M36" i="124"/>
  <c r="M35" i="124"/>
  <c r="M34" i="124"/>
  <c r="M33" i="124"/>
  <c r="M32" i="124"/>
  <c r="M31" i="124"/>
  <c r="M30" i="124"/>
  <c r="M29" i="124"/>
  <c r="M28" i="124"/>
  <c r="M27" i="124"/>
  <c r="M26" i="124"/>
  <c r="M25" i="124"/>
  <c r="M24" i="124"/>
  <c r="M23" i="124"/>
  <c r="M22" i="124"/>
  <c r="M21" i="124"/>
  <c r="M20" i="124"/>
  <c r="M19" i="124"/>
  <c r="M18" i="124"/>
  <c r="M17" i="124"/>
  <c r="M16" i="124"/>
  <c r="M15" i="124"/>
  <c r="M14" i="124"/>
  <c r="M13" i="124"/>
  <c r="M12" i="124"/>
  <c r="M11" i="124"/>
  <c r="M10" i="124"/>
  <c r="M9" i="124"/>
  <c r="M8" i="124"/>
  <c r="M7" i="124"/>
  <c r="L5" i="124"/>
  <c r="K6" i="124"/>
  <c r="J6" i="124"/>
  <c r="J5" i="124" s="1"/>
  <c r="I6" i="124"/>
  <c r="H6" i="124"/>
  <c r="H5" i="124" s="1"/>
  <c r="G6" i="124"/>
  <c r="F6" i="124"/>
  <c r="F5" i="124" s="1"/>
  <c r="K5" i="124"/>
  <c r="I5" i="124"/>
  <c r="M206" i="123"/>
  <c r="M205" i="123"/>
  <c r="M204" i="123"/>
  <c r="M203" i="123"/>
  <c r="M202" i="123"/>
  <c r="M201" i="123"/>
  <c r="M200" i="123"/>
  <c r="M199" i="123"/>
  <c r="L198" i="123"/>
  <c r="K198" i="123"/>
  <c r="J198" i="123"/>
  <c r="I198" i="123"/>
  <c r="H198" i="123"/>
  <c r="G198" i="123"/>
  <c r="F198" i="123"/>
  <c r="E198" i="123"/>
  <c r="M196" i="123"/>
  <c r="M195" i="123"/>
  <c r="M194" i="123"/>
  <c r="L193" i="123"/>
  <c r="K193" i="123"/>
  <c r="J193" i="123"/>
  <c r="I193" i="123"/>
  <c r="H193" i="123"/>
  <c r="G193" i="123"/>
  <c r="F193" i="123"/>
  <c r="E193" i="123"/>
  <c r="M191" i="123"/>
  <c r="M190" i="123"/>
  <c r="M189" i="123"/>
  <c r="M188" i="123"/>
  <c r="M187" i="123"/>
  <c r="M186" i="123"/>
  <c r="M185" i="123"/>
  <c r="M184" i="123"/>
  <c r="M183" i="123"/>
  <c r="L182" i="123"/>
  <c r="K182" i="123"/>
  <c r="J182" i="123"/>
  <c r="I182" i="123"/>
  <c r="H182" i="123"/>
  <c r="G182" i="123"/>
  <c r="F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F169" i="123"/>
  <c r="M167" i="123"/>
  <c r="M166" i="123"/>
  <c r="M165" i="123"/>
  <c r="K164" i="123"/>
  <c r="J164" i="123"/>
  <c r="I164" i="123"/>
  <c r="H164" i="123"/>
  <c r="G164" i="123"/>
  <c r="F164" i="123"/>
  <c r="E164" i="123"/>
  <c r="M162" i="123"/>
  <c r="M161" i="123"/>
  <c r="M160" i="123"/>
  <c r="M159" i="123"/>
  <c r="M158" i="123"/>
  <c r="M157" i="123"/>
  <c r="M156" i="123"/>
  <c r="M155" i="123"/>
  <c r="M154" i="123"/>
  <c r="M153" i="123"/>
  <c r="L152" i="123"/>
  <c r="K152" i="123"/>
  <c r="J152" i="123"/>
  <c r="I152" i="123"/>
  <c r="H152" i="123"/>
  <c r="G152" i="123"/>
  <c r="F152" i="123"/>
  <c r="M150" i="123"/>
  <c r="M149" i="123"/>
  <c r="M148" i="123"/>
  <c r="M147" i="123"/>
  <c r="M146" i="123"/>
  <c r="M145" i="123"/>
  <c r="M144" i="123"/>
  <c r="M143" i="123"/>
  <c r="L142" i="123"/>
  <c r="K142" i="123"/>
  <c r="J142" i="123"/>
  <c r="I142" i="123"/>
  <c r="H142" i="123"/>
  <c r="G142" i="123"/>
  <c r="F142" i="123"/>
  <c r="E142" i="123"/>
  <c r="M140" i="123"/>
  <c r="M139" i="123"/>
  <c r="M138" i="123"/>
  <c r="M137" i="123"/>
  <c r="M136" i="123"/>
  <c r="M135" i="123"/>
  <c r="M134" i="123"/>
  <c r="M133" i="123"/>
  <c r="M132" i="123"/>
  <c r="M131" i="123"/>
  <c r="M130" i="123"/>
  <c r="M129" i="123"/>
  <c r="M128" i="123"/>
  <c r="M127" i="123"/>
  <c r="M126" i="123"/>
  <c r="M125" i="123"/>
  <c r="M124" i="123"/>
  <c r="M123" i="123"/>
  <c r="M122" i="123"/>
  <c r="M121" i="123"/>
  <c r="M120" i="123"/>
  <c r="M119" i="123"/>
  <c r="M118" i="123"/>
  <c r="M117" i="123"/>
  <c r="M116" i="123"/>
  <c r="M115" i="123"/>
  <c r="M114" i="123"/>
  <c r="M113" i="123"/>
  <c r="M112" i="123"/>
  <c r="M111" i="123"/>
  <c r="M110" i="123"/>
  <c r="K109" i="123"/>
  <c r="J109" i="123"/>
  <c r="I109" i="123"/>
  <c r="H109" i="123"/>
  <c r="G109" i="123"/>
  <c r="F109" i="123"/>
  <c r="M108" i="123"/>
  <c r="M106" i="123"/>
  <c r="M105" i="123"/>
  <c r="M104" i="123"/>
  <c r="M103" i="123"/>
  <c r="L102" i="123"/>
  <c r="K102" i="123"/>
  <c r="J102" i="123"/>
  <c r="I102" i="123"/>
  <c r="H102" i="123"/>
  <c r="G102" i="123"/>
  <c r="F102" i="123"/>
  <c r="M100" i="123"/>
  <c r="M99" i="123" s="1"/>
  <c r="L99" i="123"/>
  <c r="K99" i="123"/>
  <c r="J99" i="123"/>
  <c r="I99" i="123"/>
  <c r="H99" i="123"/>
  <c r="G99" i="123"/>
  <c r="F99" i="123"/>
  <c r="E99" i="123"/>
  <c r="M98" i="123"/>
  <c r="M97" i="123"/>
  <c r="M96" i="123"/>
  <c r="M95" i="123"/>
  <c r="M94" i="123"/>
  <c r="M93" i="123"/>
  <c r="M92" i="123"/>
  <c r="M91" i="123"/>
  <c r="M90" i="123"/>
  <c r="M89" i="123"/>
  <c r="M88" i="123"/>
  <c r="L87" i="123"/>
  <c r="K87" i="123"/>
  <c r="J87" i="123"/>
  <c r="I87" i="123"/>
  <c r="H87" i="123"/>
  <c r="G87" i="123"/>
  <c r="F87" i="123"/>
  <c r="E87" i="123"/>
  <c r="M86" i="123"/>
  <c r="M85" i="123"/>
  <c r="M84" i="123"/>
  <c r="M83" i="123"/>
  <c r="M82" i="123"/>
  <c r="M81" i="123"/>
  <c r="M80" i="123"/>
  <c r="M79" i="123"/>
  <c r="M78" i="123"/>
  <c r="L77" i="123"/>
  <c r="K77" i="123"/>
  <c r="J77" i="123"/>
  <c r="I77" i="123"/>
  <c r="H77" i="123"/>
  <c r="G77" i="123"/>
  <c r="F77" i="123"/>
  <c r="E77" i="123"/>
  <c r="M75" i="123"/>
  <c r="M74" i="123"/>
  <c r="M73" i="123"/>
  <c r="M72" i="123"/>
  <c r="M71" i="123"/>
  <c r="M70" i="123"/>
  <c r="M69" i="123"/>
  <c r="L67" i="123"/>
  <c r="K67" i="123"/>
  <c r="J67" i="123"/>
  <c r="I67" i="123"/>
  <c r="H67" i="123"/>
  <c r="G67" i="123"/>
  <c r="F67" i="123"/>
  <c r="M65" i="123"/>
  <c r="M64" i="123"/>
  <c r="L63" i="123"/>
  <c r="K63" i="123"/>
  <c r="J63" i="123"/>
  <c r="I63" i="123"/>
  <c r="H63" i="123"/>
  <c r="G63" i="123"/>
  <c r="F63" i="123"/>
  <c r="E63" i="123"/>
  <c r="M63" i="123" s="1"/>
  <c r="M61" i="123"/>
  <c r="M60" i="123"/>
  <c r="M59" i="123"/>
  <c r="M58" i="123"/>
  <c r="M57" i="123"/>
  <c r="M56" i="123"/>
  <c r="M55" i="123"/>
  <c r="M54" i="123"/>
  <c r="M53" i="123"/>
  <c r="M52" i="123"/>
  <c r="M51" i="123"/>
  <c r="M50" i="123"/>
  <c r="M49" i="123"/>
  <c r="L48" i="123"/>
  <c r="K48" i="123"/>
  <c r="J48" i="123"/>
  <c r="I48" i="123"/>
  <c r="H48" i="123"/>
  <c r="G48" i="123"/>
  <c r="F48" i="123"/>
  <c r="M46" i="123"/>
  <c r="M45" i="123"/>
  <c r="M44" i="123"/>
  <c r="M43" i="123"/>
  <c r="M42" i="123"/>
  <c r="M41" i="123"/>
  <c r="M40" i="123"/>
  <c r="M39" i="123"/>
  <c r="M38" i="123"/>
  <c r="M37" i="123"/>
  <c r="M36" i="123"/>
  <c r="M35" i="123"/>
  <c r="M34" i="123"/>
  <c r="M33" i="123"/>
  <c r="M32" i="123"/>
  <c r="M31" i="123"/>
  <c r="M30" i="123"/>
  <c r="M29" i="123"/>
  <c r="M28" i="123"/>
  <c r="M27" i="123"/>
  <c r="M26" i="123"/>
  <c r="M25" i="123"/>
  <c r="M24" i="123"/>
  <c r="M23" i="123"/>
  <c r="M22" i="123"/>
  <c r="M21" i="123"/>
  <c r="M20" i="123"/>
  <c r="M19" i="123"/>
  <c r="M18" i="123"/>
  <c r="M17" i="123"/>
  <c r="M16" i="123"/>
  <c r="M15" i="123"/>
  <c r="M14" i="123"/>
  <c r="M13" i="123"/>
  <c r="M12" i="123"/>
  <c r="M11" i="123"/>
  <c r="M10" i="123"/>
  <c r="M9" i="123"/>
  <c r="M8" i="123"/>
  <c r="M7" i="123"/>
  <c r="L6" i="123"/>
  <c r="K6" i="123"/>
  <c r="J6" i="123"/>
  <c r="I6" i="123"/>
  <c r="I5" i="123" s="1"/>
  <c r="H6" i="123"/>
  <c r="G6" i="123"/>
  <c r="F6" i="123"/>
  <c r="E6" i="123"/>
  <c r="L5" i="123"/>
  <c r="H5" i="123"/>
  <c r="F5" i="123"/>
  <c r="M206" i="122"/>
  <c r="M205" i="122"/>
  <c r="M204" i="122"/>
  <c r="M203" i="122"/>
  <c r="M202" i="122"/>
  <c r="M201" i="122"/>
  <c r="M200" i="122"/>
  <c r="M199" i="122"/>
  <c r="L198" i="122"/>
  <c r="K198" i="122"/>
  <c r="J198" i="122"/>
  <c r="I198" i="122"/>
  <c r="H198" i="122"/>
  <c r="G198" i="122"/>
  <c r="F198" i="122"/>
  <c r="E198" i="122"/>
  <c r="M196" i="122"/>
  <c r="M195" i="122"/>
  <c r="M194" i="122"/>
  <c r="L193" i="122"/>
  <c r="K193" i="122"/>
  <c r="J193" i="122"/>
  <c r="I193" i="122"/>
  <c r="H193" i="122"/>
  <c r="G193" i="122"/>
  <c r="F193" i="122"/>
  <c r="E193" i="122"/>
  <c r="M191" i="122"/>
  <c r="M190" i="122"/>
  <c r="M189" i="122"/>
  <c r="M188" i="122"/>
  <c r="M187" i="122"/>
  <c r="M186" i="122"/>
  <c r="M185" i="122"/>
  <c r="M184" i="122"/>
  <c r="L182" i="122"/>
  <c r="K182" i="122"/>
  <c r="J182" i="122"/>
  <c r="J164" i="122" s="1"/>
  <c r="I182" i="122"/>
  <c r="H182" i="122"/>
  <c r="H164" i="122" s="1"/>
  <c r="G182" i="122"/>
  <c r="F182" i="122"/>
  <c r="M181" i="122"/>
  <c r="M180" i="122"/>
  <c r="M179" i="122"/>
  <c r="M178" i="122"/>
  <c r="M177" i="122"/>
  <c r="M176" i="122"/>
  <c r="M175" i="122"/>
  <c r="M174" i="122"/>
  <c r="M173" i="122"/>
  <c r="M172" i="122"/>
  <c r="M171" i="122"/>
  <c r="M170" i="122"/>
  <c r="M169" i="122"/>
  <c r="F169" i="122"/>
  <c r="M167" i="122"/>
  <c r="M166" i="122"/>
  <c r="M165" i="122"/>
  <c r="K164" i="122"/>
  <c r="I164" i="122"/>
  <c r="G164" i="122"/>
  <c r="F164" i="122"/>
  <c r="E164" i="122"/>
  <c r="M162" i="122"/>
  <c r="M161" i="122"/>
  <c r="M160" i="122"/>
  <c r="M159" i="122"/>
  <c r="M158" i="122"/>
  <c r="M157" i="122"/>
  <c r="M156" i="122"/>
  <c r="M155" i="122"/>
  <c r="M154" i="122"/>
  <c r="L152" i="122"/>
  <c r="K152" i="122"/>
  <c r="J152" i="122"/>
  <c r="I152" i="122"/>
  <c r="H152" i="122"/>
  <c r="G152" i="122"/>
  <c r="F152" i="122"/>
  <c r="M150" i="122"/>
  <c r="M149" i="122"/>
  <c r="M148" i="122"/>
  <c r="M147" i="122"/>
  <c r="M146" i="122"/>
  <c r="M145" i="122"/>
  <c r="M144" i="122"/>
  <c r="M143" i="122"/>
  <c r="L142" i="122"/>
  <c r="K142" i="122"/>
  <c r="J142" i="122"/>
  <c r="I142" i="122"/>
  <c r="H142" i="122"/>
  <c r="G142" i="122"/>
  <c r="F142" i="122"/>
  <c r="E142" i="122"/>
  <c r="M140" i="122"/>
  <c r="M139" i="122"/>
  <c r="M138" i="122"/>
  <c r="M137" i="122"/>
  <c r="M136" i="122"/>
  <c r="M135" i="122"/>
  <c r="M134" i="122"/>
  <c r="M133" i="122"/>
  <c r="M132" i="122"/>
  <c r="M131" i="122"/>
  <c r="M130" i="122"/>
  <c r="M129" i="122"/>
  <c r="M128" i="122"/>
  <c r="M127" i="122"/>
  <c r="M126" i="122"/>
  <c r="M125" i="122"/>
  <c r="M124" i="122"/>
  <c r="M123" i="122"/>
  <c r="M122" i="122"/>
  <c r="M121" i="122"/>
  <c r="M120" i="122"/>
  <c r="M119" i="122"/>
  <c r="M118" i="122"/>
  <c r="M117" i="122"/>
  <c r="M116" i="122"/>
  <c r="M115" i="122"/>
  <c r="M114" i="122"/>
  <c r="M113" i="122"/>
  <c r="M112" i="122"/>
  <c r="M111" i="122"/>
  <c r="L109" i="122"/>
  <c r="K109" i="122"/>
  <c r="J109" i="122"/>
  <c r="I109" i="122"/>
  <c r="H109" i="122"/>
  <c r="G109" i="122"/>
  <c r="F109" i="122"/>
  <c r="M108" i="122"/>
  <c r="M106" i="122"/>
  <c r="M105" i="122"/>
  <c r="M104" i="122"/>
  <c r="L102" i="122"/>
  <c r="K102" i="122"/>
  <c r="J102" i="122"/>
  <c r="I102" i="122"/>
  <c r="H102" i="122"/>
  <c r="G102" i="122"/>
  <c r="F102" i="122"/>
  <c r="M100" i="122"/>
  <c r="M99" i="122" s="1"/>
  <c r="L99" i="122"/>
  <c r="K99" i="122"/>
  <c r="J99" i="122"/>
  <c r="I99" i="122"/>
  <c r="H99" i="122"/>
  <c r="G99" i="122"/>
  <c r="F99" i="122"/>
  <c r="E99" i="122"/>
  <c r="M98" i="122"/>
  <c r="M97" i="122"/>
  <c r="M96" i="122"/>
  <c r="M95" i="122"/>
  <c r="M94" i="122"/>
  <c r="M93" i="122"/>
  <c r="M92" i="122"/>
  <c r="M91" i="122"/>
  <c r="M90" i="122"/>
  <c r="M89" i="122"/>
  <c r="M88" i="122"/>
  <c r="K87" i="122"/>
  <c r="J87" i="122"/>
  <c r="I87" i="122"/>
  <c r="H87" i="122"/>
  <c r="G87" i="122"/>
  <c r="F87" i="122"/>
  <c r="E87" i="122"/>
  <c r="M86" i="122"/>
  <c r="M85" i="122"/>
  <c r="M84" i="122"/>
  <c r="M83" i="122"/>
  <c r="M82" i="122"/>
  <c r="M81" i="122"/>
  <c r="M80" i="122"/>
  <c r="M79" i="122"/>
  <c r="M78" i="122"/>
  <c r="L77" i="122"/>
  <c r="K77" i="122"/>
  <c r="J77" i="122"/>
  <c r="I77" i="122"/>
  <c r="H77" i="122"/>
  <c r="F77" i="122"/>
  <c r="E77" i="122"/>
  <c r="M75" i="122"/>
  <c r="M74" i="122"/>
  <c r="M73" i="122"/>
  <c r="M72" i="122"/>
  <c r="M71" i="122"/>
  <c r="M70" i="122"/>
  <c r="M69" i="122"/>
  <c r="L67" i="122"/>
  <c r="K67" i="122"/>
  <c r="J67" i="122"/>
  <c r="I67" i="122"/>
  <c r="H67" i="122"/>
  <c r="G67" i="122"/>
  <c r="F67" i="122"/>
  <c r="M65" i="122"/>
  <c r="M64" i="122"/>
  <c r="L63" i="122"/>
  <c r="K63" i="122"/>
  <c r="J63" i="122"/>
  <c r="I63" i="122"/>
  <c r="H63" i="122"/>
  <c r="G63" i="122"/>
  <c r="F63" i="122"/>
  <c r="E63" i="122"/>
  <c r="M63" i="122" s="1"/>
  <c r="M61" i="122"/>
  <c r="M60" i="122"/>
  <c r="M59" i="122"/>
  <c r="M58" i="122"/>
  <c r="M57" i="122"/>
  <c r="M56" i="122"/>
  <c r="M55" i="122"/>
  <c r="M54" i="122"/>
  <c r="M53" i="122"/>
  <c r="M52" i="122"/>
  <c r="M51" i="122"/>
  <c r="M50" i="122"/>
  <c r="M49" i="122"/>
  <c r="L48" i="122"/>
  <c r="K48" i="122"/>
  <c r="J48" i="122"/>
  <c r="I48" i="122"/>
  <c r="H48" i="122"/>
  <c r="G48" i="122"/>
  <c r="F48" i="122"/>
  <c r="M46" i="122"/>
  <c r="M45" i="122"/>
  <c r="M44" i="122"/>
  <c r="M43" i="122"/>
  <c r="M42" i="122"/>
  <c r="M41" i="122"/>
  <c r="M40" i="122"/>
  <c r="M39" i="122"/>
  <c r="M38" i="122"/>
  <c r="M37" i="122"/>
  <c r="M36" i="122"/>
  <c r="M35" i="122"/>
  <c r="M34" i="122"/>
  <c r="M33" i="122"/>
  <c r="M32" i="122"/>
  <c r="M31" i="122"/>
  <c r="M30" i="122"/>
  <c r="M29" i="122"/>
  <c r="M28" i="122"/>
  <c r="M27" i="122"/>
  <c r="M26" i="122"/>
  <c r="M25" i="122"/>
  <c r="M24" i="122"/>
  <c r="M23" i="122"/>
  <c r="M22" i="122"/>
  <c r="M21" i="122"/>
  <c r="M20" i="122"/>
  <c r="M19" i="122"/>
  <c r="M18" i="122"/>
  <c r="M17" i="122"/>
  <c r="M16" i="122"/>
  <c r="M15" i="122"/>
  <c r="M14" i="122"/>
  <c r="M13" i="122"/>
  <c r="M12" i="122"/>
  <c r="M11" i="122"/>
  <c r="M10" i="122"/>
  <c r="M9" i="122"/>
  <c r="M8" i="122"/>
  <c r="M7" i="122"/>
  <c r="L6" i="122"/>
  <c r="K6" i="122"/>
  <c r="J6" i="122"/>
  <c r="J5" i="122" s="1"/>
  <c r="I6" i="122"/>
  <c r="I5" i="122" s="1"/>
  <c r="H6" i="122"/>
  <c r="G6" i="122"/>
  <c r="F6" i="122"/>
  <c r="E6" i="122"/>
  <c r="L5" i="122"/>
  <c r="H5" i="122"/>
  <c r="F5" i="122"/>
  <c r="M206" i="121"/>
  <c r="M205" i="121"/>
  <c r="M204" i="121"/>
  <c r="M203" i="121"/>
  <c r="M202" i="121"/>
  <c r="M201" i="121"/>
  <c r="M200" i="121"/>
  <c r="M199" i="121"/>
  <c r="L198" i="121"/>
  <c r="K198" i="121"/>
  <c r="J198" i="121"/>
  <c r="I198" i="121"/>
  <c r="H198" i="121"/>
  <c r="G198" i="121"/>
  <c r="F198" i="121"/>
  <c r="E198" i="121"/>
  <c r="M196" i="121"/>
  <c r="M195" i="121"/>
  <c r="M194" i="121"/>
  <c r="L193" i="121"/>
  <c r="K193" i="121"/>
  <c r="J193" i="121"/>
  <c r="I193" i="121"/>
  <c r="H193" i="121"/>
  <c r="G193" i="121"/>
  <c r="F193" i="121"/>
  <c r="E193" i="121"/>
  <c r="M191" i="121"/>
  <c r="M190" i="121"/>
  <c r="M189" i="121"/>
  <c r="M188" i="121"/>
  <c r="M187" i="121"/>
  <c r="M186" i="121"/>
  <c r="M185" i="121"/>
  <c r="M184" i="121"/>
  <c r="M183" i="121"/>
  <c r="L182" i="121"/>
  <c r="K182" i="121"/>
  <c r="J182" i="121"/>
  <c r="J164" i="121" s="1"/>
  <c r="I182" i="121"/>
  <c r="H182" i="121"/>
  <c r="H164" i="121" s="1"/>
  <c r="G182" i="121"/>
  <c r="F182" i="121"/>
  <c r="M181" i="121"/>
  <c r="M180" i="121"/>
  <c r="M179" i="121"/>
  <c r="M178" i="121"/>
  <c r="M177" i="121"/>
  <c r="M176" i="121"/>
  <c r="M175" i="121"/>
  <c r="M174" i="121"/>
  <c r="M173" i="121"/>
  <c r="M172" i="121"/>
  <c r="M171" i="121"/>
  <c r="M170" i="121"/>
  <c r="M169" i="121"/>
  <c r="F169" i="121"/>
  <c r="M167" i="121"/>
  <c r="M166" i="121"/>
  <c r="M165" i="121"/>
  <c r="K164" i="121"/>
  <c r="I164" i="121"/>
  <c r="G164" i="121"/>
  <c r="F164" i="121"/>
  <c r="E164" i="121"/>
  <c r="M162" i="121"/>
  <c r="M161" i="121"/>
  <c r="M160" i="121"/>
  <c r="M159" i="121"/>
  <c r="M158" i="121"/>
  <c r="M157" i="121"/>
  <c r="M156" i="121"/>
  <c r="M155" i="121"/>
  <c r="M154" i="121"/>
  <c r="L152" i="121"/>
  <c r="K152" i="121"/>
  <c r="J152" i="121"/>
  <c r="I152" i="121"/>
  <c r="H152" i="121"/>
  <c r="G152" i="121"/>
  <c r="F152" i="121"/>
  <c r="M150" i="121"/>
  <c r="M149" i="121"/>
  <c r="M148" i="121"/>
  <c r="M147" i="121"/>
  <c r="M146" i="121"/>
  <c r="M145" i="121"/>
  <c r="M144" i="121"/>
  <c r="M143" i="121"/>
  <c r="L142" i="121"/>
  <c r="K142" i="121"/>
  <c r="J142" i="121"/>
  <c r="I142" i="121"/>
  <c r="H142" i="121"/>
  <c r="G142" i="121"/>
  <c r="F142" i="121"/>
  <c r="E142" i="121"/>
  <c r="M140" i="121"/>
  <c r="M139" i="121"/>
  <c r="M138" i="121"/>
  <c r="M137" i="121"/>
  <c r="M136" i="121"/>
  <c r="M135" i="121"/>
  <c r="M134" i="121"/>
  <c r="M133" i="121"/>
  <c r="M132" i="121"/>
  <c r="M131" i="121"/>
  <c r="M130" i="121"/>
  <c r="M129" i="121"/>
  <c r="M128" i="121"/>
  <c r="M127" i="121"/>
  <c r="M126" i="121"/>
  <c r="M125" i="121"/>
  <c r="M124" i="121"/>
  <c r="M123" i="121"/>
  <c r="M122" i="121"/>
  <c r="M121" i="121"/>
  <c r="M120" i="121"/>
  <c r="M119" i="121"/>
  <c r="M118" i="121"/>
  <c r="M117" i="121"/>
  <c r="M116" i="121"/>
  <c r="M115" i="121"/>
  <c r="M114" i="121"/>
  <c r="M113" i="121"/>
  <c r="M112" i="121"/>
  <c r="M111" i="121"/>
  <c r="K109" i="121"/>
  <c r="J109" i="121"/>
  <c r="I109" i="121"/>
  <c r="H109" i="121"/>
  <c r="G109" i="121"/>
  <c r="F109" i="121"/>
  <c r="M108" i="121"/>
  <c r="M106" i="121"/>
  <c r="M105" i="121"/>
  <c r="M104" i="121"/>
  <c r="L102" i="121"/>
  <c r="K102" i="121"/>
  <c r="J102" i="121"/>
  <c r="I102" i="121"/>
  <c r="H102" i="121"/>
  <c r="G102" i="121"/>
  <c r="F102" i="121"/>
  <c r="M100" i="121"/>
  <c r="M99" i="121" s="1"/>
  <c r="L99" i="121"/>
  <c r="K99" i="121"/>
  <c r="J99" i="121"/>
  <c r="I99" i="121"/>
  <c r="H99" i="121"/>
  <c r="G99" i="121"/>
  <c r="F99" i="121"/>
  <c r="E99" i="121"/>
  <c r="M98" i="121"/>
  <c r="M97" i="121"/>
  <c r="M96" i="121"/>
  <c r="M95" i="121"/>
  <c r="M94" i="121"/>
  <c r="M93" i="121"/>
  <c r="M92" i="121"/>
  <c r="M91" i="121"/>
  <c r="M90" i="121"/>
  <c r="M89" i="121"/>
  <c r="M88" i="121"/>
  <c r="L87" i="121"/>
  <c r="K87" i="121"/>
  <c r="J87" i="121"/>
  <c r="I87" i="121"/>
  <c r="H87" i="121"/>
  <c r="G87" i="121"/>
  <c r="F87" i="121"/>
  <c r="E87" i="121"/>
  <c r="M86" i="121"/>
  <c r="M85" i="121"/>
  <c r="M84" i="121"/>
  <c r="M83" i="121"/>
  <c r="M82" i="121"/>
  <c r="M81" i="121"/>
  <c r="M80" i="121"/>
  <c r="M79" i="121"/>
  <c r="M78" i="121"/>
  <c r="L77" i="121"/>
  <c r="K77" i="121"/>
  <c r="J77" i="121"/>
  <c r="I77" i="121"/>
  <c r="H77" i="121"/>
  <c r="G77" i="121"/>
  <c r="F77" i="121"/>
  <c r="E77" i="121"/>
  <c r="M75" i="121"/>
  <c r="M74" i="121"/>
  <c r="M73" i="121"/>
  <c r="M72" i="121"/>
  <c r="M71" i="121"/>
  <c r="M70" i="121"/>
  <c r="M69" i="121"/>
  <c r="M68" i="121"/>
  <c r="L67" i="121"/>
  <c r="K67" i="121"/>
  <c r="J67" i="121"/>
  <c r="I67" i="121"/>
  <c r="H67" i="121"/>
  <c r="G67" i="121"/>
  <c r="F67" i="121"/>
  <c r="M65" i="121"/>
  <c r="M64" i="121"/>
  <c r="L63" i="121"/>
  <c r="K63" i="121"/>
  <c r="J63" i="121"/>
  <c r="I63" i="121"/>
  <c r="H63" i="121"/>
  <c r="G63" i="121"/>
  <c r="F63" i="121"/>
  <c r="E63" i="121"/>
  <c r="M63" i="121" s="1"/>
  <c r="M61" i="121"/>
  <c r="M60" i="121"/>
  <c r="M59" i="121"/>
  <c r="M58" i="121"/>
  <c r="M57" i="121"/>
  <c r="M56" i="121"/>
  <c r="M55" i="121"/>
  <c r="M54" i="121"/>
  <c r="M53" i="121"/>
  <c r="M52" i="121"/>
  <c r="M51" i="121"/>
  <c r="M50" i="121"/>
  <c r="M49" i="121"/>
  <c r="L48" i="121"/>
  <c r="K48" i="121"/>
  <c r="J48" i="121"/>
  <c r="J5" i="121" s="1"/>
  <c r="I48" i="121"/>
  <c r="H48" i="121"/>
  <c r="G48" i="121"/>
  <c r="F48" i="121"/>
  <c r="M46" i="121"/>
  <c r="M45" i="121"/>
  <c r="M44" i="121"/>
  <c r="M43" i="121"/>
  <c r="M42" i="121"/>
  <c r="M41" i="121"/>
  <c r="M40" i="121"/>
  <c r="M39" i="121"/>
  <c r="M38" i="121"/>
  <c r="M37" i="121"/>
  <c r="M36" i="121"/>
  <c r="M35" i="121"/>
  <c r="M34" i="121"/>
  <c r="M33" i="121"/>
  <c r="M32" i="121"/>
  <c r="M31" i="121"/>
  <c r="M30" i="121"/>
  <c r="M29" i="121"/>
  <c r="M28" i="121"/>
  <c r="M27" i="121"/>
  <c r="M26" i="121"/>
  <c r="M25" i="121"/>
  <c r="M24" i="121"/>
  <c r="M23" i="121"/>
  <c r="M22" i="121"/>
  <c r="M21" i="121"/>
  <c r="M20" i="121"/>
  <c r="M19" i="121"/>
  <c r="M18" i="121"/>
  <c r="M17" i="121"/>
  <c r="M16" i="121"/>
  <c r="M15" i="121"/>
  <c r="M14" i="121"/>
  <c r="M13" i="121"/>
  <c r="M12" i="121"/>
  <c r="M11" i="121"/>
  <c r="M10" i="121"/>
  <c r="M9" i="121"/>
  <c r="M8" i="121"/>
  <c r="M7" i="121"/>
  <c r="L6" i="121"/>
  <c r="K6" i="121"/>
  <c r="J6" i="121"/>
  <c r="I6" i="121"/>
  <c r="I5" i="121" s="1"/>
  <c r="H6" i="121"/>
  <c r="G6" i="121"/>
  <c r="F6" i="121"/>
  <c r="E6" i="121"/>
  <c r="H5" i="121"/>
  <c r="F5" i="121"/>
  <c r="M206" i="120"/>
  <c r="M205" i="120"/>
  <c r="M204" i="120"/>
  <c r="M203" i="120"/>
  <c r="M202" i="120"/>
  <c r="M201" i="120"/>
  <c r="M200" i="120"/>
  <c r="M199" i="120"/>
  <c r="L198" i="120"/>
  <c r="K198" i="120"/>
  <c r="J198" i="120"/>
  <c r="I198" i="120"/>
  <c r="H198" i="120"/>
  <c r="G198" i="120"/>
  <c r="F198" i="120"/>
  <c r="E198" i="120"/>
  <c r="M196" i="120"/>
  <c r="M195" i="120"/>
  <c r="M194" i="120"/>
  <c r="L193" i="120"/>
  <c r="K193" i="120"/>
  <c r="J193" i="120"/>
  <c r="I193" i="120"/>
  <c r="H193" i="120"/>
  <c r="G193" i="120"/>
  <c r="F193" i="120"/>
  <c r="E193" i="120"/>
  <c r="M191" i="120"/>
  <c r="M190" i="120"/>
  <c r="M189" i="120"/>
  <c r="M188" i="120"/>
  <c r="M187" i="120"/>
  <c r="M186" i="120"/>
  <c r="M185" i="120"/>
  <c r="M184" i="120"/>
  <c r="M183" i="120"/>
  <c r="L182" i="120"/>
  <c r="K182" i="120"/>
  <c r="J182" i="120"/>
  <c r="J164" i="120" s="1"/>
  <c r="I182" i="120"/>
  <c r="H182" i="120"/>
  <c r="G182" i="120"/>
  <c r="F182" i="120"/>
  <c r="M181" i="120"/>
  <c r="M180" i="120"/>
  <c r="M179" i="120"/>
  <c r="M178" i="120"/>
  <c r="M177" i="120"/>
  <c r="M176" i="120"/>
  <c r="M175" i="120"/>
  <c r="M174" i="120"/>
  <c r="M173" i="120"/>
  <c r="M172" i="120"/>
  <c r="M171" i="120"/>
  <c r="M170" i="120"/>
  <c r="M169" i="120"/>
  <c r="F169" i="120"/>
  <c r="M167" i="120"/>
  <c r="M166" i="120"/>
  <c r="M165" i="120"/>
  <c r="K164" i="120"/>
  <c r="I164" i="120"/>
  <c r="H164" i="120"/>
  <c r="G164" i="120"/>
  <c r="F164" i="120"/>
  <c r="E164" i="120"/>
  <c r="M162" i="120"/>
  <c r="M161" i="120"/>
  <c r="M160" i="120"/>
  <c r="M159" i="120"/>
  <c r="M158" i="120"/>
  <c r="M157" i="120"/>
  <c r="M156" i="120"/>
  <c r="M155" i="120"/>
  <c r="M154" i="120"/>
  <c r="M153" i="120"/>
  <c r="M152" i="120" s="1"/>
  <c r="L152" i="120"/>
  <c r="K152" i="120"/>
  <c r="J152" i="120"/>
  <c r="I152" i="120"/>
  <c r="H152" i="120"/>
  <c r="G152" i="120"/>
  <c r="F152" i="120"/>
  <c r="M150" i="120"/>
  <c r="M149" i="120"/>
  <c r="M148" i="120"/>
  <c r="M147" i="120"/>
  <c r="M146" i="120"/>
  <c r="M145" i="120"/>
  <c r="M144" i="120"/>
  <c r="M143" i="120"/>
  <c r="L142" i="120"/>
  <c r="K142" i="120"/>
  <c r="J142" i="120"/>
  <c r="I142" i="120"/>
  <c r="H142" i="120"/>
  <c r="G142" i="120"/>
  <c r="F142" i="120"/>
  <c r="E142" i="120"/>
  <c r="M140" i="120"/>
  <c r="M139" i="120"/>
  <c r="M138" i="120"/>
  <c r="M137" i="120"/>
  <c r="M136" i="120"/>
  <c r="M135" i="120"/>
  <c r="M134" i="120"/>
  <c r="M133" i="120"/>
  <c r="M132" i="120"/>
  <c r="M131" i="120"/>
  <c r="M130" i="120"/>
  <c r="M129" i="120"/>
  <c r="M128" i="120"/>
  <c r="M127" i="120"/>
  <c r="M126" i="120"/>
  <c r="M125" i="120"/>
  <c r="M124" i="120"/>
  <c r="M123" i="120"/>
  <c r="M122" i="120"/>
  <c r="M121" i="120"/>
  <c r="M120" i="120"/>
  <c r="M119" i="120"/>
  <c r="M118" i="120"/>
  <c r="M117" i="120"/>
  <c r="M116" i="120"/>
  <c r="M115" i="120"/>
  <c r="M114" i="120"/>
  <c r="M113" i="120"/>
  <c r="M112" i="120"/>
  <c r="M111" i="120"/>
  <c r="M110" i="120"/>
  <c r="L109" i="120"/>
  <c r="K109" i="120"/>
  <c r="J109" i="120"/>
  <c r="I109" i="120"/>
  <c r="H109" i="120"/>
  <c r="G109" i="120"/>
  <c r="F109" i="120"/>
  <c r="M108" i="120"/>
  <c r="M106" i="120"/>
  <c r="M105" i="120"/>
  <c r="M104" i="120"/>
  <c r="M103" i="120"/>
  <c r="L102" i="120"/>
  <c r="K102" i="120"/>
  <c r="J102" i="120"/>
  <c r="I102" i="120"/>
  <c r="H102" i="120"/>
  <c r="G102" i="120"/>
  <c r="F102" i="120"/>
  <c r="M100" i="120"/>
  <c r="M99" i="120" s="1"/>
  <c r="L99" i="120"/>
  <c r="K99" i="120"/>
  <c r="J99" i="120"/>
  <c r="I99" i="120"/>
  <c r="H99" i="120"/>
  <c r="G99" i="120"/>
  <c r="F99" i="120"/>
  <c r="E99" i="120"/>
  <c r="M98" i="120"/>
  <c r="M97" i="120"/>
  <c r="M96" i="120"/>
  <c r="M95" i="120"/>
  <c r="M94" i="120"/>
  <c r="M93" i="120"/>
  <c r="M92" i="120"/>
  <c r="M91" i="120"/>
  <c r="M90" i="120"/>
  <c r="M89" i="120"/>
  <c r="M88" i="120"/>
  <c r="L87" i="120"/>
  <c r="K87" i="120"/>
  <c r="J87" i="120"/>
  <c r="I87" i="120"/>
  <c r="H87" i="120"/>
  <c r="G87" i="120"/>
  <c r="F87" i="120"/>
  <c r="E87" i="120"/>
  <c r="M86" i="120"/>
  <c r="M85" i="120"/>
  <c r="M84" i="120"/>
  <c r="M83" i="120"/>
  <c r="M82" i="120"/>
  <c r="M81" i="120"/>
  <c r="M80" i="120"/>
  <c r="M79" i="120"/>
  <c r="M78" i="120"/>
  <c r="L77" i="120"/>
  <c r="K77" i="120"/>
  <c r="J77" i="120"/>
  <c r="I77" i="120"/>
  <c r="H77" i="120"/>
  <c r="G77" i="120"/>
  <c r="F77" i="120"/>
  <c r="E77" i="120"/>
  <c r="M75" i="120"/>
  <c r="M74" i="120"/>
  <c r="M73" i="120"/>
  <c r="M72" i="120"/>
  <c r="M71" i="120"/>
  <c r="M70" i="120"/>
  <c r="M69" i="120"/>
  <c r="L67" i="120"/>
  <c r="K67" i="120"/>
  <c r="J67" i="120"/>
  <c r="I67" i="120"/>
  <c r="H67" i="120"/>
  <c r="G67" i="120"/>
  <c r="F67" i="120"/>
  <c r="M65" i="120"/>
  <c r="M64" i="120"/>
  <c r="L63" i="120"/>
  <c r="K63" i="120"/>
  <c r="J63" i="120"/>
  <c r="I63" i="120"/>
  <c r="H63" i="120"/>
  <c r="G63" i="120"/>
  <c r="F63" i="120"/>
  <c r="E63" i="120"/>
  <c r="M63" i="120" s="1"/>
  <c r="M61" i="120"/>
  <c r="M60" i="120"/>
  <c r="M59" i="120"/>
  <c r="M58" i="120"/>
  <c r="M57" i="120"/>
  <c r="M56" i="120"/>
  <c r="M55" i="120"/>
  <c r="M54" i="120"/>
  <c r="M53" i="120"/>
  <c r="M52" i="120"/>
  <c r="M51" i="120"/>
  <c r="M50" i="120"/>
  <c r="M49" i="120"/>
  <c r="L48" i="120"/>
  <c r="K48" i="120"/>
  <c r="J48" i="120"/>
  <c r="I48" i="120"/>
  <c r="H48" i="120"/>
  <c r="G48" i="120"/>
  <c r="F48" i="120"/>
  <c r="E48" i="120"/>
  <c r="M46" i="120"/>
  <c r="M45" i="120"/>
  <c r="M44" i="120"/>
  <c r="M43" i="120"/>
  <c r="M42" i="120"/>
  <c r="M41" i="120"/>
  <c r="M40" i="120"/>
  <c r="M39" i="120"/>
  <c r="M38" i="120"/>
  <c r="M37" i="120"/>
  <c r="M36" i="120"/>
  <c r="M35" i="120"/>
  <c r="M34" i="120"/>
  <c r="M33" i="120"/>
  <c r="M32" i="120"/>
  <c r="M31" i="120"/>
  <c r="M30" i="120"/>
  <c r="M29" i="120"/>
  <c r="M28" i="120"/>
  <c r="M27" i="120"/>
  <c r="M26" i="120"/>
  <c r="M25" i="120"/>
  <c r="M24" i="120"/>
  <c r="M23" i="120"/>
  <c r="M22" i="120"/>
  <c r="M21" i="120"/>
  <c r="M20" i="120"/>
  <c r="M19" i="120"/>
  <c r="M18" i="120"/>
  <c r="M17" i="120"/>
  <c r="M16" i="120"/>
  <c r="M15" i="120"/>
  <c r="M14" i="120"/>
  <c r="M13" i="120"/>
  <c r="M12" i="120"/>
  <c r="M11" i="120"/>
  <c r="M10" i="120"/>
  <c r="M9" i="120"/>
  <c r="M8" i="120"/>
  <c r="M7" i="120"/>
  <c r="L6" i="120"/>
  <c r="L5" i="120" s="1"/>
  <c r="K6" i="120"/>
  <c r="J6" i="120"/>
  <c r="J5" i="120" s="1"/>
  <c r="I6" i="120"/>
  <c r="H6" i="120"/>
  <c r="H5" i="120" s="1"/>
  <c r="G6" i="120"/>
  <c r="F6" i="120"/>
  <c r="F5" i="120" s="1"/>
  <c r="K5" i="120"/>
  <c r="I5" i="120"/>
  <c r="M206" i="119"/>
  <c r="M205" i="119"/>
  <c r="M204" i="119"/>
  <c r="M203" i="119"/>
  <c r="M202" i="119"/>
  <c r="M201" i="119"/>
  <c r="M200" i="119"/>
  <c r="M199" i="119"/>
  <c r="L198" i="119"/>
  <c r="K198" i="119"/>
  <c r="J198" i="119"/>
  <c r="I198" i="119"/>
  <c r="H198" i="119"/>
  <c r="G198" i="119"/>
  <c r="F198" i="119"/>
  <c r="E198" i="119"/>
  <c r="M196" i="119"/>
  <c r="M195" i="119"/>
  <c r="M194" i="119"/>
  <c r="L193" i="119"/>
  <c r="K193" i="119"/>
  <c r="J193" i="119"/>
  <c r="I193" i="119"/>
  <c r="H193" i="119"/>
  <c r="G193" i="119"/>
  <c r="F193" i="119"/>
  <c r="E193" i="119"/>
  <c r="M191" i="119"/>
  <c r="M190" i="119"/>
  <c r="M189" i="119"/>
  <c r="M188" i="119"/>
  <c r="M187" i="119"/>
  <c r="M186" i="119"/>
  <c r="M185" i="119"/>
  <c r="M184" i="119"/>
  <c r="M183" i="119"/>
  <c r="L182" i="119"/>
  <c r="K182" i="119"/>
  <c r="J182" i="119"/>
  <c r="J164" i="119" s="1"/>
  <c r="I182" i="119"/>
  <c r="H182" i="119"/>
  <c r="G182" i="119"/>
  <c r="F182" i="119"/>
  <c r="M181" i="119"/>
  <c r="M180" i="119"/>
  <c r="M179" i="119"/>
  <c r="M178" i="119"/>
  <c r="M177" i="119"/>
  <c r="M176" i="119"/>
  <c r="M175" i="119"/>
  <c r="M174" i="119"/>
  <c r="M173" i="119"/>
  <c r="M172" i="119"/>
  <c r="M171" i="119"/>
  <c r="M170" i="119"/>
  <c r="M169" i="119"/>
  <c r="F169" i="119"/>
  <c r="M167" i="119"/>
  <c r="M166" i="119"/>
  <c r="M165" i="119"/>
  <c r="K164" i="119"/>
  <c r="I164" i="119"/>
  <c r="H164" i="119"/>
  <c r="G164" i="119"/>
  <c r="F164" i="119"/>
  <c r="E164" i="119"/>
  <c r="M162" i="119"/>
  <c r="M161" i="119"/>
  <c r="M160" i="119"/>
  <c r="M159" i="119"/>
  <c r="M158" i="119"/>
  <c r="M157" i="119"/>
  <c r="M156" i="119"/>
  <c r="M155" i="119"/>
  <c r="M154" i="119"/>
  <c r="M153" i="119"/>
  <c r="M152" i="119" s="1"/>
  <c r="L152" i="119"/>
  <c r="K152" i="119"/>
  <c r="J152" i="119"/>
  <c r="I152" i="119"/>
  <c r="H152" i="119"/>
  <c r="G152" i="119"/>
  <c r="F152" i="119"/>
  <c r="M150" i="119"/>
  <c r="M149" i="119"/>
  <c r="M148" i="119"/>
  <c r="M147" i="119"/>
  <c r="M146" i="119"/>
  <c r="M145" i="119"/>
  <c r="M144" i="119"/>
  <c r="M143" i="119"/>
  <c r="L142" i="119"/>
  <c r="K142" i="119"/>
  <c r="J142" i="119"/>
  <c r="I142" i="119"/>
  <c r="H142" i="119"/>
  <c r="G142" i="119"/>
  <c r="F142" i="119"/>
  <c r="E142" i="119"/>
  <c r="M140" i="119"/>
  <c r="M139" i="119"/>
  <c r="M138" i="119"/>
  <c r="M137" i="119"/>
  <c r="M136" i="119"/>
  <c r="M135" i="119"/>
  <c r="M134" i="119"/>
  <c r="M133" i="119"/>
  <c r="M132" i="119"/>
  <c r="M131" i="119"/>
  <c r="M130" i="119"/>
  <c r="M129" i="119"/>
  <c r="M128" i="119"/>
  <c r="M127" i="119"/>
  <c r="M126" i="119"/>
  <c r="M125" i="119"/>
  <c r="M124" i="119"/>
  <c r="M123" i="119"/>
  <c r="M122" i="119"/>
  <c r="M121" i="119"/>
  <c r="M120" i="119"/>
  <c r="M119" i="119"/>
  <c r="M118" i="119"/>
  <c r="M117" i="119"/>
  <c r="M116" i="119"/>
  <c r="M115" i="119"/>
  <c r="M114" i="119"/>
  <c r="M113" i="119"/>
  <c r="M112" i="119"/>
  <c r="M111" i="119"/>
  <c r="M110" i="119"/>
  <c r="L109" i="119"/>
  <c r="K109" i="119"/>
  <c r="J109" i="119"/>
  <c r="I109" i="119"/>
  <c r="H109" i="119"/>
  <c r="G109" i="119"/>
  <c r="F109" i="119"/>
  <c r="M108" i="119"/>
  <c r="M106" i="119"/>
  <c r="M105" i="119"/>
  <c r="M104" i="119"/>
  <c r="M103" i="119"/>
  <c r="L102" i="119"/>
  <c r="K102" i="119"/>
  <c r="J102" i="119"/>
  <c r="I102" i="119"/>
  <c r="H102" i="119"/>
  <c r="G102" i="119"/>
  <c r="F102" i="119"/>
  <c r="M100" i="119"/>
  <c r="M99" i="119" s="1"/>
  <c r="L99" i="119"/>
  <c r="K99" i="119"/>
  <c r="J99" i="119"/>
  <c r="I99" i="119"/>
  <c r="H99" i="119"/>
  <c r="G99" i="119"/>
  <c r="F99" i="119"/>
  <c r="E99" i="119"/>
  <c r="M98" i="119"/>
  <c r="M97" i="119"/>
  <c r="M96" i="119"/>
  <c r="M95" i="119"/>
  <c r="M94" i="119"/>
  <c r="M93" i="119"/>
  <c r="M92" i="119"/>
  <c r="M91" i="119"/>
  <c r="M90" i="119"/>
  <c r="M89" i="119"/>
  <c r="M88" i="119"/>
  <c r="L87" i="119"/>
  <c r="K87" i="119"/>
  <c r="J87" i="119"/>
  <c r="I87" i="119"/>
  <c r="H87" i="119"/>
  <c r="G87" i="119"/>
  <c r="F87" i="119"/>
  <c r="E87" i="119"/>
  <c r="M86" i="119"/>
  <c r="M85" i="119"/>
  <c r="M84" i="119"/>
  <c r="M83" i="119"/>
  <c r="M82" i="119"/>
  <c r="M81" i="119"/>
  <c r="M80" i="119"/>
  <c r="M79" i="119"/>
  <c r="M78" i="119"/>
  <c r="L77" i="119"/>
  <c r="K77" i="119"/>
  <c r="J77" i="119"/>
  <c r="I77" i="119"/>
  <c r="H77" i="119"/>
  <c r="G77" i="119"/>
  <c r="F77" i="119"/>
  <c r="E77" i="119"/>
  <c r="M75" i="119"/>
  <c r="M74" i="119"/>
  <c r="M73" i="119"/>
  <c r="M72" i="119"/>
  <c r="M71" i="119"/>
  <c r="M70" i="119"/>
  <c r="M69" i="119"/>
  <c r="L67" i="119"/>
  <c r="K67" i="119"/>
  <c r="J67" i="119"/>
  <c r="I67" i="119"/>
  <c r="H67" i="119"/>
  <c r="G67" i="119"/>
  <c r="F67" i="119"/>
  <c r="M65" i="119"/>
  <c r="M64" i="119"/>
  <c r="L63" i="119"/>
  <c r="K63" i="119"/>
  <c r="J63" i="119"/>
  <c r="I63" i="119"/>
  <c r="H63" i="119"/>
  <c r="G63" i="119"/>
  <c r="F63" i="119"/>
  <c r="E63" i="119"/>
  <c r="M63" i="119" s="1"/>
  <c r="M61" i="119"/>
  <c r="M60" i="119"/>
  <c r="M59" i="119"/>
  <c r="M58" i="119"/>
  <c r="M57" i="119"/>
  <c r="M56" i="119"/>
  <c r="M55" i="119"/>
  <c r="M54" i="119"/>
  <c r="M53" i="119"/>
  <c r="M52" i="119"/>
  <c r="M51" i="119"/>
  <c r="M50" i="119"/>
  <c r="M49" i="119"/>
  <c r="L48" i="119"/>
  <c r="K48" i="119"/>
  <c r="J48" i="119"/>
  <c r="I48" i="119"/>
  <c r="H48" i="119"/>
  <c r="G48" i="119"/>
  <c r="F48" i="119"/>
  <c r="E48" i="119"/>
  <c r="M46" i="119"/>
  <c r="M45" i="119"/>
  <c r="M44" i="119"/>
  <c r="M43" i="119"/>
  <c r="M42" i="119"/>
  <c r="M41" i="119"/>
  <c r="M40" i="119"/>
  <c r="M39" i="119"/>
  <c r="M38" i="119"/>
  <c r="M37" i="119"/>
  <c r="M36" i="119"/>
  <c r="M35" i="119"/>
  <c r="M34" i="119"/>
  <c r="M33" i="119"/>
  <c r="M32" i="119"/>
  <c r="M31" i="119"/>
  <c r="M30" i="119"/>
  <c r="M29" i="119"/>
  <c r="M28" i="119"/>
  <c r="M27" i="119"/>
  <c r="M26" i="119"/>
  <c r="M25" i="119"/>
  <c r="M24" i="119"/>
  <c r="M23" i="119"/>
  <c r="M22" i="119"/>
  <c r="M21" i="119"/>
  <c r="M20" i="119"/>
  <c r="M19" i="119"/>
  <c r="M18" i="119"/>
  <c r="M17" i="119"/>
  <c r="M16" i="119"/>
  <c r="M15" i="119"/>
  <c r="M14" i="119"/>
  <c r="M13" i="119"/>
  <c r="M12" i="119"/>
  <c r="M11" i="119"/>
  <c r="M10" i="119"/>
  <c r="M9" i="119"/>
  <c r="M8" i="119"/>
  <c r="M7" i="119"/>
  <c r="L6" i="119"/>
  <c r="L5" i="119" s="1"/>
  <c r="K6" i="119"/>
  <c r="J6" i="119"/>
  <c r="I6" i="119"/>
  <c r="H6" i="119"/>
  <c r="H5" i="119" s="1"/>
  <c r="G6" i="119"/>
  <c r="F6" i="119"/>
  <c r="F5" i="119" s="1"/>
  <c r="K5" i="119"/>
  <c r="I5" i="119"/>
  <c r="G5" i="119"/>
  <c r="M99" i="118"/>
  <c r="M100" i="118"/>
  <c r="M65" i="118"/>
  <c r="M64" i="118"/>
  <c r="M206" i="118"/>
  <c r="M205" i="118"/>
  <c r="M204" i="118"/>
  <c r="M203" i="118"/>
  <c r="M202" i="118"/>
  <c r="M201" i="118"/>
  <c r="M200" i="118"/>
  <c r="M199" i="118"/>
  <c r="L198" i="118"/>
  <c r="K198" i="118"/>
  <c r="J198" i="118"/>
  <c r="I198" i="118"/>
  <c r="H198" i="118"/>
  <c r="G198" i="118"/>
  <c r="F198" i="118"/>
  <c r="M196" i="118"/>
  <c r="M195" i="118"/>
  <c r="M194" i="118"/>
  <c r="L193" i="118"/>
  <c r="K193" i="118"/>
  <c r="J193" i="118"/>
  <c r="I193" i="118"/>
  <c r="H193" i="118"/>
  <c r="G193" i="118"/>
  <c r="F193" i="118"/>
  <c r="E193" i="118"/>
  <c r="M191" i="118"/>
  <c r="M190" i="118"/>
  <c r="M189" i="118"/>
  <c r="M188" i="118"/>
  <c r="M187" i="118"/>
  <c r="M186" i="118"/>
  <c r="M185" i="118"/>
  <c r="M184" i="118"/>
  <c r="M183" i="118"/>
  <c r="L182" i="118"/>
  <c r="K182" i="118"/>
  <c r="J182" i="118"/>
  <c r="J164" i="118" s="1"/>
  <c r="I182" i="118"/>
  <c r="H182" i="118"/>
  <c r="H164" i="118" s="1"/>
  <c r="G182" i="118"/>
  <c r="F182" i="118"/>
  <c r="E182" i="118"/>
  <c r="M181" i="118"/>
  <c r="M180" i="118"/>
  <c r="M179" i="118"/>
  <c r="M178" i="118"/>
  <c r="M177" i="118"/>
  <c r="M176" i="118"/>
  <c r="M175" i="118"/>
  <c r="M174" i="118"/>
  <c r="M173" i="118"/>
  <c r="M172" i="118"/>
  <c r="M171" i="118"/>
  <c r="M170" i="118"/>
  <c r="F169" i="118"/>
  <c r="M169" i="118" s="1"/>
  <c r="M167" i="118"/>
  <c r="M166" i="118"/>
  <c r="M165" i="118"/>
  <c r="K164" i="118"/>
  <c r="I164" i="118"/>
  <c r="G164" i="118"/>
  <c r="F164" i="118"/>
  <c r="M162" i="118"/>
  <c r="M161" i="118"/>
  <c r="M160" i="118"/>
  <c r="M159" i="118"/>
  <c r="M158" i="118"/>
  <c r="M157" i="118"/>
  <c r="M156" i="118"/>
  <c r="M155" i="118"/>
  <c r="M154" i="118"/>
  <c r="M153" i="118"/>
  <c r="M152" i="118"/>
  <c r="L152" i="118"/>
  <c r="K152" i="118"/>
  <c r="J152" i="118"/>
  <c r="I152" i="118"/>
  <c r="H152" i="118"/>
  <c r="G152" i="118"/>
  <c r="F152" i="118"/>
  <c r="E152" i="118"/>
  <c r="M150" i="118"/>
  <c r="M149" i="118"/>
  <c r="M148" i="118"/>
  <c r="M147" i="118"/>
  <c r="M146" i="118"/>
  <c r="M145" i="118"/>
  <c r="M144" i="118"/>
  <c r="M143" i="118"/>
  <c r="L142" i="118"/>
  <c r="K142" i="118"/>
  <c r="J142" i="118"/>
  <c r="I142" i="118"/>
  <c r="H142" i="118"/>
  <c r="G142" i="118"/>
  <c r="F142" i="118"/>
  <c r="M140" i="118"/>
  <c r="M139" i="118"/>
  <c r="M138" i="118"/>
  <c r="M137" i="118"/>
  <c r="M136" i="118"/>
  <c r="M135" i="118"/>
  <c r="M134" i="118"/>
  <c r="M133" i="118"/>
  <c r="M132" i="118"/>
  <c r="M131" i="118"/>
  <c r="M130" i="118"/>
  <c r="M129" i="118"/>
  <c r="M128" i="118"/>
  <c r="M127" i="118"/>
  <c r="M126" i="118"/>
  <c r="M125" i="118"/>
  <c r="M124" i="118"/>
  <c r="M123" i="118"/>
  <c r="M122" i="118"/>
  <c r="M121" i="118"/>
  <c r="M120" i="118"/>
  <c r="M119" i="118"/>
  <c r="M118" i="118"/>
  <c r="M117" i="118"/>
  <c r="M116" i="118"/>
  <c r="M115" i="118"/>
  <c r="M114" i="118"/>
  <c r="M113" i="118"/>
  <c r="M112" i="118"/>
  <c r="M111" i="118"/>
  <c r="M110" i="118"/>
  <c r="L109" i="118"/>
  <c r="K109" i="118"/>
  <c r="J109" i="118"/>
  <c r="I109" i="118"/>
  <c r="H109" i="118"/>
  <c r="G109" i="118"/>
  <c r="F109" i="118"/>
  <c r="E109" i="118"/>
  <c r="M108" i="118"/>
  <c r="M106" i="118"/>
  <c r="M105" i="118"/>
  <c r="M104" i="118"/>
  <c r="L102" i="118"/>
  <c r="K102" i="118"/>
  <c r="J102" i="118"/>
  <c r="I102" i="118"/>
  <c r="H102" i="118"/>
  <c r="G102" i="118"/>
  <c r="F102" i="118"/>
  <c r="L99" i="118"/>
  <c r="K99" i="118"/>
  <c r="J99" i="118"/>
  <c r="I99" i="118"/>
  <c r="H99" i="118"/>
  <c r="G99" i="118"/>
  <c r="F99" i="118"/>
  <c r="M98" i="118"/>
  <c r="M97" i="118"/>
  <c r="M96" i="118"/>
  <c r="M95" i="118"/>
  <c r="M94" i="118"/>
  <c r="M93" i="118"/>
  <c r="M92" i="118"/>
  <c r="M91" i="118"/>
  <c r="M90" i="118"/>
  <c r="M89" i="118"/>
  <c r="L87" i="118"/>
  <c r="K87" i="118"/>
  <c r="J87" i="118"/>
  <c r="I87" i="118"/>
  <c r="H87" i="118"/>
  <c r="G87" i="118"/>
  <c r="F87" i="118"/>
  <c r="M86" i="118"/>
  <c r="M85" i="118"/>
  <c r="M84" i="118"/>
  <c r="M83" i="118"/>
  <c r="M82" i="118"/>
  <c r="M81" i="118"/>
  <c r="M80" i="118"/>
  <c r="M79" i="118"/>
  <c r="L77" i="118"/>
  <c r="K77" i="118"/>
  <c r="J77" i="118"/>
  <c r="I77" i="118"/>
  <c r="H77" i="118"/>
  <c r="G77" i="118"/>
  <c r="F77" i="118"/>
  <c r="M75" i="118"/>
  <c r="M74" i="118"/>
  <c r="M73" i="118"/>
  <c r="M72" i="118"/>
  <c r="M71" i="118"/>
  <c r="M70" i="118"/>
  <c r="M69" i="118"/>
  <c r="M68" i="118"/>
  <c r="L67" i="118"/>
  <c r="K67" i="118"/>
  <c r="J67" i="118"/>
  <c r="I67" i="118"/>
  <c r="H67" i="118"/>
  <c r="G67" i="118"/>
  <c r="F67" i="118"/>
  <c r="L63" i="118"/>
  <c r="K63" i="118"/>
  <c r="J63" i="118"/>
  <c r="I63" i="118"/>
  <c r="H63" i="118"/>
  <c r="G63" i="118"/>
  <c r="F63" i="118"/>
  <c r="E63" i="118"/>
  <c r="M63" i="118" s="1"/>
  <c r="M61" i="118"/>
  <c r="M60" i="118"/>
  <c r="M59" i="118"/>
  <c r="M58" i="118"/>
  <c r="M57" i="118"/>
  <c r="M56" i="118"/>
  <c r="M55" i="118"/>
  <c r="M54" i="118"/>
  <c r="M53" i="118"/>
  <c r="M52" i="118"/>
  <c r="M51" i="118"/>
  <c r="M50" i="118"/>
  <c r="M49" i="118"/>
  <c r="L48" i="118"/>
  <c r="K48" i="118"/>
  <c r="J48" i="118"/>
  <c r="I48" i="118"/>
  <c r="H48" i="118"/>
  <c r="G48" i="118"/>
  <c r="F48" i="118"/>
  <c r="E48" i="118"/>
  <c r="M46" i="118"/>
  <c r="M45" i="118"/>
  <c r="M44" i="118"/>
  <c r="M43" i="118"/>
  <c r="M42" i="118"/>
  <c r="M41" i="118"/>
  <c r="M40" i="118"/>
  <c r="M39" i="118"/>
  <c r="M38" i="118"/>
  <c r="M37" i="118"/>
  <c r="M36" i="118"/>
  <c r="M35" i="118"/>
  <c r="M34" i="118"/>
  <c r="M33" i="118"/>
  <c r="M32" i="118"/>
  <c r="M31" i="118"/>
  <c r="M30" i="118"/>
  <c r="M29" i="118"/>
  <c r="M28" i="118"/>
  <c r="M27" i="118"/>
  <c r="M26" i="118"/>
  <c r="M25" i="118"/>
  <c r="M24" i="118"/>
  <c r="M23" i="118"/>
  <c r="M22" i="118"/>
  <c r="M21" i="118"/>
  <c r="M20" i="118"/>
  <c r="M19" i="118"/>
  <c r="M18" i="118"/>
  <c r="M17" i="118"/>
  <c r="M16" i="118"/>
  <c r="M15" i="118"/>
  <c r="M14" i="118"/>
  <c r="M13" i="118"/>
  <c r="M12" i="118"/>
  <c r="M11" i="118"/>
  <c r="M10" i="118"/>
  <c r="M9" i="118"/>
  <c r="M8" i="118"/>
  <c r="M7" i="118"/>
  <c r="L6" i="118"/>
  <c r="K6" i="118"/>
  <c r="J6" i="118"/>
  <c r="J5" i="118" s="1"/>
  <c r="I6" i="118"/>
  <c r="H6" i="118"/>
  <c r="G6" i="118"/>
  <c r="F6" i="118"/>
  <c r="E6" i="118"/>
  <c r="L5" i="118"/>
  <c r="I5" i="118"/>
  <c r="H5" i="118"/>
  <c r="F5" i="118"/>
  <c r="G5" i="126" l="1"/>
  <c r="M198" i="126"/>
  <c r="M193" i="126"/>
  <c r="M142" i="126"/>
  <c r="M77" i="126"/>
  <c r="M87" i="126"/>
  <c r="M48" i="126"/>
  <c r="M182" i="125"/>
  <c r="M109" i="125"/>
  <c r="M87" i="125"/>
  <c r="M77" i="125"/>
  <c r="G5" i="125"/>
  <c r="M48" i="125"/>
  <c r="M6" i="125"/>
  <c r="M198" i="122"/>
  <c r="M193" i="122"/>
  <c r="M142" i="122"/>
  <c r="M87" i="122"/>
  <c r="M77" i="122"/>
  <c r="K5" i="122"/>
  <c r="G5" i="122"/>
  <c r="M6" i="122"/>
  <c r="G5" i="124"/>
  <c r="M198" i="124"/>
  <c r="M193" i="124"/>
  <c r="M142" i="124"/>
  <c r="M48" i="124"/>
  <c r="M87" i="124"/>
  <c r="M77" i="124"/>
  <c r="J5" i="123"/>
  <c r="M198" i="123"/>
  <c r="M193" i="123"/>
  <c r="M142" i="123"/>
  <c r="K5" i="123"/>
  <c r="G5" i="123"/>
  <c r="M48" i="123"/>
  <c r="M87" i="123"/>
  <c r="M77" i="123"/>
  <c r="M6" i="123"/>
  <c r="L5" i="121"/>
  <c r="M198" i="121"/>
  <c r="M193" i="121"/>
  <c r="M142" i="121"/>
  <c r="M87" i="121"/>
  <c r="K5" i="121"/>
  <c r="G5" i="121"/>
  <c r="M48" i="121"/>
  <c r="M77" i="121"/>
  <c r="M6" i="121"/>
  <c r="M109" i="118"/>
  <c r="M198" i="120"/>
  <c r="M193" i="120"/>
  <c r="M142" i="120"/>
  <c r="G5" i="120"/>
  <c r="M48" i="120"/>
  <c r="M87" i="120"/>
  <c r="M77" i="120"/>
  <c r="M198" i="119"/>
  <c r="M193" i="119"/>
  <c r="M87" i="119"/>
  <c r="J5" i="119"/>
  <c r="M142" i="119"/>
  <c r="M77" i="119"/>
  <c r="M48" i="119"/>
  <c r="M193" i="118"/>
  <c r="M142" i="118"/>
  <c r="K5" i="118"/>
  <c r="G5" i="118"/>
  <c r="M48" i="118"/>
  <c r="M6" i="118"/>
  <c r="M6" i="126"/>
  <c r="E6" i="125"/>
  <c r="E63" i="125"/>
  <c r="M63" i="125" s="1"/>
  <c r="E77" i="125"/>
  <c r="E67" i="125" s="1"/>
  <c r="M67" i="125" s="1"/>
  <c r="E87" i="125"/>
  <c r="E99" i="125"/>
  <c r="E142" i="125"/>
  <c r="M142" i="125" s="1"/>
  <c r="E164" i="125"/>
  <c r="E198" i="125"/>
  <c r="M198" i="125" s="1"/>
  <c r="E6" i="126"/>
  <c r="M152" i="126"/>
  <c r="M68" i="126"/>
  <c r="E67" i="126"/>
  <c r="M67" i="126" s="1"/>
  <c r="E102" i="126"/>
  <c r="M102" i="126" s="1"/>
  <c r="E109" i="126"/>
  <c r="M109" i="126" s="1"/>
  <c r="E152" i="126"/>
  <c r="E182" i="126"/>
  <c r="M182" i="126" s="1"/>
  <c r="M6" i="124"/>
  <c r="E6" i="124"/>
  <c r="M152" i="124"/>
  <c r="M68" i="124"/>
  <c r="E67" i="124"/>
  <c r="M67" i="124" s="1"/>
  <c r="E102" i="124"/>
  <c r="M102" i="124" s="1"/>
  <c r="E109" i="124"/>
  <c r="M109" i="124" s="1"/>
  <c r="E152" i="124"/>
  <c r="E182" i="124"/>
  <c r="M182" i="124" s="1"/>
  <c r="M152" i="123"/>
  <c r="E48" i="123"/>
  <c r="M68" i="123"/>
  <c r="E67" i="123"/>
  <c r="M67" i="123" s="1"/>
  <c r="E102" i="123"/>
  <c r="M102" i="123" s="1"/>
  <c r="E109" i="123"/>
  <c r="M109" i="123" s="1"/>
  <c r="E152" i="123"/>
  <c r="E182" i="123"/>
  <c r="M182" i="123" s="1"/>
  <c r="M103" i="121"/>
  <c r="E102" i="121"/>
  <c r="M102" i="121" s="1"/>
  <c r="M110" i="121"/>
  <c r="E109" i="121"/>
  <c r="M109" i="121" s="1"/>
  <c r="E48" i="121"/>
  <c r="E67" i="121"/>
  <c r="M67" i="121" s="1"/>
  <c r="M153" i="121"/>
  <c r="M152" i="121" s="1"/>
  <c r="E152" i="121"/>
  <c r="M48" i="122"/>
  <c r="M103" i="122"/>
  <c r="E102" i="122"/>
  <c r="M102" i="122" s="1"/>
  <c r="M110" i="122"/>
  <c r="E109" i="122"/>
  <c r="M109" i="122" s="1"/>
  <c r="M183" i="122"/>
  <c r="E182" i="122"/>
  <c r="M182" i="122" s="1"/>
  <c r="E182" i="121"/>
  <c r="M182" i="121" s="1"/>
  <c r="E48" i="122"/>
  <c r="M68" i="122"/>
  <c r="E67" i="122"/>
  <c r="M67" i="122" s="1"/>
  <c r="M153" i="122"/>
  <c r="M152" i="122" s="1"/>
  <c r="E152" i="122"/>
  <c r="M6" i="120"/>
  <c r="E6" i="120"/>
  <c r="M68" i="120"/>
  <c r="E67" i="120"/>
  <c r="M67" i="120" s="1"/>
  <c r="E102" i="120"/>
  <c r="M102" i="120" s="1"/>
  <c r="E109" i="120"/>
  <c r="M109" i="120" s="1"/>
  <c r="E152" i="120"/>
  <c r="E182" i="120"/>
  <c r="M182" i="120" s="1"/>
  <c r="M6" i="119"/>
  <c r="E6" i="119"/>
  <c r="M68" i="119"/>
  <c r="E67" i="119"/>
  <c r="M67" i="119" s="1"/>
  <c r="E102" i="119"/>
  <c r="M102" i="119" s="1"/>
  <c r="E109" i="119"/>
  <c r="M109" i="119" s="1"/>
  <c r="E152" i="119"/>
  <c r="E182" i="119"/>
  <c r="M182" i="119" s="1"/>
  <c r="M182" i="118"/>
  <c r="M78" i="118"/>
  <c r="M77" i="118" s="1"/>
  <c r="E77" i="118"/>
  <c r="E67" i="118" s="1"/>
  <c r="M88" i="118"/>
  <c r="M87" i="118" s="1"/>
  <c r="E87" i="118"/>
  <c r="E99" i="118"/>
  <c r="M103" i="118"/>
  <c r="E102" i="118"/>
  <c r="M102" i="118" s="1"/>
  <c r="E198" i="118"/>
  <c r="M198" i="118" s="1"/>
  <c r="M46" i="117"/>
  <c r="M46" i="102"/>
  <c r="E200" i="117"/>
  <c r="E201" i="117"/>
  <c r="E202" i="117"/>
  <c r="E203" i="117"/>
  <c r="E204" i="117"/>
  <c r="E205" i="117"/>
  <c r="E206" i="117"/>
  <c r="E199" i="117"/>
  <c r="E196" i="117"/>
  <c r="E195" i="117"/>
  <c r="E184" i="117"/>
  <c r="E185" i="117"/>
  <c r="E186" i="117"/>
  <c r="E187" i="117"/>
  <c r="E188" i="117"/>
  <c r="E189" i="117"/>
  <c r="E190" i="117"/>
  <c r="E191" i="117"/>
  <c r="E183" i="117"/>
  <c r="E166" i="117"/>
  <c r="E167" i="117"/>
  <c r="E165" i="117"/>
  <c r="E154" i="117"/>
  <c r="E155" i="117"/>
  <c r="E156" i="117"/>
  <c r="E157" i="117"/>
  <c r="E158" i="117"/>
  <c r="E159" i="117"/>
  <c r="E160" i="117"/>
  <c r="E161" i="117"/>
  <c r="E162" i="117"/>
  <c r="E153" i="117"/>
  <c r="E144" i="117"/>
  <c r="E145" i="117"/>
  <c r="E146" i="117"/>
  <c r="E147" i="117"/>
  <c r="E148" i="117"/>
  <c r="E149" i="117"/>
  <c r="E150" i="117"/>
  <c r="E143" i="117"/>
  <c r="E111" i="117"/>
  <c r="E112" i="117"/>
  <c r="E113" i="117"/>
  <c r="E114" i="117"/>
  <c r="E115" i="117"/>
  <c r="E116" i="117"/>
  <c r="E117" i="117"/>
  <c r="E118" i="117"/>
  <c r="E119" i="117"/>
  <c r="E120" i="117"/>
  <c r="E121" i="117"/>
  <c r="E122" i="117"/>
  <c r="E123" i="117"/>
  <c r="E124" i="117"/>
  <c r="E125" i="117"/>
  <c r="E126" i="117"/>
  <c r="E127" i="117"/>
  <c r="E128" i="117"/>
  <c r="E129" i="117"/>
  <c r="E130" i="117"/>
  <c r="E131" i="117"/>
  <c r="E132" i="117"/>
  <c r="E133" i="117"/>
  <c r="E134" i="117"/>
  <c r="E135" i="117"/>
  <c r="E136" i="117"/>
  <c r="E137" i="117"/>
  <c r="E138" i="117"/>
  <c r="E139" i="117"/>
  <c r="E140" i="117"/>
  <c r="E110" i="117"/>
  <c r="E104" i="117"/>
  <c r="E105" i="117"/>
  <c r="E106" i="117"/>
  <c r="E103" i="117"/>
  <c r="E100" i="117"/>
  <c r="E89" i="117"/>
  <c r="E90" i="117"/>
  <c r="E91" i="117"/>
  <c r="E92" i="117"/>
  <c r="E93" i="117"/>
  <c r="E94" i="117"/>
  <c r="E95" i="117"/>
  <c r="E96" i="117"/>
  <c r="E97" i="117"/>
  <c r="E88" i="117"/>
  <c r="E79" i="117"/>
  <c r="E80" i="117"/>
  <c r="E81" i="117"/>
  <c r="E82" i="117"/>
  <c r="E83" i="117"/>
  <c r="E84" i="117"/>
  <c r="E85" i="117"/>
  <c r="E78" i="117"/>
  <c r="E69" i="117"/>
  <c r="E70" i="117"/>
  <c r="E71" i="117"/>
  <c r="E72" i="117"/>
  <c r="E73" i="117"/>
  <c r="E74" i="117"/>
  <c r="E75" i="117"/>
  <c r="E68" i="117"/>
  <c r="E65" i="117"/>
  <c r="E64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49" i="117"/>
  <c r="E8" i="117"/>
  <c r="E9" i="117"/>
  <c r="E10" i="117"/>
  <c r="E11" i="117"/>
  <c r="E12" i="117"/>
  <c r="E13" i="117"/>
  <c r="E14" i="117"/>
  <c r="E15" i="117"/>
  <c r="E16" i="117"/>
  <c r="E17" i="117"/>
  <c r="E18" i="117"/>
  <c r="E19" i="117"/>
  <c r="E20" i="117"/>
  <c r="E21" i="117"/>
  <c r="E22" i="117"/>
  <c r="E23" i="117"/>
  <c r="E24" i="117"/>
  <c r="E25" i="117"/>
  <c r="E26" i="117"/>
  <c r="E27" i="117"/>
  <c r="E28" i="117"/>
  <c r="E29" i="117"/>
  <c r="E30" i="117"/>
  <c r="E31" i="117"/>
  <c r="E32" i="117"/>
  <c r="E33" i="117"/>
  <c r="E34" i="117"/>
  <c r="E35" i="117"/>
  <c r="E36" i="117"/>
  <c r="E37" i="117"/>
  <c r="E38" i="117"/>
  <c r="E39" i="117"/>
  <c r="E40" i="117"/>
  <c r="E41" i="117"/>
  <c r="E42" i="117"/>
  <c r="E43" i="117"/>
  <c r="E44" i="117"/>
  <c r="E45" i="117"/>
  <c r="E46" i="117"/>
  <c r="E7" i="117"/>
  <c r="M5" i="126" l="1"/>
  <c r="E5" i="126"/>
  <c r="M5" i="125"/>
  <c r="M5" i="122"/>
  <c r="E5" i="122"/>
  <c r="E5" i="123"/>
  <c r="M5" i="123"/>
  <c r="E5" i="121"/>
  <c r="M5" i="121"/>
  <c r="M5" i="120"/>
  <c r="E5" i="125"/>
  <c r="E5" i="124"/>
  <c r="M5" i="124"/>
  <c r="E5" i="120"/>
  <c r="E5" i="119"/>
  <c r="M5" i="119"/>
  <c r="E5" i="118"/>
  <c r="M67" i="118"/>
  <c r="M5" i="118" s="1"/>
  <c r="M206" i="117"/>
  <c r="M205" i="117"/>
  <c r="M204" i="117"/>
  <c r="M203" i="117"/>
  <c r="M202" i="117"/>
  <c r="M201" i="117"/>
  <c r="M200" i="117"/>
  <c r="M199" i="117"/>
  <c r="L198" i="117"/>
  <c r="K198" i="117"/>
  <c r="J198" i="117"/>
  <c r="I198" i="117"/>
  <c r="H198" i="117"/>
  <c r="G198" i="117"/>
  <c r="F198" i="117"/>
  <c r="E198" i="117"/>
  <c r="M197" i="117"/>
  <c r="M196" i="117"/>
  <c r="M195" i="117"/>
  <c r="M194" i="117"/>
  <c r="L193" i="117"/>
  <c r="K193" i="117"/>
  <c r="J193" i="117"/>
  <c r="I193" i="117"/>
  <c r="H193" i="117"/>
  <c r="G193" i="117"/>
  <c r="F193" i="117"/>
  <c r="E193" i="117"/>
  <c r="M192" i="117"/>
  <c r="M191" i="117"/>
  <c r="M190" i="117"/>
  <c r="M189" i="117"/>
  <c r="M188" i="117"/>
  <c r="M187" i="117"/>
  <c r="M186" i="117"/>
  <c r="M185" i="117"/>
  <c r="M184" i="117"/>
  <c r="M183" i="117"/>
  <c r="L182" i="117"/>
  <c r="K182" i="117"/>
  <c r="J182" i="117"/>
  <c r="I182" i="117"/>
  <c r="H182" i="117"/>
  <c r="G182" i="117"/>
  <c r="G164" i="117" s="1"/>
  <c r="F182" i="117"/>
  <c r="M181" i="117"/>
  <c r="M180" i="117"/>
  <c r="M179" i="117"/>
  <c r="M178" i="117"/>
  <c r="M177" i="117"/>
  <c r="M176" i="117"/>
  <c r="M175" i="117"/>
  <c r="M174" i="117"/>
  <c r="M173" i="117"/>
  <c r="M172" i="117"/>
  <c r="M171" i="117"/>
  <c r="M170" i="117"/>
  <c r="M169" i="117"/>
  <c r="F169" i="117"/>
  <c r="M168" i="117"/>
  <c r="M167" i="117"/>
  <c r="M166" i="117"/>
  <c r="M165" i="117"/>
  <c r="K164" i="117"/>
  <c r="J164" i="117"/>
  <c r="I164" i="117"/>
  <c r="H164" i="117"/>
  <c r="F164" i="117"/>
  <c r="M163" i="117"/>
  <c r="M162" i="117"/>
  <c r="M161" i="117"/>
  <c r="M160" i="117"/>
  <c r="M159" i="117"/>
  <c r="M158" i="117"/>
  <c r="M157" i="117"/>
  <c r="M156" i="117"/>
  <c r="M155" i="117"/>
  <c r="M154" i="117"/>
  <c r="M153" i="117"/>
  <c r="L152" i="117"/>
  <c r="K152" i="117"/>
  <c r="J152" i="117"/>
  <c r="I152" i="117"/>
  <c r="H152" i="117"/>
  <c r="G152" i="117"/>
  <c r="F152" i="117"/>
  <c r="E152" i="117"/>
  <c r="M151" i="117"/>
  <c r="M150" i="117"/>
  <c r="M149" i="117"/>
  <c r="M148" i="117"/>
  <c r="M147" i="117"/>
  <c r="M146" i="117"/>
  <c r="M145" i="117"/>
  <c r="M144" i="117"/>
  <c r="M143" i="117"/>
  <c r="L142" i="117"/>
  <c r="K142" i="117"/>
  <c r="J142" i="117"/>
  <c r="I142" i="117"/>
  <c r="H142" i="117"/>
  <c r="G142" i="117"/>
  <c r="F142" i="117"/>
  <c r="M141" i="117"/>
  <c r="M140" i="117"/>
  <c r="M139" i="117"/>
  <c r="M138" i="117"/>
  <c r="M137" i="117"/>
  <c r="M136" i="117"/>
  <c r="M135" i="117"/>
  <c r="M134" i="117"/>
  <c r="M133" i="117"/>
  <c r="M132" i="117"/>
  <c r="M131" i="117"/>
  <c r="M130" i="117"/>
  <c r="M129" i="117"/>
  <c r="M128" i="117"/>
  <c r="M127" i="117"/>
  <c r="M126" i="117"/>
  <c r="M125" i="117"/>
  <c r="M124" i="117"/>
  <c r="M123" i="117"/>
  <c r="M122" i="117"/>
  <c r="M121" i="117"/>
  <c r="M120" i="117"/>
  <c r="M119" i="117"/>
  <c r="M118" i="117"/>
  <c r="M117" i="117"/>
  <c r="M116" i="117"/>
  <c r="M115" i="117"/>
  <c r="M114" i="117"/>
  <c r="M113" i="117"/>
  <c r="M112" i="117"/>
  <c r="M111" i="117"/>
  <c r="M110" i="117"/>
  <c r="L109" i="117"/>
  <c r="K109" i="117"/>
  <c r="J109" i="117"/>
  <c r="I109" i="117"/>
  <c r="H109" i="117"/>
  <c r="G109" i="117"/>
  <c r="F109" i="117"/>
  <c r="E109" i="117"/>
  <c r="M108" i="117"/>
  <c r="M107" i="117"/>
  <c r="M106" i="117"/>
  <c r="M105" i="117"/>
  <c r="M104" i="117"/>
  <c r="M103" i="117"/>
  <c r="L102" i="117"/>
  <c r="K102" i="117"/>
  <c r="J102" i="117"/>
  <c r="I102" i="117"/>
  <c r="H102" i="117"/>
  <c r="G102" i="117"/>
  <c r="F102" i="117"/>
  <c r="E102" i="117"/>
  <c r="M102" i="117" s="1"/>
  <c r="M101" i="117"/>
  <c r="M100" i="117"/>
  <c r="M99" i="117" s="1"/>
  <c r="L99" i="117"/>
  <c r="K99" i="117"/>
  <c r="J99" i="117"/>
  <c r="I99" i="117"/>
  <c r="H99" i="117"/>
  <c r="G99" i="117"/>
  <c r="F99" i="117"/>
  <c r="E99" i="117"/>
  <c r="M98" i="117"/>
  <c r="M97" i="117"/>
  <c r="M96" i="117"/>
  <c r="M95" i="117"/>
  <c r="M94" i="117"/>
  <c r="M93" i="117"/>
  <c r="M92" i="117"/>
  <c r="M91" i="117"/>
  <c r="M90" i="117"/>
  <c r="M89" i="117"/>
  <c r="M88" i="117"/>
  <c r="L87" i="117"/>
  <c r="K87" i="117"/>
  <c r="J87" i="117"/>
  <c r="I87" i="117"/>
  <c r="H87" i="117"/>
  <c r="G87" i="117"/>
  <c r="F87" i="117"/>
  <c r="M86" i="117"/>
  <c r="M85" i="117"/>
  <c r="M84" i="117"/>
  <c r="M83" i="117"/>
  <c r="M82" i="117"/>
  <c r="M81" i="117"/>
  <c r="M80" i="117"/>
  <c r="M79" i="117"/>
  <c r="M78" i="117"/>
  <c r="L77" i="117"/>
  <c r="K77" i="117"/>
  <c r="J77" i="117"/>
  <c r="I77" i="117"/>
  <c r="H77" i="117"/>
  <c r="G77" i="117"/>
  <c r="F77" i="117"/>
  <c r="M75" i="117"/>
  <c r="M74" i="117"/>
  <c r="M73" i="117"/>
  <c r="M72" i="117"/>
  <c r="M71" i="117"/>
  <c r="M70" i="117"/>
  <c r="M69" i="117"/>
  <c r="M68" i="117"/>
  <c r="L67" i="117"/>
  <c r="K67" i="117"/>
  <c r="J67" i="117"/>
  <c r="I67" i="117"/>
  <c r="H67" i="117"/>
  <c r="G67" i="117"/>
  <c r="F67" i="117"/>
  <c r="M66" i="117"/>
  <c r="M65" i="117"/>
  <c r="M64" i="117"/>
  <c r="L63" i="117"/>
  <c r="K63" i="117"/>
  <c r="J63" i="117"/>
  <c r="I63" i="117"/>
  <c r="H63" i="117"/>
  <c r="G63" i="117"/>
  <c r="F63" i="117"/>
  <c r="E63" i="117"/>
  <c r="M63" i="117" s="1"/>
  <c r="M62" i="117"/>
  <c r="M61" i="117"/>
  <c r="M60" i="117"/>
  <c r="M59" i="117"/>
  <c r="M58" i="117"/>
  <c r="M57" i="117"/>
  <c r="M56" i="117"/>
  <c r="M55" i="117"/>
  <c r="M54" i="117"/>
  <c r="M53" i="117"/>
  <c r="M52" i="117"/>
  <c r="M51" i="117"/>
  <c r="M50" i="117"/>
  <c r="M49" i="117"/>
  <c r="L48" i="117"/>
  <c r="K48" i="117"/>
  <c r="J48" i="117"/>
  <c r="I48" i="117"/>
  <c r="H48" i="117"/>
  <c r="G48" i="117"/>
  <c r="F48" i="117"/>
  <c r="E48" i="117"/>
  <c r="M45" i="117"/>
  <c r="M44" i="117"/>
  <c r="M43" i="117"/>
  <c r="M42" i="117"/>
  <c r="M41" i="117"/>
  <c r="M40" i="117"/>
  <c r="M39" i="117"/>
  <c r="M38" i="117"/>
  <c r="M37" i="117"/>
  <c r="M36" i="117"/>
  <c r="M35" i="117"/>
  <c r="M34" i="117"/>
  <c r="M33" i="117"/>
  <c r="M32" i="117"/>
  <c r="M31" i="117"/>
  <c r="M30" i="117"/>
  <c r="M29" i="117"/>
  <c r="M28" i="117"/>
  <c r="M27" i="117"/>
  <c r="M26" i="117"/>
  <c r="M25" i="117"/>
  <c r="M24" i="117"/>
  <c r="M23" i="117"/>
  <c r="M22" i="117"/>
  <c r="M21" i="117"/>
  <c r="M20" i="117"/>
  <c r="M19" i="117"/>
  <c r="M18" i="117"/>
  <c r="M17" i="117"/>
  <c r="M16" i="117"/>
  <c r="M15" i="117"/>
  <c r="M14" i="117"/>
  <c r="M13" i="117"/>
  <c r="M12" i="117"/>
  <c r="M11" i="117"/>
  <c r="M10" i="117"/>
  <c r="M9" i="117"/>
  <c r="M8" i="117"/>
  <c r="M7" i="117"/>
  <c r="L6" i="117"/>
  <c r="K6" i="117"/>
  <c r="K5" i="117" s="1"/>
  <c r="J6" i="117"/>
  <c r="I6" i="117"/>
  <c r="I5" i="117" s="1"/>
  <c r="H6" i="117"/>
  <c r="G6" i="117"/>
  <c r="F6" i="117"/>
  <c r="E6" i="117"/>
  <c r="L5" i="117"/>
  <c r="J5" i="117"/>
  <c r="H5" i="117"/>
  <c r="F5" i="117"/>
  <c r="E200" i="105"/>
  <c r="E201" i="105"/>
  <c r="E202" i="105"/>
  <c r="E203" i="105"/>
  <c r="E204" i="105"/>
  <c r="E198" i="105" s="1"/>
  <c r="E205" i="105"/>
  <c r="E206" i="105"/>
  <c r="E199" i="105"/>
  <c r="E196" i="105"/>
  <c r="E195" i="105"/>
  <c r="E184" i="105"/>
  <c r="E185" i="105"/>
  <c r="M185" i="105" s="1"/>
  <c r="E186" i="105"/>
  <c r="E187" i="105"/>
  <c r="M187" i="105" s="1"/>
  <c r="E188" i="105"/>
  <c r="E189" i="105"/>
  <c r="M189" i="105" s="1"/>
  <c r="E190" i="105"/>
  <c r="E191" i="105"/>
  <c r="M191" i="105" s="1"/>
  <c r="E183" i="105"/>
  <c r="E166" i="105"/>
  <c r="E167" i="105"/>
  <c r="E165" i="105"/>
  <c r="E154" i="105"/>
  <c r="E155" i="105"/>
  <c r="E156" i="105"/>
  <c r="E157" i="105"/>
  <c r="E158" i="105"/>
  <c r="E159" i="105"/>
  <c r="E160" i="105"/>
  <c r="E161" i="105"/>
  <c r="E162" i="105"/>
  <c r="E153" i="105"/>
  <c r="M153" i="105" s="1"/>
  <c r="E144" i="105"/>
  <c r="E145" i="105"/>
  <c r="E146" i="105"/>
  <c r="E147" i="105"/>
  <c r="E148" i="105"/>
  <c r="E149" i="105"/>
  <c r="E150" i="105"/>
  <c r="E143" i="105"/>
  <c r="E111" i="105"/>
  <c r="E112" i="105"/>
  <c r="E113" i="105"/>
  <c r="E114" i="105"/>
  <c r="E115" i="105"/>
  <c r="E116" i="105"/>
  <c r="E117" i="105"/>
  <c r="E118" i="105"/>
  <c r="E119" i="105"/>
  <c r="E120" i="105"/>
  <c r="E121" i="105"/>
  <c r="E122" i="105"/>
  <c r="M122" i="105" s="1"/>
  <c r="E123" i="105"/>
  <c r="E124" i="105"/>
  <c r="E125" i="105"/>
  <c r="E126" i="105"/>
  <c r="E127" i="105"/>
  <c r="E128" i="105"/>
  <c r="E129" i="105"/>
  <c r="E130" i="105"/>
  <c r="E131" i="105"/>
  <c r="E132" i="105"/>
  <c r="E133" i="105"/>
  <c r="E134" i="105"/>
  <c r="E135" i="105"/>
  <c r="E136" i="105"/>
  <c r="E137" i="105"/>
  <c r="E138" i="105"/>
  <c r="E139" i="105"/>
  <c r="E140" i="105"/>
  <c r="E110" i="105"/>
  <c r="M110" i="105" s="1"/>
  <c r="E104" i="105"/>
  <c r="E105" i="105"/>
  <c r="E106" i="105"/>
  <c r="E103" i="105"/>
  <c r="M103" i="105" s="1"/>
  <c r="E100" i="105"/>
  <c r="E89" i="105"/>
  <c r="E90" i="105"/>
  <c r="E91" i="105"/>
  <c r="E92" i="105"/>
  <c r="E93" i="105"/>
  <c r="E94" i="105"/>
  <c r="E95" i="105"/>
  <c r="E96" i="105"/>
  <c r="E97" i="105"/>
  <c r="E88" i="105"/>
  <c r="M88" i="105" s="1"/>
  <c r="E79" i="105"/>
  <c r="E80" i="105"/>
  <c r="E81" i="105"/>
  <c r="E82" i="105"/>
  <c r="E83" i="105"/>
  <c r="E84" i="105"/>
  <c r="E85" i="105"/>
  <c r="E78" i="105"/>
  <c r="E69" i="105"/>
  <c r="E70" i="105"/>
  <c r="E71" i="105"/>
  <c r="E72" i="105"/>
  <c r="E73" i="105"/>
  <c r="E74" i="105"/>
  <c r="E75" i="105"/>
  <c r="E68" i="105"/>
  <c r="E65" i="105"/>
  <c r="E64" i="105"/>
  <c r="M64" i="105" s="1"/>
  <c r="E50" i="105"/>
  <c r="E51" i="105"/>
  <c r="E52" i="105"/>
  <c r="E53" i="105"/>
  <c r="E54" i="105"/>
  <c r="E55" i="105"/>
  <c r="E56" i="105"/>
  <c r="E57" i="105"/>
  <c r="E58" i="105"/>
  <c r="E59" i="105"/>
  <c r="E60" i="105"/>
  <c r="E61" i="105"/>
  <c r="E49" i="105"/>
  <c r="M49" i="105" s="1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45" i="105"/>
  <c r="E46" i="105"/>
  <c r="E7" i="105"/>
  <c r="M78" i="105"/>
  <c r="M206" i="105"/>
  <c r="M205" i="105"/>
  <c r="M204" i="105"/>
  <c r="M203" i="105"/>
  <c r="M202" i="105"/>
  <c r="M201" i="105"/>
  <c r="M200" i="105"/>
  <c r="M199" i="105"/>
  <c r="L198" i="105"/>
  <c r="K198" i="105"/>
  <c r="J198" i="105"/>
  <c r="I198" i="105"/>
  <c r="H198" i="105"/>
  <c r="G198" i="105"/>
  <c r="F198" i="105"/>
  <c r="M197" i="105"/>
  <c r="M196" i="105"/>
  <c r="M195" i="105"/>
  <c r="M194" i="105"/>
  <c r="L193" i="105"/>
  <c r="K193" i="105"/>
  <c r="J193" i="105"/>
  <c r="I193" i="105"/>
  <c r="H193" i="105"/>
  <c r="G193" i="105"/>
  <c r="F193" i="105"/>
  <c r="E193" i="105"/>
  <c r="M192" i="105"/>
  <c r="M190" i="105"/>
  <c r="M188" i="105"/>
  <c r="M186" i="105"/>
  <c r="M184" i="105"/>
  <c r="M183" i="105"/>
  <c r="L182" i="105"/>
  <c r="K182" i="105"/>
  <c r="J182" i="105"/>
  <c r="I182" i="105"/>
  <c r="H182" i="105"/>
  <c r="G182" i="105"/>
  <c r="F182" i="105"/>
  <c r="M181" i="105"/>
  <c r="M180" i="105"/>
  <c r="M179" i="105"/>
  <c r="M178" i="105"/>
  <c r="M177" i="105"/>
  <c r="M176" i="105"/>
  <c r="M175" i="105"/>
  <c r="M174" i="105"/>
  <c r="M173" i="105"/>
  <c r="M172" i="105"/>
  <c r="M171" i="105"/>
  <c r="M170" i="105"/>
  <c r="F169" i="105"/>
  <c r="M169" i="105" s="1"/>
  <c r="M168" i="105"/>
  <c r="M167" i="105"/>
  <c r="M166" i="105"/>
  <c r="M165" i="105"/>
  <c r="K164" i="105"/>
  <c r="J164" i="105"/>
  <c r="I164" i="105"/>
  <c r="H164" i="105"/>
  <c r="G164" i="105"/>
  <c r="F164" i="105"/>
  <c r="E164" i="105"/>
  <c r="M163" i="105"/>
  <c r="M162" i="105"/>
  <c r="M161" i="105"/>
  <c r="M160" i="105"/>
  <c r="M159" i="105"/>
  <c r="M158" i="105"/>
  <c r="M157" i="105"/>
  <c r="M156" i="105"/>
  <c r="M155" i="105"/>
  <c r="M154" i="105"/>
  <c r="L152" i="105"/>
  <c r="K152" i="105"/>
  <c r="J152" i="105"/>
  <c r="I152" i="105"/>
  <c r="H152" i="105"/>
  <c r="G152" i="105"/>
  <c r="F152" i="105"/>
  <c r="M151" i="105"/>
  <c r="M150" i="105"/>
  <c r="M149" i="105"/>
  <c r="M148" i="105"/>
  <c r="M147" i="105"/>
  <c r="M146" i="105"/>
  <c r="M145" i="105"/>
  <c r="M144" i="105"/>
  <c r="M143" i="105"/>
  <c r="L142" i="105"/>
  <c r="K142" i="105"/>
  <c r="J142" i="105"/>
  <c r="I142" i="105"/>
  <c r="H142" i="105"/>
  <c r="G142" i="105"/>
  <c r="F142" i="105"/>
  <c r="E142" i="105"/>
  <c r="M141" i="105"/>
  <c r="M140" i="105"/>
  <c r="M139" i="105"/>
  <c r="M138" i="105"/>
  <c r="M137" i="105"/>
  <c r="M136" i="105"/>
  <c r="M135" i="105"/>
  <c r="M134" i="105"/>
  <c r="M133" i="105"/>
  <c r="M132" i="105"/>
  <c r="M131" i="105"/>
  <c r="M130" i="105"/>
  <c r="M129" i="105"/>
  <c r="M128" i="105"/>
  <c r="M127" i="105"/>
  <c r="M126" i="105"/>
  <c r="M125" i="105"/>
  <c r="M124" i="105"/>
  <c r="M123" i="105"/>
  <c r="M121" i="105"/>
  <c r="M120" i="105"/>
  <c r="M119" i="105"/>
  <c r="M118" i="105"/>
  <c r="M117" i="105"/>
  <c r="M116" i="105"/>
  <c r="M115" i="105"/>
  <c r="M114" i="105"/>
  <c r="M113" i="105"/>
  <c r="M112" i="105"/>
  <c r="M111" i="105"/>
  <c r="L109" i="105"/>
  <c r="K109" i="105"/>
  <c r="J109" i="105"/>
  <c r="I109" i="105"/>
  <c r="H109" i="105"/>
  <c r="G109" i="105"/>
  <c r="F109" i="105"/>
  <c r="M108" i="105"/>
  <c r="M107" i="105"/>
  <c r="M106" i="105"/>
  <c r="M105" i="105"/>
  <c r="M104" i="105"/>
  <c r="L102" i="105"/>
  <c r="K102" i="105"/>
  <c r="J102" i="105"/>
  <c r="I102" i="105"/>
  <c r="H102" i="105"/>
  <c r="G102" i="105"/>
  <c r="F102" i="105"/>
  <c r="M101" i="105"/>
  <c r="M100" i="105"/>
  <c r="M99" i="105" s="1"/>
  <c r="L99" i="105"/>
  <c r="K99" i="105"/>
  <c r="J99" i="105"/>
  <c r="I99" i="105"/>
  <c r="H99" i="105"/>
  <c r="G99" i="105"/>
  <c r="F99" i="105"/>
  <c r="E99" i="105"/>
  <c r="M98" i="105"/>
  <c r="M97" i="105"/>
  <c r="M96" i="105"/>
  <c r="M95" i="105"/>
  <c r="M94" i="105"/>
  <c r="M93" i="105"/>
  <c r="M92" i="105"/>
  <c r="M91" i="105"/>
  <c r="M90" i="105"/>
  <c r="M89" i="105"/>
  <c r="K87" i="105"/>
  <c r="J87" i="105"/>
  <c r="I87" i="105"/>
  <c r="H87" i="105"/>
  <c r="G87" i="105"/>
  <c r="F87" i="105"/>
  <c r="M86" i="105"/>
  <c r="M85" i="105"/>
  <c r="M84" i="105"/>
  <c r="M83" i="105"/>
  <c r="M82" i="105"/>
  <c r="M81" i="105"/>
  <c r="M80" i="105"/>
  <c r="M79" i="105"/>
  <c r="L77" i="105"/>
  <c r="K77" i="105"/>
  <c r="J77" i="105"/>
  <c r="I77" i="105"/>
  <c r="H77" i="105"/>
  <c r="G77" i="105"/>
  <c r="F77" i="105"/>
  <c r="M75" i="105"/>
  <c r="M74" i="105"/>
  <c r="M73" i="105"/>
  <c r="M72" i="105"/>
  <c r="M71" i="105"/>
  <c r="M70" i="105"/>
  <c r="M69" i="105"/>
  <c r="M68" i="105"/>
  <c r="L67" i="105"/>
  <c r="K67" i="105"/>
  <c r="J67" i="105"/>
  <c r="I67" i="105"/>
  <c r="H67" i="105"/>
  <c r="G67" i="105"/>
  <c r="F67" i="105"/>
  <c r="M66" i="105"/>
  <c r="M65" i="105"/>
  <c r="L63" i="105"/>
  <c r="K63" i="105"/>
  <c r="J63" i="105"/>
  <c r="I63" i="105"/>
  <c r="H63" i="105"/>
  <c r="G63" i="105"/>
  <c r="F63" i="105"/>
  <c r="M62" i="105"/>
  <c r="M61" i="105"/>
  <c r="M60" i="105"/>
  <c r="M59" i="105"/>
  <c r="M58" i="105"/>
  <c r="M57" i="105"/>
  <c r="M56" i="105"/>
  <c r="M55" i="105"/>
  <c r="M54" i="105"/>
  <c r="M53" i="105"/>
  <c r="M52" i="105"/>
  <c r="M51" i="105"/>
  <c r="M50" i="105"/>
  <c r="L48" i="105"/>
  <c r="K48" i="105"/>
  <c r="J48" i="105"/>
  <c r="I48" i="105"/>
  <c r="H48" i="105"/>
  <c r="G48" i="105"/>
  <c r="F48" i="105"/>
  <c r="M47" i="105"/>
  <c r="M45" i="105"/>
  <c r="M44" i="105"/>
  <c r="M43" i="105"/>
  <c r="M42" i="105"/>
  <c r="M41" i="105"/>
  <c r="M40" i="105"/>
  <c r="M39" i="105"/>
  <c r="M38" i="105"/>
  <c r="M37" i="105"/>
  <c r="M36" i="105"/>
  <c r="M35" i="105"/>
  <c r="M34" i="105"/>
  <c r="M33" i="105"/>
  <c r="M32" i="105"/>
  <c r="M31" i="105"/>
  <c r="M30" i="105"/>
  <c r="M29" i="105"/>
  <c r="M28" i="105"/>
  <c r="M27" i="105"/>
  <c r="M26" i="105"/>
  <c r="M25" i="105"/>
  <c r="M24" i="105"/>
  <c r="M23" i="105"/>
  <c r="M22" i="105"/>
  <c r="M21" i="105"/>
  <c r="M20" i="105"/>
  <c r="M19" i="105"/>
  <c r="M18" i="105"/>
  <c r="M17" i="105"/>
  <c r="M16" i="105"/>
  <c r="M15" i="105"/>
  <c r="M14" i="105"/>
  <c r="M13" i="105"/>
  <c r="M12" i="105"/>
  <c r="M11" i="105"/>
  <c r="M10" i="105"/>
  <c r="M9" i="105"/>
  <c r="M8" i="105"/>
  <c r="M7" i="105"/>
  <c r="L6" i="105"/>
  <c r="K6" i="105"/>
  <c r="J6" i="105"/>
  <c r="I6" i="105"/>
  <c r="H6" i="105"/>
  <c r="G6" i="105"/>
  <c r="F6" i="105"/>
  <c r="F5" i="105" s="1"/>
  <c r="E6" i="105"/>
  <c r="J5" i="105"/>
  <c r="I5" i="105"/>
  <c r="H5" i="105"/>
  <c r="M61" i="102"/>
  <c r="M198" i="117" l="1"/>
  <c r="M193" i="117"/>
  <c r="M109" i="117"/>
  <c r="M87" i="117"/>
  <c r="G5" i="117"/>
  <c r="M48" i="117"/>
  <c r="M77" i="117"/>
  <c r="M198" i="105"/>
  <c r="M193" i="105"/>
  <c r="L5" i="105"/>
  <c r="K5" i="105"/>
  <c r="G5" i="105"/>
  <c r="M6" i="117"/>
  <c r="M152" i="117"/>
  <c r="E142" i="117"/>
  <c r="M142" i="117" s="1"/>
  <c r="E164" i="117"/>
  <c r="E182" i="117"/>
  <c r="M182" i="117" s="1"/>
  <c r="E77" i="117"/>
  <c r="E67" i="117" s="1"/>
  <c r="M67" i="117" s="1"/>
  <c r="E87" i="117"/>
  <c r="E182" i="105"/>
  <c r="M152" i="105"/>
  <c r="E152" i="105"/>
  <c r="E109" i="105"/>
  <c r="M109" i="105" s="1"/>
  <c r="E102" i="105"/>
  <c r="E48" i="105"/>
  <c r="M87" i="105"/>
  <c r="E87" i="105"/>
  <c r="E77" i="105"/>
  <c r="E67" i="105" s="1"/>
  <c r="M67" i="105" s="1"/>
  <c r="M6" i="105"/>
  <c r="E63" i="105"/>
  <c r="M48" i="105"/>
  <c r="M182" i="105"/>
  <c r="M142" i="105"/>
  <c r="M102" i="105"/>
  <c r="M77" i="105"/>
  <c r="E6" i="102"/>
  <c r="E5" i="117" l="1"/>
  <c r="M5" i="117"/>
  <c r="M63" i="105"/>
  <c r="E5" i="105"/>
  <c r="M5" i="105"/>
  <c r="M206" i="102"/>
  <c r="M205" i="102"/>
  <c r="M204" i="102"/>
  <c r="M203" i="102"/>
  <c r="M202" i="102"/>
  <c r="M201" i="102"/>
  <c r="M200" i="102"/>
  <c r="M199" i="102"/>
  <c r="L198" i="102"/>
  <c r="K198" i="102"/>
  <c r="J198" i="102"/>
  <c r="I198" i="102"/>
  <c r="H198" i="102"/>
  <c r="G198" i="102"/>
  <c r="F198" i="102"/>
  <c r="E198" i="102"/>
  <c r="M197" i="102"/>
  <c r="M196" i="102"/>
  <c r="M195" i="102"/>
  <c r="M194" i="102"/>
  <c r="L193" i="102"/>
  <c r="K193" i="102"/>
  <c r="J193" i="102"/>
  <c r="I193" i="102"/>
  <c r="H193" i="102"/>
  <c r="G193" i="102"/>
  <c r="F193" i="102"/>
  <c r="E193" i="102"/>
  <c r="M192" i="102"/>
  <c r="M191" i="102"/>
  <c r="M190" i="102"/>
  <c r="M189" i="102"/>
  <c r="M188" i="102"/>
  <c r="M187" i="102"/>
  <c r="M186" i="102"/>
  <c r="M185" i="102"/>
  <c r="M184" i="102"/>
  <c r="M183" i="102"/>
  <c r="L182" i="102"/>
  <c r="K182" i="102"/>
  <c r="J182" i="102"/>
  <c r="I182" i="102"/>
  <c r="H182" i="102"/>
  <c r="G182" i="102"/>
  <c r="F182" i="102"/>
  <c r="M181" i="102"/>
  <c r="M180" i="102"/>
  <c r="M179" i="102"/>
  <c r="M178" i="102"/>
  <c r="M177" i="102"/>
  <c r="M176" i="102"/>
  <c r="M175" i="102"/>
  <c r="M174" i="102"/>
  <c r="M173" i="102"/>
  <c r="M172" i="102"/>
  <c r="M171" i="102"/>
  <c r="M170" i="102"/>
  <c r="F169" i="102"/>
  <c r="M169" i="102" s="1"/>
  <c r="M168" i="102"/>
  <c r="M167" i="102"/>
  <c r="M166" i="102"/>
  <c r="M165" i="102"/>
  <c r="K164" i="102"/>
  <c r="J164" i="102"/>
  <c r="I164" i="102"/>
  <c r="H164" i="102"/>
  <c r="G164" i="102"/>
  <c r="F164" i="102"/>
  <c r="M163" i="102"/>
  <c r="M162" i="102"/>
  <c r="M161" i="102"/>
  <c r="M160" i="102"/>
  <c r="M159" i="102"/>
  <c r="M158" i="102"/>
  <c r="M157" i="102"/>
  <c r="M156" i="102"/>
  <c r="M155" i="102"/>
  <c r="M154" i="102"/>
  <c r="M153" i="102"/>
  <c r="L152" i="102"/>
  <c r="K152" i="102"/>
  <c r="J152" i="102"/>
  <c r="I152" i="102"/>
  <c r="H152" i="102"/>
  <c r="G152" i="102"/>
  <c r="F152" i="102"/>
  <c r="M151" i="102"/>
  <c r="M150" i="102"/>
  <c r="M149" i="102"/>
  <c r="M148" i="102"/>
  <c r="M147" i="102"/>
  <c r="M146" i="102"/>
  <c r="M145" i="102"/>
  <c r="M144" i="102"/>
  <c r="M143" i="102"/>
  <c r="L142" i="102"/>
  <c r="K142" i="102"/>
  <c r="J142" i="102"/>
  <c r="I142" i="102"/>
  <c r="H142" i="102"/>
  <c r="G142" i="102"/>
  <c r="F142" i="102"/>
  <c r="M141" i="102"/>
  <c r="M140" i="102"/>
  <c r="M139" i="102"/>
  <c r="M138" i="102"/>
  <c r="M137" i="102"/>
  <c r="M136" i="102"/>
  <c r="M135" i="102"/>
  <c r="M134" i="102"/>
  <c r="M133" i="102"/>
  <c r="M132" i="102"/>
  <c r="M131" i="102"/>
  <c r="M130" i="102"/>
  <c r="M129" i="102"/>
  <c r="M128" i="102"/>
  <c r="M127" i="102"/>
  <c r="M126" i="102"/>
  <c r="M125" i="102"/>
  <c r="M124" i="102"/>
  <c r="M123" i="102"/>
  <c r="M122" i="102"/>
  <c r="M121" i="102"/>
  <c r="M120" i="102"/>
  <c r="M119" i="102"/>
  <c r="M118" i="102"/>
  <c r="M117" i="102"/>
  <c r="M116" i="102"/>
  <c r="M115" i="102"/>
  <c r="M114" i="102"/>
  <c r="M113" i="102"/>
  <c r="M112" i="102"/>
  <c r="M111" i="102"/>
  <c r="M110" i="102"/>
  <c r="L109" i="102"/>
  <c r="K109" i="102"/>
  <c r="J109" i="102"/>
  <c r="I109" i="102"/>
  <c r="H109" i="102"/>
  <c r="G109" i="102"/>
  <c r="F109" i="102"/>
  <c r="M108" i="102"/>
  <c r="M107" i="102"/>
  <c r="M106" i="102"/>
  <c r="M105" i="102"/>
  <c r="M104" i="102"/>
  <c r="M103" i="102"/>
  <c r="L102" i="102"/>
  <c r="K102" i="102"/>
  <c r="J102" i="102"/>
  <c r="I102" i="102"/>
  <c r="H102" i="102"/>
  <c r="G102" i="102"/>
  <c r="F102" i="102"/>
  <c r="E102" i="102"/>
  <c r="M101" i="102"/>
  <c r="M100" i="102"/>
  <c r="M99" i="102" s="1"/>
  <c r="L99" i="102"/>
  <c r="K99" i="102"/>
  <c r="J99" i="102"/>
  <c r="I99" i="102"/>
  <c r="H99" i="102"/>
  <c r="G99" i="102"/>
  <c r="F99" i="102"/>
  <c r="E99" i="102"/>
  <c r="M98" i="102"/>
  <c r="M96" i="102"/>
  <c r="M95" i="102"/>
  <c r="M94" i="102"/>
  <c r="M93" i="102"/>
  <c r="M92" i="102"/>
  <c r="M91" i="102"/>
  <c r="M90" i="102"/>
  <c r="M97" i="102"/>
  <c r="M89" i="102"/>
  <c r="M88" i="102"/>
  <c r="K87" i="102"/>
  <c r="J87" i="102"/>
  <c r="I87" i="102"/>
  <c r="H87" i="102"/>
  <c r="G87" i="102"/>
  <c r="F87" i="102"/>
  <c r="E87" i="102"/>
  <c r="M86" i="102"/>
  <c r="M85" i="102"/>
  <c r="M84" i="102"/>
  <c r="M83" i="102"/>
  <c r="M82" i="102"/>
  <c r="M81" i="102"/>
  <c r="M80" i="102"/>
  <c r="M79" i="102"/>
  <c r="M78" i="102"/>
  <c r="L77" i="102"/>
  <c r="K77" i="102"/>
  <c r="J77" i="102"/>
  <c r="I77" i="102"/>
  <c r="H77" i="102"/>
  <c r="G77" i="102"/>
  <c r="F77" i="102"/>
  <c r="E77" i="102"/>
  <c r="M76" i="102"/>
  <c r="M75" i="102"/>
  <c r="M74" i="102"/>
  <c r="M73" i="102"/>
  <c r="M72" i="102"/>
  <c r="M71" i="102"/>
  <c r="M70" i="102"/>
  <c r="M69" i="102"/>
  <c r="M68" i="102"/>
  <c r="L67" i="102"/>
  <c r="K67" i="102"/>
  <c r="J67" i="102"/>
  <c r="I67" i="102"/>
  <c r="H67" i="102"/>
  <c r="G67" i="102"/>
  <c r="F67" i="102"/>
  <c r="E67" i="102"/>
  <c r="M66" i="102"/>
  <c r="M65" i="102"/>
  <c r="M64" i="102"/>
  <c r="L63" i="102"/>
  <c r="K63" i="102"/>
  <c r="J63" i="102"/>
  <c r="I63" i="102"/>
  <c r="H63" i="102"/>
  <c r="G63" i="102"/>
  <c r="F63" i="102"/>
  <c r="E63" i="102"/>
  <c r="M63" i="102" s="1"/>
  <c r="M62" i="102"/>
  <c r="M60" i="102"/>
  <c r="M59" i="102"/>
  <c r="M58" i="102"/>
  <c r="M57" i="102"/>
  <c r="M56" i="102"/>
  <c r="M55" i="102"/>
  <c r="M54" i="102"/>
  <c r="M53" i="102"/>
  <c r="M52" i="102"/>
  <c r="M51" i="102"/>
  <c r="M50" i="102"/>
  <c r="M49" i="102"/>
  <c r="L48" i="102"/>
  <c r="K48" i="102"/>
  <c r="J48" i="102"/>
  <c r="I48" i="102"/>
  <c r="H48" i="102"/>
  <c r="G48" i="102"/>
  <c r="F48" i="102"/>
  <c r="E48" i="102"/>
  <c r="M45" i="102"/>
  <c r="M44" i="102"/>
  <c r="M43" i="102"/>
  <c r="M42" i="102"/>
  <c r="M41" i="102"/>
  <c r="M40" i="102"/>
  <c r="M39" i="102"/>
  <c r="M38" i="102"/>
  <c r="M37" i="102"/>
  <c r="M36" i="102"/>
  <c r="M35" i="102"/>
  <c r="M34" i="102"/>
  <c r="M33" i="102"/>
  <c r="M32" i="102"/>
  <c r="M31" i="102"/>
  <c r="M30" i="102"/>
  <c r="M29" i="102"/>
  <c r="M28" i="102"/>
  <c r="M27" i="102"/>
  <c r="M26" i="102"/>
  <c r="M25" i="102"/>
  <c r="M24" i="102"/>
  <c r="M23" i="102"/>
  <c r="M22" i="102"/>
  <c r="M21" i="102"/>
  <c r="M20" i="102"/>
  <c r="M19" i="102"/>
  <c r="M18" i="102"/>
  <c r="M17" i="102"/>
  <c r="M16" i="102"/>
  <c r="M15" i="102"/>
  <c r="M14" i="102"/>
  <c r="M13" i="102"/>
  <c r="M12" i="102"/>
  <c r="M11" i="102"/>
  <c r="M10" i="102"/>
  <c r="M9" i="102"/>
  <c r="M8" i="102"/>
  <c r="M7" i="102"/>
  <c r="L6" i="102"/>
  <c r="L5" i="102" s="1"/>
  <c r="K6" i="102"/>
  <c r="J6" i="102"/>
  <c r="J5" i="102" s="1"/>
  <c r="I6" i="102"/>
  <c r="H6" i="102"/>
  <c r="H5" i="102" s="1"/>
  <c r="G6" i="102"/>
  <c r="F6" i="102"/>
  <c r="F5" i="102"/>
  <c r="M102" i="102" l="1"/>
  <c r="M193" i="102"/>
  <c r="M198" i="102"/>
  <c r="M77" i="102"/>
  <c r="M67" i="102"/>
  <c r="E5" i="102"/>
  <c r="M48" i="102"/>
  <c r="M87" i="102"/>
  <c r="G5" i="102"/>
  <c r="I5" i="102"/>
  <c r="K5" i="102"/>
  <c r="M6" i="102"/>
  <c r="M152" i="102"/>
  <c r="E109" i="102"/>
  <c r="M109" i="102" s="1"/>
  <c r="E142" i="102"/>
  <c r="M142" i="102" s="1"/>
  <c r="E152" i="102"/>
  <c r="E164" i="102"/>
  <c r="E182" i="102"/>
  <c r="M182" i="102" s="1"/>
  <c r="M5" i="102" l="1"/>
  <c r="E5" i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234" i="1" l="1"/>
  <c r="F234" i="1"/>
  <c r="M164" i="142"/>
  <c r="M164" i="138"/>
  <c r="L164" i="144"/>
  <c r="M164" i="132"/>
  <c r="L164" i="138"/>
  <c r="M164" i="135"/>
  <c r="L164" i="123"/>
  <c r="M164" i="143"/>
  <c r="M164" i="139"/>
  <c r="L164" i="145"/>
  <c r="M164" i="120"/>
  <c r="M164" i="128"/>
  <c r="M164" i="122"/>
  <c r="L164" i="126"/>
  <c r="L164" i="119"/>
  <c r="M164" i="121"/>
  <c r="L164" i="128"/>
  <c r="L164" i="135"/>
  <c r="L164" i="122"/>
  <c r="M164" i="145"/>
  <c r="L164" i="142"/>
  <c r="L164" i="129"/>
  <c r="M164" i="125"/>
  <c r="L164" i="133"/>
  <c r="L164" i="134"/>
  <c r="L164" i="125"/>
  <c r="L164" i="127"/>
  <c r="L164" i="140"/>
  <c r="M164" i="140"/>
  <c r="M164" i="130"/>
  <c r="M164" i="141"/>
  <c r="L164" i="137"/>
  <c r="L164" i="117"/>
  <c r="M164" i="144"/>
  <c r="M164" i="126"/>
  <c r="L164" i="102"/>
  <c r="M164" i="136"/>
  <c r="L164" i="121"/>
  <c r="L164" i="136"/>
  <c r="M164" i="118"/>
  <c r="L164" i="105"/>
  <c r="M164" i="127"/>
  <c r="M164" i="131"/>
  <c r="L164" i="124"/>
  <c r="L164" i="120"/>
  <c r="L164" i="139"/>
  <c r="M164" i="134"/>
  <c r="M164" i="124"/>
  <c r="L164" i="118"/>
  <c r="L164" i="132"/>
  <c r="M164" i="137"/>
  <c r="L164" i="130"/>
  <c r="M164" i="119"/>
  <c r="M164" i="133"/>
  <c r="M164" i="129"/>
  <c r="L164" i="143"/>
  <c r="M164" i="105"/>
  <c r="M164" i="123"/>
  <c r="M164" i="102"/>
  <c r="L164" i="141"/>
  <c r="L164" i="131"/>
  <c r="M164" i="117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<sst xmlns="http://schemas.openxmlformats.org/spreadsheetml/2006/main" count="6630" uniqueCount="287">
  <si>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</si>
  <si>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</si>
  <si>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</si>
  <si>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</si>
  <si>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</si>
  <si>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</si>
  <si>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</si>
  <si>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</si>
  <si>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</si>
  <si>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</si>
  <si>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</si>
  <si>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</si>
  <si>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</si>
  <si>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</si>
  <si>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</si>
  <si>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</si>
  <si>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</si>
  <si>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</si>
  <si>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</si>
  <si>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</si>
  <si>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</si>
  <si>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</si>
  <si>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</si>
  <si>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</si>
  <si>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</si>
  <si>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</si>
  <si>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</si>
  <si>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</si>
  <si>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</si>
  <si>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</si>
  <si>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</si>
  <si>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</si>
  <si>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</si>
  <si>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</si>
  <si>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</si>
  <si>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</si>
  <si>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</si>
  <si>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</si>
  <si>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</si>
  <si>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</si>
  <si>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</si>
  <si>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</si>
  <si>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</si>
  <si>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</si>
  <si>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</si>
  <si>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</si>
  <si>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</si>
  <si>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</si>
  <si>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</si>
  <si>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</si>
  <si>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</si>
  <si>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</si>
  <si>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</si>
  <si>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</si>
  <si>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</si>
  <si>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</si>
  <si>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</si>
  <si>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</si>
  <si>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</si>
  <si>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</si>
  <si>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</si>
  <si>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</si>
  <si>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</si>
  <si>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</si>
  <si>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</si>
  <si>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</si>
  <si>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</si>
  <si>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</si>
  <si>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</si>
  <si>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</si>
  <si>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</si>
  <si>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</si>
  <si>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</si>
  <si>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</si>
  <si>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</si>
  <si>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</si>
  <si>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</si>
  <si>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</si>
  <si>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</si>
  <si>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</si>
  <si>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</si>
  <si>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</si>
  <si>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</si>
  <si>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</si>
  <si>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</si>
  <si>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</si>
  <si>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</si>
  <si>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</si>
  <si>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</si>
  <si>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</si>
  <si>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</si>
  <si>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</si>
  <si>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</si>
  <si>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</si>
  <si>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</si>
  <si>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</si>
  <si>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</si>
  <si>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</si>
  <si>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</si>
  <si>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</si>
  <si>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</si>
  <si>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</si>
  <si>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</si>
  <si>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</si>
  <si>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</si>
  <si>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</si>
  <si>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</si>
  <si>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</si>
  <si>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</si>
  <si>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</si>
  <si>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</si>
  <si>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</si>
  <si>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</si>
  <si>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</si>
  <si>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</si>
  <si>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</si>
  <si>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</si>
  <si>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</si>
  <si>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</si>
  <si>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</si>
  <si>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</si>
  <si>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</si>
  <si>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</si>
  <si>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</si>
  <si>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</si>
  <si>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</si>
  <si>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</si>
  <si>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</si>
  <si>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</si>
  <si>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</si>
  <si>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</si>
  <si>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</si>
  <si>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</si>
  <si>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</si>
  <si>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</si>
  <si>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</si>
  <si>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</si>
  <si>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</si>
  <si>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</si>
  <si>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</si>
  <si>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</si>
  <si>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</si>
  <si>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</si>
  <si>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</si>
  <si>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</si>
  <si>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</si>
  <si>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</si>
  <si>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</si>
  <si>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</si>
  <si>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</si>
  <si>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</si>
  <si>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</si>
  <si>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</si>
  <si>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</si>
  <si>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</si>
  <si>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</si>
  <si>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</si>
  <si>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</si>
  <si>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</si>
  <si>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</si>
  <si>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</si>
  <si>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</si>
  <si>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</si>
  <si>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</si>
  <si>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</si>
  <si>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</si>
  <si>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</si>
  <si>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</si>
  <si>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</si>
  <si>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</si>
  <si>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</si>
  <si>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</si>
  <si>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</si>
  <si>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</si>
  <si>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</si>
  <si>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</si>
  <si>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</si>
  <si>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</si>
  <si>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</si>
  <si>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</si>
  <si>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</si>
  <si>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</si>
  <si>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</si>
  <si>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</si>
  <si>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</si>
  <si>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</si>
  <si>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</si>
  <si>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</si>
  <si>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</si>
  <si>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</si>
  <si>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</si>
  <si>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</si>
  <si>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</si>
  <si>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</si>
  <si>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</si>
  <si>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</si>
  <si>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</si>
  <si>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</si>
  <si>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</si>
  <si>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</si>
  <si>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</si>
  <si>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</si>
  <si>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</si>
  <si>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</si>
  <si>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</si>
  <si>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</si>
  <si>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</si>
  <si>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</si>
  <si>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</si>
  <si>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</si>
  <si>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</si>
  <si>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</si>
  <si>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</si>
  <si>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</si>
  <si>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</si>
  <si>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</si>
  <si>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</si>
  <si>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</si>
  <si>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</si>
  <si>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</si>
  <si>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</si>
  <si>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</si>
  <si>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</si>
  <si>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</si>
  <si>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</si>
  <si>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</si>
  <si>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</si>
  <si>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</si>
  <si>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</si>
  <si>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</si>
  <si>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</si>
  <si>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</si>
  <si>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</si>
  <si>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</si>
  <si>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</si>
  <si>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</si>
  <si>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</si>
  <si>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</si>
  <si>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</si>
  <si>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</si>
  <si>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</si>
  <si>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</si>
  <si>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</si>
  <si>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</si>
  <si>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</si>
  <si>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</si>
  <si>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</si>
  <si>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</si>
  <si>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</si>
  <si>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</si>
  <si>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</si>
  <si>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</si>
  <si>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</si>
  <si>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</si>
  <si>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</si>
  <si>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</si>
  <si>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</si>
  <si>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</si>
  <si>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</si>
  <si>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</si>
  <si>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</si>
  <si>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</si>
  <si>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</si>
  <si>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</si>
  <si>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</si>
  <si>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</si>
  <si>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COCONUT'S PROMISE</t>
  </si>
  <si>
    <t>PUMPKIN TOAST</t>
  </si>
  <si>
    <t>GOLDEN PUMPKIN</t>
  </si>
  <si>
    <t>CORN CAKE</t>
  </si>
  <si>
    <t>STRAWBERRY BLISS R</t>
  </si>
  <si>
    <t>STRAWBERRY BLISS SLICE</t>
  </si>
  <si>
    <t>HONEY CRATER CHEESE CAKE</t>
  </si>
  <si>
    <t>Messy Dinor Bun</t>
  </si>
  <si>
    <t>Messy GreenTea Bun</t>
  </si>
  <si>
    <t>Messy Ultimated</t>
  </si>
  <si>
    <t xml:space="preserve">Messy Lemon White </t>
  </si>
  <si>
    <t>SW Winning Pitch</t>
  </si>
  <si>
    <t>jerseulicious</t>
  </si>
  <si>
    <t>Kich Off!</t>
  </si>
  <si>
    <t>Russian Rollete</t>
  </si>
  <si>
    <t>Cúng</t>
  </si>
  <si>
    <t>Hỏng</t>
  </si>
  <si>
    <t>Không đủ size</t>
  </si>
  <si>
    <t>Xấu</t>
  </si>
  <si>
    <t xml:space="preserve"> </t>
  </si>
  <si>
    <t>Nhân viên làm rơi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</si>
</sst>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18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164" fontId="4" fillId="0" borderId="0" xfId="0" applyNumberFormat="1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120" activePane="bottomRight" state="frozen"/>
      <selection activeCell="O74" sqref="O74"/>
      <selection pane="topRight" activeCell="O74" sqref="O74"/>
      <selection pane="bottomLeft" activeCell="O74" sqref="O74"/>
      <selection pane="bottomRight" activeCell="F12" sqref="F12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63" t="s">
        <v>223</v>
      </c>
      <c r="C237" s="163" t="s">
        <v>224</v>
      </c>
      <c r="D237" s="165" t="s">
        <v>225</v>
      </c>
      <c r="E237" s="166"/>
      <c r="F237" s="167"/>
    </row>
    <row r="238" spans="1:7" x14ac:dyDescent="0.2">
      <c r="B238" s="164"/>
      <c r="C238" s="164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83" activePane="bottomRight" state="frozen"/>
      <selection activeCell="P208" sqref="P208"/>
      <selection pane="topRight" activeCell="P208" sqref="P208"/>
      <selection pane="bottomLeft" activeCell="P208" sqref="P208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15</v>
      </c>
      <c r="F5" s="116">
        <f t="shared" si="0"/>
        <v>0</v>
      </c>
      <c r="G5" s="116">
        <f t="shared" si="0"/>
        <v>367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33</v>
      </c>
      <c r="L5" s="116">
        <f t="shared" si="0"/>
        <v>6</v>
      </c>
      <c r="M5" s="118">
        <f t="shared" si="0"/>
        <v>341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K6" si="1">SUM(F7:F45)</f>
        <v>0</v>
      </c>
      <c r="G6" s="131">
        <f t="shared" si="1"/>
        <v>191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24</v>
      </c>
      <c r="L6" s="131">
        <f>SUM(L7:L46)</f>
        <v>1</v>
      </c>
      <c r="M6" s="131">
        <f>SUM(M7:M46)</f>
        <v>181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5</v>
      </c>
      <c r="H10" s="141"/>
      <c r="I10" s="141"/>
      <c r="J10" s="149"/>
      <c r="K10" s="133"/>
      <c r="L10" s="72"/>
      <c r="M10" s="120">
        <f t="shared" si="2"/>
        <v>5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6</v>
      </c>
      <c r="H13" s="141"/>
      <c r="I13" s="141"/>
      <c r="J13" s="149"/>
      <c r="K13" s="133">
        <v>6</v>
      </c>
      <c r="L13" s="72"/>
      <c r="M13" s="120">
        <f t="shared" si="2"/>
        <v>0</v>
      </c>
      <c r="N13" s="72" t="s">
        <v>284</v>
      </c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7</v>
      </c>
      <c r="F20" s="126"/>
      <c r="G20" s="141"/>
      <c r="H20" s="141"/>
      <c r="I20" s="141"/>
      <c r="J20" s="149"/>
      <c r="K20" s="133"/>
      <c r="L20" s="72"/>
      <c r="M20" s="120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7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>
        <v>6</v>
      </c>
      <c r="L27" s="72"/>
      <c r="M27" s="120">
        <f t="shared" si="2"/>
        <v>0</v>
      </c>
      <c r="N27" s="72" t="s">
        <v>284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6</v>
      </c>
      <c r="H36" s="141"/>
      <c r="I36" s="141"/>
      <c r="J36" s="149"/>
      <c r="K36" s="133">
        <v>1</v>
      </c>
      <c r="L36" s="72"/>
      <c r="M36" s="120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'8'!L40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'8'!L41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'8'!L42</f>
        <v>0</v>
      </c>
      <c r="F42" s="127"/>
      <c r="G42" s="142">
        <v>6</v>
      </c>
      <c r="H42" s="142"/>
      <c r="I42" s="142"/>
      <c r="J42" s="150"/>
      <c r="K42" s="134">
        <v>4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'8'!L43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'8'!L44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'8'!L45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'8'!L46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K48" si="3">SUM(F49:F61)</f>
        <v>0</v>
      </c>
      <c r="G48" s="103">
        <f t="shared" si="3"/>
        <v>145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3</v>
      </c>
      <c r="L48" s="103">
        <f>SUM(L49:L61)</f>
        <v>5</v>
      </c>
      <c r="M48" s="103">
        <f>SUM(M49:M61)</f>
        <v>136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'8'!L49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>
        <v>1</v>
      </c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'8'!L51</f>
        <v>0</v>
      </c>
      <c r="F51" s="126"/>
      <c r="G51" s="141">
        <v>20</v>
      </c>
      <c r="H51" s="141"/>
      <c r="I51" s="141"/>
      <c r="J51" s="149">
        <v>1</v>
      </c>
      <c r="K51" s="133">
        <v>1</v>
      </c>
      <c r="L51" s="72"/>
      <c r="M51" s="120">
        <f t="shared" si="2"/>
        <v>18</v>
      </c>
      <c r="N51" s="72" t="s">
        <v>284</v>
      </c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'8'!L52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'8'!L53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'8'!L54</f>
        <v>0</v>
      </c>
      <c r="F54" s="126"/>
      <c r="G54" s="141">
        <v>8</v>
      </c>
      <c r="H54" s="141"/>
      <c r="I54" s="141"/>
      <c r="J54" s="149"/>
      <c r="K54" s="133"/>
      <c r="L54" s="72">
        <v>5</v>
      </c>
      <c r="M54" s="120">
        <f t="shared" si="2"/>
        <v>3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'8'!L55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'8'!L56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'8'!L57</f>
        <v>0</v>
      </c>
      <c r="F57" s="126"/>
      <c r="G57" s="141">
        <v>9</v>
      </c>
      <c r="H57" s="141"/>
      <c r="I57" s="141"/>
      <c r="J57" s="149"/>
      <c r="K57" s="133"/>
      <c r="L57" s="72"/>
      <c r="M57" s="120">
        <f t="shared" si="2"/>
        <v>9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'8'!L58</f>
        <v>0</v>
      </c>
      <c r="F58" s="126"/>
      <c r="G58" s="141">
        <v>9</v>
      </c>
      <c r="H58" s="141"/>
      <c r="I58" s="141"/>
      <c r="J58" s="149"/>
      <c r="K58" s="133"/>
      <c r="L58" s="72"/>
      <c r="M58" s="120">
        <f t="shared" si="2"/>
        <v>9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'8'!L60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'8'!L61</f>
        <v>0</v>
      </c>
      <c r="F61" s="127"/>
      <c r="G61" s="142">
        <v>4</v>
      </c>
      <c r="H61" s="142"/>
      <c r="I61" s="142"/>
      <c r="J61" s="150"/>
      <c r="K61" s="134"/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'8'!L64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'8'!L65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'8'!L68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'8'!L69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'8'!L70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'8'!L71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'8'!L72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'8'!L73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'8'!L74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'8'!L75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6</v>
      </c>
      <c r="L77" s="106">
        <f t="shared" si="6"/>
        <v>0</v>
      </c>
      <c r="M77" s="106">
        <f t="shared" si="6"/>
        <v>24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'8'!L78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'8'!L79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'8'!L80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281</v>
      </c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'8'!L81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'8'!L83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'8'!L84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'8'!L85</f>
        <v>0</v>
      </c>
      <c r="F85" s="127"/>
      <c r="G85" s="142">
        <v>6</v>
      </c>
      <c r="H85" s="142"/>
      <c r="I85" s="142"/>
      <c r="J85" s="150"/>
      <c r="K85" s="134">
        <v>6</v>
      </c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42</v>
      </c>
      <c r="F87" s="108">
        <f t="shared" si="8"/>
        <v>0</v>
      </c>
      <c r="G87" s="108">
        <f t="shared" si="8"/>
        <v>36</v>
      </c>
      <c r="H87" s="108">
        <f t="shared" si="8"/>
        <v>0</v>
      </c>
      <c r="I87" s="108">
        <f t="shared" si="8"/>
        <v>0</v>
      </c>
      <c r="J87" s="108">
        <f t="shared" si="8"/>
        <v>9</v>
      </c>
      <c r="K87" s="108">
        <f t="shared" si="8"/>
        <v>0</v>
      </c>
      <c r="L87" s="108">
        <f>SUM(L88:L97)</f>
        <v>37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'8'!L88</f>
        <v>2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'8'!L89</f>
        <v>8</v>
      </c>
      <c r="F89" s="126"/>
      <c r="G89" s="141"/>
      <c r="H89" s="141"/>
      <c r="I89" s="141"/>
      <c r="J89" s="149"/>
      <c r="K89" s="133"/>
      <c r="L89" s="72"/>
      <c r="M89" s="120">
        <f t="shared" si="7"/>
        <v>8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'8'!L91</f>
        <v>3</v>
      </c>
      <c r="F91" s="126"/>
      <c r="G91" s="141">
        <v>8</v>
      </c>
      <c r="H91" s="141"/>
      <c r="I91" s="141"/>
      <c r="J91" s="149">
        <v>2</v>
      </c>
      <c r="K91" s="133"/>
      <c r="L91" s="72">
        <v>4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'8'!L92</f>
        <v>7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'8'!L93</f>
        <v>3</v>
      </c>
      <c r="F93" s="126"/>
      <c r="G93" s="141"/>
      <c r="H93" s="141"/>
      <c r="I93" s="141"/>
      <c r="J93" s="149">
        <v>1</v>
      </c>
      <c r="K93" s="133"/>
      <c r="L93" s="72"/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'8'!L94</f>
        <v>7</v>
      </c>
      <c r="F94" s="126"/>
      <c r="G94" s="141">
        <v>4</v>
      </c>
      <c r="H94" s="141"/>
      <c r="I94" s="141"/>
      <c r="J94" s="149">
        <v>4</v>
      </c>
      <c r="K94" s="133"/>
      <c r="L94" s="72">
        <v>4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'8'!L95</f>
        <v>11</v>
      </c>
      <c r="F95" s="126"/>
      <c r="G95" s="141">
        <v>4</v>
      </c>
      <c r="H95" s="141"/>
      <c r="I95" s="141"/>
      <c r="J95" s="149">
        <v>2</v>
      </c>
      <c r="K95" s="133"/>
      <c r="L95" s="72">
        <v>9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'8'!L96</f>
        <v>1</v>
      </c>
      <c r="F96" s="127"/>
      <c r="G96" s="142">
        <v>10</v>
      </c>
      <c r="H96" s="142"/>
      <c r="I96" s="142"/>
      <c r="J96" s="150"/>
      <c r="K96" s="134"/>
      <c r="L96" s="73">
        <v>6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'8'!L97</f>
        <v>3</v>
      </c>
      <c r="F97" s="126"/>
      <c r="G97" s="141"/>
      <c r="H97" s="141"/>
      <c r="I97" s="141"/>
      <c r="J97" s="149"/>
      <c r="K97" s="133"/>
      <c r="L97" s="72">
        <v>1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'8'!L100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21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</v>
      </c>
      <c r="M102" s="119">
        <f>(E102+F102+G102+H102+I102)-J102-K102-L102</f>
        <v>19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'8'!L103</f>
        <v>6</v>
      </c>
      <c r="F103" s="126"/>
      <c r="G103" s="141"/>
      <c r="H103" s="141"/>
      <c r="I103" s="141"/>
      <c r="J103" s="149"/>
      <c r="K103" s="133"/>
      <c r="L103" s="72">
        <v>1</v>
      </c>
      <c r="M103" s="120">
        <f t="shared" si="7"/>
        <v>5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'8'!L104</f>
        <v>3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3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'8'!L105</f>
        <v>5</v>
      </c>
      <c r="F105" s="126"/>
      <c r="G105" s="141"/>
      <c r="H105" s="141"/>
      <c r="I105" s="141"/>
      <c r="J105" s="149"/>
      <c r="K105" s="133"/>
      <c r="L105" s="72">
        <v>1</v>
      </c>
      <c r="M105" s="120">
        <f t="shared" si="7"/>
        <v>4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'8'!L106</f>
        <v>7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7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2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'8'!L110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'8'!L121</f>
        <v>0</v>
      </c>
      <c r="F121" s="126"/>
      <c r="G121" s="141">
        <v>1</v>
      </c>
      <c r="H121" s="141"/>
      <c r="I121" s="141"/>
      <c r="J121" s="149"/>
      <c r="K121" s="133"/>
      <c r="L121" s="72"/>
      <c r="M121" s="120">
        <f t="shared" si="7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'8'!L122</f>
        <v>0</v>
      </c>
      <c r="F122" s="126"/>
      <c r="G122" s="141">
        <v>1</v>
      </c>
      <c r="H122" s="141"/>
      <c r="I122" s="141"/>
      <c r="J122" s="149"/>
      <c r="K122" s="133"/>
      <c r="L122" s="72">
        <v>1</v>
      </c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'8'!L127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'8'!L131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'8'!L140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12</v>
      </c>
      <c r="M142" s="119">
        <f>(E142+F142+G142+H142+I142)-J142-K142-L142</f>
        <v>21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'8'!L143</f>
        <v>8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7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'8'!L144</f>
        <v>7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7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'8'!L147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'8'!L148</f>
        <v>9</v>
      </c>
      <c r="F148" s="126"/>
      <c r="G148" s="141"/>
      <c r="H148" s="141"/>
      <c r="I148" s="141"/>
      <c r="J148" s="149"/>
      <c r="K148" s="133"/>
      <c r="L148" s="72">
        <v>6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'8'!L149</f>
        <v>0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'8'!L150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36</v>
      </c>
      <c r="F152" s="105">
        <f t="shared" ref="F152:M152" si="15">SUM(F153:F159,F162)</f>
        <v>0</v>
      </c>
      <c r="G152" s="105">
        <f t="shared" si="15"/>
        <v>51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23</v>
      </c>
      <c r="M152" s="105">
        <f t="shared" si="15"/>
        <v>64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'8'!L153</f>
        <v>19</v>
      </c>
      <c r="F153" s="125"/>
      <c r="G153" s="140"/>
      <c r="H153" s="140"/>
      <c r="I153" s="140"/>
      <c r="J153" s="148"/>
      <c r="K153" s="132"/>
      <c r="L153" s="71">
        <v>9</v>
      </c>
      <c r="M153" s="120">
        <f t="shared" si="14"/>
        <v>10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'8'!L154</f>
        <v>2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'8'!L155</f>
        <v>1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'8'!L156</f>
        <v>11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'8'!L157</f>
        <v>3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17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'8'!L158</f>
        <v>0</v>
      </c>
      <c r="F158" s="127"/>
      <c r="G158" s="142">
        <v>13</v>
      </c>
      <c r="H158" s="142"/>
      <c r="I158" s="142"/>
      <c r="J158" s="150"/>
      <c r="K158" s="134"/>
      <c r="L158" s="73">
        <v>4</v>
      </c>
      <c r="M158" s="120">
        <f t="shared" si="14"/>
        <v>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'8'!L160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'8'!L162</f>
        <v>0</v>
      </c>
      <c r="F162" s="126"/>
      <c r="G162" s="141">
        <v>24</v>
      </c>
      <c r="H162" s="141"/>
      <c r="I162" s="141"/>
      <c r="J162" s="149"/>
      <c r="K162" s="133"/>
      <c r="L162" s="72">
        <v>10</v>
      </c>
      <c r="M162" s="120">
        <f t="shared" si="14"/>
        <v>14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569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557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'8'!L183</f>
        <v>39</v>
      </c>
      <c r="F183" s="125"/>
      <c r="G183" s="125"/>
      <c r="H183" s="125"/>
      <c r="I183" s="125"/>
      <c r="J183" s="148"/>
      <c r="K183" s="132"/>
      <c r="L183" s="71">
        <v>38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'8'!L184</f>
        <v>30</v>
      </c>
      <c r="F184" s="125"/>
      <c r="G184" s="125"/>
      <c r="H184" s="125"/>
      <c r="I184" s="125"/>
      <c r="J184" s="148"/>
      <c r="K184" s="132"/>
      <c r="L184" s="71">
        <v>30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'8'!L185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'8'!L186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'8'!L187</f>
        <v>187</v>
      </c>
      <c r="F187" s="125"/>
      <c r="G187" s="125"/>
      <c r="H187" s="125"/>
      <c r="I187" s="125"/>
      <c r="J187" s="148"/>
      <c r="K187" s="132"/>
      <c r="L187" s="71">
        <v>181</v>
      </c>
      <c r="M187" s="120">
        <f t="shared" si="14"/>
        <v>6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'8'!L188</f>
        <v>64</v>
      </c>
      <c r="F188" s="125"/>
      <c r="G188" s="125"/>
      <c r="H188" s="125"/>
      <c r="I188" s="125"/>
      <c r="J188" s="148"/>
      <c r="K188" s="132"/>
      <c r="L188" s="71">
        <v>62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'8'!L189</f>
        <v>67</v>
      </c>
      <c r="F189" s="125"/>
      <c r="G189" s="125"/>
      <c r="H189" s="125"/>
      <c r="I189" s="125"/>
      <c r="J189" s="148"/>
      <c r="K189" s="132"/>
      <c r="L189" s="71">
        <v>65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'8'!L190</f>
        <v>80</v>
      </c>
      <c r="F190" s="125"/>
      <c r="G190" s="125"/>
      <c r="H190" s="125"/>
      <c r="I190" s="125"/>
      <c r="J190" s="148"/>
      <c r="K190" s="132"/>
      <c r="L190" s="71">
        <v>79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'8'!L191</f>
        <v>57</v>
      </c>
      <c r="F191" s="125"/>
      <c r="G191" s="125"/>
      <c r="H191" s="125"/>
      <c r="I191" s="125"/>
      <c r="J191" s="148"/>
      <c r="K191" s="132"/>
      <c r="L191" s="71">
        <v>57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19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'8'!L195</f>
        <v>18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'8'!L196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196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182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'8'!L199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'8'!L200</f>
        <v>2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'8'!L201</f>
        <v>79</v>
      </c>
      <c r="F201" s="126"/>
      <c r="G201" s="126"/>
      <c r="H201" s="126"/>
      <c r="I201" s="126"/>
      <c r="J201" s="149"/>
      <c r="K201" s="133"/>
      <c r="L201" s="72">
        <v>69</v>
      </c>
      <c r="M201" s="123">
        <f t="shared" si="14"/>
        <v>10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'8'!L202</f>
        <v>15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'8'!L203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'8'!L204</f>
        <v>25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'8'!L205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'8'!L206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6" activePane="bottomRight" state="frozen"/>
      <selection activeCell="P208" sqref="P208"/>
      <selection pane="topRight" activeCell="P208" sqref="P208"/>
      <selection pane="bottomLeft" activeCell="P208" sqref="P208"/>
      <selection pane="bottomRight" activeCell="O93" sqref="O9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6</v>
      </c>
      <c r="F5" s="116">
        <f t="shared" si="0"/>
        <v>0</v>
      </c>
      <c r="G5" s="116">
        <f t="shared" si="0"/>
        <v>399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33</v>
      </c>
      <c r="L5" s="116">
        <f t="shared" si="0"/>
        <v>29</v>
      </c>
      <c r="M5" s="118">
        <f t="shared" si="0"/>
        <v>342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</v>
      </c>
      <c r="F6" s="131">
        <f t="shared" ref="F6:L6" si="1">SUM(F7:F45)</f>
        <v>0</v>
      </c>
      <c r="G6" s="131">
        <f t="shared" si="1"/>
        <v>233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21</v>
      </c>
      <c r="L6" s="131">
        <f t="shared" si="1"/>
        <v>29</v>
      </c>
      <c r="M6" s="131">
        <f>SUM(M7:M46)</f>
        <v>183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0</v>
      </c>
      <c r="F20" s="126"/>
      <c r="G20" s="141">
        <v>12</v>
      </c>
      <c r="H20" s="141"/>
      <c r="I20" s="141"/>
      <c r="J20" s="149"/>
      <c r="K20" s="133"/>
      <c r="L20" s="72">
        <v>11</v>
      </c>
      <c r="M20" s="120">
        <f t="shared" si="2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1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2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2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'9'!L40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'9'!L41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'9'!L42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'9'!L43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'9'!L44</f>
        <v>0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'9'!L45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'9'!L46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5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0</v>
      </c>
      <c r="M48" s="103">
        <f>SUM(M49:M61)</f>
        <v>128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'9'!L49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'9'!L50</f>
        <v>0</v>
      </c>
      <c r="F50" s="126"/>
      <c r="G50" s="141">
        <v>38</v>
      </c>
      <c r="H50" s="141"/>
      <c r="I50" s="141"/>
      <c r="J50" s="149"/>
      <c r="K50" s="133"/>
      <c r="L50" s="72"/>
      <c r="M50" s="120">
        <f t="shared" si="2"/>
        <v>38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'9'!L51</f>
        <v>0</v>
      </c>
      <c r="F51" s="126"/>
      <c r="G51" s="141">
        <v>20</v>
      </c>
      <c r="H51" s="141"/>
      <c r="I51" s="141"/>
      <c r="J51" s="149"/>
      <c r="K51" s="133">
        <v>5</v>
      </c>
      <c r="L51" s="72"/>
      <c r="M51" s="120">
        <f t="shared" si="2"/>
        <v>15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'9'!L52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'9'!L53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'9'!L54</f>
        <v>5</v>
      </c>
      <c r="F54" s="126"/>
      <c r="G54" s="141"/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'9'!L55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'9'!L56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'9'!L57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'9'!L58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'9'!L59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'9'!L60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'9'!L61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'9'!L64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'9'!L65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10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'9'!L68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'9'!L69</f>
        <v>0</v>
      </c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'9'!L71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'9'!L72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'9'!L73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'9'!L74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'9'!L75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21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'9'!L78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'9'!L79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'9'!L80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'9'!L81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'9'!L84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'9'!L85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36</v>
      </c>
      <c r="F87" s="108">
        <f t="shared" si="8"/>
        <v>0</v>
      </c>
      <c r="G87" s="108">
        <f t="shared" si="8"/>
        <v>20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>SUM(L88:L97)</f>
        <v>27</v>
      </c>
      <c r="M87" s="108">
        <f>SUM(M88:M97)</f>
        <v>30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'9'!L88</f>
        <v>2</v>
      </c>
      <c r="F88" s="125"/>
      <c r="G88" s="140">
        <v>4</v>
      </c>
      <c r="H88" s="140"/>
      <c r="I88" s="140"/>
      <c r="J88" s="148"/>
      <c r="K88" s="132"/>
      <c r="L88" s="71">
        <v>5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'9'!L89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'9'!L90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'9'!L91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'9'!L92</f>
        <v>1</v>
      </c>
      <c r="F92" s="126"/>
      <c r="G92" s="141"/>
      <c r="H92" s="141"/>
      <c r="I92" s="141"/>
      <c r="J92" s="149"/>
      <c r="K92" s="133"/>
      <c r="L92" s="72"/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'9'!L93</f>
        <v>0</v>
      </c>
      <c r="F93" s="126"/>
      <c r="G93" s="141"/>
      <c r="H93" s="141"/>
      <c r="I93" s="141"/>
      <c r="J93" s="149"/>
      <c r="K93" s="133"/>
      <c r="L93" s="72"/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'9'!L94</f>
        <v>4</v>
      </c>
      <c r="F94" s="126"/>
      <c r="G94" s="141">
        <v>8</v>
      </c>
      <c r="H94" s="141"/>
      <c r="I94" s="141"/>
      <c r="J94" s="149">
        <v>2</v>
      </c>
      <c r="K94" s="133"/>
      <c r="L94" s="72">
        <v>6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'9'!L95</f>
        <v>9</v>
      </c>
      <c r="F95" s="126"/>
      <c r="G95" s="141"/>
      <c r="H95" s="141"/>
      <c r="I95" s="141"/>
      <c r="J95" s="149">
        <v>2</v>
      </c>
      <c r="K95" s="133"/>
      <c r="L95" s="72">
        <v>3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'9'!L96</f>
        <v>6</v>
      </c>
      <c r="F96" s="127"/>
      <c r="G96" s="142"/>
      <c r="H96" s="142"/>
      <c r="I96" s="142"/>
      <c r="J96" s="150"/>
      <c r="K96" s="134"/>
      <c r="L96" s="73">
        <v>2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'9'!L97</f>
        <v>1</v>
      </c>
      <c r="F97" s="126"/>
      <c r="G97" s="141">
        <v>6</v>
      </c>
      <c r="H97" s="141"/>
      <c r="I97" s="141"/>
      <c r="J97" s="149"/>
      <c r="K97" s="133"/>
      <c r="L97" s="72">
        <v>4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'9'!L100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2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'9'!L103</f>
        <v>1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'9'!L105</f>
        <v>1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'9'!L110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'9'!L112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'9'!L122</f>
        <v>1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'9'!L123</f>
        <v>0</v>
      </c>
      <c r="F123" s="126"/>
      <c r="G123" s="141">
        <v>1</v>
      </c>
      <c r="H123" s="141"/>
      <c r="I123" s="141"/>
      <c r="J123" s="149"/>
      <c r="K123" s="133"/>
      <c r="L123" s="72"/>
      <c r="M123" s="120">
        <f t="shared" si="7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'9'!L127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'9'!L131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'9'!L140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12</v>
      </c>
      <c r="F142" s="105">
        <f t="shared" ref="F142:L142" si="13">SUM(F143:F149)</f>
        <v>0</v>
      </c>
      <c r="G142" s="105">
        <f t="shared" si="13"/>
        <v>27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31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'9'!L143</f>
        <v>1</v>
      </c>
      <c r="G143" s="140">
        <v>9</v>
      </c>
      <c r="H143" s="140"/>
      <c r="I143" s="140"/>
      <c r="J143" s="148"/>
      <c r="K143" s="132"/>
      <c r="L143" s="71">
        <v>7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'9'!L144</f>
        <v>0</v>
      </c>
      <c r="F144" s="126"/>
      <c r="G144" s="141">
        <v>10</v>
      </c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'9'!L147</f>
        <v>0</v>
      </c>
      <c r="F147" s="126"/>
      <c r="G147" s="141">
        <v>8</v>
      </c>
      <c r="H147" s="141"/>
      <c r="I147" s="141"/>
      <c r="J147" s="149"/>
      <c r="K147" s="125"/>
      <c r="L147" s="72">
        <v>4</v>
      </c>
      <c r="M147" s="120">
        <f t="shared" si="14"/>
        <v>4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'9'!L148</f>
        <v>6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'9'!L149</f>
        <v>5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'9'!L150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102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49</v>
      </c>
      <c r="M152" s="105">
        <f t="shared" si="15"/>
        <v>76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'9'!L153</f>
        <v>9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'9'!L154</f>
        <v>0</v>
      </c>
      <c r="F154" s="126"/>
      <c r="G154" s="141">
        <v>20</v>
      </c>
      <c r="H154" s="141"/>
      <c r="I154" s="141"/>
      <c r="J154" s="149"/>
      <c r="K154" s="133"/>
      <c r="L154" s="72">
        <v>8</v>
      </c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'9'!L155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'9'!L156</f>
        <v>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'9'!L157</f>
        <v>0</v>
      </c>
      <c r="F157" s="127"/>
      <c r="G157" s="142">
        <v>14</v>
      </c>
      <c r="H157" s="142"/>
      <c r="I157" s="142"/>
      <c r="J157" s="150"/>
      <c r="K157" s="134"/>
      <c r="L157" s="73">
        <v>1</v>
      </c>
      <c r="M157" s="120">
        <f t="shared" si="14"/>
        <v>13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'9'!L158</f>
        <v>4</v>
      </c>
      <c r="F158" s="127"/>
      <c r="G158" s="142">
        <v>28</v>
      </c>
      <c r="H158" s="142"/>
      <c r="I158" s="142"/>
      <c r="J158" s="150"/>
      <c r="K158" s="134"/>
      <c r="L158" s="73">
        <v>12</v>
      </c>
      <c r="M158" s="120">
        <f t="shared" si="14"/>
        <v>20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'9'!L160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'9'!L162</f>
        <v>10</v>
      </c>
      <c r="F162" s="126"/>
      <c r="G162" s="141">
        <v>12</v>
      </c>
      <c r="H162" s="141"/>
      <c r="I162" s="141"/>
      <c r="J162" s="149"/>
      <c r="K162" s="133"/>
      <c r="L162" s="72">
        <v>8</v>
      </c>
      <c r="M162" s="120">
        <f t="shared" si="14"/>
        <v>14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557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534</v>
      </c>
      <c r="M182" s="119">
        <f t="shared" si="14"/>
        <v>23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'9'!L183</f>
        <v>38</v>
      </c>
      <c r="F183" s="125"/>
      <c r="G183" s="125"/>
      <c r="H183" s="125"/>
      <c r="I183" s="125"/>
      <c r="J183" s="148"/>
      <c r="K183" s="132"/>
      <c r="L183" s="71">
        <v>32</v>
      </c>
      <c r="M183" s="120">
        <f t="shared" si="14"/>
        <v>6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'9'!L184</f>
        <v>30</v>
      </c>
      <c r="F184" s="125"/>
      <c r="G184" s="125"/>
      <c r="H184" s="125"/>
      <c r="I184" s="125"/>
      <c r="J184" s="148"/>
      <c r="K184" s="132"/>
      <c r="L184" s="71">
        <v>28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'9'!L185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'9'!L186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'9'!L187</f>
        <v>181</v>
      </c>
      <c r="F187" s="125"/>
      <c r="G187" s="125"/>
      <c r="H187" s="125"/>
      <c r="I187" s="125"/>
      <c r="J187" s="148"/>
      <c r="K187" s="132"/>
      <c r="L187" s="71">
        <v>173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'9'!L188</f>
        <v>62</v>
      </c>
      <c r="F188" s="125"/>
      <c r="G188" s="125"/>
      <c r="H188" s="125"/>
      <c r="I188" s="125"/>
      <c r="J188" s="148"/>
      <c r="K188" s="132"/>
      <c r="L188" s="71">
        <v>61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'9'!L189</f>
        <v>65</v>
      </c>
      <c r="F189" s="125"/>
      <c r="G189" s="125"/>
      <c r="H189" s="125"/>
      <c r="I189" s="125"/>
      <c r="J189" s="148"/>
      <c r="K189" s="132"/>
      <c r="L189" s="71">
        <v>63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'9'!L190</f>
        <v>79</v>
      </c>
      <c r="F190" s="125"/>
      <c r="G190" s="125"/>
      <c r="H190" s="125"/>
      <c r="I190" s="125"/>
      <c r="J190" s="148"/>
      <c r="K190" s="132"/>
      <c r="L190" s="71">
        <v>78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'9'!L191</f>
        <v>57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19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'9'!L195</f>
        <v>16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'9'!L196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182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175</v>
      </c>
      <c r="M198" s="119">
        <f t="shared" si="14"/>
        <v>7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'9'!L199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'9'!L200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'9'!L201</f>
        <v>69</v>
      </c>
      <c r="F201" s="126"/>
      <c r="G201" s="126"/>
      <c r="H201" s="126"/>
      <c r="I201" s="126"/>
      <c r="J201" s="149"/>
      <c r="K201" s="133"/>
      <c r="L201" s="72">
        <v>62</v>
      </c>
      <c r="M201" s="123">
        <f t="shared" si="14"/>
        <v>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'9'!L202</f>
        <v>14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'9'!L203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'9'!L204</f>
        <v>24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'9'!L205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'9'!L206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P208" sqref="P208"/>
      <selection pane="topRight" activeCell="P208" sqref="P208"/>
      <selection pane="bottomLeft" activeCell="P208" sqref="P208"/>
      <selection pane="bottomRight" activeCell="L87" sqref="L8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29</v>
      </c>
      <c r="F5" s="116">
        <f t="shared" si="0"/>
        <v>0</v>
      </c>
      <c r="G5" s="116">
        <f t="shared" si="0"/>
        <v>365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14</v>
      </c>
      <c r="L5" s="116">
        <f t="shared" si="0"/>
        <v>6</v>
      </c>
      <c r="M5" s="118">
        <f t="shared" si="0"/>
        <v>373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29</v>
      </c>
      <c r="F6" s="131">
        <f t="shared" ref="F6:L6" si="1">SUM(F7:F45)</f>
        <v>0</v>
      </c>
      <c r="G6" s="131">
        <f t="shared" si="1"/>
        <v>197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7</v>
      </c>
      <c r="L6" s="131">
        <f t="shared" si="1"/>
        <v>6</v>
      </c>
      <c r="M6" s="131">
        <f>SUM(M7:M46)</f>
        <v>212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11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16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2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'10'!L40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'10'!L41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'10'!L42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'10'!L43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'10'!L44</f>
        <v>2</v>
      </c>
      <c r="F44" s="127"/>
      <c r="G44" s="142"/>
      <c r="H44" s="142"/>
      <c r="I44" s="142"/>
      <c r="J44" s="150"/>
      <c r="K44" s="134"/>
      <c r="L44" s="73"/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'10'!L45</f>
        <v>0</v>
      </c>
      <c r="F45" s="127"/>
      <c r="G45" s="142">
        <v>7</v>
      </c>
      <c r="H45" s="142"/>
      <c r="I45" s="142"/>
      <c r="J45" s="150"/>
      <c r="K45" s="134"/>
      <c r="L45" s="73">
        <v>1</v>
      </c>
      <c r="M45" s="120">
        <f t="shared" si="2"/>
        <v>6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'10'!L46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132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</v>
      </c>
      <c r="L48" s="103">
        <f t="shared" si="3"/>
        <v>0</v>
      </c>
      <c r="M48" s="103">
        <f>SUM(M49:M61)</f>
        <v>131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'10'!L49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'10'!L50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'10'!L51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'10'!L52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'10'!L53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'10'!L54</f>
        <v>0</v>
      </c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'10'!L55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'10'!L56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'10'!L57</f>
        <v>0</v>
      </c>
      <c r="F57" s="126"/>
      <c r="G57" s="141">
        <v>6</v>
      </c>
      <c r="H57" s="141"/>
      <c r="I57" s="141"/>
      <c r="J57" s="149"/>
      <c r="K57" s="133">
        <v>1</v>
      </c>
      <c r="L57" s="72"/>
      <c r="M57" s="120">
        <f t="shared" si="2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'10'!L58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'10'!L59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'10'!L60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'10'!L61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'10'!L64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'10'!L65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'10'!L68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'10'!L70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'10'!L71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'10'!L72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'10'!L73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'10'!L74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'10'!L75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5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'10'!L78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'10'!L79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'10'!L80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'10'!L81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'10'!L84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'10'!L85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23</v>
      </c>
      <c r="F87" s="108">
        <f t="shared" si="8"/>
        <v>0</v>
      </c>
      <c r="G87" s="108">
        <f t="shared" si="8"/>
        <v>46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32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'10'!L88</f>
        <v>5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3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'10'!L89</f>
        <v>0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'10'!L90</f>
        <v>2</v>
      </c>
      <c r="F90" s="126"/>
      <c r="G90" s="141">
        <v>10</v>
      </c>
      <c r="H90" s="141"/>
      <c r="I90" s="141"/>
      <c r="J90" s="149"/>
      <c r="K90" s="133"/>
      <c r="L90" s="72">
        <v>5</v>
      </c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'10'!L91</f>
        <v>5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'10'!L92</f>
        <v>0</v>
      </c>
      <c r="F92" s="126"/>
      <c r="G92" s="141"/>
      <c r="H92" s="141"/>
      <c r="I92" s="141"/>
      <c r="J92" s="149"/>
      <c r="K92" s="133"/>
      <c r="L92" s="72"/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'10'!L93</f>
        <v>0</v>
      </c>
      <c r="F93" s="126"/>
      <c r="G93" s="141">
        <v>10</v>
      </c>
      <c r="H93" s="141"/>
      <c r="I93" s="141"/>
      <c r="J93" s="149"/>
      <c r="K93" s="133"/>
      <c r="L93" s="72">
        <v>8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'10'!L94</f>
        <v>6</v>
      </c>
      <c r="F94" s="126"/>
      <c r="G94" s="141">
        <v>8</v>
      </c>
      <c r="H94" s="141"/>
      <c r="I94" s="141"/>
      <c r="J94" s="149">
        <v>2</v>
      </c>
      <c r="K94" s="133"/>
      <c r="L94" s="72">
        <v>6</v>
      </c>
      <c r="M94" s="120">
        <f t="shared" si="7"/>
        <v>6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'10'!L95</f>
        <v>3</v>
      </c>
      <c r="F95" s="126"/>
      <c r="G95" s="141"/>
      <c r="H95" s="141"/>
      <c r="I95" s="141"/>
      <c r="J95" s="149">
        <v>2</v>
      </c>
      <c r="K95" s="133"/>
      <c r="L95" s="72"/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'10'!L96</f>
        <v>2</v>
      </c>
      <c r="F96" s="127"/>
      <c r="G96" s="142"/>
      <c r="H96" s="142"/>
      <c r="I96" s="142"/>
      <c r="J96" s="150"/>
      <c r="K96" s="134"/>
      <c r="L96" s="73"/>
      <c r="M96" s="120">
        <f t="shared" si="7"/>
        <v>2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'10'!L97</f>
        <v>4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4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'10'!L100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'10'!L110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'10'!L112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'10'!L122</f>
        <v>2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'10'!L127</f>
        <v>0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'10'!L133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'10'!L140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31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26</v>
      </c>
      <c r="M142" s="119">
        <f>(E142+F142+G142+H142+I142)-J142-K142-L142</f>
        <v>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'10'!L143</f>
        <v>7</v>
      </c>
      <c r="G143" s="140"/>
      <c r="H143" s="140"/>
      <c r="I143" s="140"/>
      <c r="J143" s="148"/>
      <c r="K143" s="132"/>
      <c r="L143" s="71">
        <v>4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'10'!L144</f>
        <v>10</v>
      </c>
      <c r="F144" s="126"/>
      <c r="G144" s="141"/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'10'!L147</f>
        <v>4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'10'!L148</f>
        <v>5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'10'!L149</f>
        <v>5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'10'!L150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49</v>
      </c>
      <c r="F152" s="105">
        <f t="shared" ref="F152:M152" si="15">SUM(F153:F159,F162)</f>
        <v>0</v>
      </c>
      <c r="G152" s="105">
        <f t="shared" si="15"/>
        <v>47</v>
      </c>
      <c r="H152" s="105">
        <f t="shared" si="15"/>
        <v>0</v>
      </c>
      <c r="I152" s="105">
        <f t="shared" si="15"/>
        <v>0</v>
      </c>
      <c r="J152" s="105">
        <f t="shared" si="15"/>
        <v>2</v>
      </c>
      <c r="K152" s="105">
        <f t="shared" si="15"/>
        <v>0</v>
      </c>
      <c r="L152" s="105">
        <f t="shared" si="15"/>
        <v>23</v>
      </c>
      <c r="M152" s="105">
        <f t="shared" si="15"/>
        <v>71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'10'!L153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'10'!L154</f>
        <v>8</v>
      </c>
      <c r="F154" s="126"/>
      <c r="G154" s="141">
        <v>20</v>
      </c>
      <c r="H154" s="141"/>
      <c r="I154" s="141"/>
      <c r="J154" s="149">
        <v>2</v>
      </c>
      <c r="K154" s="133"/>
      <c r="L154" s="72">
        <v>14</v>
      </c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'10'!L155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'10'!L156</f>
        <v>20</v>
      </c>
      <c r="F156" s="127"/>
      <c r="G156" s="142"/>
      <c r="H156" s="142"/>
      <c r="I156" s="142"/>
      <c r="J156" s="150"/>
      <c r="K156" s="134"/>
      <c r="L156" s="73">
        <v>5</v>
      </c>
      <c r="M156" s="120">
        <f t="shared" si="14"/>
        <v>15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'10'!L157</f>
        <v>1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'10'!L158</f>
        <v>12</v>
      </c>
      <c r="F158" s="127"/>
      <c r="G158" s="142">
        <v>13</v>
      </c>
      <c r="H158" s="142"/>
      <c r="I158" s="142"/>
      <c r="J158" s="150"/>
      <c r="K158" s="134"/>
      <c r="L158" s="73">
        <v>4</v>
      </c>
      <c r="M158" s="120">
        <f t="shared" si="14"/>
        <v>21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'10'!L160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'10'!L162</f>
        <v>8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8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534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520</v>
      </c>
      <c r="M182" s="119">
        <f t="shared" si="14"/>
        <v>14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'10'!L183</f>
        <v>32</v>
      </c>
      <c r="F183" s="125"/>
      <c r="G183" s="125"/>
      <c r="H183" s="125"/>
      <c r="I183" s="125"/>
      <c r="J183" s="148"/>
      <c r="K183" s="132"/>
      <c r="L183" s="71">
        <v>29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'10'!L184</f>
        <v>28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'10'!L185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'10'!L186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'10'!L187</f>
        <v>173</v>
      </c>
      <c r="F187" s="125"/>
      <c r="G187" s="125"/>
      <c r="H187" s="125"/>
      <c r="I187" s="125"/>
      <c r="J187" s="148"/>
      <c r="K187" s="132"/>
      <c r="L187" s="71">
        <v>168</v>
      </c>
      <c r="M187" s="120">
        <f t="shared" si="14"/>
        <v>5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'10'!L188</f>
        <v>61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'10'!L189</f>
        <v>63</v>
      </c>
      <c r="F189" s="125"/>
      <c r="G189" s="125"/>
      <c r="H189" s="125"/>
      <c r="I189" s="125"/>
      <c r="J189" s="148"/>
      <c r="K189" s="132"/>
      <c r="L189" s="71">
        <v>63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'10'!L190</f>
        <v>78</v>
      </c>
      <c r="F190" s="125"/>
      <c r="G190" s="125"/>
      <c r="H190" s="125"/>
      <c r="I190" s="125"/>
      <c r="J190" s="148"/>
      <c r="K190" s="132"/>
      <c r="L190" s="71">
        <v>76</v>
      </c>
      <c r="M190" s="120">
        <f t="shared" si="14"/>
        <v>2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'10'!L191</f>
        <v>54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 t="s">
        <v>285</v>
      </c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18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'10'!L195</f>
        <v>16</v>
      </c>
      <c r="F195" s="125"/>
      <c r="G195" s="125"/>
      <c r="H195" s="125"/>
      <c r="I195" s="125"/>
      <c r="J195" s="148"/>
      <c r="K195" s="132"/>
      <c r="L195" s="71">
        <v>15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'10'!L196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175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166</v>
      </c>
      <c r="M198" s="119">
        <f t="shared" si="14"/>
        <v>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'10'!L199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'10'!L200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'10'!L201</f>
        <v>62</v>
      </c>
      <c r="F201" s="126"/>
      <c r="G201" s="126"/>
      <c r="H201" s="126"/>
      <c r="I201" s="126"/>
      <c r="J201" s="149"/>
      <c r="K201" s="133"/>
      <c r="L201" s="72">
        <v>54</v>
      </c>
      <c r="M201" s="123">
        <f t="shared" si="14"/>
        <v>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'10'!L202</f>
        <v>14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'10'!L203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'10'!L204</f>
        <v>24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'10'!L205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'10'!L206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86" activePane="bottomRight" state="frozen"/>
      <selection activeCell="O139" sqref="O139"/>
      <selection pane="topRight" activeCell="O139" sqref="O139"/>
      <selection pane="bottomLeft" activeCell="O139" sqref="O139"/>
      <selection pane="bottomRight" activeCell="L192" sqref="L1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6</v>
      </c>
      <c r="F5" s="116">
        <f t="shared" si="0"/>
        <v>0</v>
      </c>
      <c r="G5" s="116">
        <f t="shared" si="0"/>
        <v>382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27</v>
      </c>
      <c r="L5" s="116">
        <f t="shared" si="0"/>
        <v>33</v>
      </c>
      <c r="M5" s="118">
        <f t="shared" si="0"/>
        <v>326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6</v>
      </c>
      <c r="F6" s="131">
        <f t="shared" ref="F6:L6" si="1">SUM(F7:F45)</f>
        <v>0</v>
      </c>
      <c r="G6" s="131">
        <f t="shared" si="1"/>
        <v>204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 t="shared" si="1"/>
        <v>24</v>
      </c>
      <c r="L6" s="131">
        <f t="shared" si="1"/>
        <v>26</v>
      </c>
      <c r="M6" s="131">
        <f>SUM(M7:M46)</f>
        <v>158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2"/>
        <v>5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3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284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2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'11'!L40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'11'!L41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'11'!L42</f>
        <v>0</v>
      </c>
      <c r="F42" s="127"/>
      <c r="G42" s="142">
        <v>6</v>
      </c>
      <c r="H42" s="142"/>
      <c r="I42" s="142"/>
      <c r="J42" s="150"/>
      <c r="K42" s="134">
        <v>5</v>
      </c>
      <c r="L42" s="73"/>
      <c r="M42" s="120">
        <f t="shared" si="2"/>
        <v>1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'11'!L43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'11'!L44</f>
        <v>0</v>
      </c>
      <c r="F44" s="127"/>
      <c r="G44" s="142">
        <v>4</v>
      </c>
      <c r="H44" s="142"/>
      <c r="I44" s="142"/>
      <c r="J44" s="150"/>
      <c r="K44" s="134"/>
      <c r="L44" s="73">
        <v>3</v>
      </c>
      <c r="M44" s="120">
        <f t="shared" si="2"/>
        <v>1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'11'!L45</f>
        <v>1</v>
      </c>
      <c r="F45" s="127"/>
      <c r="G45" s="142"/>
      <c r="H45" s="142"/>
      <c r="I45" s="142"/>
      <c r="J45" s="150"/>
      <c r="K45" s="134"/>
      <c r="L45" s="73"/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'11'!L46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145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7</v>
      </c>
      <c r="M48" s="103">
        <f>SUM(M49:M61)</f>
        <v>136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'11'!L50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'11'!L51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'11'!L52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'11'!L53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'11'!L54</f>
        <v>0</v>
      </c>
      <c r="F54" s="126"/>
      <c r="G54" s="141">
        <v>9</v>
      </c>
      <c r="H54" s="141"/>
      <c r="I54" s="141"/>
      <c r="J54" s="149"/>
      <c r="K54" s="133"/>
      <c r="L54" s="72">
        <v>7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'11'!L55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'11'!L58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'11'!L59</f>
        <v>0</v>
      </c>
      <c r="F59" s="127"/>
      <c r="G59" s="142">
        <v>5</v>
      </c>
      <c r="H59" s="142"/>
      <c r="I59" s="142"/>
      <c r="J59" s="150"/>
      <c r="K59" s="134"/>
      <c r="L59" s="73"/>
      <c r="M59" s="120">
        <f t="shared" si="2"/>
        <v>5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'11'!L60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'11'!L61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'11'!L64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'11'!L65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'11'!L68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'11'!L72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'11'!L74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'11'!L75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21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1</v>
      </c>
      <c r="L77" s="106">
        <f t="shared" si="6"/>
        <v>0</v>
      </c>
      <c r="M77" s="106">
        <f t="shared" si="6"/>
        <v>20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'11'!L78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'11'!L79</f>
        <v>0</v>
      </c>
      <c r="F79" s="126"/>
      <c r="G79" s="141">
        <v>4</v>
      </c>
      <c r="H79" s="141"/>
      <c r="I79" s="141"/>
      <c r="J79" s="149"/>
      <c r="K79" s="133"/>
      <c r="L79" s="72"/>
      <c r="M79" s="120">
        <f t="shared" si="7"/>
        <v>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'11'!L80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'11'!L81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'11'!L83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'11'!L84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'11'!L85</f>
        <v>0</v>
      </c>
      <c r="F85" s="127"/>
      <c r="G85" s="142">
        <v>6</v>
      </c>
      <c r="H85" s="142"/>
      <c r="I85" s="142"/>
      <c r="J85" s="150"/>
      <c r="K85" s="134">
        <v>1</v>
      </c>
      <c r="L85" s="73"/>
      <c r="M85" s="120">
        <f t="shared" si="7"/>
        <v>5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32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5</v>
      </c>
      <c r="K87" s="108">
        <f t="shared" si="8"/>
        <v>0</v>
      </c>
      <c r="L87" s="108">
        <f>SUM(L88:L96)</f>
        <v>43</v>
      </c>
      <c r="M87" s="108">
        <f>SUM(M88:M97)</f>
        <v>28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'11'!L88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'11'!L89</f>
        <v>6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'11'!L90</f>
        <v>5</v>
      </c>
      <c r="F90" s="126"/>
      <c r="G90" s="141"/>
      <c r="H90" s="141"/>
      <c r="I90" s="141"/>
      <c r="J90" s="149"/>
      <c r="K90" s="133"/>
      <c r="L90" s="72"/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'11'!L91</f>
        <v>5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'11'!L92</f>
        <v>0</v>
      </c>
      <c r="F92" s="126"/>
      <c r="G92" s="141">
        <v>10</v>
      </c>
      <c r="H92" s="141"/>
      <c r="I92" s="141"/>
      <c r="J92" s="149"/>
      <c r="K92" s="133"/>
      <c r="L92" s="72">
        <v>7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'11'!L93</f>
        <v>8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6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'11'!L94</f>
        <v>6</v>
      </c>
      <c r="F94" s="126"/>
      <c r="G94" s="141">
        <v>8</v>
      </c>
      <c r="H94" s="141"/>
      <c r="I94" s="141"/>
      <c r="J94" s="149">
        <v>3</v>
      </c>
      <c r="K94" s="133"/>
      <c r="L94" s="72">
        <v>8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'11'!L95</f>
        <v>0</v>
      </c>
      <c r="F95" s="126"/>
      <c r="G95" s="141">
        <v>8</v>
      </c>
      <c r="H95" s="141"/>
      <c r="I95" s="141"/>
      <c r="J95" s="149"/>
      <c r="K95" s="133"/>
      <c r="L95" s="72">
        <v>8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'11'!L96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'11'!L97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'11'!L100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'11'!L112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'11'!L122</f>
        <v>2</v>
      </c>
      <c r="F122" s="126"/>
      <c r="G122" s="141">
        <v>1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'11'!L127</f>
        <v>2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'11'!L133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'11'!L140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26</v>
      </c>
      <c r="F142" s="105">
        <f t="shared" ref="F142:L142" si="13">SUM(F143:F149)</f>
        <v>0</v>
      </c>
      <c r="G142" s="105">
        <f t="shared" si="13"/>
        <v>18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17</v>
      </c>
      <c r="M142" s="119">
        <f>(E142+F142+G142+H142+I142)-J142-K142-L142</f>
        <v>27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'11'!L143</f>
        <v>4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10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'11'!L144</f>
        <v>10</v>
      </c>
      <c r="F144" s="126"/>
      <c r="G144" s="141"/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'11'!L147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'11'!L148</f>
        <v>4</v>
      </c>
      <c r="F148" s="126"/>
      <c r="G148" s="141">
        <v>6</v>
      </c>
      <c r="H148" s="141"/>
      <c r="I148" s="141"/>
      <c r="J148" s="149"/>
      <c r="K148" s="133"/>
      <c r="L148" s="72">
        <v>2</v>
      </c>
      <c r="M148" s="120">
        <f t="shared" si="14"/>
        <v>8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'11'!L149</f>
        <v>5</v>
      </c>
      <c r="F149" s="126"/>
      <c r="G149" s="141">
        <v>6</v>
      </c>
      <c r="H149" s="141"/>
      <c r="I149" s="141"/>
      <c r="J149" s="149"/>
      <c r="K149" s="133"/>
      <c r="L149" s="72">
        <v>6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54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10</v>
      </c>
      <c r="M152" s="105">
        <f t="shared" si="15"/>
        <v>67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'11'!L153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'11'!L154</f>
        <v>14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4"/>
        <v>13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'11'!L155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'11'!L156</f>
        <v>5</v>
      </c>
      <c r="F156" s="127"/>
      <c r="G156" s="142">
        <v>14</v>
      </c>
      <c r="H156" s="142"/>
      <c r="I156" s="142"/>
      <c r="J156" s="150"/>
      <c r="K156" s="134"/>
      <c r="L156" s="73">
        <v>5</v>
      </c>
      <c r="M156" s="120">
        <f t="shared" si="14"/>
        <v>14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'11'!L157</f>
        <v>0</v>
      </c>
      <c r="F157" s="127"/>
      <c r="G157" s="142">
        <v>14</v>
      </c>
      <c r="H157" s="142"/>
      <c r="I157" s="142"/>
      <c r="J157" s="150"/>
      <c r="K157" s="134"/>
      <c r="L157" s="73">
        <v>3</v>
      </c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'11'!L158</f>
        <v>4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'11'!L162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520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513</v>
      </c>
      <c r="M182" s="119">
        <f t="shared" si="14"/>
        <v>7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'11'!L183</f>
        <v>29</v>
      </c>
      <c r="F183" s="125"/>
      <c r="G183" s="125"/>
      <c r="H183" s="125"/>
      <c r="I183" s="125"/>
      <c r="J183" s="148"/>
      <c r="K183" s="132"/>
      <c r="L183" s="71">
        <v>27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'11'!L184</f>
        <v>25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'11'!L185</f>
        <v>45</v>
      </c>
      <c r="F185" s="125"/>
      <c r="G185" s="125"/>
      <c r="H185" s="125"/>
      <c r="I185" s="125"/>
      <c r="J185" s="148"/>
      <c r="K185" s="132"/>
      <c r="L185" s="71">
        <v>44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'11'!L187</f>
        <v>168</v>
      </c>
      <c r="F187" s="125"/>
      <c r="G187" s="125"/>
      <c r="H187" s="125"/>
      <c r="I187" s="125"/>
      <c r="J187" s="148"/>
      <c r="K187" s="132"/>
      <c r="L187" s="71">
        <v>166</v>
      </c>
      <c r="M187" s="120">
        <f t="shared" si="14"/>
        <v>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'11'!L188</f>
        <v>60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'11'!L189</f>
        <v>63</v>
      </c>
      <c r="F189" s="125"/>
      <c r="G189" s="125"/>
      <c r="H189" s="125"/>
      <c r="I189" s="125"/>
      <c r="J189" s="148"/>
      <c r="K189" s="132"/>
      <c r="L189" s="71">
        <v>61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'11'!L190</f>
        <v>76</v>
      </c>
      <c r="F190" s="125"/>
      <c r="G190" s="125"/>
      <c r="H190" s="125"/>
      <c r="I190" s="125"/>
      <c r="J190" s="148"/>
      <c r="K190" s="132"/>
      <c r="L190" s="71">
        <v>76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'11'!L191</f>
        <v>54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'11'!L195</f>
        <v>15</v>
      </c>
      <c r="F195" s="125"/>
      <c r="G195" s="125"/>
      <c r="H195" s="125"/>
      <c r="I195" s="125"/>
      <c r="J195" s="148"/>
      <c r="K195" s="132"/>
      <c r="L195" s="71">
        <v>15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'11'!L196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166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158</v>
      </c>
      <c r="M198" s="119">
        <f t="shared" si="14"/>
        <v>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'11'!L199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'11'!L200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'11'!L201</f>
        <v>54</v>
      </c>
      <c r="F201" s="126"/>
      <c r="G201" s="126"/>
      <c r="H201" s="126"/>
      <c r="I201" s="126"/>
      <c r="J201" s="149"/>
      <c r="K201" s="133"/>
      <c r="L201" s="72">
        <v>53</v>
      </c>
      <c r="M201" s="123">
        <f t="shared" si="14"/>
        <v>1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'11'!L202</f>
        <v>13</v>
      </c>
      <c r="F202" s="126"/>
      <c r="G202" s="126"/>
      <c r="H202" s="126"/>
      <c r="I202" s="126"/>
      <c r="J202" s="149"/>
      <c r="K202" s="133"/>
      <c r="L202" s="72">
        <v>12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'11'!L203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'11'!L204</f>
        <v>24</v>
      </c>
      <c r="F204" s="126"/>
      <c r="G204" s="126"/>
      <c r="H204" s="126"/>
      <c r="I204" s="126"/>
      <c r="J204" s="149"/>
      <c r="K204" s="133"/>
      <c r="L204" s="72">
        <v>21</v>
      </c>
      <c r="M204" s="123">
        <f t="shared" si="14"/>
        <v>3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'11'!L205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'11'!L206</f>
        <v>23</v>
      </c>
      <c r="F206" s="126"/>
      <c r="G206" s="126"/>
      <c r="H206" s="126"/>
      <c r="I206" s="126"/>
      <c r="J206" s="149"/>
      <c r="K206" s="133"/>
      <c r="L206" s="72">
        <v>20</v>
      </c>
      <c r="M206" s="123">
        <f t="shared" si="14"/>
        <v>3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92" sqref="L1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9" width="8.710937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5" width="10.28515625" style="6" bestFit="1" customWidth="1"/>
    <col min="16" max="16384" width="9.140625" style="6"/>
  </cols>
  <sheetData>
    <row r="1" spans="1:15" ht="21.75" customHeight="1" x14ac:dyDescent="0.2">
      <c r="A1" s="102" t="s">
        <v>260</v>
      </c>
      <c r="B1" s="102"/>
    </row>
    <row r="2" spans="1:15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5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5" s="20" customFormat="1" ht="12.7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5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33</v>
      </c>
      <c r="F5" s="116">
        <f t="shared" si="0"/>
        <v>0</v>
      </c>
      <c r="G5" s="116">
        <f t="shared" si="0"/>
        <v>394</v>
      </c>
      <c r="H5" s="116">
        <f t="shared" si="0"/>
        <v>28</v>
      </c>
      <c r="I5" s="116">
        <f t="shared" si="0"/>
        <v>0</v>
      </c>
      <c r="J5" s="145">
        <f t="shared" si="0"/>
        <v>1</v>
      </c>
      <c r="K5" s="130">
        <f t="shared" si="0"/>
        <v>21</v>
      </c>
      <c r="L5" s="116">
        <f t="shared" si="0"/>
        <v>16</v>
      </c>
      <c r="M5" s="118">
        <f t="shared" si="0"/>
        <v>423</v>
      </c>
      <c r="N5" s="115"/>
    </row>
    <row r="6" spans="1:15" s="10" customFormat="1" ht="15" thickBot="1" x14ac:dyDescent="0.25">
      <c r="A6" s="94"/>
      <c r="B6" s="95"/>
      <c r="C6" s="95" t="s">
        <v>11</v>
      </c>
      <c r="D6" s="96"/>
      <c r="E6" s="131">
        <f>SUM(E7:E45)</f>
        <v>26</v>
      </c>
      <c r="F6" s="131">
        <f t="shared" ref="F6:L6" si="1">SUM(F7:F45)</f>
        <v>0</v>
      </c>
      <c r="G6" s="131">
        <f t="shared" si="1"/>
        <v>216</v>
      </c>
      <c r="H6" s="131">
        <f t="shared" si="1"/>
        <v>28</v>
      </c>
      <c r="I6" s="131">
        <f t="shared" si="1"/>
        <v>0</v>
      </c>
      <c r="J6" s="131">
        <f t="shared" si="1"/>
        <v>0</v>
      </c>
      <c r="K6" s="131">
        <f t="shared" si="1"/>
        <v>15</v>
      </c>
      <c r="L6" s="131">
        <f t="shared" si="1"/>
        <v>14</v>
      </c>
      <c r="M6" s="131">
        <f>SUM(M7:M46)</f>
        <v>247</v>
      </c>
      <c r="N6" s="85"/>
      <c r="O6" s="162"/>
    </row>
    <row r="7" spans="1:15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5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6</v>
      </c>
      <c r="H8" s="141">
        <v>5</v>
      </c>
      <c r="I8" s="141"/>
      <c r="J8" s="149"/>
      <c r="K8" s="133"/>
      <c r="L8" s="72"/>
      <c r="M8" s="120">
        <f t="shared" si="2"/>
        <v>11</v>
      </c>
      <c r="N8" s="72"/>
      <c r="O8" s="162"/>
    </row>
    <row r="9" spans="1:15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  <c r="O9" s="162"/>
    </row>
    <row r="10" spans="1:15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  <c r="O10" s="162"/>
    </row>
    <row r="11" spans="1:15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  <c r="O11" s="162"/>
    </row>
    <row r="12" spans="1:15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>
        <v>6</v>
      </c>
      <c r="H12" s="141"/>
      <c r="I12" s="141"/>
      <c r="J12" s="149"/>
      <c r="K12" s="133"/>
      <c r="L12" s="72"/>
      <c r="M12" s="120">
        <f t="shared" si="2"/>
        <v>6</v>
      </c>
      <c r="N12" s="72"/>
      <c r="O12" s="162"/>
    </row>
    <row r="13" spans="1:15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  <c r="O13" s="162"/>
    </row>
    <row r="14" spans="1:15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  <c r="O14" s="162"/>
    </row>
    <row r="15" spans="1:15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  <c r="O15" s="162"/>
    </row>
    <row r="16" spans="1:15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6</v>
      </c>
      <c r="H16" s="141">
        <v>6</v>
      </c>
      <c r="I16" s="141"/>
      <c r="J16" s="149"/>
      <c r="K16" s="133">
        <v>1</v>
      </c>
      <c r="L16" s="72"/>
      <c r="M16" s="120">
        <f t="shared" si="2"/>
        <v>11</v>
      </c>
      <c r="N16" s="72"/>
      <c r="O16" s="162"/>
    </row>
    <row r="17" spans="1:15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  <c r="O17" s="162"/>
    </row>
    <row r="18" spans="1:15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  <c r="O18" s="162"/>
    </row>
    <row r="19" spans="1:15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  <c r="O19" s="162"/>
    </row>
    <row r="20" spans="1:15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7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4</v>
      </c>
      <c r="N20" s="72"/>
      <c r="O20" s="162"/>
    </row>
    <row r="21" spans="1:15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6</v>
      </c>
      <c r="H21" s="141">
        <v>5</v>
      </c>
      <c r="I21" s="141"/>
      <c r="J21" s="149"/>
      <c r="K21" s="133"/>
      <c r="L21" s="72"/>
      <c r="M21" s="120">
        <f t="shared" si="2"/>
        <v>11</v>
      </c>
      <c r="N21" s="72"/>
      <c r="O21" s="162"/>
    </row>
    <row r="22" spans="1:15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16</v>
      </c>
      <c r="F22" s="126"/>
      <c r="G22" s="141"/>
      <c r="H22" s="141"/>
      <c r="I22" s="141"/>
      <c r="J22" s="149"/>
      <c r="K22" s="133"/>
      <c r="L22" s="72">
        <v>10</v>
      </c>
      <c r="M22" s="120">
        <f t="shared" si="2"/>
        <v>6</v>
      </c>
      <c r="N22" s="72"/>
      <c r="O22" s="162"/>
    </row>
    <row r="23" spans="1:15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  <c r="O23" s="162"/>
    </row>
    <row r="24" spans="1:15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8</v>
      </c>
      <c r="H24" s="141"/>
      <c r="I24" s="141"/>
      <c r="J24" s="149"/>
      <c r="K24" s="133">
        <v>1</v>
      </c>
      <c r="L24" s="72"/>
      <c r="M24" s="120">
        <f t="shared" si="2"/>
        <v>7</v>
      </c>
      <c r="N24" s="72"/>
      <c r="O24" s="162"/>
    </row>
    <row r="25" spans="1:15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  <c r="O25" s="162"/>
    </row>
    <row r="26" spans="1:15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  <c r="O26" s="162"/>
    </row>
    <row r="27" spans="1:15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6</v>
      </c>
      <c r="H27" s="141">
        <v>6</v>
      </c>
      <c r="I27" s="141"/>
      <c r="J27" s="149"/>
      <c r="K27" s="133">
        <v>1</v>
      </c>
      <c r="L27" s="72"/>
      <c r="M27" s="120">
        <f t="shared" si="2"/>
        <v>11</v>
      </c>
      <c r="N27" s="72"/>
      <c r="O27" s="162"/>
    </row>
    <row r="28" spans="1:15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  <c r="O28" s="162"/>
    </row>
    <row r="29" spans="1:15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  <c r="O29" s="162"/>
    </row>
    <row r="30" spans="1:15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  <c r="O30" s="162"/>
    </row>
    <row r="31" spans="1:15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  <c r="O31" s="162"/>
    </row>
    <row r="32" spans="1:15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  <c r="O32" s="162"/>
    </row>
    <row r="33" spans="1:15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  <c r="O33" s="162"/>
    </row>
    <row r="34" spans="1:15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  <c r="O34" s="162"/>
    </row>
    <row r="35" spans="1:15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2"/>
        <v>12</v>
      </c>
      <c r="N35" s="72"/>
      <c r="O35" s="162"/>
    </row>
    <row r="36" spans="1:15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  <c r="O36" s="162"/>
    </row>
    <row r="37" spans="1:15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  <c r="O37" s="162"/>
    </row>
    <row r="38" spans="1:15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  <c r="O38" s="162"/>
    </row>
    <row r="39" spans="1:15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  <c r="O39" s="162"/>
    </row>
    <row r="40" spans="1:15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  <c r="O40" s="162"/>
    </row>
    <row r="41" spans="1:15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'12'!L41</f>
        <v>0</v>
      </c>
      <c r="F41" s="127"/>
      <c r="G41" s="142">
        <v>8</v>
      </c>
      <c r="H41" s="142"/>
      <c r="I41" s="142"/>
      <c r="J41" s="150"/>
      <c r="K41" s="134">
        <v>5</v>
      </c>
      <c r="L41" s="73"/>
      <c r="M41" s="120">
        <f t="shared" si="2"/>
        <v>3</v>
      </c>
      <c r="N41" s="73"/>
      <c r="O41" s="162"/>
    </row>
    <row r="42" spans="1:15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'12'!L42</f>
        <v>0</v>
      </c>
      <c r="F42" s="127"/>
      <c r="G42" s="142">
        <v>8</v>
      </c>
      <c r="H42" s="142"/>
      <c r="I42" s="142"/>
      <c r="J42" s="150"/>
      <c r="K42" s="134">
        <v>2</v>
      </c>
      <c r="L42" s="73"/>
      <c r="M42" s="120">
        <f t="shared" si="2"/>
        <v>6</v>
      </c>
      <c r="N42" s="73"/>
      <c r="O42" s="162"/>
    </row>
    <row r="43" spans="1:15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'12'!L43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2"/>
        <v>6</v>
      </c>
      <c r="N43" s="73"/>
      <c r="O43" s="162"/>
    </row>
    <row r="44" spans="1:15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'12'!L44</f>
        <v>3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0">
        <f t="shared" si="2"/>
        <v>6</v>
      </c>
      <c r="N44" s="73"/>
      <c r="O44" s="162"/>
    </row>
    <row r="45" spans="1:15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'12'!L45</f>
        <v>0</v>
      </c>
      <c r="F45" s="127"/>
      <c r="G45" s="142">
        <v>6</v>
      </c>
      <c r="H45" s="142"/>
      <c r="I45" s="142"/>
      <c r="J45" s="150"/>
      <c r="K45" s="134"/>
      <c r="L45" s="73"/>
      <c r="M45" s="120">
        <f t="shared" si="2"/>
        <v>6</v>
      </c>
      <c r="N45" s="73"/>
      <c r="O45" s="162"/>
    </row>
    <row r="46" spans="1:15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'12'!L46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  <c r="O46" s="162"/>
    </row>
    <row r="47" spans="1:15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5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139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</v>
      </c>
      <c r="L48" s="103">
        <f t="shared" si="3"/>
        <v>2</v>
      </c>
      <c r="M48" s="103">
        <f>SUM(M49:M61)</f>
        <v>141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'12'!L51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'12'!L53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'12'!L54</f>
        <v>7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'12'!L55</f>
        <v>0</v>
      </c>
      <c r="F55" s="126"/>
      <c r="G55" s="141">
        <v>6</v>
      </c>
      <c r="H55" s="141"/>
      <c r="I55" s="141"/>
      <c r="J55" s="149"/>
      <c r="K55" s="133">
        <v>2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'12'!L57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'12'!L59</f>
        <v>0</v>
      </c>
      <c r="F59" s="127"/>
      <c r="G59" s="142">
        <v>6</v>
      </c>
      <c r="H59" s="142"/>
      <c r="I59" s="142"/>
      <c r="J59" s="150"/>
      <c r="K59" s="134"/>
      <c r="L59" s="73"/>
      <c r="M59" s="120">
        <f t="shared" si="2"/>
        <v>6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'12'!L60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'12'!L61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8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8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'12'!L68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'12'!L72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'12'!L73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'12'!L74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'12'!L75</f>
        <v>0</v>
      </c>
      <c r="F75" s="126"/>
      <c r="G75" s="141">
        <v>1</v>
      </c>
      <c r="H75" s="141"/>
      <c r="I75" s="141"/>
      <c r="J75" s="149"/>
      <c r="K75" s="133"/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27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'12'!L78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'12'!L79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'12'!L81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'12'!L84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'12'!L85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43</v>
      </c>
      <c r="F87" s="108">
        <f t="shared" si="8"/>
        <v>0</v>
      </c>
      <c r="G87" s="108">
        <f t="shared" si="8"/>
        <v>52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1</v>
      </c>
      <c r="L87" s="108">
        <f>SUM(L88:L97)</f>
        <v>65</v>
      </c>
      <c r="M87" s="108">
        <f>SUM(M88:M97)</f>
        <v>27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'12'!L88</f>
        <v>1</v>
      </c>
      <c r="F88" s="125"/>
      <c r="G88" s="140"/>
      <c r="H88" s="140"/>
      <c r="I88" s="140"/>
      <c r="J88" s="148"/>
      <c r="K88" s="132">
        <v>1</v>
      </c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'12'!L89</f>
        <v>2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'12'!L90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'12'!L91</f>
        <v>5</v>
      </c>
      <c r="F91" s="126"/>
      <c r="G91" s="141">
        <v>12</v>
      </c>
      <c r="H91" s="141"/>
      <c r="I91" s="141"/>
      <c r="J91" s="149">
        <v>2</v>
      </c>
      <c r="K91" s="133"/>
      <c r="L91" s="72">
        <v>7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'12'!L92</f>
        <v>7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'12'!L93</f>
        <v>2</v>
      </c>
      <c r="F93" s="126"/>
      <c r="G93" s="141"/>
      <c r="H93" s="141"/>
      <c r="I93" s="141"/>
      <c r="J93" s="149"/>
      <c r="K93" s="133"/>
      <c r="L93" s="72">
        <v>1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'12'!L94</f>
        <v>8</v>
      </c>
      <c r="F94" s="126"/>
      <c r="G94" s="141">
        <v>12</v>
      </c>
      <c r="H94" s="141"/>
      <c r="I94" s="141"/>
      <c r="J94" s="149">
        <v>4</v>
      </c>
      <c r="K94" s="133"/>
      <c r="L94" s="72">
        <v>9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'12'!L95</f>
        <v>8</v>
      </c>
      <c r="F95" s="126"/>
      <c r="G95" s="141">
        <v>8</v>
      </c>
      <c r="H95" s="141"/>
      <c r="I95" s="141"/>
      <c r="J95" s="149">
        <v>2</v>
      </c>
      <c r="K95" s="133"/>
      <c r="L95" s="72">
        <v>10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'12'!L96</f>
        <v>10</v>
      </c>
      <c r="F96" s="127"/>
      <c r="G96" s="142"/>
      <c r="H96" s="142"/>
      <c r="I96" s="142"/>
      <c r="J96" s="150"/>
      <c r="K96" s="134"/>
      <c r="L96" s="73">
        <v>7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'12'!L97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7</v>
      </c>
      <c r="M99" s="106">
        <f>SUM(M100)</f>
        <v>2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'12'!L100</f>
        <v>9</v>
      </c>
      <c r="F100" s="125"/>
      <c r="G100" s="140"/>
      <c r="H100" s="140"/>
      <c r="I100" s="140"/>
      <c r="J100" s="148"/>
      <c r="K100" s="132"/>
      <c r="L100" s="71">
        <v>7</v>
      </c>
      <c r="M100" s="120">
        <f t="shared" si="7"/>
        <v>2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58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51</v>
      </c>
      <c r="M102" s="119">
        <f>(E102+F102+G102+H102+I102)-J102-K102-L102</f>
        <v>7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'12'!L103</f>
        <v>0</v>
      </c>
      <c r="F103" s="126"/>
      <c r="G103" s="141">
        <v>16</v>
      </c>
      <c r="H103" s="141"/>
      <c r="I103" s="141"/>
      <c r="J103" s="149"/>
      <c r="K103" s="133"/>
      <c r="L103" s="72">
        <v>12</v>
      </c>
      <c r="M103" s="120">
        <f t="shared" si="7"/>
        <v>4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'12'!L104</f>
        <v>0</v>
      </c>
      <c r="F104" s="126"/>
      <c r="G104" s="141">
        <v>12</v>
      </c>
      <c r="H104" s="141"/>
      <c r="I104" s="141"/>
      <c r="J104" s="149"/>
      <c r="K104" s="133"/>
      <c r="L104" s="72">
        <v>12</v>
      </c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'12'!L105</f>
        <v>0</v>
      </c>
      <c r="F105" s="126"/>
      <c r="G105" s="141">
        <v>15</v>
      </c>
      <c r="H105" s="141"/>
      <c r="I105" s="141"/>
      <c r="J105" s="149"/>
      <c r="K105" s="133"/>
      <c r="L105" s="72">
        <v>14</v>
      </c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'12'!L106</f>
        <v>0</v>
      </c>
      <c r="F106" s="126"/>
      <c r="G106" s="141">
        <v>15</v>
      </c>
      <c r="H106" s="141"/>
      <c r="I106" s="141"/>
      <c r="J106" s="149"/>
      <c r="K106" s="133"/>
      <c r="L106" s="72">
        <v>13</v>
      </c>
      <c r="M106" s="120">
        <f t="shared" si="7"/>
        <v>2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'12'!L112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'12'!L122</f>
        <v>2</v>
      </c>
      <c r="F122" s="126"/>
      <c r="G122" s="141">
        <v>4</v>
      </c>
      <c r="H122" s="141"/>
      <c r="I122" s="141"/>
      <c r="J122" s="149"/>
      <c r="K122" s="133"/>
      <c r="L122" s="72">
        <v>4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'12'!L127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'12'!L133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17</v>
      </c>
      <c r="F142" s="105">
        <f t="shared" ref="F142:L142" si="13">SUM(F143:F149)</f>
        <v>0</v>
      </c>
      <c r="G142" s="105">
        <f t="shared" si="13"/>
        <v>16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20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'12'!L143</f>
        <v>0</v>
      </c>
      <c r="G143" s="140">
        <v>10</v>
      </c>
      <c r="H143" s="140"/>
      <c r="I143" s="140"/>
      <c r="J143" s="148"/>
      <c r="K143" s="132"/>
      <c r="L143" s="71">
        <v>1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'12'!L144</f>
        <v>9</v>
      </c>
      <c r="F144" s="126"/>
      <c r="G144" s="141"/>
      <c r="H144" s="141"/>
      <c r="I144" s="141"/>
      <c r="J144" s="149"/>
      <c r="K144" s="133"/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'12'!L147</f>
        <v>0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'12'!L148</f>
        <v>2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'12'!L149</f>
        <v>6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6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10</v>
      </c>
      <c r="F152" s="105">
        <f t="shared" ref="F152:M152" si="15">SUM(F153:F159,F162)</f>
        <v>0</v>
      </c>
      <c r="G152" s="105">
        <f t="shared" si="15"/>
        <v>163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94</v>
      </c>
      <c r="M152" s="105">
        <f t="shared" si="15"/>
        <v>79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'12'!L154</f>
        <v>1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1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'12'!L155</f>
        <v>0</v>
      </c>
      <c r="F155" s="126"/>
      <c r="G155" s="141">
        <v>84</v>
      </c>
      <c r="H155" s="141"/>
      <c r="I155" s="141"/>
      <c r="J155" s="149"/>
      <c r="K155" s="133"/>
      <c r="L155" s="72">
        <v>67</v>
      </c>
      <c r="M155" s="120">
        <f t="shared" si="14"/>
        <v>17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'12'!L156</f>
        <v>5</v>
      </c>
      <c r="F156" s="127"/>
      <c r="G156" s="142">
        <v>13</v>
      </c>
      <c r="H156" s="142"/>
      <c r="I156" s="142"/>
      <c r="J156" s="150"/>
      <c r="K156" s="134"/>
      <c r="L156" s="73">
        <v>6</v>
      </c>
      <c r="M156" s="120">
        <f t="shared" si="14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'12'!L157</f>
        <v>3</v>
      </c>
      <c r="F157" s="127"/>
      <c r="G157" s="142">
        <v>26</v>
      </c>
      <c r="H157" s="142"/>
      <c r="I157" s="142"/>
      <c r="J157" s="150"/>
      <c r="K157" s="134"/>
      <c r="L157" s="73">
        <v>15</v>
      </c>
      <c r="M157" s="120">
        <f t="shared" si="14"/>
        <v>14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'12'!L158</f>
        <v>1</v>
      </c>
      <c r="F158" s="127"/>
      <c r="G158" s="142">
        <v>28</v>
      </c>
      <c r="H158" s="142"/>
      <c r="I158" s="142"/>
      <c r="J158" s="150"/>
      <c r="K158" s="134"/>
      <c r="L158" s="73">
        <v>6</v>
      </c>
      <c r="M158" s="120">
        <f t="shared" si="14"/>
        <v>23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'12'!L162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513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502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'12'!L183</f>
        <v>27</v>
      </c>
      <c r="F183" s="125"/>
      <c r="G183" s="125"/>
      <c r="H183" s="125"/>
      <c r="I183" s="125"/>
      <c r="J183" s="148"/>
      <c r="K183" s="132"/>
      <c r="L183" s="71">
        <v>27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'12'!L184</f>
        <v>25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'12'!L185</f>
        <v>44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'12'!L187</f>
        <v>166</v>
      </c>
      <c r="F187" s="125"/>
      <c r="G187" s="125"/>
      <c r="H187" s="125"/>
      <c r="I187" s="125"/>
      <c r="J187" s="148"/>
      <c r="K187" s="132"/>
      <c r="L187" s="71">
        <v>159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'12'!L188</f>
        <v>60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'12'!L189</f>
        <v>61</v>
      </c>
      <c r="F189" s="125"/>
      <c r="G189" s="125"/>
      <c r="H189" s="125"/>
      <c r="I189" s="125"/>
      <c r="J189" s="148"/>
      <c r="K189" s="132"/>
      <c r="L189" s="71">
        <v>61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'12'!L190</f>
        <v>76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'12'!L191</f>
        <v>54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17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'12'!L195</f>
        <v>15</v>
      </c>
      <c r="F195" s="125"/>
      <c r="G195" s="125"/>
      <c r="H195" s="125"/>
      <c r="I195" s="125"/>
      <c r="J195" s="148"/>
      <c r="K195" s="132"/>
      <c r="L195" s="71">
        <v>14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'12'!L196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145</v>
      </c>
      <c r="M198" s="119">
        <f t="shared" si="14"/>
        <v>13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'12'!L199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'12'!L200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'12'!L201</f>
        <v>53</v>
      </c>
      <c r="F201" s="126"/>
      <c r="G201" s="126"/>
      <c r="H201" s="126"/>
      <c r="I201" s="126"/>
      <c r="J201" s="149"/>
      <c r="K201" s="133"/>
      <c r="L201" s="72">
        <v>41</v>
      </c>
      <c r="M201" s="123">
        <f t="shared" si="14"/>
        <v>12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'12'!L202</f>
        <v>12</v>
      </c>
      <c r="F202" s="126"/>
      <c r="G202" s="126"/>
      <c r="H202" s="126"/>
      <c r="I202" s="126"/>
      <c r="J202" s="149"/>
      <c r="K202" s="133"/>
      <c r="L202" s="72">
        <v>12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'12'!L203</f>
        <v>16</v>
      </c>
      <c r="F203" s="126"/>
      <c r="G203" s="126"/>
      <c r="H203" s="126"/>
      <c r="I203" s="126"/>
      <c r="J203" s="149"/>
      <c r="K203" s="133"/>
      <c r="L203" s="72">
        <v>15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'12'!L204</f>
        <v>21</v>
      </c>
      <c r="F204" s="126"/>
      <c r="G204" s="126"/>
      <c r="H204" s="126"/>
      <c r="I204" s="126"/>
      <c r="J204" s="149"/>
      <c r="K204" s="133"/>
      <c r="L204" s="72">
        <v>21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'12'!L205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'12'!L206</f>
        <v>20</v>
      </c>
      <c r="F206" s="126"/>
      <c r="G206" s="126"/>
      <c r="H206" s="126"/>
      <c r="I206" s="126"/>
      <c r="J206" s="149"/>
      <c r="K206" s="133"/>
      <c r="L206" s="72">
        <v>20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86" sqref="L1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728</v>
      </c>
      <c r="H5" s="116">
        <f t="shared" si="0"/>
        <v>13</v>
      </c>
      <c r="I5" s="116">
        <f t="shared" si="0"/>
        <v>0</v>
      </c>
      <c r="J5" s="145">
        <f t="shared" si="0"/>
        <v>2</v>
      </c>
      <c r="K5" s="130">
        <f t="shared" si="0"/>
        <v>38</v>
      </c>
      <c r="L5" s="116">
        <f t="shared" si="0"/>
        <v>45</v>
      </c>
      <c r="M5" s="118">
        <f t="shared" si="0"/>
        <v>684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396</v>
      </c>
      <c r="H6" s="131">
        <f t="shared" si="1"/>
        <v>13</v>
      </c>
      <c r="I6" s="131">
        <f t="shared" si="1"/>
        <v>0</v>
      </c>
      <c r="J6" s="131">
        <f t="shared" si="1"/>
        <v>1</v>
      </c>
      <c r="K6" s="131">
        <f t="shared" si="1"/>
        <v>24</v>
      </c>
      <c r="L6" s="131">
        <f t="shared" si="1"/>
        <v>35</v>
      </c>
      <c r="M6" s="131">
        <f>SUM(M7:M46)</f>
        <v>375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>
        <v>9</v>
      </c>
      <c r="H7" s="140"/>
      <c r="I7" s="140"/>
      <c r="J7" s="148"/>
      <c r="K7" s="132"/>
      <c r="L7" s="71">
        <v>7</v>
      </c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9</v>
      </c>
      <c r="H10" s="141">
        <v>7</v>
      </c>
      <c r="I10" s="141"/>
      <c r="J10" s="149"/>
      <c r="K10" s="133"/>
      <c r="L10" s="72"/>
      <c r="M10" s="120">
        <f t="shared" si="2"/>
        <v>16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12</v>
      </c>
      <c r="H14" s="141"/>
      <c r="I14" s="141"/>
      <c r="J14" s="149"/>
      <c r="K14" s="133">
        <v>4</v>
      </c>
      <c r="L14" s="72"/>
      <c r="M14" s="120">
        <f t="shared" si="2"/>
        <v>8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10</v>
      </c>
      <c r="H19" s="141"/>
      <c r="I19" s="141"/>
      <c r="J19" s="149"/>
      <c r="K19" s="133">
        <v>1</v>
      </c>
      <c r="L19" s="72"/>
      <c r="M19" s="120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3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10</v>
      </c>
      <c r="F22" s="126"/>
      <c r="G22" s="141">
        <v>20</v>
      </c>
      <c r="H22" s="141"/>
      <c r="I22" s="141"/>
      <c r="J22" s="149"/>
      <c r="K22" s="133"/>
      <c r="L22" s="72">
        <v>22</v>
      </c>
      <c r="M22" s="120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17</v>
      </c>
      <c r="H24" s="141"/>
      <c r="I24" s="141"/>
      <c r="J24" s="149"/>
      <c r="K24" s="133"/>
      <c r="L24" s="72"/>
      <c r="M24" s="120">
        <f t="shared" si="2"/>
        <v>17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13</v>
      </c>
      <c r="H26" s="141"/>
      <c r="I26" s="141"/>
      <c r="J26" s="149"/>
      <c r="K26" s="133"/>
      <c r="L26" s="72"/>
      <c r="M26" s="120">
        <f t="shared" si="2"/>
        <v>13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24</v>
      </c>
      <c r="H28" s="141"/>
      <c r="I28" s="141"/>
      <c r="J28" s="149">
        <v>1</v>
      </c>
      <c r="K28" s="133">
        <v>5</v>
      </c>
      <c r="L28" s="72"/>
      <c r="M28" s="120">
        <f t="shared" si="2"/>
        <v>18</v>
      </c>
      <c r="N28" s="72" t="s">
        <v>282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>
        <v>10</v>
      </c>
      <c r="H31" s="141"/>
      <c r="I31" s="141"/>
      <c r="J31" s="149"/>
      <c r="K31" s="133">
        <v>3</v>
      </c>
      <c r="L31" s="72"/>
      <c r="M31" s="120">
        <f t="shared" si="2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10</v>
      </c>
      <c r="H32" s="141"/>
      <c r="I32" s="141"/>
      <c r="J32" s="149"/>
      <c r="K32" s="133">
        <v>3</v>
      </c>
      <c r="L32" s="72"/>
      <c r="M32" s="120">
        <f t="shared" si="2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2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9</v>
      </c>
      <c r="H36" s="141"/>
      <c r="I36" s="141"/>
      <c r="J36" s="149"/>
      <c r="K36" s="133"/>
      <c r="L36" s="72"/>
      <c r="M36" s="120">
        <f t="shared" si="2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9</v>
      </c>
      <c r="H39" s="141"/>
      <c r="I39" s="141"/>
      <c r="J39" s="149"/>
      <c r="K39" s="133"/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'13'!L40</f>
        <v>0</v>
      </c>
      <c r="F40" s="127"/>
      <c r="G40" s="142">
        <v>10</v>
      </c>
      <c r="H40" s="142"/>
      <c r="I40" s="142"/>
      <c r="J40" s="150"/>
      <c r="K40" s="134">
        <v>2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'13'!L41</f>
        <v>0</v>
      </c>
      <c r="F41" s="127"/>
      <c r="G41" s="142">
        <v>9</v>
      </c>
      <c r="H41" s="142"/>
      <c r="I41" s="142"/>
      <c r="J41" s="150"/>
      <c r="K41" s="134">
        <v>5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'13'!L42</f>
        <v>0</v>
      </c>
      <c r="F42" s="127"/>
      <c r="G42" s="142">
        <v>10</v>
      </c>
      <c r="H42" s="142"/>
      <c r="I42" s="142"/>
      <c r="J42" s="150"/>
      <c r="K42" s="134">
        <v>1</v>
      </c>
      <c r="L42" s="73"/>
      <c r="M42" s="120">
        <f t="shared" si="2"/>
        <v>9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'13'!L43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'13'!L44</f>
        <v>1</v>
      </c>
      <c r="F44" s="127"/>
      <c r="G44" s="142">
        <v>8</v>
      </c>
      <c r="H44" s="142"/>
      <c r="I44" s="142"/>
      <c r="J44" s="150"/>
      <c r="K44" s="134"/>
      <c r="L44" s="73"/>
      <c r="M44" s="120">
        <f t="shared" si="2"/>
        <v>9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'13'!L46</f>
        <v>0</v>
      </c>
      <c r="F46" s="127"/>
      <c r="G46" s="142">
        <v>12</v>
      </c>
      <c r="H46" s="142"/>
      <c r="I46" s="142"/>
      <c r="J46" s="150"/>
      <c r="K46" s="134"/>
      <c r="L46" s="73"/>
      <c r="M46" s="120">
        <f t="shared" si="2"/>
        <v>12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262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13</v>
      </c>
      <c r="L48" s="103">
        <f t="shared" si="3"/>
        <v>10</v>
      </c>
      <c r="M48" s="103">
        <f>SUM(M49:M61)</f>
        <v>241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'13'!L50</f>
        <v>0</v>
      </c>
      <c r="F50" s="126"/>
      <c r="G50" s="141">
        <v>73</v>
      </c>
      <c r="H50" s="141"/>
      <c r="I50" s="141"/>
      <c r="J50" s="149"/>
      <c r="K50" s="133"/>
      <c r="L50" s="72"/>
      <c r="M50" s="120">
        <f t="shared" si="2"/>
        <v>73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'13'!L51</f>
        <v>0</v>
      </c>
      <c r="F51" s="126"/>
      <c r="G51" s="141">
        <v>40</v>
      </c>
      <c r="H51" s="141"/>
      <c r="I51" s="141"/>
      <c r="J51" s="149"/>
      <c r="K51" s="133">
        <v>5</v>
      </c>
      <c r="L51" s="72"/>
      <c r="M51" s="120">
        <f t="shared" si="2"/>
        <v>35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'13'!L52</f>
        <v>0</v>
      </c>
      <c r="F52" s="126"/>
      <c r="G52" s="141">
        <v>80</v>
      </c>
      <c r="H52" s="141"/>
      <c r="I52" s="141"/>
      <c r="J52" s="149"/>
      <c r="K52" s="133"/>
      <c r="L52" s="72"/>
      <c r="M52" s="120">
        <f t="shared" si="2"/>
        <v>80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'13'!L53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'13'!L54</f>
        <v>2</v>
      </c>
      <c r="F54" s="126"/>
      <c r="G54" s="141">
        <v>9</v>
      </c>
      <c r="H54" s="141"/>
      <c r="I54" s="141"/>
      <c r="J54" s="149"/>
      <c r="K54" s="133"/>
      <c r="L54" s="72">
        <v>10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'13'!L55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'13'!L57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'13'!L58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'13'!L59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'13'!L60</f>
        <v>0</v>
      </c>
      <c r="F60" s="127"/>
      <c r="G60" s="142">
        <v>10</v>
      </c>
      <c r="H60" s="142"/>
      <c r="I60" s="142"/>
      <c r="J60" s="150"/>
      <c r="K60" s="134">
        <v>5</v>
      </c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'13'!L61</f>
        <v>0</v>
      </c>
      <c r="F61" s="127"/>
      <c r="G61" s="142">
        <v>10</v>
      </c>
      <c r="H61" s="142"/>
      <c r="I61" s="142"/>
      <c r="J61" s="150"/>
      <c r="K61" s="134">
        <v>3</v>
      </c>
      <c r="L61" s="73"/>
      <c r="M61" s="120">
        <f t="shared" si="2"/>
        <v>7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'13'!L68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'13'!L69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'13'!L70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'13'!L71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'13'!L72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'13'!L73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'13'!L74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'13'!L75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54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53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'13'!L78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'13'!L79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'13'!L81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'13'!L83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'13'!L84</f>
        <v>0</v>
      </c>
      <c r="F84" s="126"/>
      <c r="G84" s="141">
        <v>14</v>
      </c>
      <c r="H84" s="141"/>
      <c r="I84" s="141"/>
      <c r="J84" s="149">
        <v>1</v>
      </c>
      <c r="K84" s="133"/>
      <c r="L84" s="72"/>
      <c r="M84" s="120">
        <f t="shared" si="7"/>
        <v>13</v>
      </c>
      <c r="N84" s="72" t="s">
        <v>281</v>
      </c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'13'!L85</f>
        <v>0</v>
      </c>
      <c r="F85" s="127"/>
      <c r="G85" s="142">
        <v>6</v>
      </c>
      <c r="H85" s="142"/>
      <c r="I85" s="142"/>
      <c r="J85" s="150"/>
      <c r="K85" s="134"/>
      <c r="L85" s="73"/>
      <c r="M85" s="120">
        <f t="shared" si="7"/>
        <v>6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38</v>
      </c>
      <c r="H87" s="108">
        <f t="shared" si="8"/>
        <v>0</v>
      </c>
      <c r="I87" s="108">
        <f t="shared" si="8"/>
        <v>0</v>
      </c>
      <c r="J87" s="108">
        <f t="shared" si="8"/>
        <v>12</v>
      </c>
      <c r="K87" s="108">
        <f t="shared" si="8"/>
        <v>0</v>
      </c>
      <c r="L87" s="108">
        <f t="shared" si="8"/>
        <v>40</v>
      </c>
      <c r="M87" s="108">
        <f>SUM(M88:M97)</f>
        <v>48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'13'!L88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'13'!L89</f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'13'!L90</f>
        <v>10</v>
      </c>
      <c r="F90" s="126"/>
      <c r="G90" s="141"/>
      <c r="H90" s="141"/>
      <c r="I90" s="141"/>
      <c r="J90" s="149"/>
      <c r="K90" s="133"/>
      <c r="L90" s="72"/>
      <c r="M90" s="120">
        <f t="shared" si="7"/>
        <v>10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'13'!L91</f>
        <v>7</v>
      </c>
      <c r="F91" s="126"/>
      <c r="G91" s="141">
        <v>8</v>
      </c>
      <c r="H91" s="141"/>
      <c r="I91" s="141"/>
      <c r="J91" s="149">
        <v>4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'13'!L92</f>
        <v>5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'13'!L93</f>
        <v>1</v>
      </c>
      <c r="F93" s="126"/>
      <c r="G93" s="141">
        <v>10</v>
      </c>
      <c r="H93" s="141"/>
      <c r="I93" s="141"/>
      <c r="J93" s="149"/>
      <c r="K93" s="133"/>
      <c r="L93" s="72">
        <v>9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'13'!L94</f>
        <v>9</v>
      </c>
      <c r="F94" s="126"/>
      <c r="G94" s="141">
        <v>12</v>
      </c>
      <c r="H94" s="141"/>
      <c r="I94" s="141"/>
      <c r="J94" s="149">
        <v>4</v>
      </c>
      <c r="K94" s="133"/>
      <c r="L94" s="72">
        <v>9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'13'!L95</f>
        <v>10</v>
      </c>
      <c r="F95" s="126"/>
      <c r="G95" s="141">
        <v>8</v>
      </c>
      <c r="H95" s="141"/>
      <c r="I95" s="141"/>
      <c r="J95" s="149">
        <v>4</v>
      </c>
      <c r="K95" s="133"/>
      <c r="L95" s="72">
        <v>12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'13'!L96</f>
        <v>7</v>
      </c>
      <c r="F96" s="127"/>
      <c r="G96" s="142"/>
      <c r="H96" s="142"/>
      <c r="I96" s="142"/>
      <c r="J96" s="150"/>
      <c r="K96" s="134"/>
      <c r="L96" s="73"/>
      <c r="M96" s="120">
        <f t="shared" si="7"/>
        <v>7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'13'!L97</f>
        <v>6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7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2</v>
      </c>
      <c r="M99" s="106">
        <f>SUM(M100)</f>
        <v>5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'13'!L100</f>
        <v>7</v>
      </c>
      <c r="F100" s="125"/>
      <c r="G100" s="140"/>
      <c r="H100" s="140"/>
      <c r="I100" s="140"/>
      <c r="J100" s="148"/>
      <c r="K100" s="132"/>
      <c r="L100" s="71">
        <v>2</v>
      </c>
      <c r="M100" s="120">
        <f t="shared" si="7"/>
        <v>5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51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24</v>
      </c>
      <c r="M102" s="119">
        <f>(E102+F102+G102+H102+I102)-J102-K102-L102</f>
        <v>27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'13'!L103</f>
        <v>12</v>
      </c>
      <c r="F103" s="126"/>
      <c r="G103" s="141"/>
      <c r="H103" s="141"/>
      <c r="I103" s="141"/>
      <c r="J103" s="149"/>
      <c r="K103" s="133"/>
      <c r="L103" s="72">
        <v>7</v>
      </c>
      <c r="M103" s="120">
        <f t="shared" si="7"/>
        <v>5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'13'!L104</f>
        <v>12</v>
      </c>
      <c r="F104" s="126"/>
      <c r="G104" s="141"/>
      <c r="H104" s="141"/>
      <c r="I104" s="141"/>
      <c r="J104" s="149"/>
      <c r="K104" s="133"/>
      <c r="L104" s="72">
        <v>7</v>
      </c>
      <c r="M104" s="120">
        <f t="shared" si="7"/>
        <v>5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'13'!L105</f>
        <v>14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9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'13'!L106</f>
        <v>13</v>
      </c>
      <c r="F106" s="126"/>
      <c r="G106" s="141"/>
      <c r="H106" s="141"/>
      <c r="I106" s="141"/>
      <c r="J106" s="149"/>
      <c r="K106" s="133"/>
      <c r="L106" s="72">
        <v>5</v>
      </c>
      <c r="M106" s="120">
        <f t="shared" si="7"/>
        <v>8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8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8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'13'!L110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'13'!L112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'13'!L122</f>
        <v>4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5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'13'!L127</f>
        <v>0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'13'!L133</f>
        <v>1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2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'13'!L134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7"/>
        <v>1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'13'!L140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32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11</v>
      </c>
      <c r="M142" s="119">
        <f>(E142+F142+G142+H142+I142)-J142-K142-L142</f>
        <v>34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'13'!L143</f>
        <v>1</v>
      </c>
      <c r="G143" s="140">
        <v>12</v>
      </c>
      <c r="H143" s="140"/>
      <c r="I143" s="140"/>
      <c r="J143" s="148"/>
      <c r="K143" s="132"/>
      <c r="L143" s="71"/>
      <c r="M143" s="120">
        <f>(E143+K147+G143+H143+I143)-J143-K143-L143</f>
        <v>13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'13'!L144</f>
        <v>7</v>
      </c>
      <c r="F144" s="126"/>
      <c r="G144" s="141"/>
      <c r="H144" s="141"/>
      <c r="I144" s="141"/>
      <c r="J144" s="149"/>
      <c r="K144" s="133"/>
      <c r="L144" s="72">
        <v>3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'13'!L147</f>
        <v>0</v>
      </c>
      <c r="F147" s="126"/>
      <c r="G147" s="141">
        <v>8</v>
      </c>
      <c r="H147" s="141"/>
      <c r="I147" s="141"/>
      <c r="J147" s="149"/>
      <c r="K147" s="125"/>
      <c r="L147" s="72">
        <v>1</v>
      </c>
      <c r="M147" s="120">
        <f t="shared" si="14"/>
        <v>7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'13'!L148</f>
        <v>5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'13'!L149</f>
        <v>0</v>
      </c>
      <c r="F149" s="126"/>
      <c r="G149" s="141">
        <v>12</v>
      </c>
      <c r="H149" s="141"/>
      <c r="I149" s="141"/>
      <c r="J149" s="149"/>
      <c r="K149" s="133"/>
      <c r="L149" s="72">
        <v>7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94</v>
      </c>
      <c r="F152" s="105">
        <f t="shared" ref="F152:M152" si="15">SUM(F153:F159,F162)</f>
        <v>0</v>
      </c>
      <c r="G152" s="105">
        <f t="shared" si="15"/>
        <v>89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75</v>
      </c>
      <c r="M152" s="105">
        <f t="shared" si="15"/>
        <v>108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'13'!L153</f>
        <v>0</v>
      </c>
      <c r="F153" s="125"/>
      <c r="G153" s="140">
        <v>64</v>
      </c>
      <c r="H153" s="140"/>
      <c r="I153" s="140"/>
      <c r="J153" s="148"/>
      <c r="K153" s="132"/>
      <c r="L153" s="71">
        <v>41</v>
      </c>
      <c r="M153" s="120">
        <f t="shared" si="14"/>
        <v>23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'13'!L154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'13'!L155</f>
        <v>67</v>
      </c>
      <c r="F155" s="126"/>
      <c r="G155" s="141"/>
      <c r="H155" s="141"/>
      <c r="I155" s="141"/>
      <c r="J155" s="149"/>
      <c r="K155" s="133"/>
      <c r="L155" s="72">
        <v>30</v>
      </c>
      <c r="M155" s="120">
        <f t="shared" si="14"/>
        <v>37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'13'!L156</f>
        <v>6</v>
      </c>
      <c r="F156" s="127"/>
      <c r="G156" s="142"/>
      <c r="H156" s="142"/>
      <c r="I156" s="142"/>
      <c r="J156" s="150"/>
      <c r="K156" s="134"/>
      <c r="L156" s="73">
        <v>4</v>
      </c>
      <c r="M156" s="120">
        <f t="shared" si="14"/>
        <v>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'13'!L157</f>
        <v>15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'13'!L158</f>
        <v>6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'13'!L162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502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471</v>
      </c>
      <c r="M182" s="119">
        <f t="shared" si="14"/>
        <v>31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'13'!L183</f>
        <v>27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'13'!L184</f>
        <v>25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'13'!L185</f>
        <v>42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'13'!L187</f>
        <v>159</v>
      </c>
      <c r="F187" s="125"/>
      <c r="G187" s="125"/>
      <c r="H187" s="125"/>
      <c r="I187" s="125"/>
      <c r="J187" s="148"/>
      <c r="K187" s="132"/>
      <c r="L187" s="71">
        <v>142</v>
      </c>
      <c r="M187" s="120">
        <f t="shared" si="14"/>
        <v>17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'13'!L188</f>
        <v>60</v>
      </c>
      <c r="F188" s="125"/>
      <c r="G188" s="125"/>
      <c r="H188" s="125"/>
      <c r="I188" s="125"/>
      <c r="J188" s="148"/>
      <c r="K188" s="132"/>
      <c r="L188" s="71">
        <v>56</v>
      </c>
      <c r="M188" s="120">
        <f t="shared" si="14"/>
        <v>4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'13'!L189</f>
        <v>61</v>
      </c>
      <c r="F189" s="125"/>
      <c r="G189" s="125"/>
      <c r="H189" s="125"/>
      <c r="I189" s="125"/>
      <c r="J189" s="148"/>
      <c r="K189" s="132"/>
      <c r="L189" s="71">
        <v>55</v>
      </c>
      <c r="M189" s="120">
        <f t="shared" si="14"/>
        <v>6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'13'!L190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'13'!L191</f>
        <v>53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'13'!L195</f>
        <v>14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145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131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'13'!L199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'13'!L200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'13'!L201</f>
        <v>41</v>
      </c>
      <c r="F201" s="126"/>
      <c r="G201" s="126"/>
      <c r="H201" s="126"/>
      <c r="I201" s="126"/>
      <c r="J201" s="149"/>
      <c r="K201" s="133"/>
      <c r="L201" s="72">
        <v>32</v>
      </c>
      <c r="M201" s="123">
        <f t="shared" si="14"/>
        <v>9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'13'!L202</f>
        <v>12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'13'!L203</f>
        <v>15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'13'!L204</f>
        <v>21</v>
      </c>
      <c r="F204" s="126"/>
      <c r="G204" s="126"/>
      <c r="H204" s="126"/>
      <c r="I204" s="126"/>
      <c r="J204" s="149"/>
      <c r="K204" s="133"/>
      <c r="L204" s="72">
        <v>20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'13'!L205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'13'!L206</f>
        <v>20</v>
      </c>
      <c r="F206" s="126"/>
      <c r="G206" s="126"/>
      <c r="H206" s="126"/>
      <c r="I206" s="126"/>
      <c r="J206" s="149"/>
      <c r="K206" s="133"/>
      <c r="L206" s="72">
        <v>19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86" sqref="L1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45</v>
      </c>
      <c r="F5" s="116">
        <f t="shared" si="0"/>
        <v>0</v>
      </c>
      <c r="G5" s="116">
        <f t="shared" si="0"/>
        <v>873</v>
      </c>
      <c r="H5" s="116">
        <f t="shared" si="0"/>
        <v>100</v>
      </c>
      <c r="I5" s="116">
        <f t="shared" si="0"/>
        <v>0</v>
      </c>
      <c r="J5" s="145">
        <f t="shared" si="0"/>
        <v>2</v>
      </c>
      <c r="K5" s="130">
        <f t="shared" si="0"/>
        <v>117</v>
      </c>
      <c r="L5" s="116">
        <f t="shared" si="0"/>
        <v>24</v>
      </c>
      <c r="M5" s="118">
        <f t="shared" si="0"/>
        <v>873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35</v>
      </c>
      <c r="F6" s="131">
        <f t="shared" ref="F6:L6" si="1">SUM(F7:F45)</f>
        <v>0</v>
      </c>
      <c r="G6" s="131">
        <f t="shared" si="1"/>
        <v>430</v>
      </c>
      <c r="H6" s="131">
        <f t="shared" si="1"/>
        <v>100</v>
      </c>
      <c r="I6" s="131">
        <f t="shared" si="1"/>
        <v>0</v>
      </c>
      <c r="J6" s="131">
        <f t="shared" si="1"/>
        <v>2</v>
      </c>
      <c r="K6" s="131">
        <f t="shared" si="1"/>
        <v>31</v>
      </c>
      <c r="L6" s="131">
        <f t="shared" si="1"/>
        <v>15</v>
      </c>
      <c r="M6" s="131">
        <f>SUM(M7:M46)</f>
        <v>515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7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4" si="2">(E7+F7+G7+H7+I7)-J7-K7-L7</f>
        <v>6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12</v>
      </c>
      <c r="H8" s="141">
        <v>10</v>
      </c>
      <c r="I8" s="141"/>
      <c r="J8" s="149"/>
      <c r="K8" s="133"/>
      <c r="L8" s="72"/>
      <c r="M8" s="120">
        <f t="shared" si="2"/>
        <v>22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20</v>
      </c>
      <c r="H10" s="141"/>
      <c r="I10" s="141"/>
      <c r="J10" s="149"/>
      <c r="K10" s="133"/>
      <c r="L10" s="72"/>
      <c r="M10" s="120">
        <f t="shared" si="2"/>
        <v>20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8</v>
      </c>
      <c r="H11" s="141">
        <v>6</v>
      </c>
      <c r="I11" s="141"/>
      <c r="J11" s="149">
        <v>1</v>
      </c>
      <c r="K11" s="133"/>
      <c r="L11" s="72"/>
      <c r="M11" s="120">
        <f t="shared" si="2"/>
        <v>13</v>
      </c>
      <c r="N11" s="72" t="s">
        <v>282</v>
      </c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12</v>
      </c>
      <c r="H13" s="141">
        <v>8</v>
      </c>
      <c r="I13" s="141"/>
      <c r="J13" s="149"/>
      <c r="K13" s="133"/>
      <c r="L13" s="72"/>
      <c r="M13" s="120">
        <f t="shared" si="2"/>
        <v>20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12</v>
      </c>
      <c r="H14" s="141"/>
      <c r="I14" s="141"/>
      <c r="J14" s="149"/>
      <c r="K14" s="133">
        <v>3</v>
      </c>
      <c r="L14" s="72"/>
      <c r="M14" s="120">
        <f t="shared" si="2"/>
        <v>9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2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>
        <v>12</v>
      </c>
      <c r="H18" s="141"/>
      <c r="I18" s="141"/>
      <c r="J18" s="149"/>
      <c r="K18" s="133">
        <v>4</v>
      </c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12</v>
      </c>
      <c r="H19" s="141">
        <v>6</v>
      </c>
      <c r="I19" s="141"/>
      <c r="J19" s="149"/>
      <c r="K19" s="133">
        <v>8</v>
      </c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6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12</v>
      </c>
      <c r="H21" s="141">
        <v>10</v>
      </c>
      <c r="I21" s="141"/>
      <c r="J21" s="149"/>
      <c r="K21" s="133"/>
      <c r="L21" s="72"/>
      <c r="M21" s="120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22</v>
      </c>
      <c r="F22" s="126"/>
      <c r="G22" s="141"/>
      <c r="H22" s="141"/>
      <c r="I22" s="141"/>
      <c r="J22" s="149"/>
      <c r="K22" s="133"/>
      <c r="L22" s="72">
        <v>6</v>
      </c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2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12</v>
      </c>
      <c r="H27" s="141">
        <v>10</v>
      </c>
      <c r="I27" s="141"/>
      <c r="J27" s="149">
        <v>1</v>
      </c>
      <c r="K27" s="133">
        <v>1</v>
      </c>
      <c r="L27" s="72"/>
      <c r="M27" s="120">
        <f t="shared" si="2"/>
        <v>20</v>
      </c>
      <c r="N27" s="72" t="s">
        <v>281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24</v>
      </c>
      <c r="H28" s="141">
        <v>6</v>
      </c>
      <c r="I28" s="141"/>
      <c r="J28" s="149"/>
      <c r="K28" s="133"/>
      <c r="L28" s="72"/>
      <c r="M28" s="120">
        <f t="shared" si="2"/>
        <v>30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10</v>
      </c>
      <c r="H30" s="141">
        <v>8</v>
      </c>
      <c r="I30" s="141"/>
      <c r="J30" s="149"/>
      <c r="K30" s="133"/>
      <c r="L30" s="72"/>
      <c r="M30" s="120">
        <f t="shared" si="2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8</v>
      </c>
      <c r="H31" s="141"/>
      <c r="I31" s="141"/>
      <c r="J31" s="149"/>
      <c r="K31" s="133"/>
      <c r="L31" s="72"/>
      <c r="M31" s="120">
        <f t="shared" si="2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8</v>
      </c>
      <c r="H33" s="141">
        <v>6</v>
      </c>
      <c r="I33" s="141"/>
      <c r="J33" s="149"/>
      <c r="K33" s="133"/>
      <c r="L33" s="72"/>
      <c r="M33" s="120">
        <f t="shared" si="2"/>
        <v>14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14</v>
      </c>
      <c r="H34" s="141"/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12</v>
      </c>
      <c r="H35" s="141">
        <v>10</v>
      </c>
      <c r="I35" s="141"/>
      <c r="J35" s="149"/>
      <c r="K35" s="133"/>
      <c r="L35" s="72"/>
      <c r="M35" s="120">
        <f t="shared" si="2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>
        <v>24</v>
      </c>
      <c r="H39" s="141"/>
      <c r="I39" s="141"/>
      <c r="J39" s="149"/>
      <c r="K39" s="133">
        <v>3</v>
      </c>
      <c r="L39" s="72"/>
      <c r="M39" s="120">
        <f t="shared" si="2"/>
        <v>21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'14'!L40</f>
        <v>0</v>
      </c>
      <c r="F40" s="127"/>
      <c r="G40" s="142">
        <v>12</v>
      </c>
      <c r="H40" s="142"/>
      <c r="I40" s="142"/>
      <c r="J40" s="150"/>
      <c r="K40" s="134"/>
      <c r="L40" s="73"/>
      <c r="M40" s="120">
        <f t="shared" si="2"/>
        <v>12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'14'!L41</f>
        <v>0</v>
      </c>
      <c r="F41" s="127"/>
      <c r="G41" s="142">
        <v>12</v>
      </c>
      <c r="H41" s="142"/>
      <c r="I41" s="142"/>
      <c r="J41" s="150"/>
      <c r="K41" s="134">
        <v>6</v>
      </c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'14'!L42</f>
        <v>0</v>
      </c>
      <c r="F42" s="127"/>
      <c r="G42" s="142">
        <v>12</v>
      </c>
      <c r="H42" s="142"/>
      <c r="I42" s="142"/>
      <c r="J42" s="150"/>
      <c r="K42" s="134">
        <v>6</v>
      </c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'14'!L43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'14'!L44</f>
        <v>0</v>
      </c>
      <c r="F44" s="127"/>
      <c r="G44" s="142">
        <v>8</v>
      </c>
      <c r="H44" s="142"/>
      <c r="I44" s="142"/>
      <c r="J44" s="150"/>
      <c r="K44" s="134"/>
      <c r="L44" s="73">
        <v>2</v>
      </c>
      <c r="M44" s="120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'14'!L45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'14'!L46</f>
        <v>0</v>
      </c>
      <c r="F46" s="127"/>
      <c r="G46" s="142"/>
      <c r="H46" s="142"/>
      <c r="I46" s="142"/>
      <c r="J46" s="150"/>
      <c r="K46" s="134">
        <v>2</v>
      </c>
      <c r="L46" s="73"/>
      <c r="M46" s="120">
        <f t="shared" si="2"/>
        <v>-2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10</v>
      </c>
      <c r="F48" s="103">
        <f t="shared" ref="F48:L48" si="3">SUM(F49:F61)</f>
        <v>0</v>
      </c>
      <c r="G48" s="103">
        <f t="shared" si="3"/>
        <v>386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81</v>
      </c>
      <c r="L48" s="103">
        <f t="shared" si="3"/>
        <v>9</v>
      </c>
      <c r="M48" s="103">
        <f>SUM(M49:M61)</f>
        <v>306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'14'!L50</f>
        <v>0</v>
      </c>
      <c r="F50" s="126"/>
      <c r="G50" s="141">
        <v>118</v>
      </c>
      <c r="H50" s="141"/>
      <c r="I50" s="141"/>
      <c r="J50" s="149"/>
      <c r="K50" s="133">
        <v>33</v>
      </c>
      <c r="L50" s="72"/>
      <c r="M50" s="120">
        <f t="shared" si="2"/>
        <v>85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'14'!L51</f>
        <v>0</v>
      </c>
      <c r="F51" s="126"/>
      <c r="G51" s="141">
        <v>60</v>
      </c>
      <c r="H51" s="141"/>
      <c r="I51" s="141"/>
      <c r="J51" s="149"/>
      <c r="K51" s="133">
        <v>21</v>
      </c>
      <c r="L51" s="72"/>
      <c r="M51" s="120">
        <f t="shared" si="2"/>
        <v>39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'14'!L52</f>
        <v>0</v>
      </c>
      <c r="F52" s="126"/>
      <c r="G52" s="141">
        <v>120</v>
      </c>
      <c r="H52" s="141"/>
      <c r="I52" s="141"/>
      <c r="J52" s="149"/>
      <c r="K52" s="133">
        <v>9</v>
      </c>
      <c r="L52" s="72"/>
      <c r="M52" s="120">
        <f t="shared" si="2"/>
        <v>111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'14'!L53</f>
        <v>0</v>
      </c>
      <c r="F53" s="126"/>
      <c r="G53" s="141">
        <v>10</v>
      </c>
      <c r="H53" s="141"/>
      <c r="I53" s="141"/>
      <c r="J53" s="149"/>
      <c r="K53" s="133">
        <v>2</v>
      </c>
      <c r="L53" s="72"/>
      <c r="M53" s="120">
        <f t="shared" si="2"/>
        <v>8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'14'!L54</f>
        <v>10</v>
      </c>
      <c r="F54" s="126"/>
      <c r="G54" s="141"/>
      <c r="H54" s="141"/>
      <c r="I54" s="141"/>
      <c r="J54" s="149"/>
      <c r="K54" s="133"/>
      <c r="L54" s="72">
        <v>9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'14'!L55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'14'!L56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2"/>
        <v>12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'14'!L57</f>
        <v>0</v>
      </c>
      <c r="F57" s="126"/>
      <c r="G57" s="141">
        <v>12</v>
      </c>
      <c r="H57" s="141"/>
      <c r="I57" s="141"/>
      <c r="J57" s="149"/>
      <c r="K57" s="133">
        <v>2</v>
      </c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'14'!L58</f>
        <v>0</v>
      </c>
      <c r="F58" s="126"/>
      <c r="G58" s="141">
        <v>12</v>
      </c>
      <c r="H58" s="141"/>
      <c r="I58" s="141"/>
      <c r="J58" s="149"/>
      <c r="K58" s="133">
        <v>1</v>
      </c>
      <c r="L58" s="72"/>
      <c r="M58" s="120">
        <f t="shared" si="2"/>
        <v>11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'14'!L59</f>
        <v>0</v>
      </c>
      <c r="F59" s="127"/>
      <c r="G59" s="142">
        <v>12</v>
      </c>
      <c r="H59" s="142"/>
      <c r="I59" s="142"/>
      <c r="J59" s="150"/>
      <c r="K59" s="134">
        <v>2</v>
      </c>
      <c r="L59" s="73"/>
      <c r="M59" s="120">
        <f t="shared" si="2"/>
        <v>10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'14'!L60</f>
        <v>0</v>
      </c>
      <c r="F60" s="127"/>
      <c r="G60" s="142">
        <v>10</v>
      </c>
      <c r="H60" s="142"/>
      <c r="I60" s="142"/>
      <c r="J60" s="150"/>
      <c r="K60" s="134">
        <v>6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'14'!L61</f>
        <v>0</v>
      </c>
      <c r="F61" s="127"/>
      <c r="G61" s="142">
        <v>10</v>
      </c>
      <c r="H61" s="142"/>
      <c r="I61" s="142"/>
      <c r="J61" s="150"/>
      <c r="K61" s="134">
        <v>5</v>
      </c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'14'!L68</f>
        <v>0</v>
      </c>
      <c r="F68" s="125"/>
      <c r="G68" s="140">
        <v>3</v>
      </c>
      <c r="H68" s="140"/>
      <c r="I68" s="140"/>
      <c r="J68" s="148"/>
      <c r="K68" s="132"/>
      <c r="L68" s="71"/>
      <c r="M68" s="120">
        <f t="shared" si="2"/>
        <v>3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'14'!L69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'14'!L70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'14'!L71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'14'!L72</f>
        <v>0</v>
      </c>
      <c r="F72" s="126"/>
      <c r="G72" s="141">
        <v>3</v>
      </c>
      <c r="H72" s="141"/>
      <c r="I72" s="141"/>
      <c r="J72" s="149"/>
      <c r="K72" s="133"/>
      <c r="L72" s="72"/>
      <c r="M72" s="120">
        <f t="shared" si="2"/>
        <v>3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'14'!L73</f>
        <v>0</v>
      </c>
      <c r="F73" s="126"/>
      <c r="G73" s="141">
        <v>3</v>
      </c>
      <c r="H73" s="141"/>
      <c r="I73" s="141"/>
      <c r="J73" s="149"/>
      <c r="K73" s="133"/>
      <c r="L73" s="72"/>
      <c r="M73" s="120">
        <f t="shared" si="2"/>
        <v>3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'14'!L74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'14'!L75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41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37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'14'!L78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'14'!L79</f>
        <v>0</v>
      </c>
      <c r="F79" s="126"/>
      <c r="G79" s="141">
        <v>14</v>
      </c>
      <c r="H79" s="141"/>
      <c r="I79" s="141"/>
      <c r="J79" s="149"/>
      <c r="K79" s="133">
        <v>1</v>
      </c>
      <c r="L79" s="72"/>
      <c r="M79" s="120">
        <f t="shared" si="7"/>
        <v>13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'14'!L81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'14'!L83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'14'!L84</f>
        <v>0</v>
      </c>
      <c r="F84" s="126"/>
      <c r="G84" s="141">
        <v>21</v>
      </c>
      <c r="H84" s="141"/>
      <c r="I84" s="141"/>
      <c r="J84" s="149"/>
      <c r="K84" s="133"/>
      <c r="L84" s="72"/>
      <c r="M84" s="120">
        <f t="shared" si="7"/>
        <v>21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'14'!L85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40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 t="shared" si="8"/>
        <v>41</v>
      </c>
      <c r="M87" s="108">
        <f>SUM(M88:M97)</f>
        <v>36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'14'!L88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'14'!L89</f>
        <v>4</v>
      </c>
      <c r="F89" s="126"/>
      <c r="G89" s="141">
        <v>6</v>
      </c>
      <c r="H89" s="141"/>
      <c r="I89" s="141"/>
      <c r="J89" s="149"/>
      <c r="K89" s="133"/>
      <c r="L89" s="72">
        <v>6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'14'!L90</f>
        <v>0</v>
      </c>
      <c r="F90" s="126"/>
      <c r="G90" s="141"/>
      <c r="H90" s="141"/>
      <c r="I90" s="141"/>
      <c r="J90" s="149"/>
      <c r="K90" s="133"/>
      <c r="L90" s="72"/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'14'!L91</f>
        <v>5</v>
      </c>
      <c r="F91" s="126"/>
      <c r="G91" s="141">
        <v>12</v>
      </c>
      <c r="H91" s="141"/>
      <c r="I91" s="141"/>
      <c r="J91" s="149">
        <v>4</v>
      </c>
      <c r="K91" s="133"/>
      <c r="L91" s="72">
        <v>4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'14'!L92</f>
        <v>1</v>
      </c>
      <c r="F92" s="126"/>
      <c r="G92" s="141">
        <v>10</v>
      </c>
      <c r="H92" s="141"/>
      <c r="I92" s="141"/>
      <c r="J92" s="149"/>
      <c r="K92" s="133"/>
      <c r="L92" s="72">
        <v>10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'14'!L93</f>
        <v>9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'14'!L94</f>
        <v>9</v>
      </c>
      <c r="F94" s="126"/>
      <c r="G94" s="141">
        <v>12</v>
      </c>
      <c r="H94" s="141"/>
      <c r="I94" s="141"/>
      <c r="J94" s="149"/>
      <c r="K94" s="133"/>
      <c r="L94" s="72">
        <v>11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'14'!L95</f>
        <v>12</v>
      </c>
      <c r="F95" s="126"/>
      <c r="G95" s="141">
        <v>4</v>
      </c>
      <c r="H95" s="141"/>
      <c r="I95" s="141"/>
      <c r="J95" s="149">
        <v>6</v>
      </c>
      <c r="K95" s="133"/>
      <c r="L95" s="72">
        <v>4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'14'!L96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'14'!L97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2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2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'14'!L100</f>
        <v>2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2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24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16</v>
      </c>
      <c r="M102" s="119">
        <f>(E102+F102+G102+H102+I102)-J102-K102-L102</f>
        <v>8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'14'!L103</f>
        <v>7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'14'!L104</f>
        <v>7</v>
      </c>
      <c r="F104" s="126"/>
      <c r="G104" s="141"/>
      <c r="H104" s="141"/>
      <c r="I104" s="141"/>
      <c r="J104" s="149"/>
      <c r="K104" s="133"/>
      <c r="L104" s="72">
        <v>5</v>
      </c>
      <c r="M104" s="120">
        <f t="shared" si="7"/>
        <v>2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'14'!L105</f>
        <v>5</v>
      </c>
      <c r="F105" s="126"/>
      <c r="G105" s="141"/>
      <c r="H105" s="141"/>
      <c r="I105" s="141"/>
      <c r="J105" s="149"/>
      <c r="K105" s="133"/>
      <c r="L105" s="72">
        <v>3</v>
      </c>
      <c r="M105" s="120">
        <f t="shared" si="7"/>
        <v>2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'14'!L106</f>
        <v>5</v>
      </c>
      <c r="F106" s="126"/>
      <c r="G106" s="141"/>
      <c r="H106" s="141"/>
      <c r="I106" s="141"/>
      <c r="J106" s="149"/>
      <c r="K106" s="133"/>
      <c r="L106" s="72">
        <v>2</v>
      </c>
      <c r="M106" s="120">
        <f t="shared" si="7"/>
        <v>3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11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6</v>
      </c>
      <c r="M109" s="119">
        <f>(E109+F109+G109+H109+I109)-J109-K109-L109</f>
        <v>10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'14'!L112</f>
        <v>1</v>
      </c>
      <c r="F112" s="127"/>
      <c r="G112" s="142">
        <v>2</v>
      </c>
      <c r="H112" s="142"/>
      <c r="I112" s="142"/>
      <c r="J112" s="150"/>
      <c r="K112" s="134"/>
      <c r="L112" s="73">
        <v>2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'14'!L122</f>
        <v>2</v>
      </c>
      <c r="F122" s="126"/>
      <c r="G122" s="141">
        <v>6</v>
      </c>
      <c r="H122" s="141"/>
      <c r="I122" s="141"/>
      <c r="J122" s="149"/>
      <c r="K122" s="133"/>
      <c r="L122" s="72">
        <v>1</v>
      </c>
      <c r="M122" s="120">
        <f t="shared" si="7"/>
        <v>7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'14'!L127</f>
        <v>2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'14'!L133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11</v>
      </c>
      <c r="F142" s="105">
        <f t="shared" ref="F142:L142" si="13">SUM(F143:F149)</f>
        <v>0</v>
      </c>
      <c r="G142" s="105">
        <f t="shared" si="13"/>
        <v>27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3</v>
      </c>
      <c r="L142" s="105">
        <f t="shared" si="13"/>
        <v>10</v>
      </c>
      <c r="M142" s="119">
        <f>(E142+F142+G142+H142+I142)-J142-K142-L142</f>
        <v>25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'14'!L143</f>
        <v>0</v>
      </c>
      <c r="G143" s="140">
        <v>9</v>
      </c>
      <c r="H143" s="140"/>
      <c r="I143" s="140"/>
      <c r="J143" s="148"/>
      <c r="K143" s="132"/>
      <c r="L143" s="71"/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'14'!L144</f>
        <v>3</v>
      </c>
      <c r="F144" s="126"/>
      <c r="G144" s="141">
        <v>10</v>
      </c>
      <c r="H144" s="141"/>
      <c r="I144" s="141"/>
      <c r="J144" s="149"/>
      <c r="K144" s="133">
        <v>3</v>
      </c>
      <c r="L144" s="72">
        <v>4</v>
      </c>
      <c r="M144" s="120">
        <f t="shared" ref="M144:M206" si="14">(E144+F144+G144+H144+I144)-J144-K144-L144</f>
        <v>6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'14'!L147</f>
        <v>1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6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'14'!L148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'14'!L149</f>
        <v>7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75</v>
      </c>
      <c r="F152" s="105">
        <f t="shared" ref="F152:M152" si="15">SUM(F153:F159,F162)</f>
        <v>0</v>
      </c>
      <c r="G152" s="105">
        <f t="shared" si="15"/>
        <v>99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54</v>
      </c>
      <c r="M152" s="105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'14'!L153</f>
        <v>41</v>
      </c>
      <c r="F153" s="125"/>
      <c r="G153" s="140"/>
      <c r="H153" s="140"/>
      <c r="I153" s="140"/>
      <c r="J153" s="148"/>
      <c r="K153" s="132"/>
      <c r="L153" s="71">
        <v>16</v>
      </c>
      <c r="M153" s="120">
        <f t="shared" si="14"/>
        <v>25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'14'!L154</f>
        <v>0</v>
      </c>
      <c r="F154" s="126"/>
      <c r="G154" s="141">
        <v>20</v>
      </c>
      <c r="H154" s="141"/>
      <c r="I154" s="141"/>
      <c r="J154" s="149"/>
      <c r="K154" s="133"/>
      <c r="L154" s="72">
        <v>17</v>
      </c>
      <c r="M154" s="120">
        <f t="shared" si="14"/>
        <v>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'14'!L155</f>
        <v>30</v>
      </c>
      <c r="F155" s="126"/>
      <c r="G155" s="141"/>
      <c r="H155" s="141"/>
      <c r="I155" s="141"/>
      <c r="J155" s="149"/>
      <c r="K155" s="133"/>
      <c r="L155" s="72">
        <v>1</v>
      </c>
      <c r="M155" s="120">
        <f t="shared" si="14"/>
        <v>29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'14'!L156</f>
        <v>4</v>
      </c>
      <c r="F156" s="127"/>
      <c r="G156" s="142">
        <v>26</v>
      </c>
      <c r="H156" s="142"/>
      <c r="I156" s="142"/>
      <c r="J156" s="150"/>
      <c r="K156" s="134"/>
      <c r="L156" s="73">
        <v>14</v>
      </c>
      <c r="M156" s="120">
        <f t="shared" si="14"/>
        <v>16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'14'!L157</f>
        <v>0</v>
      </c>
      <c r="F157" s="127"/>
      <c r="G157" s="142">
        <v>28</v>
      </c>
      <c r="H157" s="142"/>
      <c r="I157" s="142"/>
      <c r="J157" s="150"/>
      <c r="K157" s="134"/>
      <c r="L157" s="73">
        <v>4</v>
      </c>
      <c r="M157" s="120">
        <f t="shared" si="14"/>
        <v>24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'14'!L158</f>
        <v>0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13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'14'!L162</f>
        <v>0</v>
      </c>
      <c r="F162" s="126"/>
      <c r="G162" s="141">
        <v>12</v>
      </c>
      <c r="H162" s="141"/>
      <c r="I162" s="141"/>
      <c r="J162" s="149"/>
      <c r="K162" s="133"/>
      <c r="L162" s="72">
        <v>2</v>
      </c>
      <c r="M162" s="120">
        <f t="shared" si="14"/>
        <v>10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471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447</v>
      </c>
      <c r="M182" s="119">
        <f t="shared" si="14"/>
        <v>24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'14'!L183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'14'!L184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'14'!L185</f>
        <v>42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'14'!L187</f>
        <v>142</v>
      </c>
      <c r="F187" s="125"/>
      <c r="G187" s="125"/>
      <c r="H187" s="125"/>
      <c r="I187" s="125"/>
      <c r="J187" s="148"/>
      <c r="K187" s="132"/>
      <c r="L187" s="71">
        <v>128</v>
      </c>
      <c r="M187" s="120">
        <f t="shared" si="14"/>
        <v>14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'14'!L188</f>
        <v>56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5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'14'!L189</f>
        <v>55</v>
      </c>
      <c r="F189" s="125"/>
      <c r="G189" s="125"/>
      <c r="H189" s="125"/>
      <c r="I189" s="125"/>
      <c r="J189" s="148"/>
      <c r="K189" s="132"/>
      <c r="L189" s="71">
        <v>50</v>
      </c>
      <c r="M189" s="120">
        <f t="shared" si="14"/>
        <v>5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'14'!L190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'14'!L191</f>
        <v>53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'14'!L195</f>
        <v>12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131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102</v>
      </c>
      <c r="M198" s="119">
        <f t="shared" si="14"/>
        <v>29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'14'!L199</f>
        <v>13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1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'14'!L200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'14'!L201</f>
        <v>32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19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'14'!L202</f>
        <v>10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3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'14'!L203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'14'!L204</f>
        <v>20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2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'14'!L205</f>
        <v>23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'14'!L206</f>
        <v>19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3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O139" sqref="O139"/>
      <selection pane="topRight" activeCell="O139" sqref="O139"/>
      <selection pane="bottomLeft" activeCell="O139" sqref="O139"/>
      <selection pane="bottomRight" activeCell="Q91" sqref="Q9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24</v>
      </c>
      <c r="F5" s="116">
        <f t="shared" si="0"/>
        <v>0</v>
      </c>
      <c r="G5" s="116">
        <f t="shared" si="0"/>
        <v>346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21</v>
      </c>
      <c r="L5" s="116">
        <f t="shared" si="0"/>
        <v>31</v>
      </c>
      <c r="M5" s="118">
        <f t="shared" si="0"/>
        <v>316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L6" si="1">SUM(F7:F45)</f>
        <v>0</v>
      </c>
      <c r="G6" s="131">
        <f t="shared" si="1"/>
        <v>204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 t="shared" si="1"/>
        <v>11</v>
      </c>
      <c r="L6" s="131">
        <f t="shared" si="1"/>
        <v>24</v>
      </c>
      <c r="M6" s="131">
        <f>SUM(M7:M46)</f>
        <v>182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6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6</v>
      </c>
      <c r="F22" s="126"/>
      <c r="G22" s="141">
        <v>20</v>
      </c>
      <c r="H22" s="141"/>
      <c r="I22" s="141"/>
      <c r="J22" s="149">
        <v>2</v>
      </c>
      <c r="K22" s="133"/>
      <c r="L22" s="72">
        <v>21</v>
      </c>
      <c r="M22" s="120">
        <f t="shared" si="2"/>
        <v>3</v>
      </c>
      <c r="N22" s="72" t="s">
        <v>282</v>
      </c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'15'!L40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'15'!L42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'15'!L43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'15'!L44</f>
        <v>2</v>
      </c>
      <c r="F44" s="127"/>
      <c r="G44" s="142"/>
      <c r="H44" s="142"/>
      <c r="I44" s="142"/>
      <c r="J44" s="150"/>
      <c r="K44" s="134">
        <v>1</v>
      </c>
      <c r="L44" s="73"/>
      <c r="M44" s="120">
        <f t="shared" si="2"/>
        <v>1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'15'!L45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9</v>
      </c>
      <c r="F48" s="103">
        <f t="shared" ref="F48:L48" si="3">SUM(F49:F61)</f>
        <v>0</v>
      </c>
      <c r="G48" s="103">
        <f t="shared" si="3"/>
        <v>116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7</v>
      </c>
      <c r="M48" s="103">
        <f>SUM(M49:M61)</f>
        <v>111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'15'!L50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'15'!L51</f>
        <v>0</v>
      </c>
      <c r="F51" s="126"/>
      <c r="G51" s="141">
        <v>20</v>
      </c>
      <c r="H51" s="141"/>
      <c r="I51" s="141"/>
      <c r="J51" s="149"/>
      <c r="K51" s="133">
        <v>4</v>
      </c>
      <c r="L51" s="72"/>
      <c r="M51" s="120">
        <f t="shared" si="2"/>
        <v>16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'15'!L53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'15'!L54</f>
        <v>9</v>
      </c>
      <c r="F54" s="126"/>
      <c r="G54" s="141"/>
      <c r="H54" s="141"/>
      <c r="I54" s="141"/>
      <c r="J54" s="149"/>
      <c r="K54" s="133"/>
      <c r="L54" s="72">
        <v>7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'15'!L55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'15'!L56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'15'!L57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'15'!L58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'15'!L60</f>
        <v>0</v>
      </c>
      <c r="F60" s="127"/>
      <c r="G60" s="142">
        <v>5</v>
      </c>
      <c r="H60" s="142"/>
      <c r="I60" s="142"/>
      <c r="J60" s="150"/>
      <c r="K60" s="134">
        <v>3</v>
      </c>
      <c r="L60" s="73"/>
      <c r="M60" s="120">
        <f t="shared" si="2"/>
        <v>2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'15'!L61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'15'!L64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7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7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'15'!L68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'15'!L69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'15'!L70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'15'!L71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'15'!L72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'15'!L73</f>
        <v>0</v>
      </c>
      <c r="F73" s="126"/>
      <c r="G73" s="141">
        <v>3</v>
      </c>
      <c r="H73" s="141"/>
      <c r="I73" s="141"/>
      <c r="J73" s="149"/>
      <c r="K73" s="133"/>
      <c r="L73" s="72"/>
      <c r="M73" s="120">
        <f t="shared" si="2"/>
        <v>3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'15'!L74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'15'!L75</f>
        <v>0</v>
      </c>
      <c r="F75" s="126"/>
      <c r="G75" s="141">
        <v>1</v>
      </c>
      <c r="H75" s="141"/>
      <c r="I75" s="141"/>
      <c r="J75" s="149"/>
      <c r="K75" s="133"/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19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16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'15'!L78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'15'!L79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'15'!L81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'15'!L83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'15'!L84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'15'!L85</f>
        <v>0</v>
      </c>
      <c r="F85" s="127"/>
      <c r="G85" s="142">
        <v>5</v>
      </c>
      <c r="H85" s="142"/>
      <c r="I85" s="142"/>
      <c r="J85" s="150"/>
      <c r="K85" s="134">
        <v>3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41</v>
      </c>
      <c r="F87" s="108">
        <f t="shared" si="8"/>
        <v>0</v>
      </c>
      <c r="G87" s="108">
        <f t="shared" si="8"/>
        <v>34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 t="shared" si="8"/>
        <v>51</v>
      </c>
      <c r="M87" s="108">
        <f>SUM(M88:M97)</f>
        <v>20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'15'!L88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'15'!L89</f>
        <v>6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'15'!L90</f>
        <v>0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'15'!L91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2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'15'!L92</f>
        <v>10</v>
      </c>
      <c r="F92" s="126"/>
      <c r="G92" s="141"/>
      <c r="H92" s="141"/>
      <c r="I92" s="141"/>
      <c r="J92" s="149"/>
      <c r="K92" s="133"/>
      <c r="L92" s="72">
        <v>9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'15'!L93</f>
        <v>6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'15'!L94</f>
        <v>11</v>
      </c>
      <c r="F94" s="126"/>
      <c r="G94" s="141">
        <v>8</v>
      </c>
      <c r="H94" s="141"/>
      <c r="I94" s="141"/>
      <c r="J94" s="149"/>
      <c r="K94" s="133"/>
      <c r="L94" s="72">
        <v>17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'15'!L95</f>
        <v>4</v>
      </c>
      <c r="F95" s="126"/>
      <c r="G95" s="141">
        <v>8</v>
      </c>
      <c r="H95" s="141"/>
      <c r="I95" s="141"/>
      <c r="J95" s="149">
        <v>2</v>
      </c>
      <c r="K95" s="133"/>
      <c r="L95" s="72">
        <v>8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'15'!L96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'15'!L97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'15'!L100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16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15</v>
      </c>
      <c r="M102" s="119">
        <f>(E102+F102+G102+H102+I102)-J102-K102-L102</f>
        <v>1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'15'!L103</f>
        <v>6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'15'!L104</f>
        <v>5</v>
      </c>
      <c r="F104" s="126"/>
      <c r="G104" s="141"/>
      <c r="H104" s="141"/>
      <c r="I104" s="141"/>
      <c r="J104" s="149"/>
      <c r="K104" s="133"/>
      <c r="L104" s="72">
        <v>5</v>
      </c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'15'!L105</f>
        <v>3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'15'!L106</f>
        <v>2</v>
      </c>
      <c r="F106" s="126"/>
      <c r="G106" s="141"/>
      <c r="H106" s="141"/>
      <c r="I106" s="141"/>
      <c r="J106" s="149"/>
      <c r="K106" s="133"/>
      <c r="L106" s="72">
        <v>2</v>
      </c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L109" si="12">SUM(F110:F138)</f>
        <v>0</v>
      </c>
      <c r="G109" s="105">
        <f t="shared" si="12"/>
        <v>2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7</v>
      </c>
      <c r="M109" s="119">
        <f>(E109+F109+G109+H109+I109)-J109-K109-L109</f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'15'!L112</f>
        <v>2</v>
      </c>
      <c r="F112" s="127"/>
      <c r="G112" s="142"/>
      <c r="H112" s="142"/>
      <c r="I112" s="142"/>
      <c r="J112" s="150"/>
      <c r="K112" s="134"/>
      <c r="L112" s="73">
        <v>2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'15'!L122</f>
        <v>1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'15'!L127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'15'!L133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'15'!L140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10</v>
      </c>
      <c r="F142" s="105">
        <f t="shared" ref="F142:L142" si="13">SUM(F143:F149)</f>
        <v>0</v>
      </c>
      <c r="G142" s="105">
        <f t="shared" si="13"/>
        <v>15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12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'15'!L143</f>
        <v>0</v>
      </c>
      <c r="G143" s="140">
        <v>9</v>
      </c>
      <c r="H143" s="140"/>
      <c r="I143" s="140"/>
      <c r="J143" s="148"/>
      <c r="K143" s="132"/>
      <c r="L143" s="71">
        <v>4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'15'!L144</f>
        <v>4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'15'!L147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'15'!L148</f>
        <v>0</v>
      </c>
      <c r="F148" s="126"/>
      <c r="G148" s="141">
        <v>6</v>
      </c>
      <c r="H148" s="141"/>
      <c r="I148" s="141"/>
      <c r="J148" s="149"/>
      <c r="K148" s="133"/>
      <c r="L148" s="72">
        <v>3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'15'!L149</f>
        <v>3</v>
      </c>
      <c r="F149" s="126"/>
      <c r="G149" s="141"/>
      <c r="H149" s="141"/>
      <c r="I149" s="141"/>
      <c r="J149" s="149"/>
      <c r="K149" s="133"/>
      <c r="L149" s="72">
        <v>1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54</v>
      </c>
      <c r="F152" s="105">
        <f t="shared" ref="F152:M152" si="15">SUM(F153:F159,F162)</f>
        <v>0</v>
      </c>
      <c r="G152" s="105">
        <f t="shared" si="15"/>
        <v>40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60</v>
      </c>
      <c r="M152" s="105">
        <f t="shared" si="15"/>
        <v>34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'15'!L153</f>
        <v>16</v>
      </c>
      <c r="F153" s="125"/>
      <c r="G153" s="140"/>
      <c r="H153" s="140"/>
      <c r="I153" s="140"/>
      <c r="J153" s="148"/>
      <c r="K153" s="132"/>
      <c r="L153" s="71">
        <v>13</v>
      </c>
      <c r="M153" s="120">
        <f t="shared" si="14"/>
        <v>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'15'!L154</f>
        <v>17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'15'!L155</f>
        <v>1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'15'!L156</f>
        <v>14</v>
      </c>
      <c r="F156" s="127"/>
      <c r="G156" s="142">
        <v>12</v>
      </c>
      <c r="H156" s="142"/>
      <c r="I156" s="142"/>
      <c r="J156" s="150"/>
      <c r="K156" s="134"/>
      <c r="L156" s="73">
        <v>19</v>
      </c>
      <c r="M156" s="120">
        <f t="shared" si="14"/>
        <v>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'15'!L157</f>
        <v>4</v>
      </c>
      <c r="F157" s="127"/>
      <c r="G157" s="142">
        <v>28</v>
      </c>
      <c r="H157" s="142"/>
      <c r="I157" s="142"/>
      <c r="J157" s="150"/>
      <c r="K157" s="134"/>
      <c r="L157" s="73">
        <v>19</v>
      </c>
      <c r="M157" s="120">
        <f t="shared" si="14"/>
        <v>13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'15'!L158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'15'!L162</f>
        <v>2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447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441</v>
      </c>
      <c r="M182" s="119">
        <f t="shared" si="14"/>
        <v>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'15'!L183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'15'!L184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'15'!L185</f>
        <v>42</v>
      </c>
      <c r="F185" s="125"/>
      <c r="G185" s="125"/>
      <c r="H185" s="125"/>
      <c r="I185" s="125"/>
      <c r="J185" s="148"/>
      <c r="K185" s="132"/>
      <c r="L185" s="71">
        <v>38</v>
      </c>
      <c r="M185" s="120">
        <f t="shared" si="14"/>
        <v>4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'15'!L187</f>
        <v>128</v>
      </c>
      <c r="F187" s="125"/>
      <c r="G187" s="125"/>
      <c r="H187" s="125"/>
      <c r="I187" s="125"/>
      <c r="J187" s="148"/>
      <c r="K187" s="132"/>
      <c r="L187" s="71">
        <v>128</v>
      </c>
      <c r="M187" s="120">
        <f t="shared" si="14"/>
        <v>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'15'!L188</f>
        <v>51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'15'!L189</f>
        <v>50</v>
      </c>
      <c r="F189" s="125"/>
      <c r="G189" s="125"/>
      <c r="H189" s="125"/>
      <c r="I189" s="125"/>
      <c r="J189" s="148"/>
      <c r="K189" s="132"/>
      <c r="L189" s="71">
        <v>49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'15'!L190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'15'!L191</f>
        <v>53</v>
      </c>
      <c r="F191" s="125"/>
      <c r="G191" s="125"/>
      <c r="H191" s="125"/>
      <c r="I191" s="125"/>
      <c r="J191" s="148"/>
      <c r="K191" s="132"/>
      <c r="L191" s="71">
        <v>52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'15'!L195</f>
        <v>12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102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102</v>
      </c>
      <c r="M198" s="119">
        <f t="shared" si="14"/>
        <v>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'15'!L199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'15'!L200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'15'!L201</f>
        <v>13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0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'15'!L202</f>
        <v>7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'15'!L203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'15'!L204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'15'!L205</f>
        <v>22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'15'!L206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9" activePane="bottomRight" state="frozen"/>
      <selection activeCell="O139" sqref="O139"/>
      <selection pane="topRight" activeCell="O139" sqref="O139"/>
      <selection pane="bottomLeft" activeCell="O139" sqref="O139"/>
      <selection pane="bottomRight" activeCell="O157" sqref="O15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31</v>
      </c>
      <c r="F5" s="116">
        <f t="shared" si="0"/>
        <v>0</v>
      </c>
      <c r="G5" s="116">
        <f t="shared" si="0"/>
        <v>404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53</v>
      </c>
      <c r="L5" s="116">
        <f t="shared" si="0"/>
        <v>32</v>
      </c>
      <c r="M5" s="118">
        <f t="shared" si="0"/>
        <v>354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24</v>
      </c>
      <c r="F6" s="131">
        <f t="shared" ref="F6:L6" si="1">SUM(F7:F45)</f>
        <v>0</v>
      </c>
      <c r="G6" s="131">
        <f t="shared" si="1"/>
        <v>230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25</v>
      </c>
      <c r="L6" s="131">
        <f t="shared" si="1"/>
        <v>27</v>
      </c>
      <c r="M6" s="131">
        <f>SUM(M7:M46)</f>
        <v>208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0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>
        <v>4</v>
      </c>
      <c r="H18" s="141"/>
      <c r="I18" s="141"/>
      <c r="J18" s="149"/>
      <c r="K18" s="133">
        <v>2</v>
      </c>
      <c r="L18" s="72"/>
      <c r="M18" s="120">
        <f t="shared" si="2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7</v>
      </c>
      <c r="H19" s="141"/>
      <c r="I19" s="141"/>
      <c r="J19" s="149"/>
      <c r="K19" s="133">
        <v>3</v>
      </c>
      <c r="L19" s="72"/>
      <c r="M19" s="120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3</v>
      </c>
      <c r="F20" s="126"/>
      <c r="G20" s="141"/>
      <c r="H20" s="141"/>
      <c r="I20" s="141"/>
      <c r="J20" s="149"/>
      <c r="K20" s="133"/>
      <c r="L20" s="72"/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21</v>
      </c>
      <c r="F22" s="126"/>
      <c r="G22" s="141"/>
      <c r="H22" s="141"/>
      <c r="I22" s="141"/>
      <c r="J22" s="149"/>
      <c r="K22" s="133"/>
      <c r="L22" s="72">
        <v>15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6</v>
      </c>
      <c r="H27" s="141"/>
      <c r="I27" s="141"/>
      <c r="J27" s="149"/>
      <c r="K27" s="133">
        <v>2</v>
      </c>
      <c r="L27" s="72"/>
      <c r="M27" s="120">
        <f t="shared" si="2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'16'!L40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'16'!L41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'16'!L42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'16'!L43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'16'!L44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'16'!L45</f>
        <v>0</v>
      </c>
      <c r="F45" s="127"/>
      <c r="G45" s="142">
        <v>8</v>
      </c>
      <c r="H45" s="142"/>
      <c r="I45" s="142"/>
      <c r="J45" s="150"/>
      <c r="K45" s="134"/>
      <c r="L45" s="73">
        <v>6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'16'!L46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138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19</v>
      </c>
      <c r="L48" s="103">
        <f t="shared" si="3"/>
        <v>5</v>
      </c>
      <c r="M48" s="103">
        <f>SUM(M49:M61)</f>
        <v>120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'16'!L49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'16'!L50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'16'!L51</f>
        <v>0</v>
      </c>
      <c r="F51" s="126"/>
      <c r="G51" s="141">
        <v>20</v>
      </c>
      <c r="H51" s="141"/>
      <c r="I51" s="141"/>
      <c r="J51" s="149"/>
      <c r="K51" s="133">
        <v>12</v>
      </c>
      <c r="L51" s="72"/>
      <c r="M51" s="120">
        <f t="shared" si="2"/>
        <v>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'16'!L52</f>
        <v>0</v>
      </c>
      <c r="F52" s="126"/>
      <c r="G52" s="141">
        <v>40</v>
      </c>
      <c r="H52" s="141"/>
      <c r="I52" s="141"/>
      <c r="J52" s="149"/>
      <c r="K52" s="133">
        <v>1</v>
      </c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'16'!L53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2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'16'!L54</f>
        <v>7</v>
      </c>
      <c r="F54" s="126"/>
      <c r="G54" s="141"/>
      <c r="H54" s="141"/>
      <c r="I54" s="141"/>
      <c r="J54" s="149"/>
      <c r="K54" s="133"/>
      <c r="L54" s="72">
        <v>5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'16'!L55</f>
        <v>0</v>
      </c>
      <c r="F55" s="126"/>
      <c r="G55" s="141">
        <v>5</v>
      </c>
      <c r="H55" s="141"/>
      <c r="I55" s="141"/>
      <c r="J55" s="149">
        <v>1</v>
      </c>
      <c r="K55" s="133">
        <v>3</v>
      </c>
      <c r="L55" s="72"/>
      <c r="M55" s="120">
        <f t="shared" si="2"/>
        <v>1</v>
      </c>
      <c r="N55" s="72" t="s">
        <v>286</v>
      </c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'16'!L56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'16'!L57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'16'!L58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'16'!L60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'16'!L61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'16'!L64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'16'!L65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'16'!L68</f>
        <v>0</v>
      </c>
      <c r="F68" s="125"/>
      <c r="G68" s="140">
        <v>1</v>
      </c>
      <c r="H68" s="140"/>
      <c r="I68" s="140"/>
      <c r="J68" s="148"/>
      <c r="K68" s="132">
        <v>1</v>
      </c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'16'!L70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'16'!L72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'16'!L73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'16'!L74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'16'!L75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6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'16'!L78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'16'!L79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'16'!L80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'16'!L81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'16'!L83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'16'!L84</f>
        <v>0</v>
      </c>
      <c r="F84" s="126"/>
      <c r="G84" s="141">
        <v>7</v>
      </c>
      <c r="H84" s="141"/>
      <c r="I84" s="141"/>
      <c r="J84" s="149"/>
      <c r="K84" s="133">
        <v>1</v>
      </c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'16'!L85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51</v>
      </c>
      <c r="F87" s="108">
        <f t="shared" si="8"/>
        <v>0</v>
      </c>
      <c r="G87" s="108">
        <f t="shared" si="8"/>
        <v>48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5</v>
      </c>
      <c r="L87" s="108">
        <f t="shared" si="8"/>
        <v>65</v>
      </c>
      <c r="M87" s="108">
        <f>SUM(M88:M97)</f>
        <v>23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'16'!L88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'16'!L89</f>
        <v>3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'16'!L90</f>
        <v>7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'16'!L91</f>
        <v>2</v>
      </c>
      <c r="F91" s="126"/>
      <c r="G91" s="141">
        <v>8</v>
      </c>
      <c r="H91" s="141"/>
      <c r="I91" s="141"/>
      <c r="J91" s="149"/>
      <c r="K91" s="133"/>
      <c r="L91" s="72">
        <v>7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'16'!L92</f>
        <v>9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'16'!L93</f>
        <v>5</v>
      </c>
      <c r="F93" s="126"/>
      <c r="G93" s="141">
        <v>10</v>
      </c>
      <c r="H93" s="141"/>
      <c r="I93" s="141"/>
      <c r="J93" s="149"/>
      <c r="K93" s="133">
        <v>5</v>
      </c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'16'!L94</f>
        <v>17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'16'!L95</f>
        <v>8</v>
      </c>
      <c r="F95" s="126"/>
      <c r="G95" s="141">
        <v>8</v>
      </c>
      <c r="H95" s="141"/>
      <c r="I95" s="141"/>
      <c r="J95" s="149">
        <v>2</v>
      </c>
      <c r="K95" s="133"/>
      <c r="L95" s="72">
        <v>8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'16'!L96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'16'!L97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'16'!L100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15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12</v>
      </c>
      <c r="M102" s="119">
        <f>(E102+F102+G102+H102+I102)-J102-K102-L102</f>
        <v>3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'16'!L103</f>
        <v>6</v>
      </c>
      <c r="F103" s="126"/>
      <c r="G103" s="141"/>
      <c r="H103" s="141"/>
      <c r="I103" s="141"/>
      <c r="J103" s="149"/>
      <c r="K103" s="133"/>
      <c r="L103" s="72">
        <v>5</v>
      </c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'16'!L104</f>
        <v>5</v>
      </c>
      <c r="F104" s="126"/>
      <c r="G104" s="141"/>
      <c r="H104" s="141"/>
      <c r="I104" s="141"/>
      <c r="J104" s="149"/>
      <c r="K104" s="133"/>
      <c r="L104" s="72">
        <v>4</v>
      </c>
      <c r="M104" s="120">
        <f t="shared" si="7"/>
        <v>1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'16'!L105</f>
        <v>2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'16'!L106</f>
        <v>2</v>
      </c>
      <c r="F106" s="126"/>
      <c r="G106" s="141"/>
      <c r="H106" s="141"/>
      <c r="I106" s="141"/>
      <c r="J106" s="149"/>
      <c r="K106" s="133"/>
      <c r="L106" s="72">
        <v>1</v>
      </c>
      <c r="M106" s="120">
        <f t="shared" si="7"/>
        <v>1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7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'16'!L112</f>
        <v>2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'16'!L122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'16'!L127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'16'!L133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'16'!L139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'16'!L140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11</v>
      </c>
      <c r="M142" s="119">
        <f>(E142+F142+G142+H142+I142)-J142-K142-L142</f>
        <v>10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'16'!L143</f>
        <v>4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'16'!L144</f>
        <v>2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'16'!L147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'16'!L148</f>
        <v>3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'16'!L149</f>
        <v>1</v>
      </c>
      <c r="F149" s="126"/>
      <c r="G149" s="141">
        <v>8</v>
      </c>
      <c r="H149" s="141"/>
      <c r="I149" s="141"/>
      <c r="J149" s="149"/>
      <c r="K149" s="133"/>
      <c r="L149" s="72">
        <v>4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'16'!L150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60</v>
      </c>
      <c r="F152" s="105">
        <f t="shared" ref="F152:M152" si="15">SUM(F153:F159,F162)</f>
        <v>0</v>
      </c>
      <c r="G152" s="105">
        <f t="shared" si="15"/>
        <v>38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26</v>
      </c>
      <c r="M152" s="105">
        <f t="shared" si="15"/>
        <v>72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'16'!L153</f>
        <v>13</v>
      </c>
      <c r="F153" s="125"/>
      <c r="G153" s="140"/>
      <c r="H153" s="140"/>
      <c r="I153" s="140"/>
      <c r="J153" s="148"/>
      <c r="K153" s="132"/>
      <c r="L153" s="71">
        <v>3</v>
      </c>
      <c r="M153" s="120">
        <f t="shared" si="14"/>
        <v>10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'16'!L154</f>
        <v>9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'16'!L155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'16'!L156</f>
        <v>19</v>
      </c>
      <c r="F156" s="127"/>
      <c r="G156" s="142"/>
      <c r="H156" s="142"/>
      <c r="I156" s="142"/>
      <c r="J156" s="150"/>
      <c r="K156" s="134"/>
      <c r="L156" s="73">
        <v>8</v>
      </c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'16'!L157</f>
        <v>19</v>
      </c>
      <c r="F157" s="127"/>
      <c r="G157" s="142"/>
      <c r="H157" s="142"/>
      <c r="I157" s="142"/>
      <c r="J157" s="150"/>
      <c r="K157" s="134"/>
      <c r="L157" s="73">
        <v>4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'16'!L158</f>
        <v>0</v>
      </c>
      <c r="F158" s="127"/>
      <c r="G158" s="142">
        <v>26</v>
      </c>
      <c r="H158" s="142"/>
      <c r="I158" s="142"/>
      <c r="J158" s="150"/>
      <c r="K158" s="134"/>
      <c r="L158" s="73">
        <v>10</v>
      </c>
      <c r="M158" s="120">
        <f t="shared" si="14"/>
        <v>16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'16'!L162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441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428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'16'!L183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'16'!L184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'16'!L185</f>
        <v>38</v>
      </c>
      <c r="F185" s="125"/>
      <c r="G185" s="125"/>
      <c r="H185" s="125"/>
      <c r="I185" s="125"/>
      <c r="J185" s="148"/>
      <c r="K185" s="132"/>
      <c r="L185" s="71">
        <v>34</v>
      </c>
      <c r="M185" s="120">
        <f t="shared" si="14"/>
        <v>4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'16'!L187</f>
        <v>128</v>
      </c>
      <c r="F187" s="125"/>
      <c r="G187" s="125"/>
      <c r="H187" s="125"/>
      <c r="I187" s="125"/>
      <c r="J187" s="148"/>
      <c r="K187" s="132"/>
      <c r="L187" s="71">
        <v>124</v>
      </c>
      <c r="M187" s="120">
        <f t="shared" si="14"/>
        <v>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'16'!L188</f>
        <v>51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'16'!L189</f>
        <v>49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'16'!L190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'16'!L191</f>
        <v>52</v>
      </c>
      <c r="F191" s="125"/>
      <c r="G191" s="125"/>
      <c r="H191" s="125"/>
      <c r="I191" s="125"/>
      <c r="J191" s="148"/>
      <c r="K191" s="132"/>
      <c r="L191" s="71">
        <v>50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13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'16'!L195</f>
        <v>12</v>
      </c>
      <c r="F195" s="125"/>
      <c r="G195" s="125"/>
      <c r="H195" s="125"/>
      <c r="I195" s="125"/>
      <c r="J195" s="148"/>
      <c r="K195" s="132"/>
      <c r="L195" s="71">
        <v>10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'16'!L196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102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95</v>
      </c>
      <c r="M198" s="119">
        <f t="shared" si="14"/>
        <v>7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'16'!L199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'16'!L200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'16'!L201</f>
        <v>13</v>
      </c>
      <c r="F201" s="126"/>
      <c r="G201" s="126"/>
      <c r="H201" s="126"/>
      <c r="I201" s="126"/>
      <c r="J201" s="149"/>
      <c r="K201" s="133"/>
      <c r="L201" s="72">
        <v>6</v>
      </c>
      <c r="M201" s="123">
        <f t="shared" si="14"/>
        <v>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'16'!L202</f>
        <v>7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'16'!L203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'16'!L204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'16'!L205</f>
        <v>22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'16'!L206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2" activePane="bottomRight" state="frozen"/>
      <selection activeCell="O139" sqref="O139"/>
      <selection pane="topRight" activeCell="O139" sqref="O139"/>
      <selection pane="bottomLeft" activeCell="O139" sqref="O139"/>
      <selection pane="bottomRight" activeCell="N94" sqref="N9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32</v>
      </c>
      <c r="F5" s="116">
        <f t="shared" si="0"/>
        <v>0</v>
      </c>
      <c r="G5" s="116">
        <f t="shared" si="0"/>
        <v>347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19</v>
      </c>
      <c r="L5" s="116">
        <f t="shared" si="0"/>
        <v>14</v>
      </c>
      <c r="M5" s="118">
        <f t="shared" si="0"/>
        <v>353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27</v>
      </c>
      <c r="F6" s="131">
        <f t="shared" ref="F6:L6" si="1">SUM(F7:F45)</f>
        <v>0</v>
      </c>
      <c r="G6" s="131">
        <f t="shared" si="1"/>
        <v>185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10</v>
      </c>
      <c r="L6" s="131">
        <f t="shared" si="1"/>
        <v>11</v>
      </c>
      <c r="M6" s="131">
        <f>SUM(M7:M46)</f>
        <v>199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6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6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0</v>
      </c>
      <c r="F20" s="126"/>
      <c r="G20" s="141">
        <v>11</v>
      </c>
      <c r="H20" s="141"/>
      <c r="I20" s="141"/>
      <c r="J20" s="149"/>
      <c r="K20" s="133"/>
      <c r="L20" s="72"/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15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2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'17'!L40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'17'!L41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'17'!L42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'17'!L43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'17'!L44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'17'!L45</f>
        <v>6</v>
      </c>
      <c r="F45" s="127"/>
      <c r="G45" s="142"/>
      <c r="H45" s="142"/>
      <c r="I45" s="142"/>
      <c r="J45" s="150"/>
      <c r="K45" s="134"/>
      <c r="L45" s="73">
        <v>4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'17'!L46</f>
        <v>0</v>
      </c>
      <c r="F46" s="127"/>
      <c r="G46" s="142">
        <v>8</v>
      </c>
      <c r="H46" s="142"/>
      <c r="I46" s="142"/>
      <c r="J46" s="150"/>
      <c r="K46" s="134"/>
      <c r="L46" s="73"/>
      <c r="M46" s="120">
        <f t="shared" si="2"/>
        <v>8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5</v>
      </c>
      <c r="F48" s="103">
        <f t="shared" ref="F48:L48" si="3">SUM(F49:F61)</f>
        <v>0</v>
      </c>
      <c r="G48" s="103">
        <f t="shared" si="3"/>
        <v>128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5</v>
      </c>
      <c r="L48" s="103">
        <f t="shared" si="3"/>
        <v>3</v>
      </c>
      <c r="M48" s="103">
        <f>SUM(M49:M61)</f>
        <v>125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'17'!L49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'17'!L51</f>
        <v>0</v>
      </c>
      <c r="F51" s="126"/>
      <c r="G51" s="141">
        <v>20</v>
      </c>
      <c r="H51" s="141"/>
      <c r="I51" s="141"/>
      <c r="J51" s="149"/>
      <c r="K51" s="133">
        <v>5</v>
      </c>
      <c r="L51" s="72"/>
      <c r="M51" s="120">
        <f t="shared" si="2"/>
        <v>15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'17'!L52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'17'!L53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'17'!L54</f>
        <v>5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'17'!L55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'17'!L56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'17'!L57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'17'!L58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'17'!L60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'17'!L61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'17'!L64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'17'!L65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'17'!L68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'17'!L69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'17'!L71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'17'!L73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'17'!L74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'17'!L75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'17'!L78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'17'!L81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'17'!L83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'17'!L84</f>
        <v>0</v>
      </c>
      <c r="F84" s="126"/>
      <c r="G84" s="141">
        <v>4</v>
      </c>
      <c r="H84" s="141"/>
      <c r="I84" s="141"/>
      <c r="J84" s="149"/>
      <c r="K84" s="133">
        <v>3</v>
      </c>
      <c r="L84" s="72"/>
      <c r="M84" s="120">
        <f t="shared" si="7"/>
        <v>1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'17'!L85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65</v>
      </c>
      <c r="F87" s="108">
        <f t="shared" si="8"/>
        <v>0</v>
      </c>
      <c r="G87" s="108">
        <f t="shared" si="8"/>
        <v>24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49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'17'!L88</f>
        <v>4</v>
      </c>
      <c r="F88" s="125"/>
      <c r="G88" s="140"/>
      <c r="H88" s="140"/>
      <c r="I88" s="140"/>
      <c r="J88" s="148"/>
      <c r="K88" s="132"/>
      <c r="L88" s="71"/>
      <c r="M88" s="120">
        <f t="shared" si="7"/>
        <v>4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'17'!L89</f>
        <v>3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1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'17'!L90</f>
        <v>3</v>
      </c>
      <c r="F90" s="126"/>
      <c r="G90" s="141"/>
      <c r="H90" s="141"/>
      <c r="I90" s="141"/>
      <c r="J90" s="149"/>
      <c r="K90" s="133"/>
      <c r="L90" s="72"/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'17'!L91</f>
        <v>7</v>
      </c>
      <c r="F91" s="126"/>
      <c r="G91" s="141">
        <v>8</v>
      </c>
      <c r="H91" s="141"/>
      <c r="I91" s="141"/>
      <c r="J91" s="149"/>
      <c r="K91" s="133"/>
      <c r="L91" s="72">
        <v>3</v>
      </c>
      <c r="M91" s="120">
        <f t="shared" si="7"/>
        <v>12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'17'!L92</f>
        <v>6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'17'!L93</f>
        <v>10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'17'!L94</f>
        <v>14</v>
      </c>
      <c r="F94" s="126"/>
      <c r="G94" s="141">
        <v>8</v>
      </c>
      <c r="H94" s="141"/>
      <c r="I94" s="141"/>
      <c r="J94" s="149">
        <v>6</v>
      </c>
      <c r="K94" s="133"/>
      <c r="L94" s="72">
        <v>14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'17'!L95</f>
        <v>8</v>
      </c>
      <c r="F95" s="126"/>
      <c r="G95" s="141">
        <v>8</v>
      </c>
      <c r="H95" s="141"/>
      <c r="I95" s="141"/>
      <c r="J95" s="149"/>
      <c r="K95" s="133"/>
      <c r="L95" s="72">
        <v>14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'17'!L96</f>
        <v>10</v>
      </c>
      <c r="F96" s="127"/>
      <c r="G96" s="142"/>
      <c r="H96" s="142"/>
      <c r="I96" s="142"/>
      <c r="J96" s="150"/>
      <c r="K96" s="134"/>
      <c r="L96" s="73">
        <v>6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'17'!L97</f>
        <v>6</v>
      </c>
      <c r="F97" s="126"/>
      <c r="G97" s="141"/>
      <c r="H97" s="141"/>
      <c r="I97" s="141"/>
      <c r="J97" s="149"/>
      <c r="K97" s="133"/>
      <c r="L97" s="72">
        <v>5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12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12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'17'!L103</f>
        <v>5</v>
      </c>
      <c r="F103" s="126"/>
      <c r="G103" s="141"/>
      <c r="H103" s="141"/>
      <c r="I103" s="141"/>
      <c r="J103" s="149"/>
      <c r="K103" s="133">
        <v>5</v>
      </c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'17'!L104</f>
        <v>4</v>
      </c>
      <c r="F104" s="126"/>
      <c r="G104" s="141"/>
      <c r="H104" s="141"/>
      <c r="I104" s="141"/>
      <c r="J104" s="149"/>
      <c r="K104" s="133">
        <v>4</v>
      </c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'17'!L105</f>
        <v>2</v>
      </c>
      <c r="F105" s="126"/>
      <c r="G105" s="141"/>
      <c r="H105" s="141"/>
      <c r="I105" s="141"/>
      <c r="J105" s="149"/>
      <c r="K105" s="133">
        <v>2</v>
      </c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'17'!L106</f>
        <v>1</v>
      </c>
      <c r="F106" s="126"/>
      <c r="G106" s="141"/>
      <c r="H106" s="141"/>
      <c r="I106" s="141"/>
      <c r="J106" s="149"/>
      <c r="K106" s="133">
        <v>1</v>
      </c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'17'!L127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'17'!L133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'17'!L140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11</v>
      </c>
      <c r="F142" s="105">
        <f t="shared" ref="F142:L142" si="13">SUM(F143:F149)</f>
        <v>0</v>
      </c>
      <c r="G142" s="105">
        <f t="shared" si="13"/>
        <v>17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7</v>
      </c>
      <c r="M142" s="119">
        <f>(E142+F142+G142+H142+I142)-J142-K142-L142</f>
        <v>21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'17'!L143</f>
        <v>1</v>
      </c>
      <c r="G143" s="140">
        <v>9</v>
      </c>
      <c r="H143" s="140"/>
      <c r="I143" s="140"/>
      <c r="J143" s="148"/>
      <c r="K143" s="132"/>
      <c r="L143" s="71">
        <v>1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'17'!L144</f>
        <v>2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'17'!L147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'17'!L148</f>
        <v>1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'17'!L149</f>
        <v>4</v>
      </c>
      <c r="F149" s="126"/>
      <c r="G149" s="141">
        <v>8</v>
      </c>
      <c r="H149" s="141"/>
      <c r="I149" s="141"/>
      <c r="J149" s="149"/>
      <c r="K149" s="133"/>
      <c r="L149" s="72">
        <v>6</v>
      </c>
      <c r="M149" s="120">
        <f t="shared" si="14"/>
        <v>6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'17'!L150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26</v>
      </c>
      <c r="F152" s="105">
        <f t="shared" ref="F152:M152" si="15">SUM(F153:F159,F162)</f>
        <v>0</v>
      </c>
      <c r="G152" s="105">
        <f t="shared" si="15"/>
        <v>60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1</v>
      </c>
      <c r="L152" s="105">
        <f t="shared" si="15"/>
        <v>26</v>
      </c>
      <c r="M152" s="105">
        <f t="shared" si="15"/>
        <v>59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'17'!L153</f>
        <v>3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'17'!L154</f>
        <v>1</v>
      </c>
      <c r="F154" s="126"/>
      <c r="G154" s="141">
        <v>20</v>
      </c>
      <c r="H154" s="141"/>
      <c r="I154" s="141"/>
      <c r="J154" s="149"/>
      <c r="K154" s="133">
        <v>1</v>
      </c>
      <c r="L154" s="72">
        <v>12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'17'!L156</f>
        <v>8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'17'!L157</f>
        <v>4</v>
      </c>
      <c r="F157" s="127"/>
      <c r="G157" s="142">
        <v>28</v>
      </c>
      <c r="H157" s="142"/>
      <c r="I157" s="142"/>
      <c r="J157" s="150"/>
      <c r="K157" s="134"/>
      <c r="L157" s="73">
        <v>14</v>
      </c>
      <c r="M157" s="120">
        <f t="shared" si="14"/>
        <v>18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'17'!L158</f>
        <v>10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'17'!L160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'17'!L162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428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419</v>
      </c>
      <c r="M182" s="119">
        <f t="shared" si="14"/>
        <v>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'17'!L183</f>
        <v>24</v>
      </c>
      <c r="F183" s="125"/>
      <c r="G183" s="125"/>
      <c r="H183" s="125"/>
      <c r="I183" s="125"/>
      <c r="J183" s="148"/>
      <c r="K183" s="132"/>
      <c r="L183" s="71">
        <v>22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'17'!L184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'17'!L185</f>
        <v>34</v>
      </c>
      <c r="F185" s="125"/>
      <c r="G185" s="125"/>
      <c r="H185" s="125"/>
      <c r="I185" s="125"/>
      <c r="J185" s="148"/>
      <c r="K185" s="132"/>
      <c r="L185" s="71">
        <v>32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'17'!L187</f>
        <v>124</v>
      </c>
      <c r="F187" s="125"/>
      <c r="G187" s="125"/>
      <c r="H187" s="125"/>
      <c r="I187" s="125"/>
      <c r="J187" s="148"/>
      <c r="K187" s="132"/>
      <c r="L187" s="71">
        <v>121</v>
      </c>
      <c r="M187" s="120">
        <f t="shared" si="14"/>
        <v>3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'17'!L188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'17'!L189</f>
        <v>48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'17'!L190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'17'!L191</f>
        <v>50</v>
      </c>
      <c r="F191" s="125"/>
      <c r="G191" s="125"/>
      <c r="H191" s="125"/>
      <c r="I191" s="125"/>
      <c r="J191" s="148"/>
      <c r="K191" s="132"/>
      <c r="L191" s="71">
        <v>48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13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11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'17'!L195</f>
        <v>10</v>
      </c>
      <c r="F195" s="125"/>
      <c r="G195" s="125"/>
      <c r="H195" s="125"/>
      <c r="I195" s="125"/>
      <c r="J195" s="148"/>
      <c r="K195" s="132"/>
      <c r="L195" s="71">
        <v>8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'17'!L196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95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89</v>
      </c>
      <c r="M198" s="119">
        <f t="shared" si="14"/>
        <v>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'17'!L199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'17'!L200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'17'!L201</f>
        <v>6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1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'17'!L202</f>
        <v>7</v>
      </c>
      <c r="F202" s="126"/>
      <c r="G202" s="126"/>
      <c r="H202" s="126"/>
      <c r="I202" s="126"/>
      <c r="J202" s="149"/>
      <c r="K202" s="133"/>
      <c r="L202" s="72">
        <v>6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'17'!L203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'17'!L204</f>
        <v>18</v>
      </c>
      <c r="F204" s="126"/>
      <c r="G204" s="126"/>
      <c r="H204" s="126"/>
      <c r="I204" s="126"/>
      <c r="J204" s="149"/>
      <c r="K204" s="133"/>
      <c r="L204" s="72">
        <v>16</v>
      </c>
      <c r="M204" s="123">
        <f t="shared" si="14"/>
        <v>2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'17'!L205</f>
        <v>22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'17'!L206</f>
        <v>16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37" activePane="bottomRight" state="frozen"/>
      <selection activeCell="P204" sqref="P204"/>
      <selection pane="topRight" activeCell="P204" sqref="P204"/>
      <selection pane="bottomLeft" activeCell="P204" sqref="P204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18</v>
      </c>
      <c r="F5" s="116">
        <f t="shared" si="0"/>
        <v>0</v>
      </c>
      <c r="G5" s="116">
        <f t="shared" si="0"/>
        <v>760</v>
      </c>
      <c r="H5" s="116">
        <f t="shared" si="0"/>
        <v>75</v>
      </c>
      <c r="I5" s="116">
        <f t="shared" si="0"/>
        <v>0</v>
      </c>
      <c r="J5" s="145">
        <f t="shared" si="0"/>
        <v>2</v>
      </c>
      <c r="K5" s="130">
        <f t="shared" si="0"/>
        <v>78</v>
      </c>
      <c r="L5" s="116">
        <f t="shared" si="0"/>
        <v>21</v>
      </c>
      <c r="M5" s="118">
        <f t="shared" si="0"/>
        <v>752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416</v>
      </c>
      <c r="H6" s="131">
        <f t="shared" si="1"/>
        <v>75</v>
      </c>
      <c r="I6" s="131">
        <f t="shared" si="1"/>
        <v>0</v>
      </c>
      <c r="J6" s="131">
        <f t="shared" si="1"/>
        <v>1</v>
      </c>
      <c r="K6" s="131">
        <f t="shared" si="1"/>
        <v>61</v>
      </c>
      <c r="L6" s="131">
        <f t="shared" si="1"/>
        <v>19</v>
      </c>
      <c r="M6" s="131">
        <f>SUM(M7:M45)</f>
        <v>424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v>4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8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12</v>
      </c>
      <c r="H8" s="141">
        <v>6</v>
      </c>
      <c r="I8" s="141"/>
      <c r="J8" s="149"/>
      <c r="K8" s="133"/>
      <c r="L8" s="72"/>
      <c r="M8" s="120">
        <f t="shared" si="2"/>
        <v>18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12</v>
      </c>
      <c r="H10" s="141"/>
      <c r="I10" s="141"/>
      <c r="J10" s="149"/>
      <c r="K10" s="133"/>
      <c r="L10" s="72"/>
      <c r="M10" s="120">
        <f t="shared" si="2"/>
        <v>12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12</v>
      </c>
      <c r="H13" s="141"/>
      <c r="I13" s="141"/>
      <c r="J13" s="149"/>
      <c r="K13" s="133">
        <v>1</v>
      </c>
      <c r="L13" s="72"/>
      <c r="M13" s="120">
        <f t="shared" si="2"/>
        <v>11</v>
      </c>
      <c r="N13" s="72"/>
    </row>
    <row r="14" spans="1:14" s="10" customFormat="1" ht="15" customHeigh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12</v>
      </c>
      <c r="H16" s="141">
        <v>6</v>
      </c>
      <c r="I16" s="141"/>
      <c r="J16" s="149"/>
      <c r="K16" s="133">
        <v>4</v>
      </c>
      <c r="L16" s="72"/>
      <c r="M16" s="120">
        <f t="shared" si="2"/>
        <v>14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12</v>
      </c>
      <c r="H19" s="141">
        <v>6</v>
      </c>
      <c r="I19" s="141"/>
      <c r="J19" s="149"/>
      <c r="K19" s="133"/>
      <c r="L19" s="72"/>
      <c r="M19" s="120">
        <f t="shared" si="2"/>
        <v>18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4</v>
      </c>
      <c r="F20" s="126"/>
      <c r="G20" s="141"/>
      <c r="H20" s="141"/>
      <c r="I20" s="141"/>
      <c r="J20" s="149"/>
      <c r="K20" s="133"/>
      <c r="L20" s="72"/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12</v>
      </c>
      <c r="H21" s="141">
        <v>8</v>
      </c>
      <c r="I21" s="141"/>
      <c r="J21" s="149"/>
      <c r="K21" s="133">
        <v>6</v>
      </c>
      <c r="L21" s="72"/>
      <c r="M21" s="120">
        <f t="shared" si="2"/>
        <v>14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/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20</v>
      </c>
      <c r="H26" s="141"/>
      <c r="I26" s="141"/>
      <c r="J26" s="149"/>
      <c r="K26" s="133">
        <v>4</v>
      </c>
      <c r="L26" s="72"/>
      <c r="M26" s="120">
        <f t="shared" si="2"/>
        <v>16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11</v>
      </c>
      <c r="H27" s="141">
        <v>6</v>
      </c>
      <c r="I27" s="141"/>
      <c r="J27" s="149"/>
      <c r="K27" s="133">
        <v>3</v>
      </c>
      <c r="L27" s="72"/>
      <c r="M27" s="120">
        <f t="shared" si="2"/>
        <v>14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24</v>
      </c>
      <c r="H28" s="141"/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23</v>
      </c>
      <c r="H29" s="141"/>
      <c r="I29" s="141"/>
      <c r="J29" s="149"/>
      <c r="K29" s="133"/>
      <c r="L29" s="72"/>
      <c r="M29" s="120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>
        <v>12</v>
      </c>
      <c r="H31" s="141"/>
      <c r="I31" s="141"/>
      <c r="J31" s="149"/>
      <c r="K31" s="133">
        <v>9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12</v>
      </c>
      <c r="H32" s="141"/>
      <c r="I32" s="141"/>
      <c r="J32" s="149"/>
      <c r="K32" s="133"/>
      <c r="L32" s="72"/>
      <c r="M32" s="120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12</v>
      </c>
      <c r="H35" s="141">
        <v>6</v>
      </c>
      <c r="I35" s="141"/>
      <c r="J35" s="149"/>
      <c r="K35" s="133"/>
      <c r="L35" s="72"/>
      <c r="M35" s="120">
        <f t="shared" si="2"/>
        <v>18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16</v>
      </c>
      <c r="H38" s="141">
        <v>16</v>
      </c>
      <c r="I38" s="141"/>
      <c r="J38" s="149"/>
      <c r="K38" s="133">
        <v>7</v>
      </c>
      <c r="L38" s="72"/>
      <c r="M38" s="120">
        <f t="shared" si="2"/>
        <v>25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24</v>
      </c>
      <c r="H39" s="141"/>
      <c r="I39" s="141"/>
      <c r="J39" s="149"/>
      <c r="K39" s="133">
        <v>15</v>
      </c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/>
      <c r="F40" s="127"/>
      <c r="G40" s="142">
        <v>10</v>
      </c>
      <c r="H40" s="142">
        <v>5</v>
      </c>
      <c r="I40" s="142"/>
      <c r="J40" s="150"/>
      <c r="K40" s="134">
        <v>1</v>
      </c>
      <c r="L40" s="73"/>
      <c r="M40" s="120">
        <f t="shared" si="2"/>
        <v>14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/>
      <c r="F41" s="127"/>
      <c r="G41" s="142">
        <v>12</v>
      </c>
      <c r="H41" s="142"/>
      <c r="I41" s="142"/>
      <c r="J41" s="150"/>
      <c r="K41" s="134">
        <v>3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/>
      <c r="F42" s="127"/>
      <c r="G42" s="142">
        <v>12</v>
      </c>
      <c r="H42" s="142"/>
      <c r="I42" s="142"/>
      <c r="J42" s="150"/>
      <c r="K42" s="134">
        <v>2</v>
      </c>
      <c r="L42" s="73"/>
      <c r="M42" s="120">
        <f t="shared" si="2"/>
        <v>10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/>
      <c r="F43" s="127"/>
      <c r="G43" s="142">
        <v>8</v>
      </c>
      <c r="H43" s="142"/>
      <c r="I43" s="142"/>
      <c r="J43" s="150">
        <v>1</v>
      </c>
      <c r="K43" s="134">
        <v>6</v>
      </c>
      <c r="L43" s="73"/>
      <c r="M43" s="120">
        <f t="shared" si="2"/>
        <v>1</v>
      </c>
      <c r="N43" s="73" t="s">
        <v>282</v>
      </c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/>
      <c r="F44" s="127"/>
      <c r="G44" s="142">
        <v>8</v>
      </c>
      <c r="H44" s="142"/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v>6</v>
      </c>
      <c r="F45" s="127"/>
      <c r="G45" s="142"/>
      <c r="H45" s="142"/>
      <c r="I45" s="142"/>
      <c r="J45" s="150"/>
      <c r="K45" s="134"/>
      <c r="L45" s="73">
        <v>1</v>
      </c>
      <c r="M45" s="120">
        <f t="shared" si="2"/>
        <v>5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/>
      <c r="F46" s="127"/>
      <c r="G46" s="142">
        <v>11</v>
      </c>
      <c r="H46" s="142"/>
      <c r="I46" s="142"/>
      <c r="J46" s="150"/>
      <c r="K46" s="134"/>
      <c r="L46" s="73"/>
      <c r="M46" s="120">
        <f t="shared" si="2"/>
        <v>11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4</v>
      </c>
      <c r="F48" s="103">
        <f t="shared" ref="F48:L48" si="3">SUM(F49:F61)</f>
        <v>0</v>
      </c>
      <c r="G48" s="103">
        <f t="shared" si="3"/>
        <v>292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8</v>
      </c>
      <c r="L48" s="103">
        <f t="shared" si="3"/>
        <v>2</v>
      </c>
      <c r="M48" s="103">
        <f>SUM(M49:M61)</f>
        <v>286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/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/>
      <c r="F50" s="126"/>
      <c r="G50" s="141">
        <v>80</v>
      </c>
      <c r="H50" s="141"/>
      <c r="I50" s="141"/>
      <c r="J50" s="149"/>
      <c r="K50" s="133"/>
      <c r="L50" s="72"/>
      <c r="M50" s="120">
        <f t="shared" si="2"/>
        <v>80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/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/>
      <c r="F52" s="126"/>
      <c r="G52" s="141">
        <v>113</v>
      </c>
      <c r="H52" s="141"/>
      <c r="I52" s="141"/>
      <c r="J52" s="149"/>
      <c r="K52" s="133"/>
      <c r="L52" s="72"/>
      <c r="M52" s="120">
        <f t="shared" si="2"/>
        <v>113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/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v>4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/>
      <c r="F55" s="126"/>
      <c r="G55" s="141">
        <v>10</v>
      </c>
      <c r="H55" s="141"/>
      <c r="I55" s="141"/>
      <c r="J55" s="149"/>
      <c r="K55" s="133">
        <v>1</v>
      </c>
      <c r="L55" s="72"/>
      <c r="M55" s="120">
        <f t="shared" si="2"/>
        <v>9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/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/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/>
      <c r="F59" s="127"/>
      <c r="G59" s="142">
        <v>9</v>
      </c>
      <c r="H59" s="142"/>
      <c r="I59" s="142"/>
      <c r="J59" s="150"/>
      <c r="K59" s="134"/>
      <c r="L59" s="73"/>
      <c r="M59" s="120">
        <f t="shared" si="2"/>
        <v>9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/>
      <c r="F60" s="127"/>
      <c r="G60" s="142">
        <v>10</v>
      </c>
      <c r="H60" s="142"/>
      <c r="I60" s="142"/>
      <c r="J60" s="150"/>
      <c r="K60" s="134">
        <v>6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/>
      <c r="F61" s="127"/>
      <c r="G61" s="142">
        <v>10</v>
      </c>
      <c r="H61" s="142"/>
      <c r="I61" s="142"/>
      <c r="J61" s="150"/>
      <c r="K61" s="134">
        <v>1</v>
      </c>
      <c r="L61" s="73"/>
      <c r="M61" s="120">
        <f t="shared" si="2"/>
        <v>9</v>
      </c>
      <c r="N61" s="73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/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/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7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SUM(E68:E75)</f>
        <v>0</v>
      </c>
      <c r="F67" s="103">
        <f t="shared" ref="F67:L67" si="5">SUM(F68:F75)</f>
        <v>0</v>
      </c>
      <c r="G67" s="103">
        <f t="shared" si="5"/>
        <v>10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8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/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/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/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/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/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/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/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/>
      <c r="F75" s="126"/>
      <c r="G75" s="141">
        <v>2</v>
      </c>
      <c r="H75" s="141"/>
      <c r="I75" s="141"/>
      <c r="J75" s="149"/>
      <c r="K75" s="133"/>
      <c r="L75" s="72"/>
      <c r="M75" s="120">
        <f t="shared" si="2"/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7"/>
      <c r="F76" s="127"/>
      <c r="G76" s="142"/>
      <c r="H76" s="142"/>
      <c r="I76" s="142"/>
      <c r="J76" s="150"/>
      <c r="K76" s="134"/>
      <c r="L76" s="73"/>
      <c r="M76" s="121">
        <f t="shared" si="2"/>
        <v>0</v>
      </c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7</v>
      </c>
      <c r="L77" s="106">
        <f t="shared" si="6"/>
        <v>0</v>
      </c>
      <c r="M77" s="106">
        <f t="shared" si="6"/>
        <v>34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/>
      <c r="F78" s="126"/>
      <c r="G78" s="141">
        <v>8</v>
      </c>
      <c r="H78" s="141"/>
      <c r="I78" s="141"/>
      <c r="J78" s="149"/>
      <c r="K78" s="133"/>
      <c r="L78" s="72"/>
      <c r="M78" s="120">
        <f t="shared" si="2"/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/>
      <c r="F79" s="126"/>
      <c r="G79" s="141">
        <v>14</v>
      </c>
      <c r="H79" s="141"/>
      <c r="I79" s="141"/>
      <c r="J79" s="149"/>
      <c r="K79" s="133">
        <v>2</v>
      </c>
      <c r="L79" s="72"/>
      <c r="M79" s="120">
        <f t="shared" ref="M79:M142" si="7">(E79+F79+G79+H79+I79)-J79-K79-L79</f>
        <v>12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/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/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/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/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/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7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71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>SUM(L88:L97)</f>
        <v>27</v>
      </c>
      <c r="M87" s="108">
        <f t="shared" si="8"/>
        <v>55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v>5</v>
      </c>
      <c r="F88" s="125"/>
      <c r="G88" s="140"/>
      <c r="H88" s="140"/>
      <c r="I88" s="140"/>
      <c r="J88" s="148"/>
      <c r="K88" s="132"/>
      <c r="L88" s="71"/>
      <c r="M88" s="120">
        <f t="shared" si="7"/>
        <v>5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v>9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v>13</v>
      </c>
      <c r="F91" s="126"/>
      <c r="G91" s="141">
        <v>8</v>
      </c>
      <c r="H91" s="141"/>
      <c r="I91" s="141"/>
      <c r="J91" s="149">
        <v>4</v>
      </c>
      <c r="K91" s="133"/>
      <c r="L91" s="72">
        <v>5</v>
      </c>
      <c r="M91" s="120">
        <f t="shared" si="7"/>
        <v>12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v>2</v>
      </c>
      <c r="F92" s="126"/>
      <c r="G92" s="141"/>
      <c r="H92" s="141"/>
      <c r="I92" s="141"/>
      <c r="J92" s="149"/>
      <c r="K92" s="133"/>
      <c r="L92" s="72"/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v>10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7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v>13</v>
      </c>
      <c r="F94" s="126"/>
      <c r="G94" s="141">
        <v>8</v>
      </c>
      <c r="H94" s="141"/>
      <c r="I94" s="141"/>
      <c r="J94" s="149">
        <v>6</v>
      </c>
      <c r="K94" s="133"/>
      <c r="L94" s="72">
        <v>5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v>9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8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v>8</v>
      </c>
      <c r="F97" s="126"/>
      <c r="G97" s="141"/>
      <c r="H97" s="141"/>
      <c r="I97" s="141"/>
      <c r="J97" s="149"/>
      <c r="K97" s="133"/>
      <c r="L97" s="72">
        <v>5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8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8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v>8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8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8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8</v>
      </c>
      <c r="M102" s="119">
        <f t="shared" si="7"/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v>6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v>2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8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4</v>
      </c>
      <c r="L109" s="105">
        <f t="shared" si="12"/>
        <v>2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/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/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/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/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/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/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4</v>
      </c>
      <c r="F122" s="126"/>
      <c r="G122" s="141">
        <v>2</v>
      </c>
      <c r="H122" s="141"/>
      <c r="I122" s="141"/>
      <c r="J122" s="149"/>
      <c r="K122" s="133">
        <v>4</v>
      </c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/>
      <c r="F127" s="126"/>
      <c r="G127" s="141">
        <v>1</v>
      </c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/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/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/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v>2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3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7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24</v>
      </c>
      <c r="F142" s="105">
        <f t="shared" ref="F142:L142" si="13">SUM(F143:F149)</f>
        <v>0</v>
      </c>
      <c r="G142" s="105">
        <f t="shared" si="13"/>
        <v>17</v>
      </c>
      <c r="H142" s="105">
        <f t="shared" si="13"/>
        <v>11</v>
      </c>
      <c r="I142" s="105">
        <f t="shared" si="13"/>
        <v>0</v>
      </c>
      <c r="J142" s="105">
        <f t="shared" si="13"/>
        <v>0</v>
      </c>
      <c r="K142" s="105">
        <f t="shared" si="13"/>
        <v>10</v>
      </c>
      <c r="L142" s="105">
        <f t="shared" si="13"/>
        <v>22</v>
      </c>
      <c r="M142" s="119">
        <f t="shared" si="7"/>
        <v>20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/>
      <c r="G143" s="140">
        <v>9</v>
      </c>
      <c r="H143" s="140">
        <v>6</v>
      </c>
      <c r="I143" s="140"/>
      <c r="J143" s="148"/>
      <c r="K143" s="132"/>
      <c r="L143" s="71">
        <v>6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v>8</v>
      </c>
      <c r="F144" s="126"/>
      <c r="G144" s="141"/>
      <c r="H144" s="141"/>
      <c r="I144" s="141"/>
      <c r="J144" s="149"/>
      <c r="K144" s="133"/>
      <c r="L144" s="72">
        <v>5</v>
      </c>
      <c r="M144" s="120">
        <f t="shared" ref="M144:M206" si="14">(E144+F144+G144+H144+I144)-J144-K144-L144</f>
        <v>3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/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/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v>6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v>5</v>
      </c>
      <c r="F148" s="126"/>
      <c r="G148" s="141">
        <v>8</v>
      </c>
      <c r="H148" s="141">
        <v>5</v>
      </c>
      <c r="I148" s="141"/>
      <c r="J148" s="149"/>
      <c r="K148" s="133">
        <v>10</v>
      </c>
      <c r="L148" s="72">
        <v>6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/>
      <c r="E150" s="155"/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122</v>
      </c>
      <c r="F152" s="105">
        <f t="shared" ref="F152:M152" si="15">SUM(F153:F159,F162)</f>
        <v>0</v>
      </c>
      <c r="G152" s="105">
        <f t="shared" si="15"/>
        <v>103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77</v>
      </c>
      <c r="M152" s="105">
        <f t="shared" si="15"/>
        <v>148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44</v>
      </c>
      <c r="F153" s="125"/>
      <c r="G153" s="140"/>
      <c r="H153" s="140"/>
      <c r="I153" s="140"/>
      <c r="J153" s="148"/>
      <c r="K153" s="132"/>
      <c r="L153" s="71">
        <v>4</v>
      </c>
      <c r="M153" s="120">
        <f t="shared" si="14"/>
        <v>40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v>2</v>
      </c>
      <c r="F154" s="126"/>
      <c r="G154" s="141">
        <v>20</v>
      </c>
      <c r="H154" s="141"/>
      <c r="I154" s="141"/>
      <c r="J154" s="149"/>
      <c r="K154" s="133"/>
      <c r="L154" s="72">
        <v>17</v>
      </c>
      <c r="M154" s="120">
        <f t="shared" si="14"/>
        <v>5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v>47</v>
      </c>
      <c r="F155" s="126"/>
      <c r="G155" s="141"/>
      <c r="H155" s="141"/>
      <c r="I155" s="141"/>
      <c r="J155" s="149"/>
      <c r="K155" s="133"/>
      <c r="L155" s="72">
        <v>12</v>
      </c>
      <c r="M155" s="120">
        <f t="shared" si="14"/>
        <v>35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v>13</v>
      </c>
      <c r="F156" s="127"/>
      <c r="G156" s="142">
        <v>28</v>
      </c>
      <c r="H156" s="142"/>
      <c r="I156" s="142"/>
      <c r="J156" s="150"/>
      <c r="K156" s="134"/>
      <c r="L156" s="73">
        <v>24</v>
      </c>
      <c r="M156" s="120">
        <f t="shared" si="14"/>
        <v>17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v>14</v>
      </c>
      <c r="F157" s="127"/>
      <c r="G157" s="142">
        <v>28</v>
      </c>
      <c r="H157" s="142"/>
      <c r="I157" s="142"/>
      <c r="J157" s="150"/>
      <c r="K157" s="134"/>
      <c r="L157" s="73">
        <v>17</v>
      </c>
      <c r="M157" s="120">
        <f t="shared" si="14"/>
        <v>25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v>2</v>
      </c>
      <c r="F158" s="127"/>
      <c r="G158" s="142">
        <v>27</v>
      </c>
      <c r="H158" s="142"/>
      <c r="I158" s="142"/>
      <c r="J158" s="150"/>
      <c r="K158" s="134"/>
      <c r="L158" s="73">
        <v>3</v>
      </c>
      <c r="M158" s="120">
        <f t="shared" si="14"/>
        <v>26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/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/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/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/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61"/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61"/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60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549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497</v>
      </c>
      <c r="M182" s="119">
        <f t="shared" si="14"/>
        <v>52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/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v>41</v>
      </c>
      <c r="F184" s="125"/>
      <c r="G184" s="125"/>
      <c r="H184" s="125"/>
      <c r="I184" s="125"/>
      <c r="J184" s="148"/>
      <c r="K184" s="132"/>
      <c r="L184" s="71">
        <v>37</v>
      </c>
      <c r="M184" s="120">
        <f t="shared" si="14"/>
        <v>4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v>26</v>
      </c>
      <c r="F185" s="125"/>
      <c r="G185" s="125"/>
      <c r="H185" s="125"/>
      <c r="I185" s="125"/>
      <c r="J185" s="148"/>
      <c r="K185" s="132"/>
      <c r="L185" s="71">
        <v>24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/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v>216</v>
      </c>
      <c r="F187" s="125"/>
      <c r="G187" s="125"/>
      <c r="H187" s="125"/>
      <c r="I187" s="125"/>
      <c r="J187" s="148"/>
      <c r="K187" s="132"/>
      <c r="L187" s="71">
        <v>182</v>
      </c>
      <c r="M187" s="120">
        <f t="shared" si="14"/>
        <v>34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v>61</v>
      </c>
      <c r="F188" s="125"/>
      <c r="G188" s="125"/>
      <c r="H188" s="125"/>
      <c r="I188" s="125"/>
      <c r="J188" s="148"/>
      <c r="K188" s="132"/>
      <c r="L188" s="71">
        <v>54</v>
      </c>
      <c r="M188" s="120">
        <f t="shared" si="14"/>
        <v>7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v>53</v>
      </c>
      <c r="F189" s="125"/>
      <c r="G189" s="125"/>
      <c r="H189" s="125"/>
      <c r="I189" s="125"/>
      <c r="J189" s="148"/>
      <c r="K189" s="132"/>
      <c r="L189" s="71">
        <v>50</v>
      </c>
      <c r="M189" s="120">
        <f t="shared" si="14"/>
        <v>3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v>87</v>
      </c>
      <c r="F190" s="125"/>
      <c r="G190" s="125"/>
      <c r="H190" s="125"/>
      <c r="I190" s="125"/>
      <c r="J190" s="148"/>
      <c r="K190" s="132"/>
      <c r="L190" s="71">
        <v>86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v>65</v>
      </c>
      <c r="F191" s="125"/>
      <c r="G191" s="125"/>
      <c r="H191" s="125"/>
      <c r="I191" s="125"/>
      <c r="J191" s="148"/>
      <c r="K191" s="132"/>
      <c r="L191" s="71">
        <v>64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31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30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v>25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v>6</v>
      </c>
      <c r="F196" s="125"/>
      <c r="G196" s="125"/>
      <c r="H196" s="125"/>
      <c r="I196" s="125"/>
      <c r="J196" s="148"/>
      <c r="K196" s="132"/>
      <c r="L196" s="71">
        <v>6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7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197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178</v>
      </c>
      <c r="M198" s="119">
        <f t="shared" si="14"/>
        <v>19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v>102</v>
      </c>
      <c r="F200" s="126"/>
      <c r="G200" s="126"/>
      <c r="H200" s="126"/>
      <c r="I200" s="126"/>
      <c r="J200" s="149"/>
      <c r="K200" s="133"/>
      <c r="L200" s="72">
        <v>90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v>36</v>
      </c>
      <c r="F201" s="126"/>
      <c r="G201" s="126"/>
      <c r="H201" s="126"/>
      <c r="I201" s="126"/>
      <c r="J201" s="149"/>
      <c r="K201" s="133"/>
      <c r="L201" s="72">
        <v>30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v>37</v>
      </c>
      <c r="F204" s="126"/>
      <c r="G204" s="126"/>
      <c r="H204" s="126"/>
      <c r="I204" s="126"/>
      <c r="J204" s="149"/>
      <c r="K204" s="133"/>
      <c r="L204" s="72">
        <v>37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v>1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/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7" activePane="bottomRight" state="frozen"/>
      <selection activeCell="O139" sqref="O139"/>
      <selection pane="topRight" activeCell="O139" sqref="O139"/>
      <selection pane="bottomLeft" activeCell="O139" sqref="O139"/>
      <selection pane="bottomRight" activeCell="L185" sqref="L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14</v>
      </c>
      <c r="F5" s="116">
        <f t="shared" si="0"/>
        <v>0</v>
      </c>
      <c r="G5" s="116">
        <f t="shared" si="0"/>
        <v>381</v>
      </c>
      <c r="H5" s="116">
        <f t="shared" si="0"/>
        <v>40</v>
      </c>
      <c r="I5" s="116">
        <f t="shared" si="0"/>
        <v>0</v>
      </c>
      <c r="J5" s="145">
        <f t="shared" si="0"/>
        <v>2</v>
      </c>
      <c r="K5" s="130">
        <f t="shared" si="0"/>
        <v>25</v>
      </c>
      <c r="L5" s="116">
        <f t="shared" si="0"/>
        <v>16</v>
      </c>
      <c r="M5" s="118">
        <f t="shared" si="0"/>
        <v>392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11</v>
      </c>
      <c r="F6" s="131">
        <f t="shared" ref="F6:L6" si="1">SUM(F7:F45)</f>
        <v>0</v>
      </c>
      <c r="G6" s="131">
        <f t="shared" si="1"/>
        <v>208</v>
      </c>
      <c r="H6" s="131">
        <f t="shared" si="1"/>
        <v>40</v>
      </c>
      <c r="I6" s="131">
        <f t="shared" si="1"/>
        <v>0</v>
      </c>
      <c r="J6" s="131">
        <f t="shared" si="1"/>
        <v>1</v>
      </c>
      <c r="K6" s="131">
        <f t="shared" si="1"/>
        <v>14</v>
      </c>
      <c r="L6" s="131">
        <f t="shared" si="1"/>
        <v>10</v>
      </c>
      <c r="M6" s="131">
        <f>SUM(M7:M46)</f>
        <v>234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6</v>
      </c>
      <c r="H16" s="141"/>
      <c r="I16" s="141"/>
      <c r="J16" s="149"/>
      <c r="K16" s="133">
        <v>4</v>
      </c>
      <c r="L16" s="72"/>
      <c r="M16" s="120">
        <f t="shared" si="2"/>
        <v>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>
        <v>4</v>
      </c>
      <c r="H18" s="141">
        <v>4</v>
      </c>
      <c r="I18" s="141"/>
      <c r="J18" s="149"/>
      <c r="K18" s="133">
        <v>1</v>
      </c>
      <c r="L18" s="72"/>
      <c r="M18" s="120">
        <f t="shared" si="2"/>
        <v>7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6</v>
      </c>
      <c r="H21" s="141">
        <v>6</v>
      </c>
      <c r="I21" s="141"/>
      <c r="J21" s="149">
        <v>1</v>
      </c>
      <c r="K21" s="133"/>
      <c r="L21" s="72"/>
      <c r="M21" s="120">
        <f t="shared" si="2"/>
        <v>11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7</v>
      </c>
      <c r="F22" s="126"/>
      <c r="G22" s="141">
        <v>10</v>
      </c>
      <c r="H22" s="141"/>
      <c r="I22" s="141"/>
      <c r="J22" s="149"/>
      <c r="K22" s="133"/>
      <c r="L22" s="72">
        <v>8</v>
      </c>
      <c r="M22" s="120">
        <f t="shared" si="2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6</v>
      </c>
      <c r="H27" s="141">
        <v>6</v>
      </c>
      <c r="I27" s="141"/>
      <c r="J27" s="149"/>
      <c r="K27" s="133"/>
      <c r="L27" s="72"/>
      <c r="M27" s="120">
        <f t="shared" si="2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12</v>
      </c>
      <c r="H28" s="141">
        <v>9</v>
      </c>
      <c r="I28" s="141"/>
      <c r="J28" s="149"/>
      <c r="K28" s="133"/>
      <c r="L28" s="72"/>
      <c r="M28" s="120">
        <f t="shared" si="2"/>
        <v>21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12</v>
      </c>
      <c r="H29" s="141">
        <v>9</v>
      </c>
      <c r="I29" s="141"/>
      <c r="J29" s="149"/>
      <c r="K29" s="133"/>
      <c r="L29" s="72"/>
      <c r="M29" s="120">
        <f t="shared" si="2"/>
        <v>21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2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'18'!L40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'18'!L41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'18'!L42</f>
        <v>0</v>
      </c>
      <c r="F42" s="127"/>
      <c r="G42" s="142">
        <v>5</v>
      </c>
      <c r="H42" s="142"/>
      <c r="I42" s="142"/>
      <c r="J42" s="150"/>
      <c r="K42" s="134">
        <v>3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'18'!L43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'18'!L44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'18'!L45</f>
        <v>4</v>
      </c>
      <c r="F45" s="127"/>
      <c r="G45" s="142"/>
      <c r="H45" s="142"/>
      <c r="I45" s="142"/>
      <c r="J45" s="150"/>
      <c r="K45" s="134"/>
      <c r="L45" s="73">
        <v>2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'18'!L46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3</v>
      </c>
      <c r="F48" s="103">
        <f t="shared" ref="F48:L48" si="3">SUM(F49:F61)</f>
        <v>0</v>
      </c>
      <c r="G48" s="103">
        <f t="shared" si="3"/>
        <v>143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6</v>
      </c>
      <c r="M48" s="103">
        <f>SUM(M49:M61)</f>
        <v>133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'18'!L49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'18'!L51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'18'!L52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'18'!L53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'18'!L54</f>
        <v>3</v>
      </c>
      <c r="F54" s="126"/>
      <c r="G54" s="141">
        <v>6</v>
      </c>
      <c r="H54" s="141"/>
      <c r="I54" s="141"/>
      <c r="J54" s="149"/>
      <c r="K54" s="133">
        <v>1</v>
      </c>
      <c r="L54" s="72">
        <v>6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'18'!L55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'18'!L56</f>
        <v>0</v>
      </c>
      <c r="F56" s="126"/>
      <c r="G56" s="141">
        <v>5</v>
      </c>
      <c r="H56" s="141"/>
      <c r="I56" s="141"/>
      <c r="J56" s="149"/>
      <c r="K56" s="133"/>
      <c r="L56" s="72"/>
      <c r="M56" s="120">
        <f t="shared" si="2"/>
        <v>5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'18'!L57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'18'!L58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'18'!L60</f>
        <v>0</v>
      </c>
      <c r="F60" s="127"/>
      <c r="G60" s="142">
        <v>5</v>
      </c>
      <c r="H60" s="142"/>
      <c r="I60" s="142"/>
      <c r="J60" s="150"/>
      <c r="K60" s="134">
        <v>4</v>
      </c>
      <c r="L60" s="73"/>
      <c r="M60" s="120">
        <f t="shared" si="2"/>
        <v>1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'18'!L61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'18'!L64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'18'!L65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'18'!L68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'18'!L69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'18'!L70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'18'!L71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'18'!L72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'18'!L73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'18'!L74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'18'!L75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'18'!L78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'18'!L79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'18'!L80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'18'!L81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'18'!L83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'18'!L84</f>
        <v>0</v>
      </c>
      <c r="F84" s="126"/>
      <c r="G84" s="141">
        <v>7</v>
      </c>
      <c r="H84" s="141"/>
      <c r="I84" s="141"/>
      <c r="J84" s="149">
        <v>1</v>
      </c>
      <c r="K84" s="133">
        <v>3</v>
      </c>
      <c r="L84" s="72"/>
      <c r="M84" s="120">
        <f t="shared" si="7"/>
        <v>3</v>
      </c>
      <c r="N84" s="72" t="s">
        <v>281</v>
      </c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'18'!L85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49</v>
      </c>
      <c r="F87" s="108">
        <f t="shared" si="8"/>
        <v>0</v>
      </c>
      <c r="G87" s="108">
        <f t="shared" si="8"/>
        <v>50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66</v>
      </c>
      <c r="M87" s="108">
        <f>SUM(M88:M97)</f>
        <v>30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'18'!L88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'18'!L89</f>
        <v>2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'18'!L91</f>
        <v>3</v>
      </c>
      <c r="F91" s="126"/>
      <c r="G91" s="141">
        <v>8</v>
      </c>
      <c r="H91" s="141"/>
      <c r="I91" s="141"/>
      <c r="J91" s="149"/>
      <c r="K91" s="133"/>
      <c r="L91" s="72">
        <v>4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'18'!L92</f>
        <v>4</v>
      </c>
      <c r="F92" s="126"/>
      <c r="G92" s="141">
        <v>10</v>
      </c>
      <c r="H92" s="141"/>
      <c r="I92" s="141"/>
      <c r="J92" s="149"/>
      <c r="K92" s="133"/>
      <c r="L92" s="72">
        <v>12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'18'!L93</f>
        <v>6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'18'!L94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15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'18'!L95</f>
        <v>14</v>
      </c>
      <c r="F95" s="126"/>
      <c r="G95" s="141">
        <v>4</v>
      </c>
      <c r="H95" s="141"/>
      <c r="I95" s="141"/>
      <c r="J95" s="149">
        <v>2</v>
      </c>
      <c r="K95" s="133"/>
      <c r="L95" s="72">
        <v>11</v>
      </c>
      <c r="M95" s="120">
        <f t="shared" si="7"/>
        <v>5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'18'!L96</f>
        <v>6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'18'!L97</f>
        <v>5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'18'!L100</f>
        <v>0</v>
      </c>
      <c r="F100" s="125"/>
      <c r="G100" s="140">
        <v>10</v>
      </c>
      <c r="H100" s="140"/>
      <c r="I100" s="140"/>
      <c r="J100" s="148"/>
      <c r="K100" s="132"/>
      <c r="L100" s="71">
        <v>10</v>
      </c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'18'!L110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'18'!L122</f>
        <v>0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'18'!L127</f>
        <v>2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'18'!L131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'18'!L133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'18'!L140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7</v>
      </c>
      <c r="F142" s="105">
        <f t="shared" ref="F142:L142" si="13">SUM(F143:F149)</f>
        <v>0</v>
      </c>
      <c r="G142" s="105">
        <f t="shared" si="13"/>
        <v>14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14</v>
      </c>
      <c r="M142" s="119">
        <f>(E142+F142+G142+H142+I142)-J142-K142-L142</f>
        <v>7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'18'!L143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'18'!L144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'18'!L147</f>
        <v>0</v>
      </c>
      <c r="F147" s="126"/>
      <c r="G147" s="141">
        <v>8</v>
      </c>
      <c r="H147" s="141"/>
      <c r="I147" s="141"/>
      <c r="J147" s="149"/>
      <c r="K147" s="125"/>
      <c r="L147" s="72">
        <v>5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'18'!L148</f>
        <v>0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'18'!L149</f>
        <v>6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'18'!L150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26</v>
      </c>
      <c r="F152" s="105">
        <f t="shared" ref="F152:M152" si="15">SUM(F153:F159,F162)</f>
        <v>0</v>
      </c>
      <c r="G152" s="105">
        <f t="shared" si="15"/>
        <v>42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17</v>
      </c>
      <c r="M152" s="105">
        <f t="shared" si="15"/>
        <v>51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'18'!L153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'18'!L154</f>
        <v>12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'18'!L155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'18'!L156</f>
        <v>0</v>
      </c>
      <c r="F156" s="127"/>
      <c r="G156" s="142">
        <v>28</v>
      </c>
      <c r="H156" s="142"/>
      <c r="I156" s="142"/>
      <c r="J156" s="150"/>
      <c r="K156" s="134"/>
      <c r="L156" s="73">
        <v>8</v>
      </c>
      <c r="M156" s="120">
        <f t="shared" si="14"/>
        <v>20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'18'!L157</f>
        <v>14</v>
      </c>
      <c r="F157" s="127"/>
      <c r="G157" s="142">
        <v>14</v>
      </c>
      <c r="H157" s="142"/>
      <c r="I157" s="142"/>
      <c r="J157" s="150"/>
      <c r="K157" s="134"/>
      <c r="L157" s="73">
        <v>9</v>
      </c>
      <c r="M157" s="120">
        <f t="shared" si="14"/>
        <v>19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'18'!L158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'18'!L160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419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407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'18'!L183</f>
        <v>22</v>
      </c>
      <c r="F183" s="125"/>
      <c r="G183" s="125"/>
      <c r="H183" s="125"/>
      <c r="I183" s="125"/>
      <c r="J183" s="148"/>
      <c r="K183" s="132"/>
      <c r="L183" s="71">
        <v>20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'18'!L184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'18'!L185</f>
        <v>32</v>
      </c>
      <c r="F185" s="125"/>
      <c r="G185" s="125"/>
      <c r="H185" s="125"/>
      <c r="I185" s="125"/>
      <c r="J185" s="148"/>
      <c r="K185" s="132"/>
      <c r="L185" s="71">
        <v>31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'18'!L186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'18'!L187</f>
        <v>121</v>
      </c>
      <c r="F187" s="125"/>
      <c r="G187" s="125"/>
      <c r="H187" s="125"/>
      <c r="I187" s="125"/>
      <c r="J187" s="148"/>
      <c r="K187" s="132"/>
      <c r="L187" s="71">
        <v>113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'18'!L188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'18'!L189</f>
        <v>48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'18'!L190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'18'!L191</f>
        <v>48</v>
      </c>
      <c r="F191" s="125"/>
      <c r="G191" s="125"/>
      <c r="H191" s="125"/>
      <c r="I191" s="125"/>
      <c r="J191" s="148"/>
      <c r="K191" s="132"/>
      <c r="L191" s="71">
        <v>47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'18'!L195</f>
        <v>8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'18'!L196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89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85</v>
      </c>
      <c r="M198" s="119">
        <f t="shared" si="14"/>
        <v>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'18'!L199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'18'!L200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'18'!L201</f>
        <v>5</v>
      </c>
      <c r="F201" s="126"/>
      <c r="G201" s="126"/>
      <c r="H201" s="126"/>
      <c r="I201" s="126"/>
      <c r="J201" s="149"/>
      <c r="K201" s="133"/>
      <c r="L201" s="72">
        <v>3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'18'!L202</f>
        <v>6</v>
      </c>
      <c r="F202" s="126"/>
      <c r="G202" s="126"/>
      <c r="H202" s="126"/>
      <c r="I202" s="126"/>
      <c r="J202" s="149"/>
      <c r="K202" s="133"/>
      <c r="L202" s="72">
        <v>4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'18'!L203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'18'!L204</f>
        <v>16</v>
      </c>
      <c r="F204" s="126"/>
      <c r="G204" s="126"/>
      <c r="H204" s="126"/>
      <c r="I204" s="126"/>
      <c r="J204" s="149"/>
      <c r="K204" s="133"/>
      <c r="L204" s="72">
        <v>16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'18'!L205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'18'!L206</f>
        <v>15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91" activePane="bottomRight" state="frozen"/>
      <selection activeCell="O139" sqref="O139"/>
      <selection pane="topRight" activeCell="O139" sqref="O139"/>
      <selection pane="bottomLeft" activeCell="O139" sqref="O139"/>
      <selection pane="bottomRight" activeCell="L205" sqref="L20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378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20</v>
      </c>
      <c r="L5" s="116">
        <f t="shared" si="0"/>
        <v>27</v>
      </c>
      <c r="M5" s="118">
        <f t="shared" si="0"/>
        <v>346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220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16</v>
      </c>
      <c r="L6" s="131">
        <f t="shared" si="1"/>
        <v>25</v>
      </c>
      <c r="M6" s="131">
        <f>SUM(M7:M46)</f>
        <v>189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6</v>
      </c>
      <c r="H19" s="141"/>
      <c r="I19" s="141"/>
      <c r="J19" s="149"/>
      <c r="K19" s="133">
        <v>5</v>
      </c>
      <c r="L19" s="72"/>
      <c r="M19" s="120">
        <f t="shared" si="2"/>
        <v>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8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'19'!L40</f>
        <v>0</v>
      </c>
      <c r="F40" s="127"/>
      <c r="G40" s="142">
        <v>8</v>
      </c>
      <c r="H40" s="142"/>
      <c r="I40" s="142"/>
      <c r="J40" s="150"/>
      <c r="K40" s="134">
        <v>2</v>
      </c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'19'!L41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'19'!L42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'19'!L43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'19'!L45</f>
        <v>2</v>
      </c>
      <c r="F45" s="127"/>
      <c r="G45" s="142"/>
      <c r="H45" s="142"/>
      <c r="I45" s="142"/>
      <c r="J45" s="150"/>
      <c r="K45" s="134"/>
      <c r="L45" s="73"/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'19'!L46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6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</v>
      </c>
      <c r="L48" s="103">
        <f t="shared" si="3"/>
        <v>2</v>
      </c>
      <c r="M48" s="103">
        <f>SUM(M49:M61)</f>
        <v>133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'19'!L49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'19'!L50</f>
        <v>0</v>
      </c>
      <c r="F50" s="126"/>
      <c r="G50" s="141">
        <v>40</v>
      </c>
      <c r="H50" s="141"/>
      <c r="I50" s="141"/>
      <c r="J50" s="149"/>
      <c r="K50" s="133">
        <v>1</v>
      </c>
      <c r="L50" s="72"/>
      <c r="M50" s="120">
        <f t="shared" si="2"/>
        <v>39</v>
      </c>
      <c r="N50" s="72" t="s">
        <v>284</v>
      </c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'19'!L51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'19'!L52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'19'!L53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'19'!L54</f>
        <v>6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'19'!L55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'19'!L56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'19'!L57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'19'!L58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'19'!L59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'19'!L60</f>
        <v>0</v>
      </c>
      <c r="F60" s="127"/>
      <c r="G60" s="142">
        <v>4</v>
      </c>
      <c r="H60" s="142"/>
      <c r="I60" s="142"/>
      <c r="J60" s="150"/>
      <c r="K60" s="134"/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'19'!L61</f>
        <v>0</v>
      </c>
      <c r="F61" s="127"/>
      <c r="G61" s="142">
        <v>4</v>
      </c>
      <c r="H61" s="142"/>
      <c r="I61" s="142"/>
      <c r="J61" s="150"/>
      <c r="K61" s="134"/>
      <c r="L61" s="73">
        <v>1</v>
      </c>
      <c r="M61" s="120">
        <f t="shared" si="2"/>
        <v>3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'19'!L64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'19'!L65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6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'19'!L68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'19'!L69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'19'!L72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'19'!L73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'19'!L74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'19'!L75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'19'!L78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'19'!L81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'19'!L84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'19'!L85</f>
        <v>0</v>
      </c>
      <c r="F85" s="127"/>
      <c r="G85" s="142">
        <v>4</v>
      </c>
      <c r="H85" s="142"/>
      <c r="I85" s="142"/>
      <c r="J85" s="150"/>
      <c r="K85" s="134">
        <v>3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66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29</v>
      </c>
      <c r="M87" s="108">
        <f>SUM(M88:M97)</f>
        <v>54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'19'!L88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'19'!L89</f>
        <v>6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'19'!L90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'19'!L91</f>
        <v>4</v>
      </c>
      <c r="F91" s="126"/>
      <c r="G91" s="141">
        <v>8</v>
      </c>
      <c r="H91" s="141"/>
      <c r="I91" s="141"/>
      <c r="J91" s="149"/>
      <c r="K91" s="133"/>
      <c r="L91" s="72">
        <v>5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'19'!L92</f>
        <v>12</v>
      </c>
      <c r="F92" s="126"/>
      <c r="G92" s="141"/>
      <c r="H92" s="141"/>
      <c r="I92" s="141"/>
      <c r="J92" s="149"/>
      <c r="K92" s="133"/>
      <c r="L92" s="72">
        <v>2</v>
      </c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'19'!L93</f>
        <v>5</v>
      </c>
      <c r="F93" s="126"/>
      <c r="G93" s="141"/>
      <c r="H93" s="141"/>
      <c r="I93" s="141"/>
      <c r="J93" s="149"/>
      <c r="K93" s="133"/>
      <c r="L93" s="72"/>
      <c r="M93" s="120">
        <f t="shared" si="7"/>
        <v>5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'19'!L94</f>
        <v>15</v>
      </c>
      <c r="F94" s="126"/>
      <c r="G94" s="141">
        <v>8</v>
      </c>
      <c r="H94" s="141"/>
      <c r="I94" s="141"/>
      <c r="J94" s="149">
        <v>4</v>
      </c>
      <c r="K94" s="133"/>
      <c r="L94" s="72">
        <v>12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'19'!L95</f>
        <v>11</v>
      </c>
      <c r="F95" s="126"/>
      <c r="G95" s="141"/>
      <c r="H95" s="141"/>
      <c r="I95" s="141"/>
      <c r="J95" s="149">
        <v>2</v>
      </c>
      <c r="K95" s="133"/>
      <c r="L95" s="72">
        <v>5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'19'!L96</f>
        <v>3</v>
      </c>
      <c r="F96" s="127"/>
      <c r="G96" s="142"/>
      <c r="H96" s="142"/>
      <c r="I96" s="142"/>
      <c r="J96" s="150"/>
      <c r="K96" s="134"/>
      <c r="L96" s="73"/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'19'!L97</f>
        <v>2</v>
      </c>
      <c r="F97" s="126"/>
      <c r="G97" s="141">
        <v>12</v>
      </c>
      <c r="H97" s="141"/>
      <c r="I97" s="141"/>
      <c r="J97" s="149"/>
      <c r="K97" s="133"/>
      <c r="L97" s="72">
        <v>7</v>
      </c>
      <c r="M97" s="120">
        <f>(E97+F97+G97+H97+I97)-J97-K97-L97</f>
        <v>7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</v>
      </c>
      <c r="M99" s="106">
        <f>SUM(M100)</f>
        <v>9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'19'!L100</f>
        <v>10</v>
      </c>
      <c r="F100" s="125"/>
      <c r="G100" s="140"/>
      <c r="H100" s="140"/>
      <c r="I100" s="140"/>
      <c r="J100" s="148"/>
      <c r="K100" s="132"/>
      <c r="L100" s="71">
        <v>1</v>
      </c>
      <c r="M100" s="120">
        <f t="shared" si="7"/>
        <v>9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2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'19'!L110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'19'!L122</f>
        <v>2</v>
      </c>
      <c r="F122" s="126"/>
      <c r="G122" s="141">
        <v>1</v>
      </c>
      <c r="H122" s="141"/>
      <c r="I122" s="141"/>
      <c r="J122" s="149"/>
      <c r="K122" s="133"/>
      <c r="L122" s="72">
        <v>1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'19'!L131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'19'!L133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'19'!L140</f>
        <v>1</v>
      </c>
      <c r="F140" s="127"/>
      <c r="G140" s="142">
        <v>1</v>
      </c>
      <c r="H140" s="142"/>
      <c r="I140" s="142"/>
      <c r="J140" s="150"/>
      <c r="K140" s="134"/>
      <c r="L140" s="73">
        <v>2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14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6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'19'!L143</f>
        <v>0</v>
      </c>
      <c r="G143" s="140"/>
      <c r="H143" s="140"/>
      <c r="I143" s="140"/>
      <c r="J143" s="148"/>
      <c r="K143" s="132"/>
      <c r="L143" s="71"/>
      <c r="M143" s="120">
        <f>(E143+K147+G143+H143+I143)-J143-K143-L143</f>
        <v>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'19'!L144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'19'!L147</f>
        <v>5</v>
      </c>
      <c r="F147" s="126"/>
      <c r="G147" s="141"/>
      <c r="H147" s="141"/>
      <c r="I147" s="141"/>
      <c r="J147" s="149"/>
      <c r="K147" s="125"/>
      <c r="L147" s="72">
        <v>4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'19'!L148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'19'!L149</f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'19'!L150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17</v>
      </c>
      <c r="F152" s="105">
        <f t="shared" ref="F152:M152" si="15">SUM(F153:F159,F162)</f>
        <v>0</v>
      </c>
      <c r="G152" s="105">
        <f t="shared" si="15"/>
        <v>172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97</v>
      </c>
      <c r="M152" s="105">
        <f t="shared" si="15"/>
        <v>92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'19'!L153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'19'!L154</f>
        <v>0</v>
      </c>
      <c r="F154" s="126"/>
      <c r="G154" s="141">
        <v>20</v>
      </c>
      <c r="H154" s="141"/>
      <c r="I154" s="141"/>
      <c r="J154" s="149"/>
      <c r="K154" s="133"/>
      <c r="L154" s="72">
        <v>13</v>
      </c>
      <c r="M154" s="120">
        <f t="shared" si="14"/>
        <v>7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'19'!L155</f>
        <v>0</v>
      </c>
      <c r="F155" s="126"/>
      <c r="G155" s="141">
        <v>84</v>
      </c>
      <c r="H155" s="141"/>
      <c r="I155" s="141"/>
      <c r="J155" s="149"/>
      <c r="K155" s="133"/>
      <c r="L155" s="72">
        <v>62</v>
      </c>
      <c r="M155" s="120">
        <f t="shared" si="14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'19'!L156</f>
        <v>8</v>
      </c>
      <c r="F156" s="127"/>
      <c r="G156" s="142">
        <v>28</v>
      </c>
      <c r="H156" s="142"/>
      <c r="I156" s="142"/>
      <c r="J156" s="150"/>
      <c r="K156" s="134"/>
      <c r="L156" s="73">
        <v>15</v>
      </c>
      <c r="M156" s="120">
        <f t="shared" si="14"/>
        <v>21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'19'!L157</f>
        <v>9</v>
      </c>
      <c r="F157" s="127"/>
      <c r="G157" s="142">
        <v>14</v>
      </c>
      <c r="H157" s="142"/>
      <c r="I157" s="142"/>
      <c r="J157" s="150"/>
      <c r="K157" s="134"/>
      <c r="L157" s="73">
        <v>7</v>
      </c>
      <c r="M157" s="120">
        <f t="shared" si="14"/>
        <v>16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'19'!L158</f>
        <v>0</v>
      </c>
      <c r="F158" s="127"/>
      <c r="G158" s="142">
        <v>26</v>
      </c>
      <c r="H158" s="142"/>
      <c r="I158" s="142"/>
      <c r="J158" s="150"/>
      <c r="K158" s="134"/>
      <c r="L158" s="73"/>
      <c r="M158" s="120">
        <f t="shared" si="14"/>
        <v>26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'19'!L160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407</v>
      </c>
      <c r="F182" s="105">
        <f t="shared" ref="F182:L182" si="18">SUM(F183:F191)</f>
        <v>168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563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'19'!L183</f>
        <v>20</v>
      </c>
      <c r="F183" s="125">
        <v>24</v>
      </c>
      <c r="G183" s="125"/>
      <c r="H183" s="125"/>
      <c r="I183" s="125"/>
      <c r="J183" s="148"/>
      <c r="K183" s="132"/>
      <c r="L183" s="71">
        <v>44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'19'!L184</f>
        <v>24</v>
      </c>
      <c r="F184" s="125">
        <v>48</v>
      </c>
      <c r="G184" s="125"/>
      <c r="H184" s="125"/>
      <c r="I184" s="125"/>
      <c r="J184" s="148"/>
      <c r="K184" s="132"/>
      <c r="L184" s="71">
        <v>72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'19'!L185</f>
        <v>31</v>
      </c>
      <c r="F185" s="125"/>
      <c r="G185" s="125"/>
      <c r="H185" s="125"/>
      <c r="I185" s="125"/>
      <c r="J185" s="148"/>
      <c r="K185" s="132"/>
      <c r="L185" s="71">
        <v>30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'19'!L186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'19'!L187</f>
        <v>113</v>
      </c>
      <c r="F187" s="125">
        <v>96</v>
      </c>
      <c r="G187" s="125"/>
      <c r="H187" s="125"/>
      <c r="I187" s="125"/>
      <c r="J187" s="148"/>
      <c r="K187" s="132"/>
      <c r="L187" s="71">
        <v>201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'19'!L188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'19'!L189</f>
        <v>48</v>
      </c>
      <c r="F189" s="125"/>
      <c r="G189" s="125"/>
      <c r="H189" s="125"/>
      <c r="I189" s="125"/>
      <c r="J189" s="148"/>
      <c r="K189" s="132"/>
      <c r="L189" s="71">
        <v>47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'19'!L190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'19'!L191</f>
        <v>47</v>
      </c>
      <c r="F191" s="125"/>
      <c r="G191" s="125"/>
      <c r="H191" s="125"/>
      <c r="I191" s="125"/>
      <c r="J191" s="148"/>
      <c r="K191" s="132"/>
      <c r="L191" s="71">
        <v>45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'19'!L195</f>
        <v>7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'19'!L196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85</v>
      </c>
      <c r="F198" s="103">
        <f t="shared" ref="F198:L198" si="20">SUM(F199:F206)</f>
        <v>397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464</v>
      </c>
      <c r="M198" s="119">
        <f t="shared" si="14"/>
        <v>18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'19'!L199</f>
        <v>12</v>
      </c>
      <c r="F199" s="125">
        <v>12</v>
      </c>
      <c r="G199" s="125"/>
      <c r="H199" s="125"/>
      <c r="I199" s="125"/>
      <c r="J199" s="148"/>
      <c r="K199" s="132"/>
      <c r="L199" s="71">
        <v>22</v>
      </c>
      <c r="M199" s="120">
        <f t="shared" si="14"/>
        <v>2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'19'!L200</f>
        <v>0</v>
      </c>
      <c r="F200" s="126">
        <v>240</v>
      </c>
      <c r="G200" s="126"/>
      <c r="H200" s="126"/>
      <c r="I200" s="126"/>
      <c r="J200" s="149"/>
      <c r="K200" s="133"/>
      <c r="L200" s="72">
        <v>234</v>
      </c>
      <c r="M200" s="123">
        <f t="shared" si="14"/>
        <v>6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'19'!L201</f>
        <v>3</v>
      </c>
      <c r="F201" s="126">
        <v>120</v>
      </c>
      <c r="G201" s="126"/>
      <c r="H201" s="126"/>
      <c r="I201" s="126"/>
      <c r="J201" s="149"/>
      <c r="K201" s="133"/>
      <c r="L201" s="72">
        <v>119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'19'!L202</f>
        <v>4</v>
      </c>
      <c r="F202" s="126">
        <v>10</v>
      </c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'19'!L203</f>
        <v>14</v>
      </c>
      <c r="F203" s="126">
        <v>0</v>
      </c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'19'!L204</f>
        <v>16</v>
      </c>
      <c r="F204" s="126">
        <v>15</v>
      </c>
      <c r="G204" s="126"/>
      <c r="H204" s="126"/>
      <c r="I204" s="126"/>
      <c r="J204" s="149"/>
      <c r="K204" s="133"/>
      <c r="L204" s="72">
        <v>26</v>
      </c>
      <c r="M204" s="123">
        <f t="shared" si="14"/>
        <v>5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'19'!L205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'19'!L206</f>
        <v>15</v>
      </c>
      <c r="F206" s="126"/>
      <c r="G206" s="126"/>
      <c r="H206" s="126"/>
      <c r="I206" s="126"/>
      <c r="J206" s="149"/>
      <c r="K206" s="133"/>
      <c r="L206" s="72">
        <v>14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2" activePane="bottomRight" state="frozen"/>
      <selection activeCell="O139" sqref="O139"/>
      <selection pane="topRight" activeCell="O139" sqref="O139"/>
      <selection pane="bottomLeft" activeCell="O139" sqref="O139"/>
      <selection pane="bottomRight" activeCell="E185" sqref="E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27</v>
      </c>
      <c r="F5" s="116">
        <f t="shared" si="0"/>
        <v>0</v>
      </c>
      <c r="G5" s="116">
        <f t="shared" si="0"/>
        <v>587</v>
      </c>
      <c r="H5" s="116">
        <f t="shared" si="0"/>
        <v>36</v>
      </c>
      <c r="I5" s="116">
        <f t="shared" si="0"/>
        <v>0</v>
      </c>
      <c r="J5" s="145">
        <f t="shared" si="0"/>
        <v>1</v>
      </c>
      <c r="K5" s="130">
        <f t="shared" si="0"/>
        <v>26</v>
      </c>
      <c r="L5" s="116">
        <f t="shared" si="0"/>
        <v>16</v>
      </c>
      <c r="M5" s="118">
        <f t="shared" si="0"/>
        <v>607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25</v>
      </c>
      <c r="F6" s="131">
        <f t="shared" ref="F6:L6" si="1">SUM(F7:F45)</f>
        <v>0</v>
      </c>
      <c r="G6" s="131">
        <f t="shared" si="1"/>
        <v>328</v>
      </c>
      <c r="H6" s="131">
        <f t="shared" si="1"/>
        <v>36</v>
      </c>
      <c r="I6" s="131">
        <f t="shared" si="1"/>
        <v>0</v>
      </c>
      <c r="J6" s="131">
        <f t="shared" si="1"/>
        <v>0</v>
      </c>
      <c r="K6" s="131">
        <f t="shared" si="1"/>
        <v>12</v>
      </c>
      <c r="L6" s="131">
        <f t="shared" si="1"/>
        <v>8</v>
      </c>
      <c r="M6" s="131">
        <f>SUM(M7:M46)</f>
        <v>369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0</v>
      </c>
      <c r="F7" s="125"/>
      <c r="G7" s="140">
        <v>8</v>
      </c>
      <c r="H7" s="140"/>
      <c r="I7" s="140"/>
      <c r="J7" s="148"/>
      <c r="K7" s="132"/>
      <c r="L7" s="71">
        <v>4</v>
      </c>
      <c r="M7" s="120">
        <f t="shared" ref="M7:M74" si="2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2"/>
        <v>10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9</v>
      </c>
      <c r="F20" s="126"/>
      <c r="G20" s="141"/>
      <c r="H20" s="141"/>
      <c r="I20" s="141"/>
      <c r="J20" s="149"/>
      <c r="K20" s="133"/>
      <c r="L20" s="72"/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16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10</v>
      </c>
      <c r="H27" s="141"/>
      <c r="I27" s="141"/>
      <c r="J27" s="149"/>
      <c r="K27" s="133">
        <v>1</v>
      </c>
      <c r="L27" s="72"/>
      <c r="M27" s="120">
        <f t="shared" si="2"/>
        <v>9</v>
      </c>
      <c r="N27" s="72" t="s">
        <v>284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10</v>
      </c>
      <c r="H34" s="141"/>
      <c r="I34" s="141"/>
      <c r="J34" s="149"/>
      <c r="K34" s="133"/>
      <c r="L34" s="72"/>
      <c r="M34" s="120">
        <f t="shared" si="2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11</v>
      </c>
      <c r="H35" s="141"/>
      <c r="I35" s="141"/>
      <c r="J35" s="149"/>
      <c r="K35" s="133"/>
      <c r="L35" s="72"/>
      <c r="M35" s="120">
        <f t="shared" si="2"/>
        <v>11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12</v>
      </c>
      <c r="H39" s="141">
        <v>12</v>
      </c>
      <c r="I39" s="141"/>
      <c r="J39" s="149"/>
      <c r="K39" s="133">
        <v>3</v>
      </c>
      <c r="L39" s="72"/>
      <c r="M39" s="120">
        <f t="shared" si="2"/>
        <v>21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'20'!L40</f>
        <v>0</v>
      </c>
      <c r="F40" s="127"/>
      <c r="G40" s="142">
        <v>12</v>
      </c>
      <c r="H40" s="142"/>
      <c r="I40" s="142"/>
      <c r="J40" s="150"/>
      <c r="K40" s="134">
        <v>2</v>
      </c>
      <c r="L40" s="73"/>
      <c r="M40" s="120">
        <f t="shared" si="2"/>
        <v>10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'20'!L41</f>
        <v>0</v>
      </c>
      <c r="F41" s="127"/>
      <c r="G41" s="142">
        <v>10</v>
      </c>
      <c r="H41" s="142"/>
      <c r="I41" s="142"/>
      <c r="J41" s="150"/>
      <c r="K41" s="134">
        <v>5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'20'!L42</f>
        <v>0</v>
      </c>
      <c r="F42" s="127"/>
      <c r="G42" s="142">
        <v>10</v>
      </c>
      <c r="H42" s="142"/>
      <c r="I42" s="142"/>
      <c r="J42" s="150"/>
      <c r="K42" s="134">
        <v>1</v>
      </c>
      <c r="L42" s="73"/>
      <c r="M42" s="120">
        <f t="shared" si="2"/>
        <v>9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'20'!L43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'20'!L45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'20'!L46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214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8</v>
      </c>
      <c r="M48" s="103">
        <f>SUM(M49:M61)</f>
        <v>197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'20'!L49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'20'!L50</f>
        <v>0</v>
      </c>
      <c r="F50" s="126"/>
      <c r="G50" s="141">
        <v>74</v>
      </c>
      <c r="H50" s="141"/>
      <c r="I50" s="141"/>
      <c r="J50" s="149"/>
      <c r="K50" s="133"/>
      <c r="L50" s="72"/>
      <c r="M50" s="120">
        <f t="shared" si="2"/>
        <v>74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'20'!L51</f>
        <v>0</v>
      </c>
      <c r="F51" s="126"/>
      <c r="G51" s="141">
        <v>30</v>
      </c>
      <c r="H51" s="141"/>
      <c r="I51" s="141"/>
      <c r="J51" s="149"/>
      <c r="K51" s="133">
        <v>11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'20'!L52</f>
        <v>0</v>
      </c>
      <c r="F52" s="126"/>
      <c r="G52" s="141">
        <v>76</v>
      </c>
      <c r="H52" s="141"/>
      <c r="I52" s="141"/>
      <c r="J52" s="149"/>
      <c r="K52" s="133"/>
      <c r="L52" s="72"/>
      <c r="M52" s="120">
        <f t="shared" si="2"/>
        <v>76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'20'!L53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'20'!L54</f>
        <v>1</v>
      </c>
      <c r="F54" s="126"/>
      <c r="G54" s="141">
        <v>8</v>
      </c>
      <c r="H54" s="141"/>
      <c r="I54" s="141"/>
      <c r="J54" s="149"/>
      <c r="K54" s="133"/>
      <c r="L54" s="72">
        <v>8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'20'!L55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'20'!L56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'20'!L57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'20'!L58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2"/>
        <v>8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'20'!L59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'20'!L60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'20'!L61</f>
        <v>1</v>
      </c>
      <c r="F61" s="127"/>
      <c r="G61" s="142"/>
      <c r="H61" s="142"/>
      <c r="I61" s="142"/>
      <c r="J61" s="150"/>
      <c r="K61" s="134"/>
      <c r="L61" s="73"/>
      <c r="M61" s="120">
        <f t="shared" si="2"/>
        <v>1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'20'!L64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'20'!L65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13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'20'!L68</f>
        <v>0</v>
      </c>
      <c r="F68" s="125"/>
      <c r="G68" s="140">
        <v>2</v>
      </c>
      <c r="H68" s="140"/>
      <c r="I68" s="140"/>
      <c r="J68" s="148"/>
      <c r="K68" s="132">
        <v>1</v>
      </c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'20'!L70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'20'!L71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'20'!L72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'20'!L73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'20'!L74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'20'!L75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29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28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'20'!L78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'20'!L81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'20'!L84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'20'!L85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29</v>
      </c>
      <c r="F87" s="108">
        <f t="shared" si="8"/>
        <v>0</v>
      </c>
      <c r="G87" s="108">
        <f t="shared" si="8"/>
        <v>70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 t="shared" si="8"/>
        <v>56</v>
      </c>
      <c r="M87" s="108">
        <f>SUM(M88:M97)</f>
        <v>36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'20'!L88</f>
        <v>0</v>
      </c>
      <c r="F88" s="125"/>
      <c r="G88" s="140">
        <v>6</v>
      </c>
      <c r="H88" s="140"/>
      <c r="I88" s="140"/>
      <c r="J88" s="148"/>
      <c r="K88" s="132"/>
      <c r="L88" s="71">
        <v>2</v>
      </c>
      <c r="M88" s="120">
        <f t="shared" si="7"/>
        <v>4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'20'!L89</f>
        <v>3</v>
      </c>
      <c r="F89" s="126"/>
      <c r="G89" s="141">
        <v>10</v>
      </c>
      <c r="H89" s="141"/>
      <c r="I89" s="141"/>
      <c r="J89" s="149"/>
      <c r="K89" s="133"/>
      <c r="L89" s="72">
        <v>11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'20'!L90</f>
        <v>2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2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'20'!L91</f>
        <v>5</v>
      </c>
      <c r="F91" s="126"/>
      <c r="G91" s="141">
        <v>12</v>
      </c>
      <c r="H91" s="141"/>
      <c r="I91" s="141"/>
      <c r="J91" s="149"/>
      <c r="K91" s="133"/>
      <c r="L91" s="72">
        <v>9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'20'!L92</f>
        <v>2</v>
      </c>
      <c r="F92" s="126"/>
      <c r="G92" s="141">
        <v>10</v>
      </c>
      <c r="H92" s="141"/>
      <c r="I92" s="141"/>
      <c r="J92" s="149"/>
      <c r="K92" s="133"/>
      <c r="L92" s="72">
        <v>6</v>
      </c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'20'!L93</f>
        <v>0</v>
      </c>
      <c r="F93" s="126"/>
      <c r="G93" s="141">
        <v>10</v>
      </c>
      <c r="H93" s="141"/>
      <c r="I93" s="141"/>
      <c r="J93" s="149"/>
      <c r="K93" s="133"/>
      <c r="L93" s="72">
        <v>7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'20'!L94</f>
        <v>12</v>
      </c>
      <c r="F94" s="126"/>
      <c r="G94" s="141">
        <v>12</v>
      </c>
      <c r="H94" s="141"/>
      <c r="I94" s="141"/>
      <c r="J94" s="149">
        <v>6</v>
      </c>
      <c r="K94" s="133"/>
      <c r="L94" s="72">
        <v>11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'20'!L95</f>
        <v>5</v>
      </c>
      <c r="F95" s="126"/>
      <c r="G95" s="141"/>
      <c r="H95" s="141"/>
      <c r="I95" s="141"/>
      <c r="J95" s="149">
        <v>4</v>
      </c>
      <c r="K95" s="133"/>
      <c r="L95" s="72"/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'20'!L96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'20'!L97</f>
        <v>7</v>
      </c>
      <c r="F97" s="126"/>
      <c r="G97" s="141"/>
      <c r="H97" s="141"/>
      <c r="I97" s="141"/>
      <c r="J97" s="149"/>
      <c r="K97" s="133"/>
      <c r="L97" s="72">
        <v>4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'20'!L100</f>
        <v>1</v>
      </c>
      <c r="F100" s="125"/>
      <c r="G100" s="140"/>
      <c r="H100" s="140"/>
      <c r="I100" s="140"/>
      <c r="J100" s="148"/>
      <c r="K100" s="132"/>
      <c r="L100" s="71">
        <v>1</v>
      </c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'20'!L110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'20'!L122</f>
        <v>1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'20'!L133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'20'!L136</f>
        <v>0</v>
      </c>
      <c r="F136" s="126"/>
      <c r="G136" s="141">
        <v>1</v>
      </c>
      <c r="H136" s="141"/>
      <c r="I136" s="141"/>
      <c r="J136" s="149"/>
      <c r="K136" s="133"/>
      <c r="L136" s="72">
        <v>1</v>
      </c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'20'!L140</f>
        <v>2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6</v>
      </c>
      <c r="F142" s="105">
        <f t="shared" ref="F142:L142" si="13">SUM(F143:F149)</f>
        <v>0</v>
      </c>
      <c r="G142" s="105">
        <f t="shared" si="13"/>
        <v>34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27</v>
      </c>
      <c r="M142" s="119">
        <f>(E142+F142+G142+H142+I142)-J142-K142-L142</f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'20'!L143</f>
        <v>0</v>
      </c>
      <c r="G143" s="140"/>
      <c r="H143" s="140"/>
      <c r="I143" s="140"/>
      <c r="J143" s="148"/>
      <c r="K143" s="132"/>
      <c r="L143" s="71"/>
      <c r="M143" s="120">
        <f>(E143+K147+G143+H143+I143)-J143-K143-L143</f>
        <v>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'20'!L144</f>
        <v>0</v>
      </c>
      <c r="F144" s="126"/>
      <c r="G144" s="141">
        <v>10</v>
      </c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'20'!L147</f>
        <v>4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'20'!L148</f>
        <v>0</v>
      </c>
      <c r="F148" s="126"/>
      <c r="G148" s="141">
        <v>12</v>
      </c>
      <c r="H148" s="141"/>
      <c r="I148" s="141"/>
      <c r="J148" s="149"/>
      <c r="K148" s="133"/>
      <c r="L148" s="72">
        <v>4</v>
      </c>
      <c r="M148" s="120">
        <f t="shared" si="14"/>
        <v>8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'20'!L149</f>
        <v>2</v>
      </c>
      <c r="F149" s="126"/>
      <c r="G149" s="141">
        <v>12</v>
      </c>
      <c r="H149" s="141"/>
      <c r="I149" s="141"/>
      <c r="J149" s="149"/>
      <c r="K149" s="133"/>
      <c r="L149" s="72">
        <v>11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'20'!L150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97</v>
      </c>
      <c r="F152" s="105">
        <f t="shared" ref="F152:M152" si="15">SUM(F153:F159,F162)</f>
        <v>0</v>
      </c>
      <c r="G152" s="105">
        <f t="shared" si="15"/>
        <v>115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77</v>
      </c>
      <c r="M152" s="105">
        <f t="shared" si="15"/>
        <v>135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'20'!L153</f>
        <v>0</v>
      </c>
      <c r="F153" s="125"/>
      <c r="G153" s="140">
        <v>64</v>
      </c>
      <c r="H153" s="140"/>
      <c r="I153" s="140"/>
      <c r="J153" s="148"/>
      <c r="K153" s="132"/>
      <c r="L153" s="71">
        <v>44</v>
      </c>
      <c r="M153" s="120">
        <f t="shared" si="14"/>
        <v>20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'20'!L154</f>
        <v>13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10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'20'!L155</f>
        <v>62</v>
      </c>
      <c r="F155" s="126"/>
      <c r="G155" s="141"/>
      <c r="H155" s="141"/>
      <c r="I155" s="141"/>
      <c r="J155" s="149"/>
      <c r="K155" s="133"/>
      <c r="L155" s="72">
        <v>30</v>
      </c>
      <c r="M155" s="120">
        <f t="shared" si="14"/>
        <v>32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'20'!L156</f>
        <v>15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'20'!L157</f>
        <v>7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21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'20'!L158</f>
        <v>0</v>
      </c>
      <c r="F158" s="127"/>
      <c r="G158" s="142">
        <v>25</v>
      </c>
      <c r="H158" s="142"/>
      <c r="I158" s="142"/>
      <c r="J158" s="150"/>
      <c r="K158" s="134"/>
      <c r="L158" s="73"/>
      <c r="M158" s="120">
        <f t="shared" si="14"/>
        <v>25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'20'!L160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'20'!L162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563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538</v>
      </c>
      <c r="M182" s="119">
        <f t="shared" si="14"/>
        <v>25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'20'!L183</f>
        <v>44</v>
      </c>
      <c r="F183" s="125"/>
      <c r="G183" s="125"/>
      <c r="H183" s="125"/>
      <c r="I183" s="125"/>
      <c r="J183" s="148"/>
      <c r="K183" s="132"/>
      <c r="L183" s="71">
        <v>43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'20'!L184</f>
        <v>72</v>
      </c>
      <c r="F184" s="125"/>
      <c r="G184" s="125"/>
      <c r="H184" s="125"/>
      <c r="I184" s="125"/>
      <c r="J184" s="148"/>
      <c r="K184" s="132"/>
      <c r="L184" s="71">
        <v>72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'20'!L185</f>
        <v>30</v>
      </c>
      <c r="F185" s="125"/>
      <c r="G185" s="125"/>
      <c r="H185" s="125"/>
      <c r="I185" s="125"/>
      <c r="J185" s="148"/>
      <c r="K185" s="132"/>
      <c r="L185" s="71">
        <v>29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'20'!L186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'20'!L187</f>
        <v>201</v>
      </c>
      <c r="F187" s="125"/>
      <c r="G187" s="125"/>
      <c r="H187" s="125"/>
      <c r="I187" s="125"/>
      <c r="J187" s="148"/>
      <c r="K187" s="132"/>
      <c r="L187" s="71">
        <v>187</v>
      </c>
      <c r="M187" s="120">
        <f t="shared" si="14"/>
        <v>14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'20'!L188</f>
        <v>49</v>
      </c>
      <c r="F188" s="125"/>
      <c r="G188" s="125"/>
      <c r="H188" s="125"/>
      <c r="I188" s="125"/>
      <c r="J188" s="148"/>
      <c r="K188" s="132"/>
      <c r="L188" s="71">
        <v>47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'20'!L189</f>
        <v>47</v>
      </c>
      <c r="F189" s="125"/>
      <c r="G189" s="125"/>
      <c r="H189" s="125"/>
      <c r="I189" s="125"/>
      <c r="J189" s="148"/>
      <c r="K189" s="132"/>
      <c r="L189" s="71">
        <v>44</v>
      </c>
      <c r="M189" s="120">
        <f t="shared" si="14"/>
        <v>3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'20'!L190</f>
        <v>75</v>
      </c>
      <c r="F190" s="125"/>
      <c r="G190" s="125"/>
      <c r="H190" s="125"/>
      <c r="I190" s="125"/>
      <c r="J190" s="148"/>
      <c r="K190" s="132"/>
      <c r="L190" s="71">
        <v>74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'20'!L191</f>
        <v>45</v>
      </c>
      <c r="F191" s="125"/>
      <c r="G191" s="125"/>
      <c r="H191" s="125"/>
      <c r="I191" s="125"/>
      <c r="J191" s="148"/>
      <c r="K191" s="132"/>
      <c r="L191" s="71">
        <v>42</v>
      </c>
      <c r="M191" s="120">
        <f t="shared" si="14"/>
        <v>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'20'!L195</f>
        <v>7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'20'!L196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464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444</v>
      </c>
      <c r="M198" s="119">
        <f t="shared" si="14"/>
        <v>20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'20'!L199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'20'!L200</f>
        <v>234</v>
      </c>
      <c r="F200" s="126"/>
      <c r="G200" s="126"/>
      <c r="H200" s="126"/>
      <c r="I200" s="126"/>
      <c r="J200" s="149"/>
      <c r="K200" s="133"/>
      <c r="L200" s="72">
        <v>224</v>
      </c>
      <c r="M200" s="123">
        <f t="shared" si="14"/>
        <v>10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'20'!L201</f>
        <v>119</v>
      </c>
      <c r="F201" s="126"/>
      <c r="G201" s="126"/>
      <c r="H201" s="126"/>
      <c r="I201" s="126"/>
      <c r="J201" s="149"/>
      <c r="K201" s="133"/>
      <c r="L201" s="72">
        <v>113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'20'!L202</f>
        <v>14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'20'!L203</f>
        <v>14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3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'20'!L204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'20'!L205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'20'!L206</f>
        <v>14</v>
      </c>
      <c r="F206" s="126"/>
      <c r="G206" s="126"/>
      <c r="H206" s="126"/>
      <c r="I206" s="126"/>
      <c r="J206" s="149"/>
      <c r="K206" s="133"/>
      <c r="L206" s="72">
        <v>13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8" activePane="bottomRight" state="frozen"/>
      <selection activeCell="O139" sqref="O139"/>
      <selection pane="topRight" activeCell="O139" sqref="O139"/>
      <selection pane="bottomLeft" activeCell="O139" sqref="O139"/>
      <selection pane="bottomRight" activeCell="E185" sqref="E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898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20</v>
      </c>
      <c r="L5" s="116">
        <f t="shared" si="0"/>
        <v>3</v>
      </c>
      <c r="M5" s="118">
        <f t="shared" si="0"/>
        <v>900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8</v>
      </c>
      <c r="F6" s="131">
        <f t="shared" ref="F6:L6" si="1">SUM(F7:F45)</f>
        <v>0</v>
      </c>
      <c r="G6" s="131">
        <f t="shared" si="1"/>
        <v>524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8</v>
      </c>
      <c r="L6" s="131">
        <f t="shared" si="1"/>
        <v>2</v>
      </c>
      <c r="M6" s="131">
        <f>SUM(M7:M46)</f>
        <v>532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4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16</v>
      </c>
      <c r="H8" s="141"/>
      <c r="I8" s="141"/>
      <c r="J8" s="149"/>
      <c r="K8" s="133"/>
      <c r="L8" s="72"/>
      <c r="M8" s="120">
        <f t="shared" si="2"/>
        <v>16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18</v>
      </c>
      <c r="H10" s="141"/>
      <c r="I10" s="141"/>
      <c r="J10" s="149"/>
      <c r="K10" s="133"/>
      <c r="L10" s="72"/>
      <c r="M10" s="120">
        <f t="shared" si="2"/>
        <v>18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20</v>
      </c>
      <c r="H16" s="141"/>
      <c r="I16" s="141"/>
      <c r="J16" s="149"/>
      <c r="K16" s="133"/>
      <c r="L16" s="72"/>
      <c r="M16" s="120">
        <f t="shared" si="2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12</v>
      </c>
      <c r="H19" s="141"/>
      <c r="I19" s="141"/>
      <c r="J19" s="149"/>
      <c r="K19" s="133">
        <v>3</v>
      </c>
      <c r="L19" s="72"/>
      <c r="M19" s="120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>
        <v>12</v>
      </c>
      <c r="H20" s="141"/>
      <c r="I20" s="141"/>
      <c r="J20" s="149"/>
      <c r="K20" s="133"/>
      <c r="L20" s="72">
        <v>1</v>
      </c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22</v>
      </c>
      <c r="H21" s="141"/>
      <c r="I21" s="141"/>
      <c r="J21" s="149"/>
      <c r="K21" s="133"/>
      <c r="L21" s="72"/>
      <c r="M21" s="120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4</v>
      </c>
      <c r="F22" s="126"/>
      <c r="G22" s="141">
        <v>20</v>
      </c>
      <c r="H22" s="141"/>
      <c r="I22" s="141"/>
      <c r="J22" s="149"/>
      <c r="K22" s="133"/>
      <c r="L22" s="72">
        <v>1</v>
      </c>
      <c r="M22" s="120">
        <f t="shared" si="2"/>
        <v>23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2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22</v>
      </c>
      <c r="H27" s="141"/>
      <c r="I27" s="141"/>
      <c r="J27" s="149"/>
      <c r="K27" s="133"/>
      <c r="L27" s="72"/>
      <c r="M27" s="120">
        <f t="shared" si="2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34</v>
      </c>
      <c r="H28" s="141"/>
      <c r="I28" s="141"/>
      <c r="J28" s="149"/>
      <c r="K28" s="133"/>
      <c r="L28" s="72"/>
      <c r="M28" s="120">
        <f t="shared" si="2"/>
        <v>34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34</v>
      </c>
      <c r="H29" s="141"/>
      <c r="I29" s="141"/>
      <c r="J29" s="149"/>
      <c r="K29" s="133"/>
      <c r="L29" s="72"/>
      <c r="M29" s="120">
        <f t="shared" si="2"/>
        <v>34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12</v>
      </c>
      <c r="H31" s="141"/>
      <c r="I31" s="141"/>
      <c r="J31" s="149"/>
      <c r="K31" s="133">
        <v>1</v>
      </c>
      <c r="L31" s="72"/>
      <c r="M31" s="120">
        <f t="shared" si="2"/>
        <v>11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12</v>
      </c>
      <c r="H32" s="141"/>
      <c r="I32" s="141"/>
      <c r="J32" s="149"/>
      <c r="K32" s="133">
        <v>2</v>
      </c>
      <c r="L32" s="72"/>
      <c r="M32" s="120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5</v>
      </c>
      <c r="H33" s="141"/>
      <c r="I33" s="141"/>
      <c r="J33" s="149"/>
      <c r="K33" s="133"/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13</v>
      </c>
      <c r="H34" s="141"/>
      <c r="I34" s="141"/>
      <c r="J34" s="149"/>
      <c r="K34" s="133"/>
      <c r="L34" s="72"/>
      <c r="M34" s="120">
        <f t="shared" si="2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22</v>
      </c>
      <c r="H35" s="141"/>
      <c r="I35" s="141"/>
      <c r="J35" s="149"/>
      <c r="K35" s="133">
        <v>2</v>
      </c>
      <c r="L35" s="72"/>
      <c r="M35" s="120">
        <f t="shared" si="2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20</v>
      </c>
      <c r="H37" s="141"/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17</v>
      </c>
      <c r="H39" s="141"/>
      <c r="I39" s="141"/>
      <c r="J39" s="149"/>
      <c r="K39" s="133"/>
      <c r="L39" s="72"/>
      <c r="M39" s="120">
        <f t="shared" si="2"/>
        <v>17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'21'!L40</f>
        <v>0</v>
      </c>
      <c r="F40" s="127"/>
      <c r="G40" s="142">
        <v>15</v>
      </c>
      <c r="H40" s="142"/>
      <c r="I40" s="142"/>
      <c r="J40" s="150"/>
      <c r="K40" s="134"/>
      <c r="L40" s="73"/>
      <c r="M40" s="120">
        <f t="shared" si="2"/>
        <v>15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'21'!L41</f>
        <v>0</v>
      </c>
      <c r="F41" s="127"/>
      <c r="G41" s="142">
        <v>12</v>
      </c>
      <c r="H41" s="142"/>
      <c r="I41" s="142"/>
      <c r="J41" s="150"/>
      <c r="K41" s="134"/>
      <c r="L41" s="73"/>
      <c r="M41" s="120">
        <f t="shared" si="2"/>
        <v>12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'21'!L42</f>
        <v>0</v>
      </c>
      <c r="F42" s="127"/>
      <c r="G42" s="142">
        <v>12</v>
      </c>
      <c r="H42" s="142"/>
      <c r="I42" s="142"/>
      <c r="J42" s="150"/>
      <c r="K42" s="134"/>
      <c r="L42" s="73"/>
      <c r="M42" s="120">
        <f t="shared" si="2"/>
        <v>12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'21'!L43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'21'!L44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'21'!L45</f>
        <v>0</v>
      </c>
      <c r="F45" s="127"/>
      <c r="G45" s="142">
        <v>8</v>
      </c>
      <c r="H45" s="142"/>
      <c r="I45" s="142"/>
      <c r="J45" s="150"/>
      <c r="K45" s="134"/>
      <c r="L45" s="73"/>
      <c r="M45" s="120">
        <f t="shared" si="2"/>
        <v>8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'21'!L46</f>
        <v>0</v>
      </c>
      <c r="F46" s="127"/>
      <c r="G46" s="142">
        <v>12</v>
      </c>
      <c r="H46" s="142"/>
      <c r="I46" s="142"/>
      <c r="J46" s="150"/>
      <c r="K46" s="134">
        <v>2</v>
      </c>
      <c r="L46" s="73"/>
      <c r="M46" s="120">
        <f t="shared" si="2"/>
        <v>10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8</v>
      </c>
      <c r="F48" s="103">
        <f t="shared" ref="F48:L48" si="3">SUM(F49:F61)</f>
        <v>0</v>
      </c>
      <c r="G48" s="103">
        <f t="shared" si="3"/>
        <v>323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1</v>
      </c>
      <c r="M48" s="103">
        <f>SUM(M49:M61)</f>
        <v>319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'21'!L50</f>
        <v>0</v>
      </c>
      <c r="F50" s="126"/>
      <c r="G50" s="141">
        <v>118</v>
      </c>
      <c r="H50" s="141"/>
      <c r="I50" s="141"/>
      <c r="J50" s="149"/>
      <c r="K50" s="133">
        <v>5</v>
      </c>
      <c r="L50" s="72"/>
      <c r="M50" s="120">
        <f t="shared" si="2"/>
        <v>113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'21'!L51</f>
        <v>0</v>
      </c>
      <c r="F51" s="126"/>
      <c r="G51" s="141">
        <v>65</v>
      </c>
      <c r="H51" s="141"/>
      <c r="I51" s="141"/>
      <c r="J51" s="149"/>
      <c r="K51" s="133">
        <v>5</v>
      </c>
      <c r="L51" s="72"/>
      <c r="M51" s="120">
        <f t="shared" si="2"/>
        <v>60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'21'!L52</f>
        <v>0</v>
      </c>
      <c r="F52" s="126"/>
      <c r="G52" s="141">
        <v>115</v>
      </c>
      <c r="H52" s="141"/>
      <c r="I52" s="141"/>
      <c r="J52" s="149"/>
      <c r="K52" s="133"/>
      <c r="L52" s="72"/>
      <c r="M52" s="120">
        <f t="shared" si="2"/>
        <v>115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'21'!L53</f>
        <v>0</v>
      </c>
      <c r="F53" s="126"/>
      <c r="G53" s="141">
        <v>11</v>
      </c>
      <c r="H53" s="141"/>
      <c r="I53" s="141"/>
      <c r="J53" s="149"/>
      <c r="K53" s="133">
        <v>1</v>
      </c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'21'!L54</f>
        <v>8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7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'21'!L55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'21'!L57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2"/>
        <v>7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'21'!L58</f>
        <v>0</v>
      </c>
      <c r="F58" s="126"/>
      <c r="G58" s="141">
        <v>7</v>
      </c>
      <c r="H58" s="141"/>
      <c r="I58" s="141"/>
      <c r="J58" s="149"/>
      <c r="K58" s="133"/>
      <c r="L58" s="72"/>
      <c r="M58" s="120">
        <f t="shared" si="2"/>
        <v>7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'21'!L59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'21'!L60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'21'!L61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'21'!L64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'21'!L65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17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16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'21'!L68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'21'!L70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'21'!L72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'21'!L74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'21'!L75</f>
        <v>0</v>
      </c>
      <c r="F75" s="126"/>
      <c r="G75" s="141">
        <v>3</v>
      </c>
      <c r="H75" s="141"/>
      <c r="I75" s="141"/>
      <c r="J75" s="149"/>
      <c r="K75" s="133"/>
      <c r="L75" s="72"/>
      <c r="M75" s="120">
        <f>(E78+F75+G75+H75+I75)-J75-K75-L75</f>
        <v>3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33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'21'!L78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'21'!L79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'21'!L80</f>
        <v>0</v>
      </c>
      <c r="F80" s="126"/>
      <c r="G80" s="141">
        <v>14</v>
      </c>
      <c r="H80" s="141"/>
      <c r="I80" s="141"/>
      <c r="J80" s="149">
        <v>1</v>
      </c>
      <c r="K80" s="133"/>
      <c r="L80" s="72"/>
      <c r="M80" s="120">
        <f t="shared" si="7"/>
        <v>13</v>
      </c>
      <c r="N80" s="72" t="s">
        <v>281</v>
      </c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'21'!L81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'21'!L83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'21'!L84</f>
        <v>0</v>
      </c>
      <c r="F84" s="126"/>
      <c r="G84" s="141">
        <v>6</v>
      </c>
      <c r="H84" s="141"/>
      <c r="I84" s="141"/>
      <c r="J84" s="149"/>
      <c r="K84" s="133"/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'21'!L85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56</v>
      </c>
      <c r="F87" s="108">
        <f t="shared" si="8"/>
        <v>0</v>
      </c>
      <c r="G87" s="108">
        <f t="shared" si="8"/>
        <v>10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0</v>
      </c>
      <c r="L87" s="108">
        <f t="shared" si="8"/>
        <v>16</v>
      </c>
      <c r="M87" s="108">
        <f>SUM(M88:M97)</f>
        <v>44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'21'!L88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'21'!L89</f>
        <v>11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'21'!L90</f>
        <v>10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7"/>
        <v>6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'21'!L91</f>
        <v>9</v>
      </c>
      <c r="F91" s="126"/>
      <c r="G91" s="141"/>
      <c r="H91" s="141"/>
      <c r="I91" s="141"/>
      <c r="J91" s="149">
        <v>2</v>
      </c>
      <c r="K91" s="133"/>
      <c r="L91" s="72"/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'21'!L92</f>
        <v>6</v>
      </c>
      <c r="F92" s="126"/>
      <c r="G92" s="141"/>
      <c r="H92" s="141"/>
      <c r="I92" s="141"/>
      <c r="J92" s="149"/>
      <c r="K92" s="133"/>
      <c r="L92" s="72"/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'21'!L93</f>
        <v>7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'21'!L94</f>
        <v>11</v>
      </c>
      <c r="F94" s="126"/>
      <c r="G94" s="141"/>
      <c r="H94" s="141"/>
      <c r="I94" s="141"/>
      <c r="J94" s="149">
        <v>6</v>
      </c>
      <c r="K94" s="133"/>
      <c r="L94" s="72">
        <v>2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'21'!L95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'21'!L96</f>
        <v>0</v>
      </c>
      <c r="F96" s="127"/>
      <c r="G96" s="142">
        <v>10</v>
      </c>
      <c r="H96" s="142"/>
      <c r="I96" s="142"/>
      <c r="J96" s="150"/>
      <c r="K96" s="134"/>
      <c r="L96" s="73">
        <v>4</v>
      </c>
      <c r="M96" s="120">
        <f t="shared" si="7"/>
        <v>6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'21'!L97</f>
        <v>4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'21'!L100</f>
        <v>1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'21'!L112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'21'!L122</f>
        <v>2</v>
      </c>
      <c r="F122" s="126"/>
      <c r="G122" s="141">
        <v>3</v>
      </c>
      <c r="H122" s="141"/>
      <c r="I122" s="141"/>
      <c r="J122" s="149"/>
      <c r="K122" s="133"/>
      <c r="L122" s="72">
        <v>3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'21'!L133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'21'!L136</f>
        <v>1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1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'21'!L140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23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15</v>
      </c>
      <c r="M142" s="119">
        <f>(E142+F142+G142+H142+I142)-J142-K142-L142</f>
        <v>35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'21'!L143</f>
        <v>0</v>
      </c>
      <c r="G143" s="140">
        <v>9</v>
      </c>
      <c r="H143" s="140"/>
      <c r="I143" s="140"/>
      <c r="J143" s="148"/>
      <c r="K143" s="132"/>
      <c r="L143" s="71"/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'21'!L144</f>
        <v>9</v>
      </c>
      <c r="F144" s="126"/>
      <c r="G144" s="141"/>
      <c r="H144" s="141"/>
      <c r="I144" s="141"/>
      <c r="J144" s="149"/>
      <c r="K144" s="133"/>
      <c r="L144" s="72">
        <v>5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'21'!L147</f>
        <v>3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8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'21'!L148</f>
        <v>4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6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'21'!L149</f>
        <v>11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4"/>
        <v>8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77</v>
      </c>
      <c r="F152" s="105">
        <f t="shared" ref="F152:M152" si="15">SUM(F153:F159,F162)</f>
        <v>0</v>
      </c>
      <c r="G152" s="105">
        <f t="shared" si="15"/>
        <v>85</v>
      </c>
      <c r="H152" s="105">
        <f t="shared" si="15"/>
        <v>28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70</v>
      </c>
      <c r="M152" s="105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'21'!L153</f>
        <v>44</v>
      </c>
      <c r="F153" s="125"/>
      <c r="G153" s="140"/>
      <c r="H153" s="140"/>
      <c r="I153" s="140"/>
      <c r="J153" s="148"/>
      <c r="K153" s="132"/>
      <c r="L153" s="71">
        <v>22</v>
      </c>
      <c r="M153" s="120">
        <f t="shared" si="14"/>
        <v>22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'21'!L154</f>
        <v>3</v>
      </c>
      <c r="F154" s="126"/>
      <c r="G154" s="141">
        <v>20</v>
      </c>
      <c r="H154" s="141"/>
      <c r="I154" s="141"/>
      <c r="J154" s="149"/>
      <c r="K154" s="133"/>
      <c r="L154" s="72">
        <v>15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'21'!L155</f>
        <v>30</v>
      </c>
      <c r="F155" s="126"/>
      <c r="G155" s="141"/>
      <c r="H155" s="141"/>
      <c r="I155" s="141"/>
      <c r="J155" s="149"/>
      <c r="K155" s="133"/>
      <c r="L155" s="72">
        <v>11</v>
      </c>
      <c r="M155" s="120">
        <f t="shared" si="14"/>
        <v>19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'21'!L156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'21'!L157</f>
        <v>0</v>
      </c>
      <c r="F157" s="127"/>
      <c r="G157" s="142">
        <v>27</v>
      </c>
      <c r="H157" s="142"/>
      <c r="I157" s="142"/>
      <c r="J157" s="150"/>
      <c r="K157" s="134"/>
      <c r="L157" s="73">
        <v>2</v>
      </c>
      <c r="M157" s="120">
        <f t="shared" si="14"/>
        <v>25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'21'!L158</f>
        <v>0</v>
      </c>
      <c r="F158" s="127"/>
      <c r="G158" s="142">
        <v>26</v>
      </c>
      <c r="H158" s="142">
        <v>28</v>
      </c>
      <c r="I158" s="142"/>
      <c r="J158" s="150"/>
      <c r="K158" s="134"/>
      <c r="L158" s="73">
        <v>20</v>
      </c>
      <c r="M158" s="120">
        <f t="shared" si="14"/>
        <v>34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'21'!L162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538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503</v>
      </c>
      <c r="M182" s="119">
        <f t="shared" si="14"/>
        <v>35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'21'!L183</f>
        <v>43</v>
      </c>
      <c r="F183" s="125"/>
      <c r="G183" s="125"/>
      <c r="H183" s="125"/>
      <c r="I183" s="125"/>
      <c r="J183" s="148"/>
      <c r="K183" s="132"/>
      <c r="L183" s="71">
        <v>40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'21'!L184</f>
        <v>72</v>
      </c>
      <c r="F184" s="125"/>
      <c r="G184" s="125"/>
      <c r="H184" s="125"/>
      <c r="I184" s="125"/>
      <c r="J184" s="148"/>
      <c r="K184" s="132"/>
      <c r="L184" s="71">
        <v>70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'21'!L185</f>
        <v>29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'21'!L187</f>
        <v>187</v>
      </c>
      <c r="F187" s="125"/>
      <c r="G187" s="125"/>
      <c r="H187" s="125"/>
      <c r="I187" s="125"/>
      <c r="J187" s="148"/>
      <c r="K187" s="132"/>
      <c r="L187" s="71">
        <v>171</v>
      </c>
      <c r="M187" s="120">
        <f t="shared" si="14"/>
        <v>16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'21'!L188</f>
        <v>47</v>
      </c>
      <c r="F188" s="125"/>
      <c r="G188" s="125"/>
      <c r="H188" s="125"/>
      <c r="I188" s="125"/>
      <c r="J188" s="148"/>
      <c r="K188" s="132"/>
      <c r="L188" s="71">
        <v>45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'21'!L189</f>
        <v>44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4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'21'!L190</f>
        <v>74</v>
      </c>
      <c r="F190" s="125"/>
      <c r="G190" s="125"/>
      <c r="H190" s="125"/>
      <c r="I190" s="125"/>
      <c r="J190" s="148"/>
      <c r="K190" s="132"/>
      <c r="L190" s="71">
        <v>72</v>
      </c>
      <c r="M190" s="120">
        <f t="shared" si="14"/>
        <v>2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'21'!L191</f>
        <v>42</v>
      </c>
      <c r="F191" s="125"/>
      <c r="G191" s="125"/>
      <c r="H191" s="125"/>
      <c r="I191" s="125"/>
      <c r="J191" s="148"/>
      <c r="K191" s="132"/>
      <c r="L191" s="71">
        <v>37</v>
      </c>
      <c r="M191" s="120">
        <f t="shared" si="14"/>
        <v>5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'21'!L195</f>
        <v>7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'21'!L196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444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378</v>
      </c>
      <c r="M198" s="119">
        <f t="shared" si="14"/>
        <v>66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'21'!L199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'21'!L200</f>
        <v>224</v>
      </c>
      <c r="F200" s="126"/>
      <c r="G200" s="126"/>
      <c r="H200" s="126"/>
      <c r="I200" s="126"/>
      <c r="J200" s="149"/>
      <c r="K200" s="133"/>
      <c r="L200" s="72">
        <v>182</v>
      </c>
      <c r="M200" s="123">
        <f t="shared" si="14"/>
        <v>42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'21'!L201</f>
        <v>113</v>
      </c>
      <c r="F201" s="126"/>
      <c r="G201" s="126"/>
      <c r="H201" s="126"/>
      <c r="I201" s="126"/>
      <c r="J201" s="149"/>
      <c r="K201" s="133"/>
      <c r="L201" s="72">
        <v>91</v>
      </c>
      <c r="M201" s="123">
        <f t="shared" si="14"/>
        <v>22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'21'!L202</f>
        <v>14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'21'!L203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'21'!L204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'21'!L205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'21'!L206</f>
        <v>13</v>
      </c>
      <c r="F206" s="126"/>
      <c r="G206" s="126"/>
      <c r="H206" s="126"/>
      <c r="I206" s="126"/>
      <c r="J206" s="149"/>
      <c r="K206" s="133"/>
      <c r="L206" s="72">
        <v>12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6"/>
  <sheetViews>
    <sheetView workbookViewId="0">
      <pane xSplit="4" ySplit="4" topLeftCell="E167" activePane="bottomRight" state="frozen"/>
      <selection activeCell="O139" sqref="O139"/>
      <selection pane="topRight" activeCell="O139" sqref="O139"/>
      <selection pane="bottomLeft" activeCell="O139" sqref="O139"/>
      <selection pane="bottomRight" activeCell="L183" sqref="L18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</v>
      </c>
      <c r="F5" s="116">
        <f t="shared" si="0"/>
        <v>0</v>
      </c>
      <c r="G5" s="116">
        <f t="shared" si="0"/>
        <v>361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12</v>
      </c>
      <c r="L5" s="116">
        <f t="shared" si="0"/>
        <v>3</v>
      </c>
      <c r="M5" s="118">
        <f t="shared" si="0"/>
        <v>356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</v>
      </c>
      <c r="F6" s="131">
        <f t="shared" ref="F6:L6" si="1">SUM(F7:F45)</f>
        <v>0</v>
      </c>
      <c r="G6" s="131">
        <f t="shared" si="1"/>
        <v>233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9</v>
      </c>
      <c r="L6" s="131">
        <f t="shared" si="1"/>
        <v>3</v>
      </c>
      <c r="M6" s="131">
        <f>SUM(M7:M46)</f>
        <v>230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si="2"/>
        <v>12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12</v>
      </c>
      <c r="H10" s="141"/>
      <c r="I10" s="141"/>
      <c r="J10" s="149"/>
      <c r="K10" s="133">
        <v>1</v>
      </c>
      <c r="L10" s="72"/>
      <c r="M10" s="120">
        <f t="shared" si="2"/>
        <v>11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12</v>
      </c>
      <c r="H16" s="141"/>
      <c r="I16" s="141"/>
      <c r="J16" s="149"/>
      <c r="K16" s="133">
        <v>2</v>
      </c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1</v>
      </c>
      <c r="F20" s="126"/>
      <c r="G20" s="141">
        <v>12</v>
      </c>
      <c r="H20" s="141"/>
      <c r="I20" s="141"/>
      <c r="J20" s="149"/>
      <c r="K20" s="133"/>
      <c r="L20" s="72">
        <v>3</v>
      </c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1</v>
      </c>
      <c r="F22" s="126"/>
      <c r="G22" s="141"/>
      <c r="H22" s="141"/>
      <c r="I22" s="141"/>
      <c r="J22" s="149"/>
      <c r="K22" s="133"/>
      <c r="L22" s="72"/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7</v>
      </c>
      <c r="H32" s="141"/>
      <c r="I32" s="141"/>
      <c r="J32" s="149"/>
      <c r="K32" s="133"/>
      <c r="L32" s="72"/>
      <c r="M32" s="120">
        <f t="shared" si="2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12</v>
      </c>
      <c r="H34" s="141"/>
      <c r="I34" s="141"/>
      <c r="J34" s="149"/>
      <c r="K34" s="133">
        <v>1</v>
      </c>
      <c r="L34" s="72"/>
      <c r="M34" s="120">
        <f t="shared" si="2"/>
        <v>11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'22'!L41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'22'!L42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'22'!L46</f>
        <v>0</v>
      </c>
      <c r="F46" s="127"/>
      <c r="G46" s="142">
        <v>7</v>
      </c>
      <c r="H46" s="142"/>
      <c r="I46" s="142"/>
      <c r="J46" s="150"/>
      <c r="K46" s="134"/>
      <c r="L46" s="73"/>
      <c r="M46" s="120">
        <f t="shared" si="2"/>
        <v>7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122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121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'22'!L51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'22'!L53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'22'!L55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2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'22'!L57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6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1</v>
      </c>
      <c r="L77" s="106">
        <f t="shared" si="6"/>
        <v>0</v>
      </c>
      <c r="M77" s="106">
        <f t="shared" si="6"/>
        <v>5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5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5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5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'22'!L83</f>
        <v>0</v>
      </c>
      <c r="F83" s="126"/>
      <c r="G83" s="141">
        <v>6</v>
      </c>
      <c r="H83" s="141"/>
      <c r="I83" s="141"/>
      <c r="J83" s="149"/>
      <c r="K83" s="133">
        <v>1</v>
      </c>
      <c r="L83" s="72"/>
      <c r="M83" s="120">
        <f t="shared" si="7"/>
        <v>5</v>
      </c>
      <c r="N83" s="72" t="s">
        <v>281</v>
      </c>
    </row>
    <row r="84" spans="1:15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5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5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5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16</v>
      </c>
      <c r="F87" s="108">
        <f t="shared" si="8"/>
        <v>0</v>
      </c>
      <c r="G87" s="108">
        <f t="shared" si="8"/>
        <v>54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34</v>
      </c>
      <c r="M87" s="108">
        <f>SUM(M88:M97)</f>
        <v>37</v>
      </c>
      <c r="N87" s="85"/>
    </row>
    <row r="88" spans="1:15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'22'!L88</f>
        <v>1</v>
      </c>
      <c r="F88" s="125"/>
      <c r="G88" s="140"/>
      <c r="H88" s="140"/>
      <c r="I88" s="140"/>
      <c r="J88" s="148"/>
      <c r="K88" s="132"/>
      <c r="L88" s="71"/>
      <c r="M88" s="120">
        <f t="shared" si="7"/>
        <v>1</v>
      </c>
      <c r="N88" s="71"/>
    </row>
    <row r="89" spans="1:15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'22'!L89</f>
        <v>2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6</v>
      </c>
      <c r="N89" s="72"/>
      <c r="O89" s="10">
        <v>2</v>
      </c>
    </row>
    <row r="90" spans="1:15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'22'!L90</f>
        <v>4</v>
      </c>
      <c r="F90" s="126"/>
      <c r="G90" s="141">
        <v>10</v>
      </c>
      <c r="H90" s="141"/>
      <c r="I90" s="141"/>
      <c r="J90" s="149"/>
      <c r="K90" s="133"/>
      <c r="L90" s="72">
        <v>8</v>
      </c>
      <c r="M90" s="120">
        <f t="shared" si="7"/>
        <v>6</v>
      </c>
      <c r="N90" s="72"/>
    </row>
    <row r="91" spans="1:15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'22'!L91</f>
        <v>0</v>
      </c>
      <c r="F91" s="126"/>
      <c r="G91" s="141">
        <v>8</v>
      </c>
      <c r="H91" s="141"/>
      <c r="I91" s="141"/>
      <c r="J91" s="149"/>
      <c r="K91" s="133"/>
      <c r="L91" s="72"/>
      <c r="M91" s="120">
        <f t="shared" si="7"/>
        <v>8</v>
      </c>
      <c r="N91" s="72"/>
    </row>
    <row r="92" spans="1:15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'22'!L92</f>
        <v>0</v>
      </c>
      <c r="F92" s="126"/>
      <c r="G92" s="141">
        <v>10</v>
      </c>
      <c r="H92" s="141"/>
      <c r="I92" s="141"/>
      <c r="J92" s="149"/>
      <c r="K92" s="133"/>
      <c r="L92" s="72">
        <v>5</v>
      </c>
      <c r="M92" s="120">
        <f t="shared" si="7"/>
        <v>5</v>
      </c>
      <c r="N92" s="72"/>
    </row>
    <row r="93" spans="1:15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'22'!L93</f>
        <v>3</v>
      </c>
      <c r="F93" s="126"/>
      <c r="G93" s="141"/>
      <c r="H93" s="141"/>
      <c r="I93" s="141"/>
      <c r="J93" s="149"/>
      <c r="K93" s="133"/>
      <c r="L93" s="72"/>
      <c r="M93" s="120">
        <f t="shared" si="7"/>
        <v>3</v>
      </c>
      <c r="N93" s="72"/>
    </row>
    <row r="94" spans="1:15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'22'!L94</f>
        <v>2</v>
      </c>
      <c r="F94" s="126"/>
      <c r="G94" s="141">
        <v>16</v>
      </c>
      <c r="H94" s="141"/>
      <c r="I94" s="141"/>
      <c r="J94" s="149"/>
      <c r="K94" s="133"/>
      <c r="L94" s="72">
        <v>14</v>
      </c>
      <c r="M94" s="120">
        <f t="shared" si="7"/>
        <v>4</v>
      </c>
      <c r="N94" s="72"/>
      <c r="O94" s="10">
        <v>1</v>
      </c>
    </row>
    <row r="95" spans="1:15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5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'22'!L96</f>
        <v>4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'22'!L97</f>
        <v>2</v>
      </c>
      <c r="F97" s="126"/>
      <c r="G97" s="141"/>
      <c r="H97" s="141"/>
      <c r="I97" s="141"/>
      <c r="J97" s="149"/>
      <c r="K97" s="133"/>
      <c r="L97" s="72">
        <v>1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'22'!L112</f>
        <v>0</v>
      </c>
      <c r="F112" s="127"/>
      <c r="G112" s="142">
        <v>2</v>
      </c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'22'!L122</f>
        <v>3</v>
      </c>
      <c r="F122" s="126"/>
      <c r="G122" s="141"/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'22'!L127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15</v>
      </c>
      <c r="F142" s="105">
        <f t="shared" ref="F142:L142" si="13">SUM(F143:F149)</f>
        <v>0</v>
      </c>
      <c r="G142" s="105">
        <f t="shared" si="13"/>
        <v>12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12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'22'!L143</f>
        <v>0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6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'22'!L144</f>
        <v>5</v>
      </c>
      <c r="F144" s="126"/>
      <c r="G144" s="141"/>
      <c r="H144" s="141"/>
      <c r="I144" s="141"/>
      <c r="J144" s="149"/>
      <c r="K144" s="133"/>
      <c r="L144" s="72">
        <v>4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'22'!L147</f>
        <v>3</v>
      </c>
      <c r="F147" s="126"/>
      <c r="G147" s="141"/>
      <c r="H147" s="141"/>
      <c r="I147" s="141"/>
      <c r="J147" s="149"/>
      <c r="K147" s="125"/>
      <c r="L147" s="72">
        <v>1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'22'!L148</f>
        <v>4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'22'!L149</f>
        <v>3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70</v>
      </c>
      <c r="F152" s="105">
        <f t="shared" ref="F152:M152" si="15">SUM(F153:F159,F162)</f>
        <v>0</v>
      </c>
      <c r="G152" s="105">
        <f t="shared" si="15"/>
        <v>24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32</v>
      </c>
      <c r="M152" s="105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'22'!L153</f>
        <v>22</v>
      </c>
      <c r="F153" s="125"/>
      <c r="G153" s="140"/>
      <c r="H153" s="140"/>
      <c r="I153" s="140"/>
      <c r="J153" s="148"/>
      <c r="K153" s="132"/>
      <c r="L153" s="71">
        <v>5</v>
      </c>
      <c r="M153" s="120">
        <f t="shared" si="14"/>
        <v>17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'22'!L154</f>
        <v>15</v>
      </c>
      <c r="F154" s="126"/>
      <c r="G154" s="141"/>
      <c r="H154" s="141"/>
      <c r="I154" s="141"/>
      <c r="J154" s="149"/>
      <c r="K154" s="133"/>
      <c r="L154" s="72">
        <v>10</v>
      </c>
      <c r="M154" s="120">
        <f t="shared" si="14"/>
        <v>5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'22'!L155</f>
        <v>11</v>
      </c>
      <c r="F155" s="126"/>
      <c r="G155" s="141"/>
      <c r="H155" s="141"/>
      <c r="I155" s="141"/>
      <c r="J155" s="149"/>
      <c r="K155" s="133"/>
      <c r="L155" s="72">
        <v>3</v>
      </c>
      <c r="M155" s="120">
        <f t="shared" si="14"/>
        <v>8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'22'!L156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'22'!L157</f>
        <v>2</v>
      </c>
      <c r="F157" s="127"/>
      <c r="G157" s="142">
        <v>12</v>
      </c>
      <c r="H157" s="142"/>
      <c r="I157" s="142"/>
      <c r="J157" s="150"/>
      <c r="K157" s="134"/>
      <c r="L157" s="73">
        <v>4</v>
      </c>
      <c r="M157" s="120">
        <f t="shared" si="14"/>
        <v>10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'22'!L158</f>
        <v>20</v>
      </c>
      <c r="F158" s="127"/>
      <c r="G158" s="142"/>
      <c r="H158" s="142"/>
      <c r="I158" s="142"/>
      <c r="J158" s="150"/>
      <c r="K158" s="134"/>
      <c r="L158" s="73">
        <v>6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'22'!L162</f>
        <v>0</v>
      </c>
      <c r="F162" s="126"/>
      <c r="G162" s="141">
        <v>12</v>
      </c>
      <c r="H162" s="141"/>
      <c r="I162" s="141"/>
      <c r="J162" s="149"/>
      <c r="K162" s="133"/>
      <c r="L162" s="72">
        <v>4</v>
      </c>
      <c r="M162" s="120">
        <f t="shared" si="14"/>
        <v>8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487</v>
      </c>
      <c r="M182" s="119">
        <f t="shared" si="14"/>
        <v>16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'22'!L183</f>
        <v>40</v>
      </c>
      <c r="F183" s="125"/>
      <c r="G183" s="125"/>
      <c r="H183" s="125"/>
      <c r="I183" s="125"/>
      <c r="J183" s="148"/>
      <c r="K183" s="132"/>
      <c r="L183" s="71">
        <v>38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'22'!L184</f>
        <v>70</v>
      </c>
      <c r="F184" s="125"/>
      <c r="G184" s="125"/>
      <c r="H184" s="125"/>
      <c r="I184" s="125"/>
      <c r="J184" s="148"/>
      <c r="K184" s="132"/>
      <c r="L184" s="71">
        <v>70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'22'!L185</f>
        <v>28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'22'!L187</f>
        <v>171</v>
      </c>
      <c r="F187" s="125"/>
      <c r="G187" s="125"/>
      <c r="H187" s="125"/>
      <c r="I187" s="125"/>
      <c r="J187" s="148"/>
      <c r="K187" s="132"/>
      <c r="L187" s="71">
        <v>160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'22'!L188</f>
        <v>45</v>
      </c>
      <c r="F188" s="125"/>
      <c r="G188" s="125"/>
      <c r="H188" s="125"/>
      <c r="I188" s="125"/>
      <c r="J188" s="148"/>
      <c r="K188" s="132"/>
      <c r="L188" s="71">
        <v>44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'22'!L189</f>
        <v>40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'22'!L190</f>
        <v>72</v>
      </c>
      <c r="F190" s="125"/>
      <c r="G190" s="125"/>
      <c r="H190" s="125"/>
      <c r="I190" s="125"/>
      <c r="J190" s="148"/>
      <c r="K190" s="132"/>
      <c r="L190" s="71">
        <v>72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'22'!L191</f>
        <v>37</v>
      </c>
      <c r="F191" s="125"/>
      <c r="G191" s="125"/>
      <c r="H191" s="125"/>
      <c r="I191" s="125"/>
      <c r="J191" s="148"/>
      <c r="K191" s="132"/>
      <c r="L191" s="71">
        <v>35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'22'!L195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'22'!L196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378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373</v>
      </c>
      <c r="M198" s="119">
        <f t="shared" si="14"/>
        <v>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'22'!L199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'22'!L200</f>
        <v>182</v>
      </c>
      <c r="F200" s="126"/>
      <c r="G200" s="126"/>
      <c r="H200" s="126"/>
      <c r="I200" s="126"/>
      <c r="J200" s="149"/>
      <c r="K200" s="133"/>
      <c r="L200" s="72">
        <v>182</v>
      </c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'22'!L201</f>
        <v>91</v>
      </c>
      <c r="F201" s="126"/>
      <c r="G201" s="126"/>
      <c r="H201" s="126"/>
      <c r="I201" s="126"/>
      <c r="J201" s="149"/>
      <c r="K201" s="133"/>
      <c r="L201" s="72">
        <v>88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'22'!L202</f>
        <v>13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'22'!L203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'22'!L204</f>
        <v>26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'22'!L205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'22'!L206</f>
        <v>12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zoomScaleNormal="100" workbookViewId="0">
      <pane xSplit="4" ySplit="4" topLeftCell="E143" activePane="bottomRight" state="frozen"/>
      <selection activeCell="O139" sqref="O139"/>
      <selection pane="topRight" activeCell="O139" sqref="O139"/>
      <selection pane="bottomLeft" activeCell="O139" sqref="O139"/>
      <selection pane="bottomRight" activeCell="L154" sqref="L15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</v>
      </c>
      <c r="F5" s="116">
        <f t="shared" si="0"/>
        <v>0</v>
      </c>
      <c r="G5" s="116">
        <f t="shared" si="0"/>
        <v>369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13</v>
      </c>
      <c r="L5" s="116">
        <f t="shared" si="0"/>
        <v>20</v>
      </c>
      <c r="M5" s="118">
        <f t="shared" si="0"/>
        <v>338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</v>
      </c>
      <c r="F6" s="131">
        <f t="shared" ref="F6:L6" si="1">SUM(F7:F45)</f>
        <v>0</v>
      </c>
      <c r="G6" s="131">
        <f t="shared" si="1"/>
        <v>216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13</v>
      </c>
      <c r="M6" s="131">
        <f>SUM(M7:M46)</f>
        <v>206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0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4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3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0</v>
      </c>
      <c r="F22" s="126"/>
      <c r="G22" s="141">
        <v>20</v>
      </c>
      <c r="H22" s="141"/>
      <c r="I22" s="141"/>
      <c r="J22" s="149"/>
      <c r="K22" s="133"/>
      <c r="L22" s="72">
        <v>4</v>
      </c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2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'23'!L40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'23'!L41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'23'!L42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'23'!L43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'23'!L44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'23'!L46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10</v>
      </c>
      <c r="L48" s="103">
        <f t="shared" si="3"/>
        <v>7</v>
      </c>
      <c r="M48" s="103">
        <f>SUM(M49:M61)</f>
        <v>113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'23'!L51</f>
        <v>0</v>
      </c>
      <c r="F51" s="126"/>
      <c r="G51" s="141">
        <v>20</v>
      </c>
      <c r="H51" s="141"/>
      <c r="I51" s="141"/>
      <c r="J51" s="149"/>
      <c r="K51" s="133">
        <v>3</v>
      </c>
      <c r="L51" s="72"/>
      <c r="M51" s="120">
        <f t="shared" si="2"/>
        <v>17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'23'!L52</f>
        <v>0</v>
      </c>
      <c r="F52" s="126"/>
      <c r="G52" s="141">
        <v>40</v>
      </c>
      <c r="H52" s="141"/>
      <c r="I52" s="141"/>
      <c r="J52" s="149"/>
      <c r="K52" s="133">
        <v>3</v>
      </c>
      <c r="L52" s="72"/>
      <c r="M52" s="120">
        <f t="shared" si="2"/>
        <v>37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'23'!L53</f>
        <v>0</v>
      </c>
      <c r="F53" s="126"/>
      <c r="G53" s="141">
        <v>5</v>
      </c>
      <c r="H53" s="141"/>
      <c r="I53" s="141"/>
      <c r="J53" s="149"/>
      <c r="K53" s="133">
        <v>4</v>
      </c>
      <c r="L53" s="72"/>
      <c r="M53" s="120">
        <f t="shared" si="2"/>
        <v>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'23'!L54</f>
        <v>0</v>
      </c>
      <c r="F54" s="126"/>
      <c r="G54" s="141">
        <v>8</v>
      </c>
      <c r="H54" s="141"/>
      <c r="I54" s="141"/>
      <c r="J54" s="149"/>
      <c r="K54" s="133"/>
      <c r="L54" s="72">
        <v>7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'23'!L55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'23'!L57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'23'!L58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'23'!L59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'23'!L60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'23'!L61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'23'!L68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'23'!L70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'23'!L71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'23'!L72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'23'!L73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'23'!L74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'23'!L75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10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'23'!L78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'23'!L79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'23'!L81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'23'!L83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'23'!L84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'23'!L85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34</v>
      </c>
      <c r="F87" s="108">
        <f t="shared" si="8"/>
        <v>0</v>
      </c>
      <c r="G87" s="108">
        <f t="shared" si="8"/>
        <v>64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 t="shared" si="8"/>
        <v>67</v>
      </c>
      <c r="M87" s="108">
        <f>SUM(M88:M97)</f>
        <v>27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'23'!L88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'23'!L89</f>
        <v>6</v>
      </c>
      <c r="F89" s="126"/>
      <c r="G89" s="141">
        <v>4</v>
      </c>
      <c r="H89" s="141"/>
      <c r="I89" s="141"/>
      <c r="J89" s="149"/>
      <c r="K89" s="133"/>
      <c r="L89" s="72">
        <v>7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'23'!L90</f>
        <v>8</v>
      </c>
      <c r="F90" s="126"/>
      <c r="G90" s="141">
        <v>4</v>
      </c>
      <c r="H90" s="141"/>
      <c r="I90" s="141"/>
      <c r="J90" s="149"/>
      <c r="K90" s="133"/>
      <c r="L90" s="72">
        <v>7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'23'!L91</f>
        <v>0</v>
      </c>
      <c r="F91" s="126"/>
      <c r="G91" s="141">
        <v>12</v>
      </c>
      <c r="H91" s="141"/>
      <c r="I91" s="141"/>
      <c r="J91" s="149"/>
      <c r="K91" s="133"/>
      <c r="L91" s="72">
        <v>7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'23'!L92</f>
        <v>5</v>
      </c>
      <c r="F92" s="126"/>
      <c r="G92" s="141">
        <v>8</v>
      </c>
      <c r="H92" s="141"/>
      <c r="I92" s="141"/>
      <c r="J92" s="149"/>
      <c r="K92" s="133"/>
      <c r="L92" s="72">
        <v>10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'23'!L93</f>
        <v>0</v>
      </c>
      <c r="F93" s="126"/>
      <c r="G93" s="141">
        <v>10</v>
      </c>
      <c r="H93" s="141"/>
      <c r="I93" s="141"/>
      <c r="J93" s="149"/>
      <c r="K93" s="133"/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'23'!L94</f>
        <v>14</v>
      </c>
      <c r="F94" s="126"/>
      <c r="G94" s="141">
        <v>12</v>
      </c>
      <c r="H94" s="141"/>
      <c r="I94" s="141"/>
      <c r="J94" s="149">
        <v>4</v>
      </c>
      <c r="K94" s="133"/>
      <c r="L94" s="72">
        <v>14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'23'!L95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'23'!L96</f>
        <v>1</v>
      </c>
      <c r="F96" s="127"/>
      <c r="G96" s="142">
        <v>10</v>
      </c>
      <c r="H96" s="142"/>
      <c r="I96" s="142"/>
      <c r="J96" s="150"/>
      <c r="K96" s="134"/>
      <c r="L96" s="73">
        <v>8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'23'!L97</f>
        <v>1</v>
      </c>
      <c r="F97" s="126"/>
      <c r="G97" s="141"/>
      <c r="H97" s="141"/>
      <c r="I97" s="141"/>
      <c r="J97" s="149"/>
      <c r="K97" s="133">
        <v>1</v>
      </c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'23'!L100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'23'!L110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'23'!L112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'23'!L122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'23'!L127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'23'!L140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12</v>
      </c>
      <c r="F142" s="105">
        <f t="shared" ref="F142:L142" si="13">SUM(F143:F149)</f>
        <v>0</v>
      </c>
      <c r="G142" s="105">
        <f t="shared" si="13"/>
        <v>20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22</v>
      </c>
      <c r="M142" s="119">
        <f>(E142+F142+G142+H142+I142)-J142-K142-L142</f>
        <v>10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'23'!L143</f>
        <v>0</v>
      </c>
      <c r="G143" s="140">
        <v>6</v>
      </c>
      <c r="H143" s="140"/>
      <c r="I143" s="140"/>
      <c r="J143" s="148"/>
      <c r="K143" s="132"/>
      <c r="L143" s="71">
        <v>1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'23'!L144</f>
        <v>4</v>
      </c>
      <c r="F144" s="126"/>
      <c r="G144" s="141"/>
      <c r="H144" s="141"/>
      <c r="I144" s="141"/>
      <c r="J144" s="149"/>
      <c r="K144" s="133"/>
      <c r="L144" s="72">
        <v>4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'23'!L147</f>
        <v>1</v>
      </c>
      <c r="F147" s="126"/>
      <c r="G147" s="141">
        <v>8</v>
      </c>
      <c r="H147" s="141"/>
      <c r="I147" s="141"/>
      <c r="J147" s="149"/>
      <c r="K147" s="125"/>
      <c r="L147" s="72">
        <v>9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'23'!L148</f>
        <v>5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'23'!L149</f>
        <v>2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32</v>
      </c>
      <c r="F152" s="105">
        <f t="shared" ref="F152:M152" si="15">SUM(F153:F159,F162)</f>
        <v>0</v>
      </c>
      <c r="G152" s="105">
        <f t="shared" si="15"/>
        <v>54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34</v>
      </c>
      <c r="M152" s="105">
        <f t="shared" si="15"/>
        <v>52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'23'!L153</f>
        <v>5</v>
      </c>
      <c r="F153" s="125"/>
      <c r="G153" s="140"/>
      <c r="H153" s="140"/>
      <c r="I153" s="140"/>
      <c r="J153" s="148"/>
      <c r="K153" s="132"/>
      <c r="L153" s="71">
        <v>5</v>
      </c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'23'!L154</f>
        <v>10</v>
      </c>
      <c r="F154" s="126"/>
      <c r="G154" s="141"/>
      <c r="H154" s="141"/>
      <c r="I154" s="141"/>
      <c r="J154" s="149"/>
      <c r="K154" s="133"/>
      <c r="L154" s="72">
        <v>4</v>
      </c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'23'!L155</f>
        <v>3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3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'23'!L156</f>
        <v>0</v>
      </c>
      <c r="F156" s="127"/>
      <c r="G156" s="142">
        <v>14</v>
      </c>
      <c r="H156" s="142"/>
      <c r="I156" s="142"/>
      <c r="J156" s="150"/>
      <c r="K156" s="134"/>
      <c r="L156" s="73">
        <v>8</v>
      </c>
      <c r="M156" s="120">
        <f t="shared" si="14"/>
        <v>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'23'!L157</f>
        <v>4</v>
      </c>
      <c r="F157" s="127"/>
      <c r="G157" s="142">
        <v>14</v>
      </c>
      <c r="H157" s="142"/>
      <c r="I157" s="142"/>
      <c r="J157" s="150"/>
      <c r="K157" s="134"/>
      <c r="L157" s="73">
        <v>10</v>
      </c>
      <c r="M157" s="120">
        <f t="shared" si="14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'23'!L158</f>
        <v>6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'23'!L162</f>
        <v>4</v>
      </c>
      <c r="F162" s="126"/>
      <c r="G162" s="141">
        <v>12</v>
      </c>
      <c r="H162" s="141"/>
      <c r="I162" s="141"/>
      <c r="J162" s="149"/>
      <c r="K162" s="133"/>
      <c r="L162" s="72">
        <v>6</v>
      </c>
      <c r="M162" s="120">
        <f t="shared" si="14"/>
        <v>10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487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476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'23'!L183</f>
        <v>38</v>
      </c>
      <c r="F183" s="125"/>
      <c r="G183" s="125"/>
      <c r="H183" s="125"/>
      <c r="I183" s="125"/>
      <c r="J183" s="148"/>
      <c r="K183" s="132"/>
      <c r="L183" s="71">
        <v>36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'23'!L184</f>
        <v>70</v>
      </c>
      <c r="F184" s="125"/>
      <c r="G184" s="125"/>
      <c r="H184" s="125"/>
      <c r="I184" s="125"/>
      <c r="J184" s="148"/>
      <c r="K184" s="132"/>
      <c r="L184" s="71">
        <v>69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'23'!L185</f>
        <v>28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'23'!L187</f>
        <v>160</v>
      </c>
      <c r="F187" s="125"/>
      <c r="G187" s="125"/>
      <c r="H187" s="125"/>
      <c r="I187" s="125"/>
      <c r="J187" s="148"/>
      <c r="K187" s="132"/>
      <c r="L187" s="71">
        <v>157</v>
      </c>
      <c r="M187" s="120">
        <f t="shared" si="14"/>
        <v>3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'23'!L188</f>
        <v>44</v>
      </c>
      <c r="F188" s="125"/>
      <c r="G188" s="125"/>
      <c r="H188" s="125"/>
      <c r="I188" s="125"/>
      <c r="J188" s="148"/>
      <c r="K188" s="132"/>
      <c r="L188" s="71">
        <v>44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'23'!L189</f>
        <v>40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'23'!L190</f>
        <v>72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'23'!L191</f>
        <v>35</v>
      </c>
      <c r="F191" s="125"/>
      <c r="G191" s="125"/>
      <c r="H191" s="125"/>
      <c r="I191" s="125"/>
      <c r="J191" s="148"/>
      <c r="K191" s="132"/>
      <c r="L191" s="71">
        <v>31</v>
      </c>
      <c r="M191" s="120">
        <f t="shared" si="14"/>
        <v>4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'23'!L195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373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347</v>
      </c>
      <c r="M198" s="119">
        <f t="shared" si="14"/>
        <v>26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'23'!L199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'23'!L200</f>
        <v>182</v>
      </c>
      <c r="F200" s="126"/>
      <c r="G200" s="126"/>
      <c r="H200" s="126"/>
      <c r="I200" s="126"/>
      <c r="J200" s="149"/>
      <c r="K200" s="133"/>
      <c r="L200" s="72">
        <v>164</v>
      </c>
      <c r="M200" s="123">
        <f t="shared" si="14"/>
        <v>18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'23'!L201</f>
        <v>88</v>
      </c>
      <c r="F201" s="126"/>
      <c r="G201" s="126"/>
      <c r="H201" s="126"/>
      <c r="I201" s="126"/>
      <c r="J201" s="149"/>
      <c r="K201" s="133"/>
      <c r="L201" s="72">
        <v>82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'23'!L202</f>
        <v>13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'23'!L203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'23'!L204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'23'!L205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'23'!L206</f>
        <v>11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6" activePane="bottomRight" state="frozen"/>
      <selection activeCell="O139" sqref="O139"/>
      <selection pane="topRight" activeCell="O139" sqref="O139"/>
      <selection pane="bottomLeft" activeCell="O139" sqref="O139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20</v>
      </c>
      <c r="F5" s="116">
        <f t="shared" si="0"/>
        <v>0</v>
      </c>
      <c r="G5" s="116">
        <f t="shared" si="0"/>
        <v>367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25</v>
      </c>
      <c r="L5" s="116">
        <f t="shared" si="0"/>
        <v>16</v>
      </c>
      <c r="M5" s="118">
        <f t="shared" si="0"/>
        <v>351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13</v>
      </c>
      <c r="F6" s="131">
        <f t="shared" ref="F6:L6" si="1">SUM(F7:F45)</f>
        <v>0</v>
      </c>
      <c r="G6" s="131">
        <f t="shared" si="1"/>
        <v>215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17</v>
      </c>
      <c r="L6" s="131">
        <f t="shared" si="1"/>
        <v>14</v>
      </c>
      <c r="M6" s="131">
        <f>SUM(M7:M46)</f>
        <v>202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3</v>
      </c>
      <c r="F7" s="125"/>
      <c r="G7" s="141"/>
      <c r="H7" s="140"/>
      <c r="I7" s="140"/>
      <c r="J7" s="148"/>
      <c r="K7" s="132"/>
      <c r="L7" s="71">
        <v>1</v>
      </c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>
        <v>6</v>
      </c>
      <c r="H12" s="141"/>
      <c r="I12" s="141"/>
      <c r="J12" s="149"/>
      <c r="K12" s="133"/>
      <c r="L12" s="72"/>
      <c r="M12" s="120">
        <f t="shared" si="2"/>
        <v>6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5</v>
      </c>
      <c r="H13" s="141"/>
      <c r="I13" s="141"/>
      <c r="J13" s="149"/>
      <c r="K13" s="133"/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2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6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4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'24'!L40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'24'!L41</f>
        <v>0</v>
      </c>
      <c r="F41" s="127"/>
      <c r="G41" s="142">
        <v>6</v>
      </c>
      <c r="H41" s="142"/>
      <c r="I41" s="142"/>
      <c r="J41" s="150"/>
      <c r="K41" s="134">
        <v>5</v>
      </c>
      <c r="L41" s="73"/>
      <c r="M41" s="120">
        <f t="shared" si="2"/>
        <v>1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'24'!L42</f>
        <v>0</v>
      </c>
      <c r="F42" s="127"/>
      <c r="G42" s="142">
        <v>6</v>
      </c>
      <c r="H42" s="142"/>
      <c r="I42" s="142"/>
      <c r="J42" s="150"/>
      <c r="K42" s="134">
        <v>4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'24'!L43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'24'!L44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'24'!L45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'24'!L46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120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6</v>
      </c>
      <c r="L48" s="103">
        <f t="shared" si="3"/>
        <v>2</v>
      </c>
      <c r="M48" s="103">
        <f>SUM(M49:M61)</f>
        <v>119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'24'!L50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'24'!L51</f>
        <v>0</v>
      </c>
      <c r="F51" s="126"/>
      <c r="G51" s="141">
        <v>20</v>
      </c>
      <c r="H51" s="141"/>
      <c r="I51" s="141"/>
      <c r="J51" s="149"/>
      <c r="K51" s="133">
        <v>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'24'!L52</f>
        <v>0</v>
      </c>
      <c r="F52" s="126"/>
      <c r="G52" s="141">
        <v>39</v>
      </c>
      <c r="H52" s="141"/>
      <c r="I52" s="141"/>
      <c r="J52" s="149"/>
      <c r="K52" s="133"/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'24'!L53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2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'24'!L54</f>
        <v>7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'24'!L55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'24'!L56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'24'!L57</f>
        <v>0</v>
      </c>
      <c r="F57" s="126"/>
      <c r="G57" s="141">
        <v>6</v>
      </c>
      <c r="H57" s="141"/>
      <c r="I57" s="141"/>
      <c r="J57" s="149"/>
      <c r="K57" s="133">
        <v>1</v>
      </c>
      <c r="L57" s="72"/>
      <c r="M57" s="120">
        <f t="shared" si="2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'24'!L58</f>
        <v>0</v>
      </c>
      <c r="F58" s="126"/>
      <c r="G58" s="141">
        <v>6</v>
      </c>
      <c r="H58" s="141"/>
      <c r="I58" s="141"/>
      <c r="J58" s="149"/>
      <c r="K58" s="133">
        <v>1</v>
      </c>
      <c r="L58" s="72"/>
      <c r="M58" s="120">
        <f t="shared" si="2"/>
        <v>5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'24'!L59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'24'!L60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'24'!L61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'24'!L68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'24'!L71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'24'!L72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'24'!L73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'24'!L74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'24'!L75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2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'24'!L78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'24'!L83</f>
        <v>0</v>
      </c>
      <c r="F83" s="126"/>
      <c r="G83" s="141">
        <v>5</v>
      </c>
      <c r="H83" s="141"/>
      <c r="I83" s="141"/>
      <c r="J83" s="149"/>
      <c r="K83" s="133">
        <v>2</v>
      </c>
      <c r="L83" s="72"/>
      <c r="M83" s="120">
        <f t="shared" si="7"/>
        <v>3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'24'!L84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'24'!L85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67</v>
      </c>
      <c r="F87" s="108">
        <f t="shared" si="8"/>
        <v>0</v>
      </c>
      <c r="G87" s="108">
        <f t="shared" si="8"/>
        <v>36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>SUM(L88:L97)</f>
        <v>67</v>
      </c>
      <c r="M87" s="108">
        <f>SUM(M88:M97)</f>
        <v>38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'24'!L88</f>
        <v>4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2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'24'!L89</f>
        <v>7</v>
      </c>
      <c r="F89" s="126"/>
      <c r="G89" s="141">
        <v>6</v>
      </c>
      <c r="H89" s="141"/>
      <c r="I89" s="141"/>
      <c r="J89" s="149"/>
      <c r="K89" s="133"/>
      <c r="L89" s="72">
        <v>8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'24'!L90</f>
        <v>7</v>
      </c>
      <c r="F90" s="126"/>
      <c r="G90" s="141">
        <v>6</v>
      </c>
      <c r="H90" s="141"/>
      <c r="I90" s="141"/>
      <c r="J90" s="149"/>
      <c r="K90" s="133"/>
      <c r="L90" s="72">
        <v>8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'24'!L91</f>
        <v>7</v>
      </c>
      <c r="F91" s="126"/>
      <c r="G91" s="141">
        <v>8</v>
      </c>
      <c r="H91" s="141"/>
      <c r="I91" s="141"/>
      <c r="J91" s="149"/>
      <c r="K91" s="133"/>
      <c r="L91" s="72">
        <v>6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'24'!L92</f>
        <v>10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'24'!L93</f>
        <v>10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'24'!L94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15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'24'!L95</f>
        <v>0</v>
      </c>
      <c r="F95" s="126"/>
      <c r="G95" s="141">
        <v>8</v>
      </c>
      <c r="H95" s="141"/>
      <c r="I95" s="141"/>
      <c r="J95" s="149"/>
      <c r="K95" s="133"/>
      <c r="L95" s="72">
        <v>7</v>
      </c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'24'!L96</f>
        <v>8</v>
      </c>
      <c r="F96" s="127"/>
      <c r="G96" s="142"/>
      <c r="H96" s="142"/>
      <c r="I96" s="142"/>
      <c r="J96" s="150"/>
      <c r="K96" s="134"/>
      <c r="L96" s="73">
        <v>4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'24'!L97</f>
        <v>0</v>
      </c>
      <c r="F97" s="126"/>
      <c r="G97" s="141">
        <v>6</v>
      </c>
      <c r="H97" s="141"/>
      <c r="I97" s="141"/>
      <c r="J97" s="149"/>
      <c r="K97" s="133"/>
      <c r="L97" s="72">
        <v>5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5</v>
      </c>
      <c r="M99" s="106">
        <f>SUM(M100)</f>
        <v>4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'24'!L100</f>
        <v>9</v>
      </c>
      <c r="F100" s="125"/>
      <c r="G100" s="140"/>
      <c r="H100" s="140"/>
      <c r="I100" s="140"/>
      <c r="J100" s="148"/>
      <c r="K100" s="132"/>
      <c r="L100" s="71">
        <v>5</v>
      </c>
      <c r="M100" s="120">
        <f t="shared" si="7"/>
        <v>4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0</v>
      </c>
      <c r="F109" s="105">
        <f t="shared" ref="F109:L109" si="12">SUM(F110:F138)</f>
        <v>0</v>
      </c>
      <c r="G109" s="105">
        <f t="shared" si="12"/>
        <v>7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'24'!L112</f>
        <v>0</v>
      </c>
      <c r="F112" s="127"/>
      <c r="G112" s="142">
        <v>2</v>
      </c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'24'!L115</f>
        <v>0</v>
      </c>
      <c r="F115" s="126"/>
      <c r="G115" s="141">
        <v>2</v>
      </c>
      <c r="H115" s="141"/>
      <c r="I115" s="141"/>
      <c r="J115" s="149"/>
      <c r="K115" s="133"/>
      <c r="L115" s="72">
        <v>2</v>
      </c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'24'!L127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'24'!L129</f>
        <v>0</v>
      </c>
      <c r="F129" s="126"/>
      <c r="G129" s="141">
        <v>2</v>
      </c>
      <c r="H129" s="141"/>
      <c r="I129" s="141"/>
      <c r="J129" s="149"/>
      <c r="K129" s="133"/>
      <c r="L129" s="72">
        <v>1</v>
      </c>
      <c r="M129" s="120">
        <f t="shared" si="7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22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7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'24'!L143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'24'!L144</f>
        <v>4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'24'!L147</f>
        <v>9</v>
      </c>
      <c r="F147" s="126"/>
      <c r="G147" s="141"/>
      <c r="H147" s="141"/>
      <c r="I147" s="141"/>
      <c r="J147" s="149"/>
      <c r="K147" s="125"/>
      <c r="L147" s="72">
        <v>5</v>
      </c>
      <c r="M147" s="120">
        <f t="shared" si="14"/>
        <v>4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'24'!L148</f>
        <v>3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'24'!L149</f>
        <v>5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34</v>
      </c>
      <c r="F152" s="105">
        <f t="shared" ref="F152:M152" si="15">SUM(F153:F159,F162)</f>
        <v>0</v>
      </c>
      <c r="G152" s="105">
        <f t="shared" si="15"/>
        <v>51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5</v>
      </c>
      <c r="L152" s="105">
        <f t="shared" si="15"/>
        <v>35</v>
      </c>
      <c r="M152" s="105">
        <f t="shared" si="15"/>
        <v>45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'24'!L153</f>
        <v>5</v>
      </c>
      <c r="F153" s="125"/>
      <c r="G153" s="140"/>
      <c r="H153" s="140"/>
      <c r="I153" s="140"/>
      <c r="J153" s="148"/>
      <c r="K153" s="132">
        <v>5</v>
      </c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'24'!L154</f>
        <v>4</v>
      </c>
      <c r="F154" s="126"/>
      <c r="G154" s="141"/>
      <c r="H154" s="141"/>
      <c r="I154" s="141"/>
      <c r="J154" s="149"/>
      <c r="K154" s="133"/>
      <c r="L154" s="72">
        <v>2</v>
      </c>
      <c r="M154" s="120">
        <f t="shared" si="14"/>
        <v>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'24'!L156</f>
        <v>8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4"/>
        <v>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'24'!L157</f>
        <v>10</v>
      </c>
      <c r="F157" s="127"/>
      <c r="G157" s="142">
        <v>13</v>
      </c>
      <c r="H157" s="142"/>
      <c r="I157" s="142"/>
      <c r="J157" s="150"/>
      <c r="K157" s="134"/>
      <c r="L157" s="73">
        <v>9</v>
      </c>
      <c r="M157" s="120">
        <f t="shared" si="14"/>
        <v>14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'24'!L158</f>
        <v>1</v>
      </c>
      <c r="F158" s="127"/>
      <c r="G158" s="142">
        <v>26</v>
      </c>
      <c r="H158" s="142"/>
      <c r="I158" s="142"/>
      <c r="J158" s="150"/>
      <c r="K158" s="134"/>
      <c r="L158" s="73">
        <v>13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'24'!L162</f>
        <v>6</v>
      </c>
      <c r="F162" s="126"/>
      <c r="G162" s="141">
        <v>12</v>
      </c>
      <c r="H162" s="141"/>
      <c r="I162" s="141"/>
      <c r="J162" s="149"/>
      <c r="K162" s="133"/>
      <c r="L162" s="72">
        <v>9</v>
      </c>
      <c r="M162" s="120">
        <f t="shared" si="14"/>
        <v>9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476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463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'24'!L183</f>
        <v>36</v>
      </c>
      <c r="F183" s="125"/>
      <c r="G183" s="125"/>
      <c r="H183" s="125"/>
      <c r="I183" s="125"/>
      <c r="J183" s="148"/>
      <c r="K183" s="132"/>
      <c r="L183" s="71">
        <v>36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'24'!L184</f>
        <v>69</v>
      </c>
      <c r="F184" s="125"/>
      <c r="G184" s="125"/>
      <c r="H184" s="125"/>
      <c r="I184" s="125"/>
      <c r="J184" s="148"/>
      <c r="K184" s="132"/>
      <c r="L184" s="71">
        <v>68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'24'!L185</f>
        <v>28</v>
      </c>
      <c r="F185" s="125"/>
      <c r="G185" s="125"/>
      <c r="H185" s="125"/>
      <c r="I185" s="125"/>
      <c r="J185" s="148"/>
      <c r="K185" s="132"/>
      <c r="L185" s="71">
        <v>27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'24'!L187</f>
        <v>157</v>
      </c>
      <c r="F187" s="125"/>
      <c r="G187" s="125"/>
      <c r="H187" s="125"/>
      <c r="I187" s="125"/>
      <c r="J187" s="148"/>
      <c r="K187" s="132"/>
      <c r="L187" s="71">
        <v>150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'24'!L188</f>
        <v>44</v>
      </c>
      <c r="F188" s="125"/>
      <c r="G188" s="125"/>
      <c r="H188" s="125"/>
      <c r="I188" s="125"/>
      <c r="J188" s="148"/>
      <c r="K188" s="132"/>
      <c r="L188" s="71">
        <v>42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'24'!L189</f>
        <v>40</v>
      </c>
      <c r="F189" s="125"/>
      <c r="G189" s="125"/>
      <c r="H189" s="125"/>
      <c r="I189" s="125"/>
      <c r="J189" s="148"/>
      <c r="K189" s="132"/>
      <c r="L189" s="71">
        <v>39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'24'!L190</f>
        <v>71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'24'!L191</f>
        <v>31</v>
      </c>
      <c r="F191" s="125"/>
      <c r="G191" s="125"/>
      <c r="H191" s="125"/>
      <c r="I191" s="125"/>
      <c r="J191" s="148"/>
      <c r="K191" s="132"/>
      <c r="L191" s="71">
        <v>30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'24'!L195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347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332</v>
      </c>
      <c r="M198" s="119">
        <f t="shared" si="14"/>
        <v>15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'24'!L199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'24'!L200</f>
        <v>164</v>
      </c>
      <c r="F200" s="126"/>
      <c r="G200" s="126"/>
      <c r="H200" s="126"/>
      <c r="I200" s="126"/>
      <c r="J200" s="149"/>
      <c r="K200" s="133"/>
      <c r="L200" s="72">
        <v>152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'24'!L201</f>
        <v>82</v>
      </c>
      <c r="F201" s="126"/>
      <c r="G201" s="126"/>
      <c r="H201" s="126"/>
      <c r="I201" s="126"/>
      <c r="J201" s="149"/>
      <c r="K201" s="133"/>
      <c r="L201" s="72">
        <v>79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'24'!L202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'24'!L203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'24'!L204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'24'!L205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'24'!L206</f>
        <v>11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tabSelected="1" workbookViewId="0">
      <pane xSplit="4" ySplit="4" topLeftCell="E143" activePane="bottomRight" state="frozen"/>
      <selection activeCell="O139" sqref="O139"/>
      <selection pane="topRight" activeCell="O139" sqref="O139"/>
      <selection pane="bottomLeft" activeCell="O139" sqref="O139"/>
      <selection pane="bottomRight" activeCell="O144" sqref="O14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354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12</v>
      </c>
      <c r="L5" s="116">
        <f t="shared" si="0"/>
        <v>19</v>
      </c>
      <c r="M5" s="118">
        <f t="shared" si="0"/>
        <v>338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205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5</v>
      </c>
      <c r="L6" s="131">
        <f t="shared" si="1"/>
        <v>19</v>
      </c>
      <c r="M6" s="131">
        <f>SUM(M7:M46)</f>
        <v>195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5</v>
      </c>
      <c r="H13" s="141"/>
      <c r="I13" s="141"/>
      <c r="J13" s="149"/>
      <c r="K13" s="133"/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3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2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'25'!L40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'25'!L41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'25'!L42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'25'!L43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'25'!L44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'25'!L45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119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'25'!L50</f>
        <v>0</v>
      </c>
      <c r="F50" s="126"/>
      <c r="G50" s="141">
        <v>37</v>
      </c>
      <c r="H50" s="141"/>
      <c r="I50" s="141"/>
      <c r="J50" s="149"/>
      <c r="K50" s="133"/>
      <c r="L50" s="72"/>
      <c r="M50" s="120">
        <f t="shared" si="2"/>
        <v>37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'25'!L51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'25'!L53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'25'!L54</f>
        <v>2</v>
      </c>
      <c r="F54" s="126"/>
      <c r="G54" s="141"/>
      <c r="H54" s="141"/>
      <c r="I54" s="141"/>
      <c r="J54" s="149"/>
      <c r="K54" s="133"/>
      <c r="L54" s="72"/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'25'!L55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'25'!L56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'25'!L57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'25'!L58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'25'!L60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'25'!L61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'25'!L64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5</v>
      </c>
      <c r="L67" s="103">
        <f t="shared" si="5"/>
        <v>0</v>
      </c>
      <c r="M67" s="119">
        <f t="shared" si="2"/>
        <v>7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'25'!L68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'25'!L69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'25'!L70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'25'!L71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'25'!L73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'25'!L74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'25'!L75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'25'!L78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'25'!L81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'25'!L83</f>
        <v>0</v>
      </c>
      <c r="F83" s="126"/>
      <c r="G83" s="141">
        <v>5</v>
      </c>
      <c r="H83" s="141"/>
      <c r="I83" s="141"/>
      <c r="J83" s="149"/>
      <c r="K83" s="133"/>
      <c r="L83" s="72"/>
      <c r="M83" s="120">
        <f t="shared" si="7"/>
        <v>5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'25'!L84</f>
        <v>0</v>
      </c>
      <c r="F84" s="126"/>
      <c r="G84" s="141">
        <v>6</v>
      </c>
      <c r="H84" s="141"/>
      <c r="I84" s="141"/>
      <c r="J84" s="149"/>
      <c r="K84" s="133"/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'25'!L85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62</v>
      </c>
      <c r="F87" s="108">
        <f t="shared" si="8"/>
        <v>0</v>
      </c>
      <c r="G87" s="108">
        <f t="shared" si="8"/>
        <v>24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0</v>
      </c>
      <c r="L87" s="108">
        <f>SUM(L88:L97)</f>
        <v>46</v>
      </c>
      <c r="M87" s="108">
        <f>SUM(M88:M97)</f>
        <v>37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'25'!L88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'25'!L89</f>
        <v>8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'25'!L90</f>
        <v>8</v>
      </c>
      <c r="F90" s="126"/>
      <c r="G90" s="141"/>
      <c r="H90" s="141"/>
      <c r="I90" s="141"/>
      <c r="J90" s="149"/>
      <c r="K90" s="133"/>
      <c r="L90" s="72">
        <v>8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'25'!L91</f>
        <v>6</v>
      </c>
      <c r="F91" s="126"/>
      <c r="G91" s="141">
        <v>8</v>
      </c>
      <c r="H91" s="141"/>
      <c r="I91" s="141"/>
      <c r="J91" s="149"/>
      <c r="K91" s="133"/>
      <c r="L91" s="72">
        <v>7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'25'!L92</f>
        <v>6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'25'!L93</f>
        <v>6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'25'!L94</f>
        <v>15</v>
      </c>
      <c r="F94" s="126"/>
      <c r="G94" s="141">
        <v>8</v>
      </c>
      <c r="H94" s="141"/>
      <c r="I94" s="141"/>
      <c r="J94" s="149">
        <v>4</v>
      </c>
      <c r="K94" s="133"/>
      <c r="L94" s="72">
        <v>10</v>
      </c>
      <c r="M94" s="120">
        <f t="shared" si="7"/>
        <v>9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'25'!L95</f>
        <v>7</v>
      </c>
      <c r="F95" s="126"/>
      <c r="G95" s="141">
        <v>8</v>
      </c>
      <c r="H95" s="141"/>
      <c r="I95" s="141"/>
      <c r="J95" s="149">
        <v>4</v>
      </c>
      <c r="K95" s="133"/>
      <c r="L95" s="72">
        <v>10</v>
      </c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'25'!L96</f>
        <v>4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'25'!L97</f>
        <v>5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5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4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'25'!L100</f>
        <v>5</v>
      </c>
      <c r="F100" s="125"/>
      <c r="G100" s="140"/>
      <c r="H100" s="140"/>
      <c r="I100" s="140"/>
      <c r="J100" s="148"/>
      <c r="K100" s="132"/>
      <c r="L100" s="71">
        <v>4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2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'25'!L112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'25'!L115</f>
        <v>2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7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'25'!L118</f>
        <v>0</v>
      </c>
      <c r="F118" s="126"/>
      <c r="G118" s="141">
        <v>1</v>
      </c>
      <c r="H118" s="141"/>
      <c r="I118" s="141"/>
      <c r="J118" s="149"/>
      <c r="K118" s="133"/>
      <c r="L118" s="72"/>
      <c r="M118" s="120">
        <f t="shared" si="7"/>
        <v>1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'25'!L127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450000</v>
      </c>
      <c r="E129" s="155">
        <f>'25'!L129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'25'!L131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'25'!L140</f>
        <v>0</v>
      </c>
      <c r="F140" s="127"/>
      <c r="G140" s="142">
        <v>2</v>
      </c>
      <c r="H140" s="142"/>
      <c r="I140" s="142"/>
      <c r="J140" s="150"/>
      <c r="K140" s="134"/>
      <c r="L140" s="73"/>
      <c r="M140" s="120">
        <f t="shared" si="7"/>
        <v>2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7</v>
      </c>
      <c r="F142" s="105">
        <f t="shared" ref="F142:L142" si="13">SUM(F143:F149)</f>
        <v>0</v>
      </c>
      <c r="G142" s="105">
        <f t="shared" si="13"/>
        <v>28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2</v>
      </c>
      <c r="L142" s="105">
        <f t="shared" si="13"/>
        <v>18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'25'!L143</f>
        <v>0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6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'25'!L144</f>
        <v>2</v>
      </c>
      <c r="F144" s="126"/>
      <c r="G144" s="141">
        <v>10</v>
      </c>
      <c r="H144" s="141"/>
      <c r="I144" s="141"/>
      <c r="J144" s="149"/>
      <c r="K144" s="133">
        <v>2</v>
      </c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'25'!L147</f>
        <v>5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'25'!L148</f>
        <v>0</v>
      </c>
      <c r="F148" s="126"/>
      <c r="G148" s="141">
        <v>6</v>
      </c>
      <c r="H148" s="141"/>
      <c r="I148" s="141"/>
      <c r="J148" s="149"/>
      <c r="K148" s="133"/>
      <c r="L148" s="72">
        <v>1</v>
      </c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'25'!L149</f>
        <v>0</v>
      </c>
      <c r="F149" s="126"/>
      <c r="G149" s="141">
        <v>6</v>
      </c>
      <c r="H149" s="141"/>
      <c r="I149" s="141"/>
      <c r="J149" s="149"/>
      <c r="K149" s="133"/>
      <c r="L149" s="72">
        <v>4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35</v>
      </c>
      <c r="F152" s="105">
        <f t="shared" ref="F152:M152" si="15">SUM(F153:F159,F162)</f>
        <v>0</v>
      </c>
      <c r="G152" s="105">
        <f t="shared" si="15"/>
        <v>88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68</v>
      </c>
      <c r="M152" s="105">
        <f t="shared" si="15"/>
        <v>55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'25'!L153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'25'!L154</f>
        <v>2</v>
      </c>
      <c r="F154" s="126"/>
      <c r="G154" s="141">
        <v>20</v>
      </c>
      <c r="H154" s="141"/>
      <c r="I154" s="141"/>
      <c r="J154" s="149"/>
      <c r="K154" s="133"/>
      <c r="L154" s="72">
        <v>13</v>
      </c>
      <c r="M154" s="120">
        <f t="shared" si="14"/>
        <v>9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'25'!L155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'25'!L156</f>
        <v>2</v>
      </c>
      <c r="F156" s="127"/>
      <c r="G156" s="142">
        <v>27</v>
      </c>
      <c r="H156" s="142"/>
      <c r="I156" s="142"/>
      <c r="J156" s="150"/>
      <c r="K156" s="134"/>
      <c r="L156" s="73">
        <v>20</v>
      </c>
      <c r="M156" s="120">
        <f t="shared" si="14"/>
        <v>9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'25'!L157</f>
        <v>9</v>
      </c>
      <c r="F157" s="127"/>
      <c r="G157" s="142">
        <v>14</v>
      </c>
      <c r="H157" s="142"/>
      <c r="I157" s="142"/>
      <c r="J157" s="150"/>
      <c r="K157" s="134"/>
      <c r="L157" s="73">
        <v>12</v>
      </c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'25'!L158</f>
        <v>13</v>
      </c>
      <c r="F158" s="127"/>
      <c r="G158" s="142">
        <v>27</v>
      </c>
      <c r="H158" s="142"/>
      <c r="I158" s="142"/>
      <c r="J158" s="150"/>
      <c r="K158" s="134"/>
      <c r="L158" s="73">
        <v>23</v>
      </c>
      <c r="M158" s="120">
        <f t="shared" si="14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'25'!L162</f>
        <v>9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9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463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423</v>
      </c>
      <c r="M182" s="119">
        <f t="shared" si="14"/>
        <v>40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'25'!L183</f>
        <v>36</v>
      </c>
      <c r="F183" s="125"/>
      <c r="G183" s="125"/>
      <c r="H183" s="125"/>
      <c r="I183" s="125"/>
      <c r="J183" s="148"/>
      <c r="K183" s="132"/>
      <c r="L183" s="71">
        <v>35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'25'!L184</f>
        <v>68</v>
      </c>
      <c r="F184" s="125"/>
      <c r="G184" s="125"/>
      <c r="H184" s="125"/>
      <c r="I184" s="125"/>
      <c r="J184" s="148"/>
      <c r="K184" s="132"/>
      <c r="L184" s="71">
        <v>68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'25'!L185</f>
        <v>27</v>
      </c>
      <c r="F185" s="125"/>
      <c r="G185" s="125"/>
      <c r="H185" s="125"/>
      <c r="I185" s="125"/>
      <c r="J185" s="148"/>
      <c r="K185" s="132"/>
      <c r="L185" s="71">
        <v>26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'25'!L187</f>
        <v>150</v>
      </c>
      <c r="F187" s="125"/>
      <c r="G187" s="125"/>
      <c r="H187" s="125"/>
      <c r="I187" s="125"/>
      <c r="J187" s="148"/>
      <c r="K187" s="132"/>
      <c r="L187" s="71">
        <v>139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'25'!L188</f>
        <v>42</v>
      </c>
      <c r="F188" s="125"/>
      <c r="G188" s="125"/>
      <c r="H188" s="125"/>
      <c r="I188" s="125"/>
      <c r="J188" s="148"/>
      <c r="K188" s="132"/>
      <c r="L188" s="71">
        <v>40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'25'!L189</f>
        <v>39</v>
      </c>
      <c r="F189" s="125"/>
      <c r="G189" s="125"/>
      <c r="H189" s="125"/>
      <c r="I189" s="125"/>
      <c r="J189" s="148"/>
      <c r="K189" s="132"/>
      <c r="L189" s="71">
        <v>38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'25'!L190</f>
        <v>71</v>
      </c>
      <c r="F190" s="125"/>
      <c r="G190" s="125"/>
      <c r="H190" s="125"/>
      <c r="I190" s="125"/>
      <c r="J190" s="148"/>
      <c r="K190" s="132"/>
      <c r="L190" s="71">
        <v>47</v>
      </c>
      <c r="M190" s="120">
        <f t="shared" si="14"/>
        <v>24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'25'!L191</f>
        <v>30</v>
      </c>
      <c r="F191" s="125"/>
      <c r="G191" s="125"/>
      <c r="H191" s="125"/>
      <c r="I191" s="125"/>
      <c r="J191" s="148"/>
      <c r="K191" s="132"/>
      <c r="L191" s="71">
        <v>30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'25'!L195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332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293</v>
      </c>
      <c r="M198" s="119">
        <f t="shared" si="14"/>
        <v>39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'25'!L199</f>
        <v>22</v>
      </c>
      <c r="F199" s="125"/>
      <c r="G199" s="125"/>
      <c r="H199" s="125"/>
      <c r="I199" s="125"/>
      <c r="J199" s="148"/>
      <c r="K199" s="132"/>
      <c r="L199" s="71">
        <v>21</v>
      </c>
      <c r="M199" s="120">
        <f t="shared" si="14"/>
        <v>1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'25'!L200</f>
        <v>152</v>
      </c>
      <c r="F200" s="126"/>
      <c r="G200" s="126"/>
      <c r="H200" s="126"/>
      <c r="I200" s="126"/>
      <c r="J200" s="149"/>
      <c r="K200" s="133"/>
      <c r="L200" s="72">
        <v>121</v>
      </c>
      <c r="M200" s="123">
        <f t="shared" si="14"/>
        <v>31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'25'!L201</f>
        <v>79</v>
      </c>
      <c r="F201" s="126"/>
      <c r="G201" s="126"/>
      <c r="H201" s="126"/>
      <c r="I201" s="126"/>
      <c r="J201" s="149"/>
      <c r="K201" s="133"/>
      <c r="L201" s="72">
        <v>75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'25'!L202</f>
        <v>11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'25'!L203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'25'!L204</f>
        <v>25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'25'!L205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'25'!L206</f>
        <v>11</v>
      </c>
      <c r="F206" s="126"/>
      <c r="G206" s="126"/>
      <c r="H206" s="126"/>
      <c r="I206" s="126"/>
      <c r="J206" s="149"/>
      <c r="K206" s="133"/>
      <c r="L206" s="72">
        <v>10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L27" sqref="L2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M26" sqref="M2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0" activePane="bottomRight" state="frozen"/>
      <selection activeCell="J204" sqref="J204"/>
      <selection pane="topRight" activeCell="J204" sqref="J204"/>
      <selection pane="bottomLeft" activeCell="J204" sqref="J204"/>
      <selection pane="bottomRight" activeCell="O162" sqref="O16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21</v>
      </c>
      <c r="F5" s="116">
        <f t="shared" si="0"/>
        <v>0</v>
      </c>
      <c r="G5" s="116">
        <f t="shared" si="0"/>
        <v>378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28</v>
      </c>
      <c r="L5" s="116">
        <f t="shared" si="0"/>
        <v>11</v>
      </c>
      <c r="M5" s="118">
        <f t="shared" si="0"/>
        <v>359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19</v>
      </c>
      <c r="F6" s="131">
        <f t="shared" ref="F6:L6" si="1">SUM(F7:F45)</f>
        <v>0</v>
      </c>
      <c r="G6" s="131">
        <f t="shared" si="1"/>
        <v>210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20</v>
      </c>
      <c r="L6" s="131">
        <f t="shared" si="1"/>
        <v>10</v>
      </c>
      <c r="M6" s="131">
        <f>SUM(M7:M45)</f>
        <v>199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2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6</v>
      </c>
      <c r="H15" s="141"/>
      <c r="I15" s="141"/>
      <c r="J15" s="149"/>
      <c r="K15" s="133">
        <v>5</v>
      </c>
      <c r="L15" s="72"/>
      <c r="M15" s="120">
        <f t="shared" si="2"/>
        <v>1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0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16</v>
      </c>
      <c r="F22" s="126"/>
      <c r="G22" s="141"/>
      <c r="H22" s="141"/>
      <c r="I22" s="141"/>
      <c r="J22" s="149"/>
      <c r="K22" s="133"/>
      <c r="L22" s="72"/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>
        <v>8</v>
      </c>
      <c r="H23" s="141"/>
      <c r="I23" s="141"/>
      <c r="J23" s="149"/>
      <c r="K23" s="133"/>
      <c r="L23" s="72"/>
      <c r="M23" s="120">
        <f t="shared" si="2"/>
        <v>8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2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6</v>
      </c>
      <c r="H36" s="141"/>
      <c r="I36" s="141"/>
      <c r="J36" s="149"/>
      <c r="K36" s="133">
        <v>2</v>
      </c>
      <c r="L36" s="72"/>
      <c r="M36" s="120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'1'!L43</f>
        <v>0</v>
      </c>
      <c r="F43" s="127"/>
      <c r="G43" s="142">
        <v>5</v>
      </c>
      <c r="H43" s="142"/>
      <c r="I43" s="142"/>
      <c r="J43" s="150"/>
      <c r="K43" s="134">
        <v>5</v>
      </c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'1'!L45</f>
        <v>1</v>
      </c>
      <c r="F45" s="127"/>
      <c r="G45" s="142"/>
      <c r="H45" s="142"/>
      <c r="I45" s="142"/>
      <c r="J45" s="150"/>
      <c r="K45" s="134"/>
      <c r="L45" s="73"/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'1'!L46</f>
        <v>0</v>
      </c>
      <c r="F46" s="127"/>
      <c r="G46" s="142"/>
      <c r="H46" s="142"/>
      <c r="I46" s="142"/>
      <c r="J46" s="150"/>
      <c r="K46" s="134"/>
      <c r="L46" s="73"/>
      <c r="M46" s="120"/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2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133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</v>
      </c>
      <c r="L48" s="103">
        <f t="shared" si="3"/>
        <v>1</v>
      </c>
      <c r="M48" s="103">
        <f>SUM(M49:M61)</f>
        <v>131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'1'!L51</f>
        <v>0</v>
      </c>
      <c r="F51" s="126"/>
      <c r="G51" s="141">
        <v>22</v>
      </c>
      <c r="H51" s="141"/>
      <c r="I51" s="141"/>
      <c r="J51" s="149"/>
      <c r="K51" s="133"/>
      <c r="L51" s="72"/>
      <c r="M51" s="120">
        <f t="shared" si="2"/>
        <v>22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'1'!L52</f>
        <v>0</v>
      </c>
      <c r="F52" s="126"/>
      <c r="G52" s="141">
        <v>40</v>
      </c>
      <c r="H52" s="141"/>
      <c r="I52" s="141"/>
      <c r="J52" s="149"/>
      <c r="K52" s="133">
        <v>1</v>
      </c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'1'!L54</f>
        <v>2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'1'!L59</f>
        <v>0</v>
      </c>
      <c r="F59" s="127"/>
      <c r="G59" s="142">
        <v>4</v>
      </c>
      <c r="H59" s="142"/>
      <c r="I59" s="142"/>
      <c r="J59" s="150"/>
      <c r="K59" s="134">
        <v>1</v>
      </c>
      <c r="L59" s="73"/>
      <c r="M59" s="120">
        <f t="shared" si="2"/>
        <v>3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'1'!L64</f>
        <v>0</v>
      </c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'1'!L65</f>
        <v>0</v>
      </c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23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5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2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'1'!L79</f>
        <v>0</v>
      </c>
      <c r="F79" s="126"/>
      <c r="G79" s="141">
        <v>6</v>
      </c>
      <c r="H79" s="141"/>
      <c r="I79" s="141"/>
      <c r="J79" s="149"/>
      <c r="K79" s="133"/>
      <c r="L79" s="72"/>
      <c r="M79" s="120">
        <f t="shared" si="7"/>
        <v>6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22</v>
      </c>
      <c r="F87" s="108">
        <f t="shared" si="8"/>
        <v>0</v>
      </c>
      <c r="G87" s="108">
        <f t="shared" si="8"/>
        <v>60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>SUM(L88:L97)</f>
        <v>62</v>
      </c>
      <c r="M87" s="108">
        <f t="shared" si="8"/>
        <v>17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'1'!L89</f>
        <v>4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'1'!L90</f>
        <v>4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'1'!L91</f>
        <v>5</v>
      </c>
      <c r="F91" s="126"/>
      <c r="G91" s="141">
        <v>12</v>
      </c>
      <c r="H91" s="141"/>
      <c r="I91" s="141"/>
      <c r="J91" s="149">
        <v>2</v>
      </c>
      <c r="K91" s="133"/>
      <c r="L91" s="72">
        <v>10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'1'!L92</f>
        <v>0</v>
      </c>
      <c r="F92" s="126"/>
      <c r="G92" s="141">
        <v>10</v>
      </c>
      <c r="H92" s="141"/>
      <c r="I92" s="141"/>
      <c r="J92" s="149"/>
      <c r="K92" s="133"/>
      <c r="L92" s="72">
        <v>10</v>
      </c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'1'!L93</f>
        <v>3</v>
      </c>
      <c r="F93" s="126"/>
      <c r="G93" s="141">
        <v>6</v>
      </c>
      <c r="H93" s="141"/>
      <c r="I93" s="141"/>
      <c r="J93" s="149"/>
      <c r="K93" s="133"/>
      <c r="L93" s="72">
        <v>8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'1'!L94</f>
        <v>5</v>
      </c>
      <c r="F94" s="126"/>
      <c r="G94" s="141">
        <v>12</v>
      </c>
      <c r="H94" s="141"/>
      <c r="I94" s="141"/>
      <c r="J94" s="149">
        <v>4</v>
      </c>
      <c r="K94" s="133"/>
      <c r="L94" s="72">
        <v>12</v>
      </c>
      <c r="M94" s="120">
        <f t="shared" si="7"/>
        <v>1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'1'!L96</f>
        <v>1</v>
      </c>
      <c r="F96" s="127"/>
      <c r="G96" s="142">
        <v>10</v>
      </c>
      <c r="H96" s="142"/>
      <c r="I96" s="142"/>
      <c r="J96" s="150"/>
      <c r="K96" s="134"/>
      <c r="L96" s="73">
        <v>9</v>
      </c>
      <c r="M96" s="120">
        <f t="shared" si="7"/>
        <v>2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'1'!L97</f>
        <v>5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8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 t="shared" si="7"/>
        <v>8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'1'!L103</f>
        <v>6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6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'1'!L105</f>
        <v>2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2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2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'1'!L122</f>
        <v>0</v>
      </c>
      <c r="F122" s="126"/>
      <c r="G122" s="141">
        <v>4</v>
      </c>
      <c r="H122" s="141"/>
      <c r="I122" s="141"/>
      <c r="J122" s="149"/>
      <c r="K122" s="133"/>
      <c r="L122" s="72">
        <v>2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'1'!L123</f>
        <v>0</v>
      </c>
      <c r="F123" s="126"/>
      <c r="G123" s="141">
        <v>1</v>
      </c>
      <c r="H123" s="141"/>
      <c r="I123" s="141"/>
      <c r="J123" s="149"/>
      <c r="K123" s="133"/>
      <c r="L123" s="72"/>
      <c r="M123" s="120">
        <f t="shared" si="7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22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9</v>
      </c>
      <c r="M142" s="119">
        <f t="shared" si="7"/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'1'!L143</f>
        <v>6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'1'!L144</f>
        <v>5</v>
      </c>
      <c r="F144" s="126"/>
      <c r="G144" s="141"/>
      <c r="H144" s="141"/>
      <c r="I144" s="141"/>
      <c r="J144" s="149"/>
      <c r="K144" s="133"/>
      <c r="L144" s="72">
        <v>1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'1'!L147</f>
        <v>3</v>
      </c>
      <c r="F147" s="126"/>
      <c r="G147" s="141"/>
      <c r="H147" s="141"/>
      <c r="I147" s="141"/>
      <c r="J147" s="149"/>
      <c r="K147" s="125"/>
      <c r="L147" s="72">
        <v>1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'1'!L148</f>
        <v>6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'1'!L149</f>
        <v>2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77</v>
      </c>
      <c r="F152" s="105">
        <f t="shared" ref="F152:M152" si="15">SUM(F153:F159,F162)</f>
        <v>0</v>
      </c>
      <c r="G152" s="105">
        <f t="shared" si="15"/>
        <v>13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31</v>
      </c>
      <c r="M152" s="105">
        <f t="shared" si="15"/>
        <v>59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'1'!L153</f>
        <v>4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'1'!L154</f>
        <v>17</v>
      </c>
      <c r="F154" s="126"/>
      <c r="G154" s="141"/>
      <c r="H154" s="141"/>
      <c r="I154" s="141"/>
      <c r="J154" s="149"/>
      <c r="K154" s="133"/>
      <c r="L154" s="72">
        <v>6</v>
      </c>
      <c r="M154" s="120">
        <f t="shared" si="14"/>
        <v>11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'1'!L155</f>
        <v>12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'1'!L156</f>
        <v>24</v>
      </c>
      <c r="F156" s="127"/>
      <c r="G156" s="142"/>
      <c r="H156" s="142"/>
      <c r="I156" s="142"/>
      <c r="J156" s="150"/>
      <c r="K156" s="134"/>
      <c r="L156" s="73">
        <v>13</v>
      </c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'1'!L157</f>
        <v>17</v>
      </c>
      <c r="F157" s="127"/>
      <c r="G157" s="142"/>
      <c r="H157" s="142"/>
      <c r="I157" s="142"/>
      <c r="J157" s="150"/>
      <c r="K157" s="134"/>
      <c r="L157" s="73">
        <v>11</v>
      </c>
      <c r="M157" s="120">
        <f t="shared" si="14"/>
        <v>6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'1'!L158</f>
        <v>3</v>
      </c>
      <c r="F158" s="127"/>
      <c r="G158" s="142">
        <v>13</v>
      </c>
      <c r="H158" s="142"/>
      <c r="I158" s="142"/>
      <c r="J158" s="150"/>
      <c r="K158" s="134"/>
      <c r="L158" s="73">
        <v>1</v>
      </c>
      <c r="M158" s="120">
        <f t="shared" si="14"/>
        <v>15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497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479</v>
      </c>
      <c r="M182" s="119">
        <f t="shared" si="14"/>
        <v>18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'1'!L184</f>
        <v>37</v>
      </c>
      <c r="F184" s="125"/>
      <c r="G184" s="125"/>
      <c r="H184" s="125"/>
      <c r="I184" s="125"/>
      <c r="J184" s="148"/>
      <c r="K184" s="132"/>
      <c r="L184" s="71">
        <v>35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'1'!L185</f>
        <v>24</v>
      </c>
      <c r="F185" s="125"/>
      <c r="G185" s="125"/>
      <c r="H185" s="125"/>
      <c r="I185" s="125"/>
      <c r="J185" s="148"/>
      <c r="K185" s="132"/>
      <c r="L185" s="71">
        <v>23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'1'!L187</f>
        <v>182</v>
      </c>
      <c r="F187" s="125"/>
      <c r="G187" s="125"/>
      <c r="H187" s="125"/>
      <c r="I187" s="125"/>
      <c r="J187" s="148"/>
      <c r="K187" s="132"/>
      <c r="L187" s="71">
        <v>172</v>
      </c>
      <c r="M187" s="120">
        <f t="shared" si="14"/>
        <v>10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'1'!L188</f>
        <v>54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'1'!L189</f>
        <v>50</v>
      </c>
      <c r="F189" s="125"/>
      <c r="G189" s="125"/>
      <c r="H189" s="125"/>
      <c r="I189" s="125"/>
      <c r="J189" s="148"/>
      <c r="K189" s="132"/>
      <c r="L189" s="71">
        <v>49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'1'!L190</f>
        <v>86</v>
      </c>
      <c r="F190" s="125"/>
      <c r="G190" s="125"/>
      <c r="H190" s="125"/>
      <c r="I190" s="125"/>
      <c r="J190" s="148"/>
      <c r="K190" s="132"/>
      <c r="L190" s="71">
        <v>86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'1'!L191</f>
        <v>64</v>
      </c>
      <c r="F191" s="125"/>
      <c r="G191" s="125"/>
      <c r="H191" s="125"/>
      <c r="I191" s="125"/>
      <c r="J191" s="148"/>
      <c r="K191" s="132"/>
      <c r="L191" s="71">
        <v>63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30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29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'1'!L196</f>
        <v>6</v>
      </c>
      <c r="F196" s="125"/>
      <c r="G196" s="125"/>
      <c r="H196" s="125"/>
      <c r="I196" s="125"/>
      <c r="J196" s="148"/>
      <c r="K196" s="132"/>
      <c r="L196" s="71">
        <v>5</v>
      </c>
      <c r="M196" s="120">
        <f t="shared" si="14"/>
        <v>1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178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152</v>
      </c>
      <c r="M198" s="119">
        <f t="shared" si="14"/>
        <v>26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'1'!L200</f>
        <v>90</v>
      </c>
      <c r="F200" s="126"/>
      <c r="G200" s="126"/>
      <c r="H200" s="126"/>
      <c r="I200" s="126"/>
      <c r="J200" s="149"/>
      <c r="K200" s="133"/>
      <c r="L200" s="72">
        <v>77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'1'!L201</f>
        <v>30</v>
      </c>
      <c r="F201" s="126"/>
      <c r="G201" s="126"/>
      <c r="H201" s="126"/>
      <c r="I201" s="126"/>
      <c r="J201" s="149"/>
      <c r="K201" s="133"/>
      <c r="L201" s="72">
        <v>27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'1'!L203</f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'1'!L204</f>
        <v>37</v>
      </c>
      <c r="F204" s="126"/>
      <c r="G204" s="126"/>
      <c r="H204" s="126"/>
      <c r="I204" s="126"/>
      <c r="J204" s="149"/>
      <c r="K204" s="133"/>
      <c r="L204" s="72">
        <v>27</v>
      </c>
      <c r="M204" s="123">
        <f t="shared" si="14"/>
        <v>10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L25" sqref="L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M25" sqref="M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M25" sqref="M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5" activePane="bottomRight" state="frozen"/>
      <selection activeCell="J204" sqref="J204"/>
      <selection pane="topRight" activeCell="J204" sqref="J204"/>
      <selection pane="bottomLeft" activeCell="J204" sqref="J204"/>
      <selection pane="bottomRight" activeCell="G183" sqref="G183:G19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391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58</v>
      </c>
      <c r="L5" s="116">
        <f t="shared" si="0"/>
        <v>17</v>
      </c>
      <c r="M5" s="118">
        <f t="shared" si="0"/>
        <v>326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214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18</v>
      </c>
      <c r="L6" s="131">
        <f t="shared" si="1"/>
        <v>17</v>
      </c>
      <c r="M6" s="131">
        <f>SUM(M7:M45)</f>
        <v>189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>
        <v>6</v>
      </c>
      <c r="H7" s="140"/>
      <c r="I7" s="140"/>
      <c r="J7" s="148"/>
      <c r="K7" s="132"/>
      <c r="L7" s="71">
        <v>1</v>
      </c>
      <c r="M7" s="120">
        <f t="shared" ref="M7:M74" si="2">(E7+F7+G7+H7+I7)-J7-K7-L7</f>
        <v>5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>
        <v>20</v>
      </c>
      <c r="H22" s="141"/>
      <c r="I22" s="141"/>
      <c r="J22" s="149"/>
      <c r="K22" s="133"/>
      <c r="L22" s="72">
        <v>11</v>
      </c>
      <c r="M22" s="120">
        <f t="shared" si="2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2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7</v>
      </c>
      <c r="H26" s="141"/>
      <c r="I26" s="141"/>
      <c r="J26" s="149"/>
      <c r="K26" s="133"/>
      <c r="L26" s="72"/>
      <c r="M26" s="120">
        <f t="shared" si="2"/>
        <v>7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>
        <v>7</v>
      </c>
      <c r="H41" s="142"/>
      <c r="I41" s="142"/>
      <c r="J41" s="150"/>
      <c r="K41" s="134">
        <v>5</v>
      </c>
      <c r="L41" s="73"/>
      <c r="M41" s="120">
        <f t="shared" si="2"/>
        <v>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0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>
        <v>7</v>
      </c>
      <c r="H46" s="142"/>
      <c r="I46" s="142"/>
      <c r="J46" s="150"/>
      <c r="K46" s="134">
        <v>2</v>
      </c>
      <c r="L46" s="73"/>
      <c r="M46" s="120">
        <f t="shared" si="2"/>
        <v>5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142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37</v>
      </c>
      <c r="L48" s="103">
        <f t="shared" si="3"/>
        <v>0</v>
      </c>
      <c r="M48" s="103">
        <f>SUM(M49:M61)</f>
        <v>106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>
        <v>50</v>
      </c>
      <c r="H50" s="141"/>
      <c r="I50" s="141"/>
      <c r="J50" s="149"/>
      <c r="K50" s="133">
        <v>26</v>
      </c>
      <c r="L50" s="72"/>
      <c r="M50" s="120">
        <f t="shared" si="2"/>
        <v>24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>
        <v>21</v>
      </c>
      <c r="H51" s="141"/>
      <c r="I51" s="141"/>
      <c r="J51" s="149"/>
      <c r="K51" s="133">
        <v>9</v>
      </c>
      <c r="L51" s="72"/>
      <c r="M51" s="120">
        <f t="shared" si="2"/>
        <v>12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2"/>
        <v>7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>
        <v>4</v>
      </c>
      <c r="H59" s="142"/>
      <c r="I59" s="142"/>
      <c r="J59" s="150"/>
      <c r="K59" s="134"/>
      <c r="L59" s="73"/>
      <c r="M59" s="120">
        <f t="shared" si="2"/>
        <v>4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>
        <v>4</v>
      </c>
      <c r="H60" s="142"/>
      <c r="I60" s="142"/>
      <c r="J60" s="150"/>
      <c r="K60" s="134">
        <v>1</v>
      </c>
      <c r="L60" s="73"/>
      <c r="M60" s="120">
        <f t="shared" si="2"/>
        <v>3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23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2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>
        <v>6</v>
      </c>
      <c r="H79" s="141"/>
      <c r="I79" s="141"/>
      <c r="J79" s="149"/>
      <c r="K79" s="133"/>
      <c r="L79" s="72"/>
      <c r="M79" s="120">
        <f t="shared" si="7"/>
        <v>6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59</v>
      </c>
      <c r="F87" s="108">
        <f t="shared" si="8"/>
        <v>0</v>
      </c>
      <c r="G87" s="108">
        <f t="shared" si="8"/>
        <v>32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51</v>
      </c>
      <c r="M87" s="108">
        <f t="shared" si="8"/>
        <v>34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>
        <v>8</v>
      </c>
      <c r="H90" s="141"/>
      <c r="I90" s="141"/>
      <c r="J90" s="149"/>
      <c r="K90" s="133"/>
      <c r="L90" s="72">
        <v>4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>
        <v>8</v>
      </c>
      <c r="H91" s="141"/>
      <c r="I91" s="141"/>
      <c r="J91" s="149">
        <v>2</v>
      </c>
      <c r="K91" s="133"/>
      <c r="L91" s="72">
        <v>3</v>
      </c>
      <c r="M91" s="120">
        <f t="shared" si="7"/>
        <v>13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>
        <v>4</v>
      </c>
      <c r="H93" s="141"/>
      <c r="I93" s="141"/>
      <c r="J93" s="149"/>
      <c r="K93" s="133"/>
      <c r="L93" s="72">
        <v>9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>
        <v>8</v>
      </c>
      <c r="M96" s="120">
        <f t="shared" si="7"/>
        <v>1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 t="shared" si="7"/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9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>
        <v>4</v>
      </c>
      <c r="H122" s="141"/>
      <c r="I122" s="141"/>
      <c r="J122" s="149"/>
      <c r="K122" s="133"/>
      <c r="L122" s="72">
        <v>3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>
        <v>2</v>
      </c>
      <c r="H127" s="141"/>
      <c r="I127" s="141"/>
      <c r="J127" s="149"/>
      <c r="K127" s="133"/>
      <c r="L127" s="72"/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36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36</v>
      </c>
      <c r="M142" s="119">
        <f t="shared" si="7"/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>
        <v>6</v>
      </c>
      <c r="H143" s="140"/>
      <c r="I143" s="140"/>
      <c r="J143" s="148"/>
      <c r="K143" s="132"/>
      <c r="L143" s="71">
        <v>4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>
        <v>10</v>
      </c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>
        <v>8</v>
      </c>
      <c r="H147" s="141"/>
      <c r="I147" s="141"/>
      <c r="J147" s="149"/>
      <c r="K147" s="125"/>
      <c r="L147" s="72">
        <v>6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>
        <v>6</v>
      </c>
      <c r="H148" s="141"/>
      <c r="I148" s="141"/>
      <c r="J148" s="149"/>
      <c r="K148" s="133"/>
      <c r="L148" s="72">
        <v>10</v>
      </c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>
        <v>6</v>
      </c>
      <c r="H149" s="141"/>
      <c r="I149" s="141"/>
      <c r="J149" s="149"/>
      <c r="K149" s="133"/>
      <c r="L149" s="72">
        <v>6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40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23</v>
      </c>
      <c r="M152" s="105">
        <f t="shared" si="15"/>
        <v>48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>
        <v>5</v>
      </c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>
        <v>14</v>
      </c>
      <c r="H157" s="142"/>
      <c r="I157" s="142"/>
      <c r="J157" s="150"/>
      <c r="K157" s="134"/>
      <c r="L157" s="73">
        <v>17</v>
      </c>
      <c r="M157" s="120">
        <f t="shared" si="14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40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506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>
        <v>3</v>
      </c>
      <c r="G183" s="125"/>
      <c r="H183" s="125"/>
      <c r="I183" s="125"/>
      <c r="J183" s="148"/>
      <c r="K183" s="132"/>
      <c r="L183" s="71">
        <v>3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>
        <v>2</v>
      </c>
      <c r="G184" s="125"/>
      <c r="H184" s="125"/>
      <c r="I184" s="125"/>
      <c r="J184" s="148"/>
      <c r="K184" s="132"/>
      <c r="L184" s="71">
        <v>37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>
        <v>23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>
        <v>24</v>
      </c>
      <c r="G187" s="125"/>
      <c r="H187" s="125"/>
      <c r="I187" s="125"/>
      <c r="J187" s="148"/>
      <c r="K187" s="132"/>
      <c r="L187" s="71">
        <v>186</v>
      </c>
      <c r="M187" s="120">
        <f t="shared" si="14"/>
        <v>10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>
        <v>3</v>
      </c>
      <c r="G189" s="125"/>
      <c r="H189" s="125"/>
      <c r="I189" s="125"/>
      <c r="J189" s="148"/>
      <c r="K189" s="132"/>
      <c r="L189" s="71">
        <v>52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>
        <v>2</v>
      </c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>
        <v>6</v>
      </c>
      <c r="G191" s="125"/>
      <c r="H191" s="125"/>
      <c r="I191" s="125"/>
      <c r="J191" s="148"/>
      <c r="K191" s="132"/>
      <c r="L191" s="71">
        <v>68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27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2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136</v>
      </c>
      <c r="M198" s="119">
        <f t="shared" si="14"/>
        <v>16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>
        <v>64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>
        <v>25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J204" sqref="J204"/>
      <selection pane="topRight" activeCell="J204" sqref="J204"/>
      <selection pane="bottomLeft" activeCell="J204" sqref="J204"/>
      <selection pane="bottomRight" activeCell="N41" sqref="N4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17</v>
      </c>
      <c r="F5" s="116">
        <f t="shared" si="0"/>
        <v>0</v>
      </c>
      <c r="G5" s="116">
        <f t="shared" si="0"/>
        <v>349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14</v>
      </c>
      <c r="L5" s="116">
        <f t="shared" si="0"/>
        <v>0</v>
      </c>
      <c r="M5" s="118">
        <f t="shared" si="0"/>
        <v>357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17</v>
      </c>
      <c r="F6" s="131">
        <f t="shared" ref="F6:L6" si="1">SUM(F7:F45)</f>
        <v>0</v>
      </c>
      <c r="G6" s="131">
        <f t="shared" si="1"/>
        <v>196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8</v>
      </c>
      <c r="L6" s="131">
        <f t="shared" si="1"/>
        <v>0</v>
      </c>
      <c r="M6" s="131">
        <f>SUM(M7:M46)</f>
        <v>210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4</v>
      </c>
      <c r="F20" s="126"/>
      <c r="G20" s="141"/>
      <c r="H20" s="141"/>
      <c r="I20" s="141"/>
      <c r="J20" s="149"/>
      <c r="K20" s="133"/>
      <c r="L20" s="72"/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11</v>
      </c>
      <c r="F22" s="126"/>
      <c r="G22" s="141"/>
      <c r="H22" s="141"/>
      <c r="I22" s="141"/>
      <c r="J22" s="149"/>
      <c r="K22" s="133"/>
      <c r="L22" s="72"/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'3'!L40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'3'!L41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'3'!L42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'3'!L43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'3'!L44</f>
        <v>1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5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'3'!L46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117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115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'3'!L51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'3'!L52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'3'!L53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'3'!L54</f>
        <v>0</v>
      </c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'3'!L55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'3'!L57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'3'!L58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'3'!L59</f>
        <v>0</v>
      </c>
      <c r="F59" s="127"/>
      <c r="G59" s="142">
        <v>4</v>
      </c>
      <c r="H59" s="142"/>
      <c r="I59" s="142"/>
      <c r="J59" s="150"/>
      <c r="K59" s="134"/>
      <c r="L59" s="73"/>
      <c r="M59" s="120">
        <f t="shared" si="2"/>
        <v>4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'3'!L60</f>
        <v>0</v>
      </c>
      <c r="F60" s="127"/>
      <c r="G60" s="142">
        <v>4</v>
      </c>
      <c r="H60" s="142"/>
      <c r="I60" s="142"/>
      <c r="J60" s="150"/>
      <c r="K60" s="134">
        <v>1</v>
      </c>
      <c r="L60" s="73"/>
      <c r="M60" s="120">
        <f t="shared" si="2"/>
        <v>3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'3'!L61</f>
        <v>0</v>
      </c>
      <c r="F61" s="127"/>
      <c r="G61" s="142">
        <v>4</v>
      </c>
      <c r="H61" s="142"/>
      <c r="I61" s="142"/>
      <c r="J61" s="150"/>
      <c r="K61" s="134"/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'3'!L68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'3'!L70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'3'!L71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'3'!L72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'3'!L73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'3'!L74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'3'!L75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20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'3'!L78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'3'!L79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'3'!L83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'3'!L84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'3'!L85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51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42</v>
      </c>
      <c r="M87" s="108">
        <f>SUM(M88:M97)</f>
        <v>19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'3'!L88</f>
        <v>4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2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'3'!L89</f>
        <v>4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'3'!L90</f>
        <v>4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2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'3'!L91</f>
        <v>3</v>
      </c>
      <c r="F91" s="126"/>
      <c r="G91" s="141">
        <v>8</v>
      </c>
      <c r="H91" s="141"/>
      <c r="I91" s="141"/>
      <c r="J91" s="149">
        <v>2</v>
      </c>
      <c r="K91" s="133"/>
      <c r="L91" s="72">
        <v>6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'3'!L92</f>
        <v>5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'3'!L93</f>
        <v>9</v>
      </c>
      <c r="F93" s="126"/>
      <c r="G93" s="141"/>
      <c r="H93" s="141"/>
      <c r="I93" s="141"/>
      <c r="J93" s="149"/>
      <c r="K93" s="133"/>
      <c r="L93" s="72">
        <v>7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'3'!L94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'3'!L95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'3'!L96</f>
        <v>8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'3'!L97</f>
        <v>3</v>
      </c>
      <c r="F97" s="126"/>
      <c r="G97" s="141"/>
      <c r="H97" s="141"/>
      <c r="I97" s="141"/>
      <c r="J97" s="149"/>
      <c r="K97" s="133">
        <v>3</v>
      </c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'3'!L100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L109" si="12">SUM(F110:F138)</f>
        <v>0</v>
      </c>
      <c r="G109" s="105">
        <f t="shared" si="12"/>
        <v>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'3'!L110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'3'!L122</f>
        <v>3</v>
      </c>
      <c r="F122" s="126"/>
      <c r="G122" s="141">
        <v>1</v>
      </c>
      <c r="H122" s="141"/>
      <c r="I122" s="141"/>
      <c r="J122" s="149"/>
      <c r="K122" s="133"/>
      <c r="L122" s="72">
        <v>3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'3'!L131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'3'!L140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36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23</v>
      </c>
      <c r="M142" s="119">
        <f>(E142+F142+G142+H142+I142)-J142-K142-L142</f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'3'!L143</f>
        <v>4</v>
      </c>
      <c r="G143" s="140"/>
      <c r="H143" s="140"/>
      <c r="I143" s="140"/>
      <c r="J143" s="148"/>
      <c r="K143" s="132"/>
      <c r="L143" s="71"/>
      <c r="M143" s="120">
        <f>(E143+K147+G143+H143+I143)-J143-K143-L143</f>
        <v>4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'3'!L144</f>
        <v>10</v>
      </c>
      <c r="F144" s="126"/>
      <c r="G144" s="141"/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'3'!L147</f>
        <v>6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'3'!L148</f>
        <v>10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'3'!L149</f>
        <v>6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37</v>
      </c>
      <c r="H152" s="105">
        <f t="shared" si="15"/>
        <v>12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10</v>
      </c>
      <c r="M152" s="105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'3'!L153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'3'!L154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'3'!L155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'3'!L156</f>
        <v>5</v>
      </c>
      <c r="F156" s="127"/>
      <c r="G156" s="142">
        <v>13</v>
      </c>
      <c r="H156" s="142"/>
      <c r="I156" s="142"/>
      <c r="J156" s="150"/>
      <c r="K156" s="134"/>
      <c r="L156" s="73">
        <v>6</v>
      </c>
      <c r="M156" s="120">
        <f t="shared" si="14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'3'!L157</f>
        <v>17</v>
      </c>
      <c r="F157" s="127"/>
      <c r="G157" s="142"/>
      <c r="H157" s="142"/>
      <c r="I157" s="142"/>
      <c r="J157" s="150"/>
      <c r="K157" s="134"/>
      <c r="L157" s="73">
        <v>2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'3'!L158</f>
        <v>1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'3'!L162</f>
        <v>0</v>
      </c>
      <c r="F162" s="126"/>
      <c r="G162" s="141">
        <v>11</v>
      </c>
      <c r="H162" s="141">
        <v>12</v>
      </c>
      <c r="I162" s="141"/>
      <c r="J162" s="149"/>
      <c r="K162" s="133"/>
      <c r="L162" s="72">
        <v>2</v>
      </c>
      <c r="M162" s="120">
        <f t="shared" si="14"/>
        <v>21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506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468</v>
      </c>
      <c r="M182" s="119">
        <f t="shared" si="14"/>
        <v>38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'3'!L183</f>
        <v>3</v>
      </c>
      <c r="F183" s="125"/>
      <c r="G183" s="125"/>
      <c r="H183" s="125"/>
      <c r="I183" s="125"/>
      <c r="J183" s="148"/>
      <c r="K183" s="132"/>
      <c r="L183" s="71">
        <v>2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'3'!L184</f>
        <v>37</v>
      </c>
      <c r="F184" s="125"/>
      <c r="G184" s="125"/>
      <c r="H184" s="125"/>
      <c r="I184" s="125"/>
      <c r="J184" s="148"/>
      <c r="K184" s="132"/>
      <c r="L184" s="71">
        <v>36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'3'!L185</f>
        <v>23</v>
      </c>
      <c r="F185" s="125"/>
      <c r="G185" s="125"/>
      <c r="H185" s="125"/>
      <c r="I185" s="125"/>
      <c r="J185" s="148"/>
      <c r="K185" s="132"/>
      <c r="L185" s="71">
        <v>22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'3'!L187</f>
        <v>186</v>
      </c>
      <c r="F187" s="125"/>
      <c r="G187" s="125"/>
      <c r="H187" s="125"/>
      <c r="I187" s="125"/>
      <c r="J187" s="148"/>
      <c r="K187" s="132"/>
      <c r="L187" s="71">
        <v>158</v>
      </c>
      <c r="M187" s="120">
        <f t="shared" si="14"/>
        <v>28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'3'!L188</f>
        <v>49</v>
      </c>
      <c r="F188" s="125"/>
      <c r="G188" s="125"/>
      <c r="H188" s="125"/>
      <c r="I188" s="125"/>
      <c r="J188" s="148"/>
      <c r="K188" s="132"/>
      <c r="L188" s="71">
        <v>48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'3'!L189</f>
        <v>52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4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'3'!L190</f>
        <v>88</v>
      </c>
      <c r="F190" s="125"/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'3'!L191</f>
        <v>68</v>
      </c>
      <c r="F191" s="125"/>
      <c r="G191" s="125"/>
      <c r="H191" s="125"/>
      <c r="I191" s="125"/>
      <c r="J191" s="148"/>
      <c r="K191" s="132"/>
      <c r="L191" s="71">
        <v>66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27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'3'!L195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136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118</v>
      </c>
      <c r="M198" s="119">
        <f t="shared" si="14"/>
        <v>18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'3'!L199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'3'!L200</f>
        <v>64</v>
      </c>
      <c r="F200" s="126"/>
      <c r="G200" s="126"/>
      <c r="H200" s="126"/>
      <c r="I200" s="126"/>
      <c r="J200" s="149"/>
      <c r="K200" s="133"/>
      <c r="L200" s="72">
        <v>51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'3'!L201</f>
        <v>25</v>
      </c>
      <c r="F201" s="126"/>
      <c r="G201" s="126"/>
      <c r="H201" s="126"/>
      <c r="I201" s="126"/>
      <c r="J201" s="149"/>
      <c r="K201" s="133"/>
      <c r="L201" s="72">
        <v>21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'3'!L202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'3'!L203</f>
        <v>10</v>
      </c>
      <c r="F203" s="126"/>
      <c r="G203" s="126"/>
      <c r="H203" s="126"/>
      <c r="I203" s="126"/>
      <c r="J203" s="149"/>
      <c r="K203" s="133"/>
      <c r="L203" s="72">
        <v>9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'3'!L204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'3'!L205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'3'!L206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07" activePane="bottomRight" state="frozen"/>
      <selection activeCell="P208" sqref="P208"/>
      <selection pane="topRight" activeCell="P208" sqref="P208"/>
      <selection pane="bottomLeft" activeCell="P208" sqref="P208"/>
      <selection pane="bottomRight" activeCell="G123" sqref="G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0</v>
      </c>
      <c r="F5" s="116">
        <f t="shared" si="0"/>
        <v>0</v>
      </c>
      <c r="G5" s="116">
        <f t="shared" si="0"/>
        <v>355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30</v>
      </c>
      <c r="L5" s="116">
        <f t="shared" si="0"/>
        <v>48</v>
      </c>
      <c r="M5" s="118">
        <f t="shared" si="0"/>
        <v>281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0</v>
      </c>
      <c r="F6" s="131">
        <f t="shared" ref="F6:L6" si="1">SUM(F7:F45)</f>
        <v>0</v>
      </c>
      <c r="G6" s="131">
        <f t="shared" si="1"/>
        <v>198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12</v>
      </c>
      <c r="L6" s="131">
        <f t="shared" si="1"/>
        <v>42</v>
      </c>
      <c r="M6" s="131">
        <f>SUM(M7:M46)</f>
        <v>149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0</v>
      </c>
      <c r="F20" s="126"/>
      <c r="G20" s="141">
        <v>12</v>
      </c>
      <c r="H20" s="141"/>
      <c r="I20" s="141"/>
      <c r="J20" s="149"/>
      <c r="K20" s="133"/>
      <c r="L20" s="72">
        <v>12</v>
      </c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0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6</v>
      </c>
      <c r="H39" s="141"/>
      <c r="I39" s="141"/>
      <c r="J39" s="149"/>
      <c r="K39" s="133">
        <v>1</v>
      </c>
      <c r="L39" s="72"/>
      <c r="M39" s="120">
        <f t="shared" si="2"/>
        <v>5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'4'!L40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'4'!L41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0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'4'!L42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'4'!L43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'4'!L44</f>
        <v>0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'4'!L45</f>
        <v>0</v>
      </c>
      <c r="F45" s="127"/>
      <c r="G45" s="142">
        <v>10</v>
      </c>
      <c r="H45" s="142"/>
      <c r="I45" s="142"/>
      <c r="J45" s="150"/>
      <c r="K45" s="134"/>
      <c r="L45" s="73">
        <v>9</v>
      </c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'4'!L46</f>
        <v>0</v>
      </c>
      <c r="F46" s="127"/>
      <c r="G46" s="142">
        <v>6</v>
      </c>
      <c r="H46" s="142"/>
      <c r="I46" s="142"/>
      <c r="J46" s="150"/>
      <c r="K46" s="134">
        <v>1</v>
      </c>
      <c r="L46" s="73"/>
      <c r="M46" s="120">
        <f t="shared" si="2"/>
        <v>5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124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6</v>
      </c>
      <c r="M48" s="103">
        <f>SUM(M49:M61)</f>
        <v>107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'4'!L50</f>
        <v>0</v>
      </c>
      <c r="F50" s="126"/>
      <c r="G50" s="141">
        <v>40</v>
      </c>
      <c r="H50" s="141"/>
      <c r="I50" s="141"/>
      <c r="J50" s="149"/>
      <c r="K50" s="133">
        <v>6</v>
      </c>
      <c r="L50" s="72"/>
      <c r="M50" s="120">
        <f t="shared" si="2"/>
        <v>34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'4'!L51</f>
        <v>0</v>
      </c>
      <c r="F51" s="126"/>
      <c r="G51" s="141">
        <v>20</v>
      </c>
      <c r="H51" s="141"/>
      <c r="I51" s="141"/>
      <c r="J51" s="149"/>
      <c r="K51" s="133">
        <v>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'4'!L52</f>
        <v>0</v>
      </c>
      <c r="F52" s="126"/>
      <c r="G52" s="141">
        <v>40</v>
      </c>
      <c r="H52" s="141"/>
      <c r="I52" s="141"/>
      <c r="J52" s="149"/>
      <c r="K52" s="133">
        <v>3</v>
      </c>
      <c r="L52" s="72"/>
      <c r="M52" s="120">
        <f t="shared" si="2"/>
        <v>37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'4'!L53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'4'!L54</f>
        <v>0</v>
      </c>
      <c r="F54" s="126"/>
      <c r="G54" s="141">
        <v>8</v>
      </c>
      <c r="H54" s="141"/>
      <c r="I54" s="141"/>
      <c r="J54" s="149"/>
      <c r="K54" s="133"/>
      <c r="L54" s="72">
        <v>6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'4'!L55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'4'!L56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'4'!L57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'4'!L58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'4'!L59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'4'!L60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'4'!L61</f>
        <v>0</v>
      </c>
      <c r="F61" s="127"/>
      <c r="G61" s="142">
        <v>6</v>
      </c>
      <c r="H61" s="142"/>
      <c r="I61" s="142"/>
      <c r="J61" s="150"/>
      <c r="K61" s="134">
        <v>0</v>
      </c>
      <c r="L61" s="73"/>
      <c r="M61" s="120">
        <f t="shared" si="2"/>
        <v>6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'4'!L68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'4'!L71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'4'!L72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'4'!L73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'4'!L74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'4'!L75</f>
        <v>0</v>
      </c>
      <c r="F75" s="126"/>
      <c r="G75" s="141">
        <v>2</v>
      </c>
      <c r="H75" s="141"/>
      <c r="I75" s="141"/>
      <c r="J75" s="149"/>
      <c r="K75" s="133">
        <v>2</v>
      </c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4</v>
      </c>
      <c r="L77" s="106">
        <f t="shared" si="6"/>
        <v>0</v>
      </c>
      <c r="M77" s="106">
        <f t="shared" si="6"/>
        <v>16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'4'!L78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'4'!L81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'4'!L83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'4'!L84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'4'!L85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42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62</v>
      </c>
      <c r="M87" s="108">
        <f>SUM(M88:M97)</f>
        <v>18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'4'!L88</f>
        <v>2</v>
      </c>
      <c r="F88" s="125"/>
      <c r="G88" s="140">
        <v>4</v>
      </c>
      <c r="H88" s="140"/>
      <c r="I88" s="140"/>
      <c r="J88" s="148"/>
      <c r="K88" s="132"/>
      <c r="L88" s="71">
        <v>3</v>
      </c>
      <c r="M88" s="120">
        <f t="shared" si="7"/>
        <v>3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'4'!L89</f>
        <v>4</v>
      </c>
      <c r="F89" s="126"/>
      <c r="G89" s="141">
        <v>10</v>
      </c>
      <c r="H89" s="141"/>
      <c r="I89" s="141"/>
      <c r="J89" s="149"/>
      <c r="K89" s="133"/>
      <c r="L89" s="72">
        <v>13</v>
      </c>
      <c r="M89" s="120">
        <f t="shared" si="7"/>
        <v>1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'4'!L90</f>
        <v>2</v>
      </c>
      <c r="F90" s="126"/>
      <c r="G90" s="141">
        <v>10</v>
      </c>
      <c r="H90" s="141"/>
      <c r="I90" s="141"/>
      <c r="J90" s="149"/>
      <c r="K90" s="133"/>
      <c r="L90" s="72">
        <v>11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'4'!L91</f>
        <v>6</v>
      </c>
      <c r="F91" s="126"/>
      <c r="G91" s="141">
        <v>8</v>
      </c>
      <c r="H91" s="141"/>
      <c r="I91" s="141"/>
      <c r="J91" s="149"/>
      <c r="K91" s="133"/>
      <c r="L91" s="72">
        <v>9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'4'!L92</f>
        <v>4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'4'!L93</f>
        <v>7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'4'!L94</f>
        <v>14</v>
      </c>
      <c r="F94" s="126"/>
      <c r="G94" s="141">
        <v>12</v>
      </c>
      <c r="H94" s="141"/>
      <c r="I94" s="141"/>
      <c r="J94" s="149">
        <v>6</v>
      </c>
      <c r="K94" s="133"/>
      <c r="L94" s="72">
        <v>18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'4'!L95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'4'!L96</f>
        <v>3</v>
      </c>
      <c r="F96" s="127"/>
      <c r="G96" s="142"/>
      <c r="H96" s="142"/>
      <c r="I96" s="142"/>
      <c r="J96" s="150"/>
      <c r="K96" s="134"/>
      <c r="L96" s="73">
        <v>2</v>
      </c>
      <c r="M96" s="120">
        <f t="shared" si="7"/>
        <v>1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'4'!L97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'4'!L100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'4'!L122</f>
        <v>3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'4'!L133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23</v>
      </c>
      <c r="F142" s="105">
        <f t="shared" ref="F142:L142" si="13">SUM(F143:F149)</f>
        <v>0</v>
      </c>
      <c r="G142" s="105">
        <f t="shared" si="13"/>
        <v>12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27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'4'!L143</f>
        <v>0</v>
      </c>
      <c r="G143" s="140">
        <v>12</v>
      </c>
      <c r="H143" s="140"/>
      <c r="I143" s="140"/>
      <c r="J143" s="148"/>
      <c r="K143" s="132"/>
      <c r="L143" s="71">
        <v>10</v>
      </c>
      <c r="M143" s="120">
        <f>(E143+K147+G143+H143+I143)-J143-K143-L143</f>
        <v>2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'4'!L144</f>
        <v>10</v>
      </c>
      <c r="F144" s="126"/>
      <c r="G144" s="141"/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'4'!L147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'4'!L148</f>
        <v>8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'4'!L149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10</v>
      </c>
      <c r="F152" s="105">
        <f t="shared" ref="F152:M152" si="15">SUM(F153:F159,F162)</f>
        <v>0</v>
      </c>
      <c r="G152" s="105">
        <f t="shared" si="15"/>
        <v>115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78</v>
      </c>
      <c r="M152" s="105">
        <f t="shared" si="15"/>
        <v>47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'4'!L153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'4'!L154</f>
        <v>0</v>
      </c>
      <c r="F154" s="126"/>
      <c r="G154" s="141">
        <v>20</v>
      </c>
      <c r="H154" s="141"/>
      <c r="I154" s="141"/>
      <c r="J154" s="149"/>
      <c r="K154" s="133"/>
      <c r="L154" s="72">
        <v>11</v>
      </c>
      <c r="M154" s="120">
        <f t="shared" si="14"/>
        <v>9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'4'!L156</f>
        <v>6</v>
      </c>
      <c r="F156" s="127"/>
      <c r="G156" s="142">
        <v>28</v>
      </c>
      <c r="H156" s="142"/>
      <c r="I156" s="142"/>
      <c r="J156" s="150"/>
      <c r="K156" s="134"/>
      <c r="L156" s="73">
        <v>27</v>
      </c>
      <c r="M156" s="120">
        <f t="shared" si="14"/>
        <v>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'4'!L157</f>
        <v>2</v>
      </c>
      <c r="F157" s="127"/>
      <c r="G157" s="142">
        <v>28</v>
      </c>
      <c r="H157" s="142"/>
      <c r="I157" s="142"/>
      <c r="J157" s="150"/>
      <c r="K157" s="134"/>
      <c r="L157" s="73">
        <v>18</v>
      </c>
      <c r="M157" s="120">
        <f t="shared" si="14"/>
        <v>12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'4'!L158</f>
        <v>0</v>
      </c>
      <c r="F158" s="127"/>
      <c r="G158" s="142">
        <v>28</v>
      </c>
      <c r="H158" s="142"/>
      <c r="I158" s="142"/>
      <c r="J158" s="150"/>
      <c r="K158" s="134"/>
      <c r="L158" s="73">
        <v>11</v>
      </c>
      <c r="M158" s="120">
        <f t="shared" si="14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'4'!L162</f>
        <v>2</v>
      </c>
      <c r="F162" s="126"/>
      <c r="G162" s="141">
        <v>11</v>
      </c>
      <c r="H162" s="141"/>
      <c r="I162" s="141"/>
      <c r="J162" s="149"/>
      <c r="K162" s="133"/>
      <c r="L162" s="72">
        <v>11</v>
      </c>
      <c r="M162" s="120">
        <f t="shared" si="14"/>
        <v>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468</v>
      </c>
      <c r="F182" s="105">
        <f t="shared" ref="F182:L182" si="18">SUM(F183:F191)</f>
        <v>216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673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'4'!L183</f>
        <v>2</v>
      </c>
      <c r="F183" s="125">
        <v>48</v>
      </c>
      <c r="G183" s="125"/>
      <c r="H183" s="125"/>
      <c r="I183" s="125"/>
      <c r="J183" s="148"/>
      <c r="K183" s="132"/>
      <c r="L183" s="71">
        <v>50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'4'!L184</f>
        <v>36</v>
      </c>
      <c r="F184" s="125"/>
      <c r="G184" s="125"/>
      <c r="H184" s="125"/>
      <c r="I184" s="125"/>
      <c r="J184" s="148"/>
      <c r="K184" s="132"/>
      <c r="L184" s="71">
        <v>36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'4'!L185</f>
        <v>22</v>
      </c>
      <c r="F185" s="125">
        <v>24</v>
      </c>
      <c r="G185" s="125"/>
      <c r="H185" s="125"/>
      <c r="I185" s="125"/>
      <c r="J185" s="148"/>
      <c r="K185" s="132"/>
      <c r="L185" s="71">
        <v>46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'4'!L187</f>
        <v>158</v>
      </c>
      <c r="F187" s="125">
        <v>96</v>
      </c>
      <c r="G187" s="125"/>
      <c r="H187" s="125"/>
      <c r="I187" s="125"/>
      <c r="J187" s="148"/>
      <c r="K187" s="132"/>
      <c r="L187" s="71">
        <v>247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'4'!L188</f>
        <v>48</v>
      </c>
      <c r="F188" s="125">
        <v>24</v>
      </c>
      <c r="G188" s="125"/>
      <c r="H188" s="125"/>
      <c r="I188" s="125"/>
      <c r="J188" s="148"/>
      <c r="K188" s="132"/>
      <c r="L188" s="71">
        <v>70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'4'!L189</f>
        <v>48</v>
      </c>
      <c r="F189" s="125">
        <v>24</v>
      </c>
      <c r="G189" s="125"/>
      <c r="H189" s="125"/>
      <c r="I189" s="125"/>
      <c r="J189" s="148"/>
      <c r="K189" s="132"/>
      <c r="L189" s="71">
        <v>71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'4'!L190</f>
        <v>88</v>
      </c>
      <c r="F190" s="125"/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'4'!L191</f>
        <v>66</v>
      </c>
      <c r="F191" s="125"/>
      <c r="G191" s="125"/>
      <c r="H191" s="125"/>
      <c r="I191" s="125"/>
      <c r="J191" s="148"/>
      <c r="K191" s="132"/>
      <c r="L191" s="71">
        <v>65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24</v>
      </c>
      <c r="M193" s="119">
        <f>(E193+F193+G193+H193+I193)-J193-K193-L193</f>
        <v>3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'4'!L195</f>
        <v>24</v>
      </c>
      <c r="F195" s="125"/>
      <c r="G195" s="125"/>
      <c r="H195" s="125"/>
      <c r="I195" s="125"/>
      <c r="J195" s="148"/>
      <c r="K195" s="132"/>
      <c r="L195" s="71">
        <v>21</v>
      </c>
      <c r="M195" s="120">
        <f t="shared" si="14"/>
        <v>3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118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97</v>
      </c>
      <c r="M198" s="119">
        <f t="shared" si="14"/>
        <v>21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'4'!L199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'4'!L200</f>
        <v>51</v>
      </c>
      <c r="F200" s="126"/>
      <c r="G200" s="126"/>
      <c r="H200" s="126"/>
      <c r="I200" s="126"/>
      <c r="J200" s="149"/>
      <c r="K200" s="133"/>
      <c r="L200" s="72">
        <v>39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'4'!L201</f>
        <v>21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'4'!L202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'4'!L203</f>
        <v>9</v>
      </c>
      <c r="F203" s="126"/>
      <c r="G203" s="126"/>
      <c r="H203" s="126"/>
      <c r="I203" s="126"/>
      <c r="J203" s="149"/>
      <c r="K203" s="133"/>
      <c r="L203" s="72">
        <v>9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'4'!L204</f>
        <v>26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'4'!L205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'4'!L206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7" activePane="bottomRight" state="frozen"/>
      <selection activeCell="J204" sqref="J204"/>
      <selection pane="topRight" activeCell="J204" sqref="J204"/>
      <selection pane="bottomLeft" activeCell="J204" sqref="J204"/>
      <selection pane="bottomRight" activeCell="L123" sqref="L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48</v>
      </c>
      <c r="F5" s="116">
        <f t="shared" si="0"/>
        <v>0</v>
      </c>
      <c r="G5" s="116">
        <f t="shared" si="0"/>
        <v>355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15</v>
      </c>
      <c r="L5" s="116">
        <f t="shared" si="0"/>
        <v>17</v>
      </c>
      <c r="M5" s="118">
        <f t="shared" si="0"/>
        <v>369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42</v>
      </c>
      <c r="F6" s="131">
        <f t="shared" ref="F6:L6" si="1">SUM(F7:F45)</f>
        <v>0</v>
      </c>
      <c r="G6" s="131">
        <f t="shared" si="1"/>
        <v>201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4</v>
      </c>
      <c r="L6" s="131">
        <f t="shared" si="1"/>
        <v>12</v>
      </c>
      <c r="M6" s="131">
        <f>SUM(M7:M46)</f>
        <v>226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7</v>
      </c>
      <c r="H8" s="141"/>
      <c r="I8" s="141"/>
      <c r="J8" s="149">
        <v>1</v>
      </c>
      <c r="K8" s="133"/>
      <c r="L8" s="72"/>
      <c r="M8" s="120">
        <f t="shared" si="2"/>
        <v>6</v>
      </c>
      <c r="N8" s="72" t="s">
        <v>281</v>
      </c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12</v>
      </c>
      <c r="F20" s="126"/>
      <c r="G20" s="141"/>
      <c r="H20" s="141"/>
      <c r="I20" s="141"/>
      <c r="J20" s="149"/>
      <c r="K20" s="133"/>
      <c r="L20" s="72">
        <v>1</v>
      </c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19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'5'!L40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'5'!L42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'5'!L43</f>
        <v>0</v>
      </c>
      <c r="F43" s="127"/>
      <c r="G43" s="142">
        <v>3</v>
      </c>
      <c r="H43" s="142"/>
      <c r="I43" s="142"/>
      <c r="J43" s="150"/>
      <c r="K43" s="134">
        <v>1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'5'!L44</f>
        <v>2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'5'!L45</f>
        <v>9</v>
      </c>
      <c r="F45" s="127"/>
      <c r="G45" s="142"/>
      <c r="H45" s="142"/>
      <c r="I45" s="142"/>
      <c r="J45" s="150"/>
      <c r="K45" s="134"/>
      <c r="L45" s="73">
        <v>3</v>
      </c>
      <c r="M45" s="120">
        <f t="shared" si="2"/>
        <v>6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6</v>
      </c>
      <c r="F48" s="103">
        <f t="shared" ref="F48:L48" si="3">SUM(F49:F61)</f>
        <v>0</v>
      </c>
      <c r="G48" s="103">
        <f t="shared" si="3"/>
        <v>114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5</v>
      </c>
      <c r="L48" s="103">
        <f t="shared" si="3"/>
        <v>2</v>
      </c>
      <c r="M48" s="103">
        <f>SUM(M49:M61)</f>
        <v>112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'5'!L50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'5'!L51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'5'!L53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'5'!L54</f>
        <v>6</v>
      </c>
      <c r="F54" s="126"/>
      <c r="G54" s="141"/>
      <c r="H54" s="141"/>
      <c r="I54" s="141"/>
      <c r="J54" s="149">
        <v>1</v>
      </c>
      <c r="K54" s="133"/>
      <c r="L54" s="72">
        <v>2</v>
      </c>
      <c r="M54" s="120">
        <f t="shared" si="2"/>
        <v>3</v>
      </c>
      <c r="N54" s="72" t="s">
        <v>283</v>
      </c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'5'!L55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'5'!L56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'5'!L57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'5'!L58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'5'!L60</f>
        <v>0</v>
      </c>
      <c r="F60" s="127"/>
      <c r="G60" s="142">
        <v>5</v>
      </c>
      <c r="H60" s="142"/>
      <c r="I60" s="142"/>
      <c r="J60" s="150"/>
      <c r="K60" s="134">
        <v>5</v>
      </c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'5'!L61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6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3</v>
      </c>
      <c r="M63" s="119">
        <f>(E63+F63+G63+H63+I63)-J63-K63-L63</f>
        <v>3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'5'!L64</f>
        <v>0</v>
      </c>
      <c r="F64" s="126"/>
      <c r="G64" s="141">
        <v>6</v>
      </c>
      <c r="H64" s="141"/>
      <c r="I64" s="141"/>
      <c r="J64" s="149"/>
      <c r="K64" s="133"/>
      <c r="L64" s="72">
        <v>3</v>
      </c>
      <c r="M64" s="120">
        <f>(E64+F64+G64+H64+I64)-J64-K64-L64</f>
        <v>3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'5'!L68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'5'!L69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'5'!L70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'5'!L71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'5'!L73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'5'!L74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'5'!L75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'5'!L78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'5'!L81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'5'!L83</f>
        <v>0</v>
      </c>
      <c r="F83" s="126"/>
      <c r="G83" s="141">
        <v>4</v>
      </c>
      <c r="H83" s="141"/>
      <c r="I83" s="141"/>
      <c r="J83" s="149"/>
      <c r="K83" s="133">
        <v>3</v>
      </c>
      <c r="L83" s="72"/>
      <c r="M83" s="120">
        <f t="shared" si="7"/>
        <v>1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'5'!L84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'5'!L85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62</v>
      </c>
      <c r="F87" s="108">
        <f t="shared" si="8"/>
        <v>0</v>
      </c>
      <c r="G87" s="108">
        <f t="shared" si="8"/>
        <v>40</v>
      </c>
      <c r="H87" s="108">
        <f t="shared" si="8"/>
        <v>0</v>
      </c>
      <c r="I87" s="108">
        <f t="shared" si="8"/>
        <v>0</v>
      </c>
      <c r="J87" s="108">
        <f t="shared" si="8"/>
        <v>9</v>
      </c>
      <c r="K87" s="108">
        <f t="shared" si="8"/>
        <v>0</v>
      </c>
      <c r="L87" s="108">
        <f t="shared" si="8"/>
        <v>62</v>
      </c>
      <c r="M87" s="108">
        <f>SUM(M88:M97)</f>
        <v>31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'5'!L88</f>
        <v>3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'5'!L89</f>
        <v>13</v>
      </c>
      <c r="F89" s="126"/>
      <c r="G89" s="141"/>
      <c r="H89" s="141"/>
      <c r="I89" s="141"/>
      <c r="J89" s="149">
        <v>3</v>
      </c>
      <c r="K89" s="133"/>
      <c r="L89" s="72">
        <v>8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'5'!L90</f>
        <v>11</v>
      </c>
      <c r="F90" s="126"/>
      <c r="G90" s="141"/>
      <c r="H90" s="141"/>
      <c r="I90" s="141"/>
      <c r="J90" s="149">
        <v>1</v>
      </c>
      <c r="K90" s="133"/>
      <c r="L90" s="72">
        <v>4</v>
      </c>
      <c r="M90" s="120">
        <f t="shared" si="7"/>
        <v>6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'5'!L91</f>
        <v>9</v>
      </c>
      <c r="F91" s="126"/>
      <c r="G91" s="141">
        <v>12</v>
      </c>
      <c r="H91" s="141"/>
      <c r="I91" s="141"/>
      <c r="J91" s="149"/>
      <c r="K91" s="133"/>
      <c r="L91" s="72">
        <v>12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'5'!L92</f>
        <v>1</v>
      </c>
      <c r="F92" s="126"/>
      <c r="G92" s="141">
        <v>10</v>
      </c>
      <c r="H92" s="141"/>
      <c r="I92" s="141"/>
      <c r="J92" s="149"/>
      <c r="K92" s="133"/>
      <c r="L92" s="72">
        <v>8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'5'!L93</f>
        <v>5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'5'!L94</f>
        <v>18</v>
      </c>
      <c r="F94" s="126"/>
      <c r="G94" s="141">
        <v>8</v>
      </c>
      <c r="H94" s="141"/>
      <c r="I94" s="141"/>
      <c r="J94" s="149">
        <v>5</v>
      </c>
      <c r="K94" s="133"/>
      <c r="L94" s="72">
        <v>17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'5'!L95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'5'!L96</f>
        <v>2</v>
      </c>
      <c r="F96" s="127"/>
      <c r="G96" s="142">
        <v>10</v>
      </c>
      <c r="H96" s="142"/>
      <c r="I96" s="142"/>
      <c r="J96" s="150"/>
      <c r="K96" s="134"/>
      <c r="L96" s="73">
        <v>9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'5'!L97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3</v>
      </c>
      <c r="M99" s="106">
        <f>SUM(M100)</f>
        <v>6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'5'!L100</f>
        <v>9</v>
      </c>
      <c r="F100" s="125"/>
      <c r="G100" s="140"/>
      <c r="H100" s="140"/>
      <c r="I100" s="140"/>
      <c r="J100" s="148"/>
      <c r="K100" s="132"/>
      <c r="L100" s="71">
        <v>3</v>
      </c>
      <c r="M100" s="120">
        <f t="shared" si="7"/>
        <v>6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6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'5'!L110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'5'!L112</f>
        <v>0</v>
      </c>
      <c r="F112" s="127"/>
      <c r="G112" s="142">
        <v>2</v>
      </c>
      <c r="H112" s="142"/>
      <c r="I112" s="142"/>
      <c r="J112" s="150"/>
      <c r="K112" s="134"/>
      <c r="L112" s="73"/>
      <c r="M112" s="120">
        <f t="shared" si="7"/>
        <v>2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'5'!L122</f>
        <v>2</v>
      </c>
      <c r="F122" s="126"/>
      <c r="G122" s="141">
        <v>3</v>
      </c>
      <c r="H122" s="141"/>
      <c r="I122" s="141"/>
      <c r="J122" s="149"/>
      <c r="K122" s="133"/>
      <c r="L122" s="72">
        <v>4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'5'!L133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'5'!L140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1</v>
      </c>
      <c r="L142" s="105">
        <f t="shared" si="13"/>
        <v>18</v>
      </c>
      <c r="M142" s="119">
        <f>(E142+F142+G142+H142+I142)-J142-K142-L142</f>
        <v>14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'5'!L143</f>
        <v>10</v>
      </c>
      <c r="G143" s="140"/>
      <c r="H143" s="140"/>
      <c r="I143" s="140"/>
      <c r="J143" s="148"/>
      <c r="K143" s="132"/>
      <c r="L143" s="71">
        <v>2</v>
      </c>
      <c r="M143" s="120">
        <f>(E143+K147+G143+H143+I143)-J143-K143-L143</f>
        <v>8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'5'!L144</f>
        <v>9</v>
      </c>
      <c r="F144" s="126"/>
      <c r="G144" s="141"/>
      <c r="H144" s="141"/>
      <c r="I144" s="141"/>
      <c r="J144" s="149"/>
      <c r="K144" s="133"/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'5'!L147</f>
        <v>0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'5'!L148</f>
        <v>8</v>
      </c>
      <c r="F148" s="126"/>
      <c r="G148" s="141"/>
      <c r="H148" s="141"/>
      <c r="I148" s="141"/>
      <c r="J148" s="149"/>
      <c r="K148" s="133">
        <v>1</v>
      </c>
      <c r="L148" s="72">
        <v>6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'5'!L149</f>
        <v>0</v>
      </c>
      <c r="F149" s="126"/>
      <c r="G149" s="141">
        <v>6</v>
      </c>
      <c r="H149" s="141"/>
      <c r="I149" s="141"/>
      <c r="J149" s="149"/>
      <c r="K149" s="133"/>
      <c r="L149" s="72">
        <v>3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78</v>
      </c>
      <c r="F152" s="105">
        <f t="shared" ref="F152:M152" si="15">SUM(F153:F159,F162)</f>
        <v>0</v>
      </c>
      <c r="G152" s="105">
        <f t="shared" si="15"/>
        <v>84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80</v>
      </c>
      <c r="M152" s="105">
        <f t="shared" si="15"/>
        <v>82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'5'!L153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'5'!L154</f>
        <v>11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'5'!L155</f>
        <v>0</v>
      </c>
      <c r="F155" s="126"/>
      <c r="G155" s="141">
        <v>84</v>
      </c>
      <c r="H155" s="141"/>
      <c r="I155" s="141"/>
      <c r="J155" s="149"/>
      <c r="K155" s="133"/>
      <c r="L155" s="72">
        <v>62</v>
      </c>
      <c r="M155" s="120">
        <f t="shared" si="14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'5'!L156</f>
        <v>27</v>
      </c>
      <c r="F156" s="127"/>
      <c r="G156" s="142"/>
      <c r="H156" s="142"/>
      <c r="I156" s="142"/>
      <c r="J156" s="150"/>
      <c r="K156" s="134"/>
      <c r="L156" s="73">
        <v>10</v>
      </c>
      <c r="M156" s="120">
        <f t="shared" si="14"/>
        <v>17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'5'!L157</f>
        <v>18</v>
      </c>
      <c r="F157" s="127"/>
      <c r="G157" s="142"/>
      <c r="H157" s="142"/>
      <c r="I157" s="142"/>
      <c r="J157" s="150"/>
      <c r="K157" s="134"/>
      <c r="L157" s="73">
        <v>3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'5'!L158</f>
        <v>11</v>
      </c>
      <c r="F158" s="127"/>
      <c r="G158" s="142"/>
      <c r="H158" s="142"/>
      <c r="I158" s="142"/>
      <c r="J158" s="150"/>
      <c r="K158" s="134"/>
      <c r="L158" s="73">
        <v>2</v>
      </c>
      <c r="M158" s="120">
        <f t="shared" si="14"/>
        <v>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'5'!L162</f>
        <v>11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11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336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673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653</v>
      </c>
      <c r="M182" s="119">
        <f t="shared" si="14"/>
        <v>20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'5'!L183</f>
        <v>50</v>
      </c>
      <c r="F183" s="125"/>
      <c r="G183" s="125"/>
      <c r="H183" s="125"/>
      <c r="I183" s="125"/>
      <c r="J183" s="148"/>
      <c r="K183" s="132"/>
      <c r="L183" s="71">
        <v>47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'5'!L184</f>
        <v>36</v>
      </c>
      <c r="F184" s="125"/>
      <c r="G184" s="125"/>
      <c r="H184" s="125"/>
      <c r="I184" s="125"/>
      <c r="J184" s="148"/>
      <c r="K184" s="132"/>
      <c r="L184" s="71">
        <v>33</v>
      </c>
      <c r="M184" s="120">
        <f t="shared" si="14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'5'!L185</f>
        <v>46</v>
      </c>
      <c r="F185" s="125"/>
      <c r="G185" s="125"/>
      <c r="H185" s="125"/>
      <c r="I185" s="125"/>
      <c r="J185" s="148"/>
      <c r="K185" s="132"/>
      <c r="L185" s="71">
        <v>46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'5'!L187</f>
        <v>247</v>
      </c>
      <c r="F187" s="125"/>
      <c r="G187" s="125"/>
      <c r="H187" s="125"/>
      <c r="I187" s="125"/>
      <c r="J187" s="148"/>
      <c r="K187" s="132"/>
      <c r="L187" s="71">
        <v>236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'5'!L188</f>
        <v>70</v>
      </c>
      <c r="F188" s="125"/>
      <c r="G188" s="125"/>
      <c r="H188" s="125"/>
      <c r="I188" s="125"/>
      <c r="J188" s="148"/>
      <c r="K188" s="132"/>
      <c r="L188" s="71">
        <v>69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'5'!L189</f>
        <v>71</v>
      </c>
      <c r="F189" s="125"/>
      <c r="G189" s="125"/>
      <c r="H189" s="125"/>
      <c r="I189" s="125"/>
      <c r="J189" s="148"/>
      <c r="K189" s="132"/>
      <c r="L189" s="71">
        <v>70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'5'!L190</f>
        <v>88</v>
      </c>
      <c r="F190" s="125"/>
      <c r="G190" s="125"/>
      <c r="H190" s="125"/>
      <c r="I190" s="125"/>
      <c r="J190" s="148"/>
      <c r="K190" s="132"/>
      <c r="L190" s="71">
        <v>87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'5'!L191</f>
        <v>65</v>
      </c>
      <c r="F191" s="125"/>
      <c r="G191" s="125"/>
      <c r="H191" s="125"/>
      <c r="I191" s="125"/>
      <c r="J191" s="148"/>
      <c r="K191" s="132"/>
      <c r="L191" s="71">
        <v>65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24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24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'5'!L195</f>
        <v>21</v>
      </c>
      <c r="F195" s="125"/>
      <c r="G195" s="125"/>
      <c r="H195" s="125"/>
      <c r="I195" s="125"/>
      <c r="J195" s="148"/>
      <c r="K195" s="132"/>
      <c r="L195" s="71">
        <v>21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97</v>
      </c>
      <c r="F198" s="103">
        <f t="shared" ref="F198:L198" si="20">SUM(F199:F206)</f>
        <v>0</v>
      </c>
      <c r="G198" s="103">
        <f t="shared" si="20"/>
        <v>168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251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'5'!L199</f>
        <v>3</v>
      </c>
      <c r="F199" s="125"/>
      <c r="G199" s="125">
        <v>10</v>
      </c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'5'!L200</f>
        <v>39</v>
      </c>
      <c r="F200" s="126"/>
      <c r="G200" s="126"/>
      <c r="H200" s="126"/>
      <c r="I200" s="126"/>
      <c r="J200" s="149"/>
      <c r="K200" s="133"/>
      <c r="L200" s="72">
        <v>32</v>
      </c>
      <c r="M200" s="123">
        <f t="shared" si="14"/>
        <v>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'5'!L201</f>
        <v>13</v>
      </c>
      <c r="F201" s="126"/>
      <c r="G201" s="126">
        <v>90</v>
      </c>
      <c r="H201" s="126"/>
      <c r="I201" s="126"/>
      <c r="J201" s="149"/>
      <c r="K201" s="133"/>
      <c r="L201" s="72">
        <v>99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'5'!L202</f>
        <v>8</v>
      </c>
      <c r="F202" s="126"/>
      <c r="G202" s="126">
        <v>10</v>
      </c>
      <c r="H202" s="126"/>
      <c r="I202" s="126"/>
      <c r="J202" s="149"/>
      <c r="K202" s="133"/>
      <c r="L202" s="72">
        <v>16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'5'!L203</f>
        <v>9</v>
      </c>
      <c r="F203" s="126"/>
      <c r="G203" s="126">
        <v>10</v>
      </c>
      <c r="H203" s="126"/>
      <c r="I203" s="126"/>
      <c r="J203" s="149"/>
      <c r="K203" s="133"/>
      <c r="L203" s="72">
        <v>18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'5'!L204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'5'!L205</f>
        <v>0</v>
      </c>
      <c r="F205" s="126"/>
      <c r="G205" s="126">
        <v>24</v>
      </c>
      <c r="H205" s="126"/>
      <c r="I205" s="126"/>
      <c r="J205" s="149"/>
      <c r="K205" s="133"/>
      <c r="L205" s="72">
        <v>24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'5'!L206</f>
        <v>0</v>
      </c>
      <c r="F206" s="126"/>
      <c r="G206" s="126">
        <v>24</v>
      </c>
      <c r="H206" s="126"/>
      <c r="I206" s="126"/>
      <c r="J206" s="149"/>
      <c r="K206" s="133"/>
      <c r="L206" s="72">
        <v>24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6" activePane="bottomRight" state="frozen"/>
      <selection activeCell="P208" sqref="P208"/>
      <selection pane="topRight" activeCell="P208" sqref="P208"/>
      <selection pane="bottomLeft" activeCell="P208" sqref="P208"/>
      <selection pane="bottomRight" activeCell="L123" sqref="L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17</v>
      </c>
      <c r="F5" s="116">
        <f t="shared" si="0"/>
        <v>0</v>
      </c>
      <c r="G5" s="116">
        <f t="shared" si="0"/>
        <v>673</v>
      </c>
      <c r="H5" s="116">
        <f t="shared" si="0"/>
        <v>39</v>
      </c>
      <c r="I5" s="116">
        <f t="shared" si="0"/>
        <v>0</v>
      </c>
      <c r="J5" s="145">
        <f t="shared" si="0"/>
        <v>0</v>
      </c>
      <c r="K5" s="130">
        <f t="shared" si="0"/>
        <v>72</v>
      </c>
      <c r="L5" s="116">
        <f t="shared" si="0"/>
        <v>38</v>
      </c>
      <c r="M5" s="118">
        <f t="shared" si="0"/>
        <v>627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12</v>
      </c>
      <c r="F6" s="131">
        <f t="shared" ref="F6:L6" si="1">SUM(F7:F45)</f>
        <v>0</v>
      </c>
      <c r="G6" s="131">
        <f t="shared" si="1"/>
        <v>335</v>
      </c>
      <c r="H6" s="131">
        <f t="shared" si="1"/>
        <v>39</v>
      </c>
      <c r="I6" s="131">
        <f t="shared" si="1"/>
        <v>0</v>
      </c>
      <c r="J6" s="131">
        <f t="shared" si="1"/>
        <v>0</v>
      </c>
      <c r="K6" s="131">
        <f t="shared" si="1"/>
        <v>33</v>
      </c>
      <c r="L6" s="131">
        <f t="shared" si="1"/>
        <v>37</v>
      </c>
      <c r="M6" s="131">
        <f>SUM(M7:M46)</f>
        <v>324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0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8</v>
      </c>
      <c r="H11" s="141"/>
      <c r="I11" s="141"/>
      <c r="J11" s="149"/>
      <c r="K11" s="133">
        <v>1</v>
      </c>
      <c r="L11" s="72"/>
      <c r="M11" s="120">
        <f t="shared" si="2"/>
        <v>7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2"/>
        <v>9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10</v>
      </c>
      <c r="H16" s="141"/>
      <c r="I16" s="141"/>
      <c r="J16" s="149"/>
      <c r="K16" s="133">
        <v>1</v>
      </c>
      <c r="L16" s="72"/>
      <c r="M16" s="120">
        <f t="shared" si="2"/>
        <v>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1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10</v>
      </c>
      <c r="H21" s="141"/>
      <c r="I21" s="141"/>
      <c r="J21" s="149"/>
      <c r="K21" s="133">
        <v>2</v>
      </c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8</v>
      </c>
      <c r="F22" s="126"/>
      <c r="G22" s="141">
        <v>20</v>
      </c>
      <c r="H22" s="141"/>
      <c r="I22" s="141"/>
      <c r="J22" s="149"/>
      <c r="K22" s="133"/>
      <c r="L22" s="72">
        <v>22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10</v>
      </c>
      <c r="H30" s="141"/>
      <c r="I30" s="141"/>
      <c r="J30" s="149"/>
      <c r="K30" s="133">
        <v>1</v>
      </c>
      <c r="L30" s="72"/>
      <c r="M30" s="120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8</v>
      </c>
      <c r="H31" s="141"/>
      <c r="I31" s="141"/>
      <c r="J31" s="149"/>
      <c r="K31" s="133">
        <v>2</v>
      </c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2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10</v>
      </c>
      <c r="H35" s="141"/>
      <c r="I35" s="141"/>
      <c r="J35" s="149"/>
      <c r="K35" s="133">
        <v>2</v>
      </c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>
        <v>15</v>
      </c>
      <c r="I38" s="141"/>
      <c r="J38" s="149"/>
      <c r="K38" s="133"/>
      <c r="L38" s="72"/>
      <c r="M38" s="120">
        <f t="shared" si="2"/>
        <v>31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/>
      <c r="H39" s="141"/>
      <c r="I39" s="141"/>
      <c r="J39" s="149"/>
      <c r="K39" s="133">
        <v>9</v>
      </c>
      <c r="L39" s="72"/>
      <c r="M39" s="120">
        <f t="shared" si="2"/>
        <v>-9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'6'!L40</f>
        <v>0</v>
      </c>
      <c r="F40" s="127"/>
      <c r="G40" s="142">
        <v>10</v>
      </c>
      <c r="H40" s="142"/>
      <c r="I40" s="142"/>
      <c r="J40" s="150"/>
      <c r="K40" s="134">
        <v>3</v>
      </c>
      <c r="L40" s="73"/>
      <c r="M40" s="120">
        <f t="shared" si="2"/>
        <v>7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'6'!L41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'6'!L42</f>
        <v>0</v>
      </c>
      <c r="F42" s="127"/>
      <c r="G42" s="142">
        <v>10</v>
      </c>
      <c r="H42" s="142"/>
      <c r="I42" s="142"/>
      <c r="J42" s="150"/>
      <c r="K42" s="134">
        <v>3</v>
      </c>
      <c r="L42" s="73"/>
      <c r="M42" s="120">
        <f t="shared" si="2"/>
        <v>7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'6'!L43</f>
        <v>0</v>
      </c>
      <c r="F43" s="127"/>
      <c r="G43" s="142">
        <v>6</v>
      </c>
      <c r="H43" s="142"/>
      <c r="I43" s="142"/>
      <c r="J43" s="150"/>
      <c r="K43" s="134">
        <v>5</v>
      </c>
      <c r="L43" s="73"/>
      <c r="M43" s="120">
        <f t="shared" si="2"/>
        <v>1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'6'!L44</f>
        <v>0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'6'!L45</f>
        <v>3</v>
      </c>
      <c r="F45" s="127"/>
      <c r="G45" s="142"/>
      <c r="H45" s="142"/>
      <c r="I45" s="142"/>
      <c r="J45" s="150"/>
      <c r="K45" s="134"/>
      <c r="L45" s="73"/>
      <c r="M45" s="120">
        <f t="shared" si="2"/>
        <v>3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'6'!L46</f>
        <v>0</v>
      </c>
      <c r="F46" s="127"/>
      <c r="G46" s="142">
        <v>8</v>
      </c>
      <c r="H46" s="142"/>
      <c r="I46" s="142"/>
      <c r="J46" s="150"/>
      <c r="K46" s="134"/>
      <c r="L46" s="73"/>
      <c r="M46" s="120">
        <f t="shared" si="2"/>
        <v>8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274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33</v>
      </c>
      <c r="L48" s="103">
        <f t="shared" si="3"/>
        <v>1</v>
      </c>
      <c r="M48" s="103">
        <f>SUM(M49:M61)</f>
        <v>242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'6'!L49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'6'!L50</f>
        <v>0</v>
      </c>
      <c r="F50" s="126"/>
      <c r="G50" s="141">
        <v>80</v>
      </c>
      <c r="H50" s="141"/>
      <c r="I50" s="141"/>
      <c r="J50" s="149"/>
      <c r="K50" s="133"/>
      <c r="L50" s="72"/>
      <c r="M50" s="120">
        <f t="shared" si="2"/>
        <v>80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'6'!L51</f>
        <v>0</v>
      </c>
      <c r="F51" s="126"/>
      <c r="G51" s="141">
        <v>53</v>
      </c>
      <c r="H51" s="141"/>
      <c r="I51" s="141"/>
      <c r="J51" s="149"/>
      <c r="K51" s="133">
        <v>15</v>
      </c>
      <c r="L51" s="72"/>
      <c r="M51" s="120">
        <f t="shared" si="2"/>
        <v>38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'6'!L52</f>
        <v>0</v>
      </c>
      <c r="F52" s="126"/>
      <c r="G52" s="141">
        <v>80</v>
      </c>
      <c r="H52" s="141"/>
      <c r="I52" s="141"/>
      <c r="J52" s="149"/>
      <c r="K52" s="133">
        <v>5</v>
      </c>
      <c r="L52" s="72"/>
      <c r="M52" s="120">
        <f t="shared" si="2"/>
        <v>75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'6'!L53</f>
        <v>0</v>
      </c>
      <c r="F53" s="126"/>
      <c r="G53" s="141">
        <v>11</v>
      </c>
      <c r="H53" s="141"/>
      <c r="I53" s="141"/>
      <c r="J53" s="149"/>
      <c r="K53" s="133"/>
      <c r="L53" s="72"/>
      <c r="M53" s="120">
        <f t="shared" si="2"/>
        <v>11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'6'!L54</f>
        <v>2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'6'!L55</f>
        <v>0</v>
      </c>
      <c r="F55" s="126"/>
      <c r="G55" s="141">
        <v>10</v>
      </c>
      <c r="H55" s="141"/>
      <c r="I55" s="141"/>
      <c r="J55" s="149"/>
      <c r="K55" s="133">
        <v>1</v>
      </c>
      <c r="L55" s="72"/>
      <c r="M55" s="120">
        <f t="shared" si="2"/>
        <v>9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'6'!L56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'6'!L57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'6'!L58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'6'!L60</f>
        <v>0</v>
      </c>
      <c r="F60" s="127"/>
      <c r="G60" s="142">
        <v>10</v>
      </c>
      <c r="H60" s="142"/>
      <c r="I60" s="142"/>
      <c r="J60" s="150"/>
      <c r="K60" s="134">
        <v>5</v>
      </c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'6'!L61</f>
        <v>0</v>
      </c>
      <c r="F61" s="127"/>
      <c r="G61" s="142">
        <v>10</v>
      </c>
      <c r="H61" s="142"/>
      <c r="I61" s="142"/>
      <c r="J61" s="150"/>
      <c r="K61" s="134">
        <v>7</v>
      </c>
      <c r="L61" s="73"/>
      <c r="M61" s="120">
        <f t="shared" si="2"/>
        <v>3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3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3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'6'!L64</f>
        <v>3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3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'6'!L65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14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'6'!L68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'6'!L70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'6'!L72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'6'!L73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'6'!L74</f>
        <v>0</v>
      </c>
      <c r="F74" s="126"/>
      <c r="G74" s="141">
        <v>2</v>
      </c>
      <c r="H74" s="141"/>
      <c r="I74" s="141"/>
      <c r="J74" s="149"/>
      <c r="K74" s="133">
        <v>2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'6'!L75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48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44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'6'!L78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'6'!L79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'6'!L81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'6'!L83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'6'!L84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'6'!L85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62</v>
      </c>
      <c r="F87" s="108">
        <f t="shared" si="8"/>
        <v>0</v>
      </c>
      <c r="G87" s="108">
        <f t="shared" si="8"/>
        <v>46</v>
      </c>
      <c r="H87" s="108">
        <f t="shared" si="8"/>
        <v>0</v>
      </c>
      <c r="I87" s="108">
        <f t="shared" si="8"/>
        <v>0</v>
      </c>
      <c r="J87" s="108">
        <f t="shared" si="8"/>
        <v>11</v>
      </c>
      <c r="K87" s="108">
        <f t="shared" si="8"/>
        <v>0</v>
      </c>
      <c r="L87" s="108">
        <f t="shared" si="8"/>
        <v>57</v>
      </c>
      <c r="M87" s="108">
        <f>SUM(M88:M97)</f>
        <v>40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'6'!L88</f>
        <v>2</v>
      </c>
      <c r="F88" s="125"/>
      <c r="G88" s="140">
        <v>6</v>
      </c>
      <c r="H88" s="140"/>
      <c r="I88" s="140"/>
      <c r="J88" s="148"/>
      <c r="K88" s="132"/>
      <c r="L88" s="71">
        <v>7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'6'!L89</f>
        <v>8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'6'!L90</f>
        <v>4</v>
      </c>
      <c r="F90" s="126"/>
      <c r="G90" s="141"/>
      <c r="H90" s="141"/>
      <c r="I90" s="141"/>
      <c r="J90" s="149"/>
      <c r="K90" s="133"/>
      <c r="L90" s="72"/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'6'!L91</f>
        <v>12</v>
      </c>
      <c r="F91" s="126"/>
      <c r="G91" s="141">
        <v>12</v>
      </c>
      <c r="H91" s="141"/>
      <c r="I91" s="141"/>
      <c r="J91" s="149">
        <v>4</v>
      </c>
      <c r="K91" s="133"/>
      <c r="L91" s="72">
        <v>13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'6'!L92</f>
        <v>8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'6'!L93</f>
        <v>2</v>
      </c>
      <c r="F93" s="126"/>
      <c r="G93" s="141">
        <v>8</v>
      </c>
      <c r="H93" s="141"/>
      <c r="I93" s="141"/>
      <c r="J93" s="149">
        <v>1</v>
      </c>
      <c r="K93" s="133"/>
      <c r="L93" s="72">
        <v>6</v>
      </c>
      <c r="M93" s="120">
        <f t="shared" si="7"/>
        <v>3</v>
      </c>
      <c r="N93" s="72" t="s">
        <v>282</v>
      </c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'6'!L94</f>
        <v>17</v>
      </c>
      <c r="F94" s="126"/>
      <c r="G94" s="141">
        <v>8</v>
      </c>
      <c r="H94" s="141"/>
      <c r="I94" s="141"/>
      <c r="J94" s="149">
        <v>6</v>
      </c>
      <c r="K94" s="133"/>
      <c r="L94" s="72">
        <v>6</v>
      </c>
      <c r="M94" s="120">
        <f t="shared" si="7"/>
        <v>13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'6'!L95</f>
        <v>0</v>
      </c>
      <c r="F95" s="126"/>
      <c r="G95" s="141">
        <v>12</v>
      </c>
      <c r="H95" s="141"/>
      <c r="I95" s="141"/>
      <c r="J95" s="149"/>
      <c r="K95" s="133"/>
      <c r="L95" s="72">
        <v>12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'6'!L96</f>
        <v>9</v>
      </c>
      <c r="F96" s="127"/>
      <c r="G96" s="142"/>
      <c r="H96" s="142"/>
      <c r="I96" s="142"/>
      <c r="J96" s="150"/>
      <c r="K96" s="134"/>
      <c r="L96" s="73">
        <v>6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'6'!L97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3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3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'6'!L100</f>
        <v>3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3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59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45</v>
      </c>
      <c r="M102" s="119">
        <f>(E102+F102+G102+H102+I102)-J102-K102-L102</f>
        <v>14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'6'!L103</f>
        <v>0</v>
      </c>
      <c r="F103" s="126"/>
      <c r="G103" s="141">
        <v>17</v>
      </c>
      <c r="H103" s="141"/>
      <c r="I103" s="141"/>
      <c r="J103" s="149"/>
      <c r="K103" s="133"/>
      <c r="L103" s="72">
        <v>14</v>
      </c>
      <c r="M103" s="120">
        <f t="shared" si="7"/>
        <v>3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'6'!L104</f>
        <v>0</v>
      </c>
      <c r="F104" s="126"/>
      <c r="G104" s="141">
        <v>12</v>
      </c>
      <c r="H104" s="141"/>
      <c r="I104" s="141"/>
      <c r="J104" s="149"/>
      <c r="K104" s="133"/>
      <c r="L104" s="72">
        <v>7</v>
      </c>
      <c r="M104" s="120">
        <f t="shared" si="7"/>
        <v>5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'6'!L105</f>
        <v>0</v>
      </c>
      <c r="F105" s="126"/>
      <c r="G105" s="141">
        <v>15</v>
      </c>
      <c r="H105" s="141"/>
      <c r="I105" s="141"/>
      <c r="J105" s="149"/>
      <c r="K105" s="133"/>
      <c r="L105" s="72">
        <v>12</v>
      </c>
      <c r="M105" s="120">
        <f t="shared" si="7"/>
        <v>3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'6'!L106</f>
        <v>0</v>
      </c>
      <c r="F106" s="126"/>
      <c r="G106" s="141">
        <v>15</v>
      </c>
      <c r="H106" s="141"/>
      <c r="I106" s="141"/>
      <c r="J106" s="149"/>
      <c r="K106" s="133"/>
      <c r="L106" s="72">
        <v>12</v>
      </c>
      <c r="M106" s="120">
        <f t="shared" si="7"/>
        <v>3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K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>SUM(L110:L140)</f>
        <v>3</v>
      </c>
      <c r="M109" s="119">
        <f>(E109+F109+G109+H109+I109)-J109-K109-L109</f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'6'!L110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'6'!L122</f>
        <v>4</v>
      </c>
      <c r="F122" s="126"/>
      <c r="G122" s="141">
        <v>4</v>
      </c>
      <c r="H122" s="141"/>
      <c r="I122" s="141"/>
      <c r="J122" s="149"/>
      <c r="K122" s="133"/>
      <c r="L122" s="72">
        <v>2</v>
      </c>
      <c r="M122" s="120">
        <f t="shared" si="7"/>
        <v>6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'6'!L133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'6'!L139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'6'!L140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18</v>
      </c>
      <c r="F142" s="105">
        <f t="shared" ref="F142:L142" si="13">SUM(F143:F149)</f>
        <v>0</v>
      </c>
      <c r="G142" s="105">
        <f t="shared" si="13"/>
        <v>20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25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'6'!L143</f>
        <v>2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8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'6'!L144</f>
        <v>7</v>
      </c>
      <c r="F144" s="126"/>
      <c r="G144" s="141"/>
      <c r="H144" s="141"/>
      <c r="I144" s="141"/>
      <c r="J144" s="149"/>
      <c r="K144" s="133"/>
      <c r="L144" s="72">
        <v>3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'6'!L147</f>
        <v>0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5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'6'!L148</f>
        <v>6</v>
      </c>
      <c r="F148" s="126"/>
      <c r="G148" s="141"/>
      <c r="H148" s="141"/>
      <c r="I148" s="141"/>
      <c r="J148" s="149"/>
      <c r="K148" s="133"/>
      <c r="L148" s="72">
        <v>2</v>
      </c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'6'!L149</f>
        <v>3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'6'!L150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80</v>
      </c>
      <c r="F152" s="105">
        <f t="shared" ref="F152:M152" si="15">SUM(F153:F159,F162)</f>
        <v>0</v>
      </c>
      <c r="G152" s="105">
        <f t="shared" si="15"/>
        <v>166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135</v>
      </c>
      <c r="M152" s="105">
        <f t="shared" si="15"/>
        <v>111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'6'!L153</f>
        <v>0</v>
      </c>
      <c r="F153" s="125"/>
      <c r="G153" s="140">
        <v>64</v>
      </c>
      <c r="H153" s="140"/>
      <c r="I153" s="140"/>
      <c r="J153" s="148"/>
      <c r="K153" s="132"/>
      <c r="L153" s="71">
        <v>43</v>
      </c>
      <c r="M153" s="120">
        <f t="shared" si="14"/>
        <v>21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'6'!L154</f>
        <v>3</v>
      </c>
      <c r="F154" s="126"/>
      <c r="G154" s="141">
        <v>20</v>
      </c>
      <c r="H154" s="141"/>
      <c r="I154" s="141"/>
      <c r="J154" s="149"/>
      <c r="K154" s="133"/>
      <c r="L154" s="72">
        <v>15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'6'!L155</f>
        <v>62</v>
      </c>
      <c r="F155" s="126"/>
      <c r="G155" s="141"/>
      <c r="H155" s="141"/>
      <c r="I155" s="141"/>
      <c r="J155" s="149"/>
      <c r="K155" s="133"/>
      <c r="L155" s="72">
        <v>43</v>
      </c>
      <c r="M155" s="120">
        <f t="shared" si="14"/>
        <v>19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'6'!L156</f>
        <v>10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18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'6'!L157</f>
        <v>3</v>
      </c>
      <c r="F157" s="127"/>
      <c r="G157" s="142">
        <v>28</v>
      </c>
      <c r="H157" s="142"/>
      <c r="I157" s="142"/>
      <c r="J157" s="150"/>
      <c r="K157" s="134"/>
      <c r="L157" s="73">
        <v>10</v>
      </c>
      <c r="M157" s="120">
        <f t="shared" si="14"/>
        <v>21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'6'!L158</f>
        <v>2</v>
      </c>
      <c r="F158" s="127"/>
      <c r="G158" s="142">
        <v>14</v>
      </c>
      <c r="H158" s="142"/>
      <c r="I158" s="142"/>
      <c r="J158" s="150"/>
      <c r="K158" s="134"/>
      <c r="L158" s="73">
        <v>4</v>
      </c>
      <c r="M158" s="120">
        <f t="shared" si="14"/>
        <v>12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'6'!L162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653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615</v>
      </c>
      <c r="M182" s="119">
        <f t="shared" si="14"/>
        <v>38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'6'!L183</f>
        <v>47</v>
      </c>
      <c r="F183" s="125"/>
      <c r="G183" s="125"/>
      <c r="H183" s="125"/>
      <c r="I183" s="125"/>
      <c r="J183" s="148"/>
      <c r="K183" s="132"/>
      <c r="L183" s="71">
        <v>44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'6'!L184</f>
        <v>33</v>
      </c>
      <c r="F184" s="125"/>
      <c r="G184" s="125"/>
      <c r="H184" s="125"/>
      <c r="I184" s="125"/>
      <c r="J184" s="148"/>
      <c r="K184" s="132"/>
      <c r="L184" s="71">
        <v>32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'6'!L185</f>
        <v>46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'6'!L187</f>
        <v>236</v>
      </c>
      <c r="F187" s="125"/>
      <c r="G187" s="125"/>
      <c r="H187" s="125"/>
      <c r="I187" s="125"/>
      <c r="J187" s="148"/>
      <c r="K187" s="132"/>
      <c r="L187" s="71">
        <v>217</v>
      </c>
      <c r="M187" s="120">
        <f t="shared" si="14"/>
        <v>19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'6'!L188</f>
        <v>69</v>
      </c>
      <c r="F188" s="125"/>
      <c r="G188" s="125"/>
      <c r="H188" s="125"/>
      <c r="I188" s="125"/>
      <c r="J188" s="148"/>
      <c r="K188" s="132"/>
      <c r="L188" s="71">
        <v>67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'6'!L189</f>
        <v>70</v>
      </c>
      <c r="F189" s="125"/>
      <c r="G189" s="125"/>
      <c r="H189" s="125"/>
      <c r="I189" s="125"/>
      <c r="J189" s="148"/>
      <c r="K189" s="132"/>
      <c r="L189" s="71">
        <v>68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'6'!L190</f>
        <v>87</v>
      </c>
      <c r="F190" s="125"/>
      <c r="G190" s="125"/>
      <c r="H190" s="125"/>
      <c r="I190" s="125"/>
      <c r="J190" s="148"/>
      <c r="K190" s="132"/>
      <c r="L190" s="71">
        <v>84</v>
      </c>
      <c r="M190" s="120">
        <f t="shared" si="14"/>
        <v>3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'6'!L191</f>
        <v>65</v>
      </c>
      <c r="F191" s="125"/>
      <c r="G191" s="125"/>
      <c r="H191" s="125"/>
      <c r="I191" s="125"/>
      <c r="J191" s="148"/>
      <c r="K191" s="132"/>
      <c r="L191" s="71">
        <v>58</v>
      </c>
      <c r="M191" s="120">
        <f t="shared" si="14"/>
        <v>7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24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23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'6'!L195</f>
        <v>21</v>
      </c>
      <c r="F195" s="125"/>
      <c r="G195" s="125"/>
      <c r="H195" s="125"/>
      <c r="I195" s="125"/>
      <c r="J195" s="148"/>
      <c r="K195" s="132"/>
      <c r="L195" s="71">
        <v>20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'6'!L196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251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236</v>
      </c>
      <c r="M198" s="119">
        <f t="shared" si="14"/>
        <v>15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'6'!L199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'6'!L200</f>
        <v>32</v>
      </c>
      <c r="F200" s="126"/>
      <c r="G200" s="126"/>
      <c r="H200" s="126"/>
      <c r="I200" s="126"/>
      <c r="J200" s="149"/>
      <c r="K200" s="133"/>
      <c r="L200" s="72">
        <v>23</v>
      </c>
      <c r="M200" s="123">
        <f t="shared" si="14"/>
        <v>9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'6'!L201</f>
        <v>99</v>
      </c>
      <c r="F201" s="126"/>
      <c r="G201" s="126"/>
      <c r="H201" s="126"/>
      <c r="I201" s="126"/>
      <c r="J201" s="149"/>
      <c r="K201" s="133"/>
      <c r="L201" s="72">
        <v>97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'6'!L202</f>
        <v>16</v>
      </c>
      <c r="F202" s="126"/>
      <c r="G202" s="126"/>
      <c r="H202" s="126"/>
      <c r="I202" s="126"/>
      <c r="J202" s="149"/>
      <c r="K202" s="133"/>
      <c r="L202" s="72">
        <v>15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'6'!L203</f>
        <v>18</v>
      </c>
      <c r="F203" s="126"/>
      <c r="G203" s="126"/>
      <c r="H203" s="126"/>
      <c r="I203" s="126"/>
      <c r="J203" s="149"/>
      <c r="K203" s="133"/>
      <c r="L203" s="72">
        <v>17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'6'!L204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'6'!L205</f>
        <v>24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'6'!L206</f>
        <v>24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1" activePane="bottomRight" state="frozen"/>
      <selection activeCell="P208" sqref="P208"/>
      <selection pane="topRight" activeCell="P208" sqref="P208"/>
      <selection pane="bottomLeft" activeCell="P208" sqref="P208"/>
      <selection pane="bottomRight" activeCell="L162" sqref="L16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38</v>
      </c>
      <c r="F5" s="116">
        <f t="shared" si="0"/>
        <v>0</v>
      </c>
      <c r="G5" s="116">
        <f t="shared" si="0"/>
        <v>763</v>
      </c>
      <c r="H5" s="116">
        <f t="shared" si="0"/>
        <v>102</v>
      </c>
      <c r="I5" s="116">
        <f t="shared" si="0"/>
        <v>0</v>
      </c>
      <c r="J5" s="145">
        <f t="shared" si="0"/>
        <v>3</v>
      </c>
      <c r="K5" s="130">
        <f t="shared" si="0"/>
        <v>95</v>
      </c>
      <c r="L5" s="116">
        <f t="shared" si="0"/>
        <v>15</v>
      </c>
      <c r="M5" s="118">
        <f t="shared" si="0"/>
        <v>802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37</v>
      </c>
      <c r="F6" s="131">
        <f t="shared" ref="F6:L6" si="1">SUM(F7:F45)</f>
        <v>0</v>
      </c>
      <c r="G6" s="131">
        <f t="shared" si="1"/>
        <v>362</v>
      </c>
      <c r="H6" s="131">
        <f t="shared" si="1"/>
        <v>102</v>
      </c>
      <c r="I6" s="131">
        <f t="shared" si="1"/>
        <v>0</v>
      </c>
      <c r="J6" s="131">
        <f t="shared" si="1"/>
        <v>2</v>
      </c>
      <c r="K6" s="131">
        <f t="shared" si="1"/>
        <v>47</v>
      </c>
      <c r="L6" s="131">
        <f t="shared" si="1"/>
        <v>15</v>
      </c>
      <c r="M6" s="131">
        <f>SUM(M7:M46)</f>
        <v>449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6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4" si="2">(E7+F7+G7+H7+I7)-J7-K7-L7</f>
        <v>5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12</v>
      </c>
      <c r="H8" s="141"/>
      <c r="I8" s="141"/>
      <c r="J8" s="149"/>
      <c r="K8" s="133">
        <v>1</v>
      </c>
      <c r="L8" s="72"/>
      <c r="M8" s="120">
        <f t="shared" si="2"/>
        <v>11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2"/>
        <v>22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12</v>
      </c>
      <c r="H13" s="141">
        <v>10</v>
      </c>
      <c r="I13" s="141"/>
      <c r="J13" s="149"/>
      <c r="K13" s="133">
        <v>2</v>
      </c>
      <c r="L13" s="72"/>
      <c r="M13" s="120">
        <f t="shared" si="2"/>
        <v>20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12</v>
      </c>
      <c r="H14" s="141">
        <v>8</v>
      </c>
      <c r="I14" s="141"/>
      <c r="J14" s="149"/>
      <c r="K14" s="133"/>
      <c r="L14" s="72"/>
      <c r="M14" s="120">
        <f t="shared" si="2"/>
        <v>20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12</v>
      </c>
      <c r="H15" s="141"/>
      <c r="I15" s="141"/>
      <c r="J15" s="149">
        <v>1</v>
      </c>
      <c r="K15" s="133"/>
      <c r="L15" s="72"/>
      <c r="M15" s="120">
        <f t="shared" si="2"/>
        <v>11</v>
      </c>
      <c r="N15" s="72" t="s">
        <v>282</v>
      </c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12</v>
      </c>
      <c r="H16" s="141">
        <v>10</v>
      </c>
      <c r="I16" s="141"/>
      <c r="J16" s="149"/>
      <c r="K16" s="133">
        <v>2</v>
      </c>
      <c r="L16" s="72"/>
      <c r="M16" s="120">
        <f t="shared" si="2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>
        <v>10</v>
      </c>
      <c r="H18" s="141"/>
      <c r="I18" s="141"/>
      <c r="J18" s="149"/>
      <c r="K18" s="133">
        <v>1</v>
      </c>
      <c r="L18" s="72"/>
      <c r="M18" s="120">
        <f t="shared" si="2"/>
        <v>9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9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14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9</v>
      </c>
      <c r="H21" s="141">
        <v>18</v>
      </c>
      <c r="I21" s="141"/>
      <c r="J21" s="149"/>
      <c r="K21" s="133">
        <v>9</v>
      </c>
      <c r="L21" s="72"/>
      <c r="M21" s="120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22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2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19</v>
      </c>
      <c r="H24" s="141"/>
      <c r="I24" s="141"/>
      <c r="J24" s="149"/>
      <c r="K24" s="133"/>
      <c r="L24" s="72"/>
      <c r="M24" s="120">
        <f t="shared" si="2"/>
        <v>19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12</v>
      </c>
      <c r="H27" s="141">
        <v>10</v>
      </c>
      <c r="I27" s="141"/>
      <c r="J27" s="149"/>
      <c r="K27" s="133"/>
      <c r="L27" s="72"/>
      <c r="M27" s="120">
        <f t="shared" si="2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24</v>
      </c>
      <c r="H28" s="141"/>
      <c r="I28" s="141"/>
      <c r="J28" s="149"/>
      <c r="K28" s="133">
        <v>2</v>
      </c>
      <c r="L28" s="72"/>
      <c r="M28" s="120">
        <f t="shared" si="2"/>
        <v>22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10</v>
      </c>
      <c r="H30" s="141"/>
      <c r="I30" s="141"/>
      <c r="J30" s="149"/>
      <c r="K30" s="133">
        <v>2</v>
      </c>
      <c r="L30" s="72"/>
      <c r="M30" s="120">
        <f t="shared" si="2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>
        <v>12</v>
      </c>
      <c r="H31" s="141"/>
      <c r="I31" s="141"/>
      <c r="J31" s="149"/>
      <c r="K31" s="133">
        <v>2</v>
      </c>
      <c r="L31" s="72"/>
      <c r="M31" s="120">
        <f t="shared" si="2"/>
        <v>10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12</v>
      </c>
      <c r="H32" s="141"/>
      <c r="I32" s="141"/>
      <c r="J32" s="149">
        <v>1</v>
      </c>
      <c r="K32" s="133">
        <v>2</v>
      </c>
      <c r="L32" s="72"/>
      <c r="M32" s="120">
        <f t="shared" si="2"/>
        <v>9</v>
      </c>
      <c r="N32" s="72" t="s">
        <v>282</v>
      </c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8</v>
      </c>
      <c r="H34" s="141">
        <v>8</v>
      </c>
      <c r="I34" s="141"/>
      <c r="J34" s="149"/>
      <c r="K34" s="133">
        <v>1</v>
      </c>
      <c r="L34" s="72"/>
      <c r="M34" s="120">
        <f t="shared" si="2"/>
        <v>15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12</v>
      </c>
      <c r="H35" s="141">
        <v>14</v>
      </c>
      <c r="I35" s="141"/>
      <c r="J35" s="149"/>
      <c r="K35" s="133">
        <v>5</v>
      </c>
      <c r="L35" s="72"/>
      <c r="M35" s="120">
        <f t="shared" si="2"/>
        <v>21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'7'!L40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'7'!L41</f>
        <v>0</v>
      </c>
      <c r="F41" s="127"/>
      <c r="G41" s="142">
        <v>12</v>
      </c>
      <c r="H41" s="142"/>
      <c r="I41" s="142"/>
      <c r="J41" s="150"/>
      <c r="K41" s="134">
        <v>6</v>
      </c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'7'!L42</f>
        <v>0</v>
      </c>
      <c r="F42" s="127"/>
      <c r="G42" s="142">
        <v>12</v>
      </c>
      <c r="H42" s="142"/>
      <c r="I42" s="142"/>
      <c r="J42" s="150"/>
      <c r="K42" s="134">
        <v>8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'7'!L43</f>
        <v>0</v>
      </c>
      <c r="F43" s="127"/>
      <c r="G43" s="142">
        <v>8</v>
      </c>
      <c r="H43" s="142"/>
      <c r="I43" s="142"/>
      <c r="J43" s="150"/>
      <c r="K43" s="134">
        <v>4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'7'!L44</f>
        <v>0</v>
      </c>
      <c r="F44" s="127"/>
      <c r="G44" s="142">
        <v>4</v>
      </c>
      <c r="H44" s="142">
        <v>4</v>
      </c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'7'!L45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'7'!L46</f>
        <v>0</v>
      </c>
      <c r="F46" s="127"/>
      <c r="G46" s="142">
        <v>12</v>
      </c>
      <c r="H46" s="142"/>
      <c r="I46" s="142"/>
      <c r="J46" s="150"/>
      <c r="K46" s="134"/>
      <c r="L46" s="73"/>
      <c r="M46" s="120">
        <f t="shared" si="2"/>
        <v>12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348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43</v>
      </c>
      <c r="L48" s="103">
        <f t="shared" si="3"/>
        <v>0</v>
      </c>
      <c r="M48" s="103">
        <f>SUM(M49:M61)</f>
        <v>306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'7'!L49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'7'!L50</f>
        <v>0</v>
      </c>
      <c r="F50" s="126"/>
      <c r="G50" s="141">
        <v>115</v>
      </c>
      <c r="H50" s="141"/>
      <c r="I50" s="141"/>
      <c r="J50" s="149"/>
      <c r="K50" s="133"/>
      <c r="L50" s="72"/>
      <c r="M50" s="120">
        <f t="shared" si="2"/>
        <v>115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'7'!L51</f>
        <v>0</v>
      </c>
      <c r="F51" s="126"/>
      <c r="G51" s="141">
        <v>60</v>
      </c>
      <c r="H51" s="141"/>
      <c r="I51" s="141"/>
      <c r="J51" s="149"/>
      <c r="K51" s="133">
        <v>25</v>
      </c>
      <c r="L51" s="72"/>
      <c r="M51" s="120">
        <f t="shared" si="2"/>
        <v>35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'7'!L52</f>
        <v>0</v>
      </c>
      <c r="F52" s="126"/>
      <c r="G52" s="141">
        <v>115</v>
      </c>
      <c r="H52" s="141"/>
      <c r="I52" s="141"/>
      <c r="J52" s="149"/>
      <c r="K52" s="133">
        <v>2</v>
      </c>
      <c r="L52" s="72"/>
      <c r="M52" s="120">
        <f t="shared" si="2"/>
        <v>113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'7'!L53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'7'!L54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'7'!L55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'7'!L57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'7'!L58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2"/>
        <v>8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'7'!L60</f>
        <v>0</v>
      </c>
      <c r="F60" s="127"/>
      <c r="G60" s="142">
        <v>12</v>
      </c>
      <c r="H60" s="142"/>
      <c r="I60" s="142"/>
      <c r="J60" s="150"/>
      <c r="K60" s="134">
        <v>11</v>
      </c>
      <c r="L60" s="73"/>
      <c r="M60" s="120">
        <f t="shared" si="2"/>
        <v>1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'7'!L61</f>
        <v>0</v>
      </c>
      <c r="F61" s="127"/>
      <c r="G61" s="142">
        <v>10</v>
      </c>
      <c r="H61" s="142"/>
      <c r="I61" s="142"/>
      <c r="J61" s="150"/>
      <c r="K61" s="134">
        <v>5</v>
      </c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'7'!L64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'7'!L65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5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'7'!L68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'7'!L69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'7'!L71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'7'!L73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'7'!L74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'7'!L75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5</v>
      </c>
      <c r="L77" s="106">
        <f t="shared" si="6"/>
        <v>0</v>
      </c>
      <c r="M77" s="106">
        <f t="shared" si="6"/>
        <v>42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'7'!L78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'7'!L79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'7'!L81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'7'!L83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'7'!L84</f>
        <v>0</v>
      </c>
      <c r="F84" s="126"/>
      <c r="G84" s="141">
        <v>14</v>
      </c>
      <c r="H84" s="141"/>
      <c r="I84" s="141"/>
      <c r="J84" s="149"/>
      <c r="K84" s="133"/>
      <c r="L84" s="72"/>
      <c r="M84" s="120">
        <f t="shared" si="7"/>
        <v>14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'7'!L85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57</v>
      </c>
      <c r="F87" s="108">
        <f t="shared" si="8"/>
        <v>0</v>
      </c>
      <c r="G87" s="108">
        <f t="shared" si="8"/>
        <v>48</v>
      </c>
      <c r="H87" s="108">
        <f t="shared" si="8"/>
        <v>0</v>
      </c>
      <c r="I87" s="108">
        <f t="shared" si="8"/>
        <v>0</v>
      </c>
      <c r="J87" s="108">
        <f t="shared" si="8"/>
        <v>13</v>
      </c>
      <c r="K87" s="108">
        <f t="shared" si="8"/>
        <v>0</v>
      </c>
      <c r="L87" s="108">
        <f t="shared" si="8"/>
        <v>42</v>
      </c>
      <c r="M87" s="108">
        <f>SUM(M88:M97)</f>
        <v>53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'7'!L88</f>
        <v>7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5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'7'!L89</f>
        <v>3</v>
      </c>
      <c r="F89" s="126"/>
      <c r="G89" s="141">
        <v>10</v>
      </c>
      <c r="H89" s="141"/>
      <c r="I89" s="141"/>
      <c r="J89" s="149"/>
      <c r="K89" s="133"/>
      <c r="L89" s="72">
        <v>8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'7'!L90</f>
        <v>0</v>
      </c>
      <c r="F90" s="126"/>
      <c r="G90" s="141"/>
      <c r="H90" s="141"/>
      <c r="I90" s="141"/>
      <c r="J90" s="149"/>
      <c r="K90" s="133"/>
      <c r="L90" s="72"/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'7'!L91</f>
        <v>13</v>
      </c>
      <c r="F91" s="126"/>
      <c r="G91" s="141">
        <v>8</v>
      </c>
      <c r="H91" s="141"/>
      <c r="I91" s="141"/>
      <c r="J91" s="149">
        <v>4</v>
      </c>
      <c r="K91" s="133"/>
      <c r="L91" s="72">
        <v>3</v>
      </c>
      <c r="M91" s="120">
        <f t="shared" si="7"/>
        <v>14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'7'!L92</f>
        <v>4</v>
      </c>
      <c r="F92" s="126"/>
      <c r="G92" s="141">
        <v>10</v>
      </c>
      <c r="H92" s="141"/>
      <c r="I92" s="141"/>
      <c r="J92" s="149">
        <v>1</v>
      </c>
      <c r="K92" s="133"/>
      <c r="L92" s="72">
        <v>7</v>
      </c>
      <c r="M92" s="120">
        <f t="shared" si="7"/>
        <v>6</v>
      </c>
      <c r="N92" s="72" t="s">
        <v>282</v>
      </c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'7'!L93</f>
        <v>6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'7'!L94</f>
        <v>6</v>
      </c>
      <c r="F94" s="126"/>
      <c r="G94" s="141">
        <v>12</v>
      </c>
      <c r="H94" s="141"/>
      <c r="I94" s="141"/>
      <c r="J94" s="149">
        <v>4</v>
      </c>
      <c r="K94" s="133"/>
      <c r="L94" s="72">
        <v>7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'7'!L95</f>
        <v>12</v>
      </c>
      <c r="F95" s="126"/>
      <c r="G95" s="141">
        <v>8</v>
      </c>
      <c r="H95" s="141"/>
      <c r="I95" s="141"/>
      <c r="J95" s="149">
        <v>4</v>
      </c>
      <c r="K95" s="133"/>
      <c r="L95" s="72">
        <v>11</v>
      </c>
      <c r="M95" s="120">
        <f t="shared" si="7"/>
        <v>5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'7'!L96</f>
        <v>6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'7'!L97</f>
        <v>6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45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21</v>
      </c>
      <c r="M102" s="119">
        <f>(E102+F102+G102+H102+I102)-J102-K102-L102</f>
        <v>24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'7'!L103</f>
        <v>14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8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'7'!L104</f>
        <v>7</v>
      </c>
      <c r="F104" s="126"/>
      <c r="G104" s="141"/>
      <c r="H104" s="141"/>
      <c r="I104" s="141"/>
      <c r="J104" s="149"/>
      <c r="K104" s="133"/>
      <c r="L104" s="72">
        <v>3</v>
      </c>
      <c r="M104" s="120">
        <f t="shared" si="7"/>
        <v>4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'7'!L105</f>
        <v>12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7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'7'!L106</f>
        <v>12</v>
      </c>
      <c r="F106" s="126"/>
      <c r="G106" s="141"/>
      <c r="H106" s="141"/>
      <c r="I106" s="141"/>
      <c r="J106" s="149"/>
      <c r="K106" s="133"/>
      <c r="L106" s="72">
        <v>7</v>
      </c>
      <c r="M106" s="120">
        <f t="shared" si="7"/>
        <v>5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K109" si="12">SUM(F110:F138)</f>
        <v>0</v>
      </c>
      <c r="G109" s="105">
        <f t="shared" si="12"/>
        <v>7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>SUM(L110:L140)</f>
        <v>4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'7'!L110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'7'!L112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'7'!L122</f>
        <v>2</v>
      </c>
      <c r="F122" s="126"/>
      <c r="G122" s="141">
        <v>2</v>
      </c>
      <c r="H122" s="141"/>
      <c r="I122" s="141"/>
      <c r="J122" s="149"/>
      <c r="K122" s="133"/>
      <c r="L122" s="72"/>
      <c r="M122" s="120">
        <f t="shared" si="7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'7'!L127</f>
        <v>0</v>
      </c>
      <c r="F127" s="126"/>
      <c r="G127" s="141">
        <v>2</v>
      </c>
      <c r="H127" s="141"/>
      <c r="I127" s="141"/>
      <c r="J127" s="149"/>
      <c r="K127" s="133"/>
      <c r="L127" s="72">
        <v>1</v>
      </c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'7'!L131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'7'!L140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30</v>
      </c>
      <c r="H142" s="105">
        <f t="shared" si="13"/>
        <v>12</v>
      </c>
      <c r="I142" s="105">
        <f t="shared" si="13"/>
        <v>0</v>
      </c>
      <c r="J142" s="105">
        <f t="shared" si="13"/>
        <v>0</v>
      </c>
      <c r="K142" s="105">
        <f t="shared" si="13"/>
        <v>5</v>
      </c>
      <c r="L142" s="105">
        <f t="shared" si="13"/>
        <v>27</v>
      </c>
      <c r="M142" s="119">
        <f>(E142+F142+G142+H142+I142)-J142-K142-L142</f>
        <v>23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'7'!L143</f>
        <v>0</v>
      </c>
      <c r="G143" s="140">
        <v>9</v>
      </c>
      <c r="H143" s="140">
        <v>12</v>
      </c>
      <c r="I143" s="140"/>
      <c r="J143" s="148"/>
      <c r="K143" s="132"/>
      <c r="L143" s="71">
        <v>8</v>
      </c>
      <c r="M143" s="120">
        <f>(E143+K147+G143+H143+I143)-J143-K143-L143</f>
        <v>13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'7'!L144</f>
        <v>3</v>
      </c>
      <c r="F144" s="126"/>
      <c r="G144" s="141">
        <v>9</v>
      </c>
      <c r="H144" s="141"/>
      <c r="I144" s="141"/>
      <c r="J144" s="149"/>
      <c r="K144" s="133">
        <v>3</v>
      </c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'7'!L147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'7'!L148</f>
        <v>2</v>
      </c>
      <c r="F148" s="126"/>
      <c r="G148" s="141">
        <v>12</v>
      </c>
      <c r="H148" s="141"/>
      <c r="I148" s="141"/>
      <c r="J148" s="149"/>
      <c r="K148" s="133">
        <v>2</v>
      </c>
      <c r="L148" s="72">
        <v>9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'7'!L149</f>
        <v>5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'7'!L150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135</v>
      </c>
      <c r="F152" s="105">
        <f t="shared" ref="F152:M152" si="15">SUM(F153:F159,F162)</f>
        <v>0</v>
      </c>
      <c r="G152" s="105">
        <f t="shared" si="15"/>
        <v>47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36</v>
      </c>
      <c r="M152" s="105">
        <f t="shared" si="15"/>
        <v>146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'7'!L153</f>
        <v>43</v>
      </c>
      <c r="F153" s="125"/>
      <c r="G153" s="140"/>
      <c r="H153" s="140"/>
      <c r="I153" s="140"/>
      <c r="J153" s="148"/>
      <c r="K153" s="132"/>
      <c r="L153" s="71">
        <v>19</v>
      </c>
      <c r="M153" s="120">
        <f t="shared" si="14"/>
        <v>24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'7'!L154</f>
        <v>15</v>
      </c>
      <c r="F154" s="126"/>
      <c r="G154" s="141"/>
      <c r="H154" s="141"/>
      <c r="I154" s="141"/>
      <c r="J154" s="149"/>
      <c r="K154" s="133"/>
      <c r="L154" s="72">
        <v>2</v>
      </c>
      <c r="M154" s="120">
        <f t="shared" si="14"/>
        <v>13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'7'!L155</f>
        <v>43</v>
      </c>
      <c r="F155" s="126"/>
      <c r="G155" s="141"/>
      <c r="H155" s="141"/>
      <c r="I155" s="141"/>
      <c r="J155" s="149"/>
      <c r="K155" s="133"/>
      <c r="L155" s="72">
        <v>1</v>
      </c>
      <c r="M155" s="120">
        <f t="shared" si="14"/>
        <v>42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'7'!L156</f>
        <v>20</v>
      </c>
      <c r="F156" s="127"/>
      <c r="G156" s="142"/>
      <c r="H156" s="142"/>
      <c r="I156" s="142"/>
      <c r="J156" s="150"/>
      <c r="K156" s="134"/>
      <c r="L156" s="73">
        <v>11</v>
      </c>
      <c r="M156" s="120">
        <f t="shared" si="14"/>
        <v>9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'7'!L157</f>
        <v>10</v>
      </c>
      <c r="F157" s="127"/>
      <c r="G157" s="142">
        <v>22</v>
      </c>
      <c r="H157" s="142"/>
      <c r="I157" s="142"/>
      <c r="J157" s="150"/>
      <c r="K157" s="134"/>
      <c r="L157" s="73">
        <v>3</v>
      </c>
      <c r="M157" s="120">
        <f t="shared" si="14"/>
        <v>29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'7'!L158</f>
        <v>4</v>
      </c>
      <c r="F158" s="127"/>
      <c r="G158" s="142">
        <v>14</v>
      </c>
      <c r="H158" s="142"/>
      <c r="I158" s="142"/>
      <c r="J158" s="150"/>
      <c r="K158" s="134"/>
      <c r="L158" s="73"/>
      <c r="M158" s="120">
        <f t="shared" si="14"/>
        <v>18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'7'!L160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'7'!L162</f>
        <v>0</v>
      </c>
      <c r="F162" s="126"/>
      <c r="G162" s="141">
        <v>11</v>
      </c>
      <c r="H162" s="141"/>
      <c r="I162" s="141"/>
      <c r="J162" s="149"/>
      <c r="K162" s="133"/>
      <c r="L162" s="72"/>
      <c r="M162" s="120">
        <f t="shared" si="14"/>
        <v>11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615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569</v>
      </c>
      <c r="M182" s="119">
        <f t="shared" si="14"/>
        <v>46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'7'!L183</f>
        <v>44</v>
      </c>
      <c r="F183" s="125"/>
      <c r="G183" s="125"/>
      <c r="H183" s="125"/>
      <c r="I183" s="125"/>
      <c r="J183" s="148"/>
      <c r="K183" s="132"/>
      <c r="L183" s="71">
        <v>39</v>
      </c>
      <c r="M183" s="120">
        <f t="shared" si="14"/>
        <v>5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'7'!L184</f>
        <v>32</v>
      </c>
      <c r="F184" s="125"/>
      <c r="G184" s="125"/>
      <c r="H184" s="125"/>
      <c r="I184" s="125"/>
      <c r="J184" s="148"/>
      <c r="K184" s="132"/>
      <c r="L184" s="71">
        <v>30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'7'!L185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'7'!L187</f>
        <v>217</v>
      </c>
      <c r="F187" s="125"/>
      <c r="G187" s="125"/>
      <c r="H187" s="125"/>
      <c r="I187" s="125"/>
      <c r="J187" s="148"/>
      <c r="K187" s="132"/>
      <c r="L187" s="71">
        <v>187</v>
      </c>
      <c r="M187" s="120">
        <f t="shared" si="14"/>
        <v>30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'7'!L188</f>
        <v>67</v>
      </c>
      <c r="F188" s="125"/>
      <c r="G188" s="125"/>
      <c r="H188" s="125"/>
      <c r="I188" s="125"/>
      <c r="J188" s="148"/>
      <c r="K188" s="132"/>
      <c r="L188" s="71">
        <v>64</v>
      </c>
      <c r="M188" s="120">
        <f t="shared" si="14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'7'!L189</f>
        <v>68</v>
      </c>
      <c r="F189" s="125"/>
      <c r="G189" s="125"/>
      <c r="H189" s="125"/>
      <c r="I189" s="125"/>
      <c r="J189" s="148"/>
      <c r="K189" s="132"/>
      <c r="L189" s="71">
        <v>67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'7'!L190</f>
        <v>84</v>
      </c>
      <c r="F190" s="125"/>
      <c r="G190" s="125"/>
      <c r="H190" s="125"/>
      <c r="I190" s="125"/>
      <c r="J190" s="148"/>
      <c r="K190" s="132"/>
      <c r="L190" s="71">
        <v>80</v>
      </c>
      <c r="M190" s="120">
        <f t="shared" si="14"/>
        <v>4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'7'!L191</f>
        <v>58</v>
      </c>
      <c r="F191" s="125"/>
      <c r="G191" s="125"/>
      <c r="H191" s="125"/>
      <c r="I191" s="125"/>
      <c r="J191" s="148"/>
      <c r="K191" s="132"/>
      <c r="L191" s="71">
        <v>57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23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21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'7'!L195</f>
        <v>20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'7'!L196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236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196</v>
      </c>
      <c r="M198" s="119">
        <f t="shared" si="14"/>
        <v>40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'7'!L199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'7'!L200</f>
        <v>23</v>
      </c>
      <c r="F200" s="126"/>
      <c r="G200" s="126"/>
      <c r="H200" s="126"/>
      <c r="I200" s="126"/>
      <c r="J200" s="149"/>
      <c r="K200" s="133"/>
      <c r="L200" s="72">
        <v>2</v>
      </c>
      <c r="M200" s="123">
        <f t="shared" si="14"/>
        <v>21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'7'!L201</f>
        <v>97</v>
      </c>
      <c r="F201" s="126"/>
      <c r="G201" s="126"/>
      <c r="H201" s="126"/>
      <c r="I201" s="126"/>
      <c r="J201" s="149"/>
      <c r="K201" s="133"/>
      <c r="L201" s="72">
        <v>79</v>
      </c>
      <c r="M201" s="123">
        <f t="shared" si="14"/>
        <v>18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'7'!L202</f>
        <v>15</v>
      </c>
      <c r="F202" s="126"/>
      <c r="G202" s="126"/>
      <c r="H202" s="126"/>
      <c r="I202" s="126"/>
      <c r="J202" s="149"/>
      <c r="K202" s="133"/>
      <c r="L202" s="72">
        <v>15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'7'!L203</f>
        <v>17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'7'!L204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'7'!L205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'7'!L206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64</vt:i4>
      </vt:variant>
    </vt:vector>
  </HeadingPairs>
  <TitlesOfParts>
    <vt:vector size="96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2017-12-11T12:03:49Z</dcterms:created>
  <dcterms:modified xsi:type="dcterms:W3CDTF">2018-07-27T05:37:39Z</dcterms:modified>
</cp:coreProperties>
</file>