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IÊN HÒA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L27" i="1" l="1"/>
  <c r="L2" i="1" l="1"/>
  <c r="G2" i="1" l="1"/>
  <c r="L3" i="1" l="1"/>
  <c r="L4" i="1"/>
  <c r="L7" i="1"/>
  <c r="L8" i="1"/>
  <c r="L9" i="1"/>
  <c r="L18" i="1"/>
  <c r="L22" i="1"/>
  <c r="L25" i="1"/>
  <c r="L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<sst xmlns="http://schemas.openxmlformats.org/spreadsheetml/2006/main" count="59" uniqueCount="52">
  <si>
    <t>SP</t>
  </si>
  <si>
    <t>GHI CHÚ</t>
  </si>
  <si>
    <t>LỆCH</t>
  </si>
  <si>
    <t>Coke (Can)</t>
  </si>
  <si>
    <t>Sprite (Can)</t>
  </si>
  <si>
    <t>thiếu 3</t>
  </si>
  <si>
    <t>Dasani Mineral Water</t>
  </si>
  <si>
    <t>Coke Light (Can)</t>
  </si>
  <si>
    <t>BÙ 2</t>
  </si>
  <si>
    <t>Nutri Orange</t>
  </si>
  <si>
    <t>Nutri Strawberry</t>
  </si>
  <si>
    <t>thừa 3</t>
  </si>
  <si>
    <t>Coca Cola Bottle</t>
  </si>
  <si>
    <t>Sprite Bottle</t>
  </si>
  <si>
    <t>Coke Zero (Can)</t>
  </si>
  <si>
    <t>thiếu 2</t>
  </si>
  <si>
    <t>Dasani Mineral</t>
  </si>
  <si>
    <t>Nonya Kaya 100g</t>
  </si>
  <si>
    <t>Jam Biofresh 29g</t>
  </si>
  <si>
    <t>Cone Hat (Big)</t>
  </si>
  <si>
    <t>Cone Hat (Small)</t>
  </si>
  <si>
    <t>Letter Candles</t>
  </si>
  <si>
    <t>Red Fireworks</t>
  </si>
  <si>
    <t>Blue Fireworks</t>
  </si>
  <si>
    <t>Snow Bottle</t>
  </si>
  <si>
    <t>Twisted Candles</t>
  </si>
  <si>
    <t>Plates</t>
  </si>
  <si>
    <t>Chocolate Graphics</t>
  </si>
  <si>
    <t>thiếu 9</t>
  </si>
  <si>
    <t>Number Candles</t>
  </si>
  <si>
    <t>Sprkling Candles</t>
  </si>
  <si>
    <t>Candy</t>
  </si>
  <si>
    <t>NHẬP 06</t>
  </si>
  <si>
    <t>BÁN 06</t>
  </si>
  <si>
    <t>HỦY 06</t>
  </si>
  <si>
    <t>TỒN CUỐI 06</t>
  </si>
  <si>
    <t>BÙ 06/18</t>
  </si>
  <si>
    <t>thiếu 21</t>
  </si>
  <si>
    <t>thiếu 6</t>
  </si>
  <si>
    <t>thiếu 5</t>
  </si>
  <si>
    <t>thừa 7</t>
  </si>
  <si>
    <t>thiếu 16</t>
  </si>
  <si>
    <t>BÙ 18</t>
  </si>
  <si>
    <t>BÙ 3</t>
  </si>
  <si>
    <t>BÙ 6</t>
  </si>
  <si>
    <t>BÙ 16</t>
  </si>
  <si>
    <t>BÙ 9</t>
  </si>
  <si>
    <t>TỒN ĐẦU 06</t>
  </si>
  <si>
    <t>ĐƠN GIÁ</t>
  </si>
  <si>
    <t>SỐ LƯỢNG</t>
  </si>
  <si>
    <t>THÀNH TIỀN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</si>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</sst>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i/>
      <sz val="10"/>
      <color rgb="FFFF0000"/>
      <name val="Arial"/>
      <family val="2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center"/>
    </xf>
    <xf numFmtId="0" fontId="0" fillId="4" borderId="1" xfId="0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43" fontId="0" fillId="0" borderId="0" xfId="0" applyNumberFormat="1"/>
    <xf numFmtId="164" fontId="0" fillId="0" borderId="2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Normal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L27" sqref="L27"/>
    </sheetView>
  </sheetViews>
  <sheetFormatPr defaultRowHeight="15" x14ac:dyDescent="0.25"/>
  <cols>
    <col min="1" max="1" width="19.42578125" customWidth="1"/>
    <col min="2" max="5" width="11.5703125" customWidth="1"/>
    <col min="6" max="6" width="12.5703125" bestFit="1" customWidth="1"/>
    <col min="7" max="9" width="11.5703125" customWidth="1"/>
    <col min="10" max="10" width="10.140625" style="11" bestFit="1" customWidth="1"/>
    <col min="11" max="11" width="18.85546875" style="11" bestFit="1" customWidth="1"/>
    <col min="12" max="12" width="11.85546875" style="11" bestFit="1" customWidth="1"/>
    <col min="13" max="13" width="12.5703125" bestFit="1" customWidth="1"/>
    <col min="14" max="14" width="10.42578125" bestFit="1" customWidth="1"/>
    <col min="15" max="15" width="8.85546875" bestFit="1" customWidth="1"/>
    <col min="16" max="16" width="11.85546875" bestFit="1" customWidth="1"/>
  </cols>
  <sheetData>
    <row r="1" spans="1:12" x14ac:dyDescent="0.25">
      <c r="A1" s="1" t="s">
        <v>0</v>
      </c>
      <c r="B1" s="1" t="s">
        <v>47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2</v>
      </c>
      <c r="H1" s="1" t="s">
        <v>1</v>
      </c>
      <c r="I1" s="1" t="s">
        <v>36</v>
      </c>
      <c r="J1" s="13" t="s">
        <v>48</v>
      </c>
      <c r="K1" s="13" t="s">
        <v>49</v>
      </c>
      <c r="L1" s="12" t="s">
        <v>50</v>
      </c>
    </row>
    <row r="2" spans="1:12" x14ac:dyDescent="0.25">
      <c r="A2" s="2" t="s">
        <v>3</v>
      </c>
      <c r="B2" s="2">
        <v>35</v>
      </c>
      <c r="C2" s="2">
        <v>96</v>
      </c>
      <c r="D2" s="2">
        <v>88</v>
      </c>
      <c r="E2" s="2"/>
      <c r="F2" s="2">
        <v>41</v>
      </c>
      <c r="G2" s="2">
        <f>B2+C2-D2-E2-F2</f>
        <v>2</v>
      </c>
      <c r="H2" s="2" t="s">
        <v>15</v>
      </c>
      <c r="I2" s="7" t="s">
        <v>8</v>
      </c>
      <c r="J2" s="13">
        <v>20000</v>
      </c>
      <c r="K2" s="13"/>
      <c r="L2" s="13">
        <f>K2*J2</f>
        <v>0</v>
      </c>
    </row>
    <row r="3" spans="1:12" x14ac:dyDescent="0.25">
      <c r="A3" s="2" t="s">
        <v>4</v>
      </c>
      <c r="B3" s="2">
        <v>41</v>
      </c>
      <c r="C3" s="2">
        <v>72</v>
      </c>
      <c r="D3" s="2">
        <v>24</v>
      </c>
      <c r="E3" s="2"/>
      <c r="F3" s="2">
        <v>87</v>
      </c>
      <c r="G3" s="2">
        <f t="shared" ref="G3:G25" si="0">B3+C3-D3-E3-F3</f>
        <v>2</v>
      </c>
      <c r="H3" s="2" t="s">
        <v>15</v>
      </c>
      <c r="I3" s="7" t="s">
        <v>8</v>
      </c>
      <c r="J3" s="13">
        <v>20000</v>
      </c>
      <c r="K3" s="13"/>
      <c r="L3" s="13">
        <f>K3*J3</f>
        <v>0</v>
      </c>
    </row>
    <row r="4" spans="1:12" x14ac:dyDescent="0.25">
      <c r="A4" s="2" t="s">
        <v>6</v>
      </c>
      <c r="B4" s="2">
        <v>181</v>
      </c>
      <c r="C4" s="2">
        <v>480</v>
      </c>
      <c r="D4" s="2">
        <v>423</v>
      </c>
      <c r="E4" s="2">
        <v>1</v>
      </c>
      <c r="F4" s="2">
        <v>216</v>
      </c>
      <c r="G4" s="3">
        <f t="shared" si="0"/>
        <v>21</v>
      </c>
      <c r="H4" s="3" t="s">
        <v>37</v>
      </c>
      <c r="I4" s="7" t="s">
        <v>42</v>
      </c>
      <c r="J4" s="13">
        <v>16000</v>
      </c>
      <c r="K4" s="13"/>
      <c r="L4" s="13">
        <f>K4*J4</f>
        <v>0</v>
      </c>
    </row>
    <row r="5" spans="1:12" x14ac:dyDescent="0.25">
      <c r="A5" s="2" t="s">
        <v>7</v>
      </c>
      <c r="B5" s="2">
        <v>0</v>
      </c>
      <c r="C5" s="2">
        <v>48</v>
      </c>
      <c r="D5" s="2">
        <v>22</v>
      </c>
      <c r="E5" s="2"/>
      <c r="F5" s="2">
        <v>26</v>
      </c>
      <c r="G5" s="2">
        <f t="shared" si="0"/>
        <v>0</v>
      </c>
      <c r="H5" s="2"/>
      <c r="I5" s="7"/>
      <c r="J5" s="13"/>
      <c r="K5" s="13"/>
      <c r="L5" s="13"/>
    </row>
    <row r="6" spans="1:12" x14ac:dyDescent="0.25">
      <c r="A6" s="2" t="s">
        <v>9</v>
      </c>
      <c r="B6" s="2">
        <v>34</v>
      </c>
      <c r="C6" s="2">
        <v>96</v>
      </c>
      <c r="D6" s="2">
        <v>69</v>
      </c>
      <c r="E6" s="2"/>
      <c r="F6" s="2">
        <v>61</v>
      </c>
      <c r="G6" s="2">
        <f t="shared" si="0"/>
        <v>0</v>
      </c>
      <c r="H6" s="2"/>
      <c r="I6" s="7"/>
      <c r="J6" s="13"/>
      <c r="K6" s="13"/>
      <c r="L6" s="13"/>
    </row>
    <row r="7" spans="1:12" x14ac:dyDescent="0.25">
      <c r="A7" s="2" t="s">
        <v>10</v>
      </c>
      <c r="B7" s="2">
        <v>23</v>
      </c>
      <c r="C7" s="2">
        <v>96</v>
      </c>
      <c r="D7" s="2">
        <v>63</v>
      </c>
      <c r="E7" s="2"/>
      <c r="F7" s="2">
        <v>53</v>
      </c>
      <c r="G7" s="2">
        <f t="shared" si="0"/>
        <v>3</v>
      </c>
      <c r="H7" s="2" t="s">
        <v>5</v>
      </c>
      <c r="I7" s="7" t="s">
        <v>43</v>
      </c>
      <c r="J7" s="13">
        <v>22000</v>
      </c>
      <c r="K7" s="13"/>
      <c r="L7" s="13">
        <f>K7*J7</f>
        <v>0</v>
      </c>
    </row>
    <row r="8" spans="1:12" x14ac:dyDescent="0.25">
      <c r="A8" s="2" t="s">
        <v>12</v>
      </c>
      <c r="B8" s="2">
        <v>26</v>
      </c>
      <c r="C8" s="2">
        <v>0</v>
      </c>
      <c r="D8" s="2">
        <v>23</v>
      </c>
      <c r="E8" s="2"/>
      <c r="F8" s="2"/>
      <c r="G8" s="2">
        <f t="shared" si="0"/>
        <v>3</v>
      </c>
      <c r="H8" s="2" t="s">
        <v>5</v>
      </c>
      <c r="I8" s="7" t="s">
        <v>43</v>
      </c>
      <c r="J8" s="13">
        <v>18000</v>
      </c>
      <c r="K8" s="13"/>
      <c r="L8" s="13">
        <f>K8*J8</f>
        <v>0</v>
      </c>
    </row>
    <row r="9" spans="1:12" x14ac:dyDescent="0.25">
      <c r="A9" s="2" t="s">
        <v>13</v>
      </c>
      <c r="B9" s="2">
        <v>45</v>
      </c>
      <c r="C9" s="2">
        <v>96</v>
      </c>
      <c r="D9" s="2">
        <v>70</v>
      </c>
      <c r="E9" s="2"/>
      <c r="F9" s="2">
        <v>65</v>
      </c>
      <c r="G9" s="2">
        <f t="shared" si="0"/>
        <v>6</v>
      </c>
      <c r="H9" s="2" t="s">
        <v>38</v>
      </c>
      <c r="I9" s="7" t="s">
        <v>44</v>
      </c>
      <c r="J9" s="13">
        <v>18000</v>
      </c>
      <c r="K9" s="13"/>
      <c r="L9" s="13">
        <f>K9*J9</f>
        <v>0</v>
      </c>
    </row>
    <row r="10" spans="1:12" x14ac:dyDescent="0.25">
      <c r="A10" s="2" t="s">
        <v>14</v>
      </c>
      <c r="B10" s="2">
        <v>11</v>
      </c>
      <c r="C10" s="2">
        <v>0</v>
      </c>
      <c r="D10" s="2">
        <v>11</v>
      </c>
      <c r="E10" s="2"/>
      <c r="F10" s="2"/>
      <c r="G10" s="2">
        <f t="shared" si="0"/>
        <v>0</v>
      </c>
      <c r="H10" s="2"/>
      <c r="I10" s="7"/>
      <c r="J10" s="13"/>
      <c r="K10" s="13"/>
      <c r="L10" s="13"/>
    </row>
    <row r="11" spans="1:12" x14ac:dyDescent="0.25">
      <c r="A11" s="2" t="s">
        <v>16</v>
      </c>
      <c r="B11" s="2"/>
      <c r="C11" s="2"/>
      <c r="D11" s="2">
        <v>3</v>
      </c>
      <c r="E11" s="2"/>
      <c r="F11" s="2"/>
      <c r="G11" s="3">
        <f t="shared" si="0"/>
        <v>-3</v>
      </c>
      <c r="H11" s="3" t="s">
        <v>11</v>
      </c>
      <c r="I11" s="7"/>
      <c r="J11" s="13"/>
      <c r="K11" s="13"/>
      <c r="L11" s="13"/>
    </row>
    <row r="12" spans="1:12" x14ac:dyDescent="0.25">
      <c r="A12" s="2" t="s">
        <v>17</v>
      </c>
      <c r="B12" s="2">
        <v>3</v>
      </c>
      <c r="C12" s="2">
        <v>5</v>
      </c>
      <c r="D12" s="2">
        <v>2</v>
      </c>
      <c r="E12" s="2"/>
      <c r="F12" s="2">
        <v>6</v>
      </c>
      <c r="G12" s="2">
        <f t="shared" si="0"/>
        <v>0</v>
      </c>
      <c r="H12" s="5"/>
      <c r="I12" s="5"/>
      <c r="J12" s="13"/>
      <c r="K12" s="13"/>
      <c r="L12" s="13"/>
    </row>
    <row r="13" spans="1:12" x14ac:dyDescent="0.25">
      <c r="A13" s="2" t="s">
        <v>18</v>
      </c>
      <c r="B13" s="2"/>
      <c r="C13" s="2">
        <v>40</v>
      </c>
      <c r="D13" s="2">
        <v>15</v>
      </c>
      <c r="E13" s="2"/>
      <c r="F13" s="2">
        <v>25</v>
      </c>
      <c r="G13" s="2">
        <f t="shared" si="0"/>
        <v>0</v>
      </c>
      <c r="H13" s="5"/>
      <c r="I13" s="5"/>
      <c r="J13" s="13"/>
      <c r="K13" s="13"/>
      <c r="L13" s="13"/>
    </row>
    <row r="14" spans="1:12" x14ac:dyDescent="0.25">
      <c r="A14" s="2" t="s">
        <v>19</v>
      </c>
      <c r="B14" s="2">
        <v>5</v>
      </c>
      <c r="C14" s="2">
        <v>20</v>
      </c>
      <c r="D14" s="2">
        <v>12</v>
      </c>
      <c r="E14" s="2"/>
      <c r="F14" s="2">
        <v>8</v>
      </c>
      <c r="G14" s="8">
        <f t="shared" si="0"/>
        <v>5</v>
      </c>
      <c r="H14" s="8" t="s">
        <v>39</v>
      </c>
      <c r="I14" s="4"/>
      <c r="J14" s="13"/>
      <c r="K14" s="13"/>
      <c r="L14" s="13"/>
    </row>
    <row r="15" spans="1:12" x14ac:dyDescent="0.25">
      <c r="A15" s="2" t="s">
        <v>20</v>
      </c>
      <c r="B15" s="2">
        <v>15</v>
      </c>
      <c r="C15" s="2">
        <v>10</v>
      </c>
      <c r="D15" s="2">
        <v>15</v>
      </c>
      <c r="E15" s="2"/>
      <c r="F15" s="2">
        <v>10</v>
      </c>
      <c r="G15" s="2">
        <f t="shared" si="0"/>
        <v>0</v>
      </c>
      <c r="H15" s="2"/>
      <c r="I15" s="4"/>
      <c r="J15" s="13"/>
      <c r="K15" s="13"/>
      <c r="L15" s="13"/>
    </row>
    <row r="16" spans="1:12" x14ac:dyDescent="0.25">
      <c r="A16" s="2" t="s">
        <v>21</v>
      </c>
      <c r="B16" s="2"/>
      <c r="C16" s="2"/>
      <c r="D16" s="2"/>
      <c r="E16" s="2"/>
      <c r="F16" s="2"/>
      <c r="G16" s="2">
        <f t="shared" si="0"/>
        <v>0</v>
      </c>
      <c r="H16" s="5"/>
      <c r="I16" s="5"/>
      <c r="J16" s="13"/>
      <c r="K16" s="13"/>
      <c r="L16" s="13"/>
    </row>
    <row r="17" spans="1:13" x14ac:dyDescent="0.25">
      <c r="A17" s="2" t="s">
        <v>22</v>
      </c>
      <c r="B17" s="2"/>
      <c r="C17" s="2"/>
      <c r="D17" s="2"/>
      <c r="E17" s="2"/>
      <c r="F17" s="2"/>
      <c r="G17" s="2">
        <f t="shared" si="0"/>
        <v>0</v>
      </c>
      <c r="H17" s="5"/>
      <c r="I17" s="5"/>
      <c r="J17" s="13"/>
      <c r="K17" s="13"/>
      <c r="L17" s="13"/>
    </row>
    <row r="18" spans="1:13" x14ac:dyDescent="0.25">
      <c r="A18" s="2" t="s">
        <v>23</v>
      </c>
      <c r="B18" s="2">
        <v>14</v>
      </c>
      <c r="C18" s="2">
        <v>0</v>
      </c>
      <c r="D18" s="2">
        <v>8</v>
      </c>
      <c r="E18" s="2"/>
      <c r="F18" s="2">
        <v>3</v>
      </c>
      <c r="G18" s="2">
        <f t="shared" si="0"/>
        <v>3</v>
      </c>
      <c r="H18" s="2" t="s">
        <v>5</v>
      </c>
      <c r="I18" s="10" t="s">
        <v>43</v>
      </c>
      <c r="J18" s="13">
        <v>16000</v>
      </c>
      <c r="K18" s="13">
        <v>3</v>
      </c>
      <c r="L18" s="13">
        <f>K18*J18</f>
        <v>48000</v>
      </c>
    </row>
    <row r="19" spans="1:13" x14ac:dyDescent="0.25">
      <c r="A19" s="2" t="s">
        <v>24</v>
      </c>
      <c r="B19" s="2"/>
      <c r="C19" s="2"/>
      <c r="D19" s="2"/>
      <c r="E19" s="2"/>
      <c r="F19" s="2"/>
      <c r="G19" s="2">
        <f t="shared" si="0"/>
        <v>0</v>
      </c>
      <c r="H19" s="5"/>
      <c r="I19" s="5"/>
      <c r="J19" s="13"/>
      <c r="K19" s="13"/>
      <c r="L19" s="13"/>
    </row>
    <row r="20" spans="1:13" x14ac:dyDescent="0.25">
      <c r="A20" s="2" t="s">
        <v>25</v>
      </c>
      <c r="B20" s="2">
        <v>16</v>
      </c>
      <c r="C20" s="2">
        <v>0</v>
      </c>
      <c r="D20" s="2">
        <v>14</v>
      </c>
      <c r="E20" s="2"/>
      <c r="F20" s="2"/>
      <c r="G20" s="8">
        <f t="shared" si="0"/>
        <v>2</v>
      </c>
      <c r="H20" s="8" t="s">
        <v>15</v>
      </c>
      <c r="I20" s="6"/>
      <c r="J20" s="13"/>
      <c r="K20" s="13"/>
      <c r="L20" s="13"/>
    </row>
    <row r="21" spans="1:13" x14ac:dyDescent="0.25">
      <c r="A21" s="2" t="s">
        <v>26</v>
      </c>
      <c r="B21" s="2">
        <v>28</v>
      </c>
      <c r="C21" s="2">
        <v>15</v>
      </c>
      <c r="D21" s="2">
        <v>13</v>
      </c>
      <c r="E21" s="2"/>
      <c r="F21" s="2">
        <v>37</v>
      </c>
      <c r="G21" s="8">
        <f t="shared" si="0"/>
        <v>-7</v>
      </c>
      <c r="H21" s="8" t="s">
        <v>40</v>
      </c>
      <c r="I21" s="6"/>
      <c r="J21" s="13"/>
      <c r="K21" s="13"/>
      <c r="L21" s="13"/>
    </row>
    <row r="22" spans="1:13" x14ac:dyDescent="0.25">
      <c r="A22" s="2" t="s">
        <v>27</v>
      </c>
      <c r="B22" s="2">
        <v>26</v>
      </c>
      <c r="C22" s="2">
        <v>150</v>
      </c>
      <c r="D22" s="2">
        <v>124</v>
      </c>
      <c r="E22" s="2"/>
      <c r="F22" s="2">
        <v>36</v>
      </c>
      <c r="G22" s="2">
        <f t="shared" si="0"/>
        <v>16</v>
      </c>
      <c r="H22" s="2" t="s">
        <v>41</v>
      </c>
      <c r="I22" s="4" t="s">
        <v>45</v>
      </c>
      <c r="J22" s="13">
        <v>26000</v>
      </c>
      <c r="K22" s="13">
        <v>16</v>
      </c>
      <c r="L22" s="13">
        <f>K22*J22</f>
        <v>416000</v>
      </c>
    </row>
    <row r="23" spans="1:13" x14ac:dyDescent="0.25">
      <c r="A23" s="2" t="s">
        <v>29</v>
      </c>
      <c r="B23" s="2"/>
      <c r="C23" s="2"/>
      <c r="D23" s="2"/>
      <c r="E23" s="2"/>
      <c r="F23" s="2"/>
      <c r="G23" s="2">
        <f t="shared" si="0"/>
        <v>0</v>
      </c>
      <c r="H23" s="2"/>
      <c r="I23" s="2"/>
      <c r="J23" s="13"/>
      <c r="K23" s="13"/>
      <c r="L23" s="13"/>
    </row>
    <row r="24" spans="1:13" x14ac:dyDescent="0.25">
      <c r="A24" s="2" t="s">
        <v>30</v>
      </c>
      <c r="B24" s="2">
        <v>12</v>
      </c>
      <c r="C24" s="2"/>
      <c r="D24" s="2">
        <v>11</v>
      </c>
      <c r="E24" s="2"/>
      <c r="F24" s="2">
        <v>1</v>
      </c>
      <c r="G24" s="2">
        <f t="shared" si="0"/>
        <v>0</v>
      </c>
      <c r="H24" s="2"/>
      <c r="I24" s="2"/>
      <c r="J24" s="13"/>
      <c r="K24" s="13"/>
      <c r="L24" s="13"/>
    </row>
    <row r="25" spans="1:13" x14ac:dyDescent="0.25">
      <c r="A25" s="2" t="s">
        <v>31</v>
      </c>
      <c r="B25" s="2">
        <v>6</v>
      </c>
      <c r="C25" s="2">
        <v>350</v>
      </c>
      <c r="D25" s="2">
        <v>245</v>
      </c>
      <c r="E25" s="2"/>
      <c r="F25" s="2">
        <v>102</v>
      </c>
      <c r="G25" s="2">
        <f t="shared" si="0"/>
        <v>9</v>
      </c>
      <c r="H25" s="2" t="s">
        <v>28</v>
      </c>
      <c r="I25" s="9" t="s">
        <v>46</v>
      </c>
      <c r="J25" s="13">
        <v>14000</v>
      </c>
      <c r="K25" s="13">
        <v>9</v>
      </c>
      <c r="L25" s="13">
        <f>K25*J25</f>
        <v>126000</v>
      </c>
    </row>
    <row r="26" spans="1:13" x14ac:dyDescent="0.25">
      <c r="J26" s="15" t="s">
        <v>51</v>
      </c>
      <c r="K26" s="16"/>
      <c r="L26" s="13">
        <f>SUM(L1:L25)</f>
        <v>590000</v>
      </c>
    </row>
    <row r="27" spans="1:13" x14ac:dyDescent="0.25">
      <c r="L27" s="11">
        <f>L26*0.8</f>
        <v>472000</v>
      </c>
      <c r="M27" s="14"/>
    </row>
  </sheetData>
  <mergeCells count="1">
    <mergeCell ref="J26:K2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BIÊN HÒA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2018-07-25T16:46:46Z</dcterms:modified>
</cp:coreProperties>
</file>