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ner/Twitch/Minecraft/Instances/brunel-3/assets/"/>
    </mc:Choice>
  </mc:AlternateContent>
  <xr:revisionPtr revIDLastSave="0" documentId="13_ncr:1_{8FBC5D47-FE69-D547-B740-7D0473A3F220}" xr6:coauthVersionLast="46" xr6:coauthVersionMax="46" xr10:uidLastSave="{00000000-0000-0000-0000-000000000000}"/>
  <bookViews>
    <workbookView xWindow="25600" yWindow="460" windowWidth="25600" windowHeight="28340" xr2:uid="{7AE51FE2-D37D-804E-BEE6-C97F5A6C54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7" i="1"/>
  <c r="B3" i="1"/>
  <c r="E13" i="1"/>
  <c r="B12" i="1"/>
  <c r="B13" i="1"/>
  <c r="B2" i="1"/>
  <c r="B6" i="1"/>
  <c r="A6" i="1"/>
  <c r="D12" i="1" l="1"/>
  <c r="E12" i="1" s="1"/>
  <c r="C2" i="1"/>
  <c r="D2" i="1" s="1"/>
  <c r="E2" i="1" l="1"/>
  <c r="E3" i="1" s="1"/>
</calcChain>
</file>

<file path=xl/sharedStrings.xml><?xml version="1.0" encoding="utf-8"?>
<sst xmlns="http://schemas.openxmlformats.org/spreadsheetml/2006/main" count="11" uniqueCount="9">
  <si>
    <t>plantoil</t>
  </si>
  <si>
    <t>ethanol</t>
  </si>
  <si>
    <t>biodiesel</t>
  </si>
  <si>
    <t>plants</t>
  </si>
  <si>
    <t>fruits</t>
  </si>
  <si>
    <t>RF net output</t>
  </si>
  <si>
    <t>RF gross output</t>
  </si>
  <si>
    <t>crude oil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</si>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</sst>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2" x14ac:knownFonts="1">
    <font>
      <sz val="16"/>
      <color theme="1"/>
      <name val="Lucida Sans"/>
      <family val="2"/>
    </font>
    <font>
      <sz val="16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71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62C-4FBD-C147-A71B-DF9E27B49908}">
  <dimension ref="A1:E13"/>
  <sheetViews>
    <sheetView tabSelected="1" workbookViewId="0">
      <selection activeCell="F17" sqref="F17"/>
    </sheetView>
  </sheetViews>
  <sheetFormatPr baseColWidth="10" defaultRowHeight="20" x14ac:dyDescent="0.2"/>
  <cols>
    <col min="1" max="1" width="11" bestFit="1" customWidth="1"/>
    <col min="2" max="3" width="12.8984375" bestFit="1" customWidth="1"/>
    <col min="4" max="4" width="15" customWidth="1"/>
    <col min="5" max="5" width="14.3984375" bestFit="1" customWidth="1"/>
  </cols>
  <sheetData>
    <row r="1" spans="1:5" x14ac:dyDescent="0.2">
      <c r="A1" t="s">
        <v>3</v>
      </c>
      <c r="B1" t="s">
        <v>0</v>
      </c>
      <c r="C1" t="s">
        <v>2</v>
      </c>
      <c r="D1" t="s">
        <v>6</v>
      </c>
      <c r="E1" t="s">
        <v>5</v>
      </c>
    </row>
    <row r="2" spans="1:5" x14ac:dyDescent="0.2">
      <c r="A2" s="1">
        <v>64</v>
      </c>
      <c r="B2" s="1">
        <f>A2*8</f>
        <v>512</v>
      </c>
      <c r="C2" s="1">
        <f>B2+B6</f>
        <v>1024</v>
      </c>
      <c r="D2" s="1">
        <f>C2*512</f>
        <v>524288</v>
      </c>
      <c r="E2" s="1">
        <f>D2-C3</f>
        <v>416768</v>
      </c>
    </row>
    <row r="3" spans="1:5" x14ac:dyDescent="0.2">
      <c r="A3" s="1"/>
      <c r="B3" s="1">
        <f>B2*128</f>
        <v>65536</v>
      </c>
      <c r="C3" s="1">
        <f>B3+B7+(C2*5)+8*B2</f>
        <v>107520</v>
      </c>
      <c r="D3" s="1"/>
      <c r="E3" s="2">
        <f>E2/D2</f>
        <v>0.794921875</v>
      </c>
    </row>
    <row r="5" spans="1:5" x14ac:dyDescent="0.2">
      <c r="A5" t="s">
        <v>4</v>
      </c>
      <c r="B5" t="s">
        <v>1</v>
      </c>
    </row>
    <row r="6" spans="1:5" x14ac:dyDescent="0.2">
      <c r="A6" s="1">
        <f>A2</f>
        <v>64</v>
      </c>
      <c r="B6" s="1">
        <f>A6*8</f>
        <v>512</v>
      </c>
      <c r="C6" s="1"/>
    </row>
    <row r="7" spans="1:5" x14ac:dyDescent="0.2">
      <c r="A7" s="1"/>
      <c r="B7" s="1">
        <f>B6*64</f>
        <v>32768</v>
      </c>
      <c r="C7" s="1"/>
    </row>
    <row r="11" spans="1:5" x14ac:dyDescent="0.2">
      <c r="A11" t="s">
        <v>7</v>
      </c>
      <c r="B11" t="s">
        <v>8</v>
      </c>
      <c r="D11" t="s">
        <v>5</v>
      </c>
      <c r="E11" t="s">
        <v>5</v>
      </c>
    </row>
    <row r="12" spans="1:5" x14ac:dyDescent="0.2">
      <c r="A12" s="1">
        <v>2500</v>
      </c>
      <c r="B12" s="1">
        <f>A12*0.4</f>
        <v>1000</v>
      </c>
      <c r="C12" s="1"/>
      <c r="D12" s="1">
        <f>812.2*B12</f>
        <v>812200</v>
      </c>
      <c r="E12" s="1">
        <f>D12-B13</f>
        <v>732200</v>
      </c>
    </row>
    <row r="13" spans="1:5" x14ac:dyDescent="0.2">
      <c r="A13" s="1"/>
      <c r="B13" s="1">
        <f>A12*32</f>
        <v>80000</v>
      </c>
      <c r="C13" s="1"/>
      <c r="D13" s="1"/>
      <c r="E13" s="2">
        <f>E12/D12</f>
        <v>0.90150209308052209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2021-02-14T18:28:11Z</dcterms:created>
  <dcterms:modified xsi:type="dcterms:W3CDTF">2021-02-14T22:34:55Z</dcterms:modified>
</cp:coreProperties>
</file>