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F:\GIT\toeic-600-easy\"/>
    </mc:Choice>
  </mc:AlternateContent>
  <bookViews>
    <workbookView xWindow="0" yWindow="0" windowWidth="28800" windowHeight="12360" activeTab="1"/>
  </bookViews>
  <sheets>
    <sheet name="lesstion" sheetId="1" r:id="rId1"/>
    <sheet name="vocabulary" sheetId="2" r:id="rId2"/>
  </sheets>
  <definedNames>
    <definedName name="_xlnm._FilterDatabase" localSheetId="1" hidden="1">vocabulary!$G$1:$G$601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4" i="2" l="1"/>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O529" i="2"/>
  <c r="O530" i="2"/>
  <c r="O531" i="2"/>
  <c r="O532" i="2"/>
  <c r="O533" i="2"/>
  <c r="O534" i="2"/>
  <c r="O535" i="2"/>
  <c r="O536" i="2"/>
  <c r="O537" i="2"/>
  <c r="O538" i="2"/>
  <c r="O539" i="2"/>
  <c r="O540" i="2"/>
  <c r="O541" i="2"/>
  <c r="O542" i="2"/>
  <c r="O543" i="2"/>
  <c r="O544" i="2"/>
  <c r="O545" i="2"/>
  <c r="O546" i="2"/>
  <c r="O547" i="2"/>
  <c r="O548" i="2"/>
  <c r="O549" i="2"/>
  <c r="O550" i="2"/>
  <c r="O551" i="2"/>
  <c r="O552" i="2"/>
  <c r="O553" i="2"/>
  <c r="O554" i="2"/>
  <c r="O555" i="2"/>
  <c r="O556" i="2"/>
  <c r="O557" i="2"/>
  <c r="O558" i="2"/>
  <c r="O559" i="2"/>
  <c r="O560" i="2"/>
  <c r="O561" i="2"/>
  <c r="O562" i="2"/>
  <c r="O563" i="2"/>
  <c r="O564" i="2"/>
  <c r="O565" i="2"/>
  <c r="O566" i="2"/>
  <c r="O567" i="2"/>
  <c r="O568" i="2"/>
  <c r="O569" i="2"/>
  <c r="O570" i="2"/>
  <c r="O571" i="2"/>
  <c r="O572" i="2"/>
  <c r="O573" i="2"/>
  <c r="O574" i="2"/>
  <c r="O575" i="2"/>
  <c r="O576" i="2"/>
  <c r="O577" i="2"/>
  <c r="O578" i="2"/>
  <c r="O579" i="2"/>
  <c r="O580" i="2"/>
  <c r="O581" i="2"/>
  <c r="O582" i="2"/>
  <c r="O583" i="2"/>
  <c r="O584" i="2"/>
  <c r="O585" i="2"/>
  <c r="O586" i="2"/>
  <c r="O587" i="2"/>
  <c r="O588" i="2"/>
  <c r="O589" i="2"/>
  <c r="O590" i="2"/>
  <c r="O591" i="2"/>
  <c r="O592" i="2"/>
  <c r="O593" i="2"/>
  <c r="O594" i="2"/>
  <c r="O595" i="2"/>
  <c r="O596" i="2"/>
  <c r="O597" i="2"/>
  <c r="O598" i="2"/>
  <c r="O599" i="2"/>
  <c r="O600" i="2"/>
  <c r="O601" i="2"/>
  <c r="O3" i="2"/>
  <c r="O2" i="2"/>
  <c r="M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F3" i="1"/>
  <c r="F4" i="1"/>
  <c r="F5" i="1"/>
  <c r="F6" i="1"/>
  <c r="G6" i="1" s="1"/>
  <c r="F7" i="1"/>
  <c r="F8" i="1"/>
  <c r="F9" i="1"/>
  <c r="F10" i="1"/>
  <c r="G10" i="1" s="1"/>
  <c r="F11" i="1"/>
  <c r="F12" i="1"/>
  <c r="F13" i="1"/>
  <c r="F14" i="1"/>
  <c r="F15" i="1"/>
  <c r="F16" i="1"/>
  <c r="F17" i="1"/>
  <c r="F18" i="1"/>
  <c r="F19" i="1"/>
  <c r="F20" i="1"/>
  <c r="F21" i="1"/>
  <c r="F22" i="1"/>
  <c r="F23" i="1"/>
  <c r="F24" i="1"/>
  <c r="F25" i="1"/>
  <c r="F26" i="1"/>
  <c r="G26" i="1" s="1"/>
  <c r="F27" i="1"/>
  <c r="F28" i="1"/>
  <c r="F29" i="1"/>
  <c r="F30" i="1"/>
  <c r="F31" i="1"/>
  <c r="F32" i="1"/>
  <c r="F33" i="1"/>
  <c r="F34" i="1"/>
  <c r="F35" i="1"/>
  <c r="F36" i="1"/>
  <c r="F37" i="1"/>
  <c r="F38" i="1"/>
  <c r="F39" i="1"/>
  <c r="F40" i="1"/>
  <c r="F41" i="1"/>
  <c r="F42" i="1"/>
  <c r="G42" i="1" s="1"/>
  <c r="F43" i="1"/>
  <c r="F44" i="1"/>
  <c r="F45" i="1"/>
  <c r="F46" i="1"/>
  <c r="G46" i="1" s="1"/>
  <c r="F47" i="1"/>
  <c r="F48" i="1"/>
  <c r="F49" i="1"/>
  <c r="F50" i="1"/>
  <c r="G50" i="1" s="1"/>
  <c r="F51" i="1"/>
  <c r="F2" i="1"/>
  <c r="E51" i="1"/>
  <c r="G51" i="1" s="1"/>
  <c r="E50" i="1"/>
  <c r="E49" i="1"/>
  <c r="E48" i="1"/>
  <c r="E47" i="1"/>
  <c r="G47" i="1" s="1"/>
  <c r="E45" i="1"/>
  <c r="E46" i="1"/>
  <c r="E44" i="1"/>
  <c r="E43" i="1"/>
  <c r="E42" i="1"/>
  <c r="E41" i="1"/>
  <c r="G41" i="1" s="1"/>
  <c r="E40" i="1"/>
  <c r="E39" i="1"/>
  <c r="E38" i="1"/>
  <c r="G38" i="1" s="1"/>
  <c r="E37" i="1"/>
  <c r="E36" i="1"/>
  <c r="E35" i="1"/>
  <c r="E34" i="1"/>
  <c r="G34" i="1" s="1"/>
  <c r="E33" i="1"/>
  <c r="E31" i="1"/>
  <c r="E32" i="1"/>
  <c r="G32" i="1"/>
  <c r="E30" i="1"/>
  <c r="E29" i="1"/>
  <c r="G29" i="1" s="1"/>
  <c r="E28" i="1"/>
  <c r="E27" i="1"/>
  <c r="E25" i="1"/>
  <c r="E26" i="1"/>
  <c r="E24" i="1"/>
  <c r="G24" i="1" s="1"/>
  <c r="E23" i="1"/>
  <c r="G23" i="1" s="1"/>
  <c r="E22" i="1"/>
  <c r="E21" i="1"/>
  <c r="E19" i="1"/>
  <c r="E20" i="1"/>
  <c r="E18" i="1"/>
  <c r="E17" i="1"/>
  <c r="E16" i="1"/>
  <c r="E15" i="1"/>
  <c r="E14" i="1"/>
  <c r="E13" i="1"/>
  <c r="G19" i="1"/>
  <c r="G15" i="1"/>
  <c r="G13" i="1"/>
  <c r="E12" i="1"/>
  <c r="E11" i="1"/>
  <c r="G11" i="1" s="1"/>
  <c r="E10" i="1"/>
  <c r="E9" i="1"/>
  <c r="E8" i="1"/>
  <c r="E7" i="1"/>
  <c r="E6" i="1"/>
  <c r="E5" i="1"/>
  <c r="G5" i="1" s="1"/>
  <c r="E4" i="1"/>
  <c r="E3" i="1"/>
  <c r="G3" i="1" s="1"/>
  <c r="E2" i="1"/>
  <c r="G18" i="1"/>
  <c r="G4" i="1"/>
  <c r="G7" i="1"/>
  <c r="G8" i="1"/>
  <c r="G9" i="1"/>
  <c r="G12" i="1"/>
  <c r="G16" i="1"/>
  <c r="G17" i="1"/>
  <c r="G20" i="1"/>
  <c r="G21" i="1"/>
  <c r="G25" i="1"/>
  <c r="G27" i="1"/>
  <c r="G28" i="1"/>
  <c r="G31" i="1"/>
  <c r="G33" i="1"/>
  <c r="G35" i="1"/>
  <c r="G36" i="1"/>
  <c r="G37" i="1"/>
  <c r="G39" i="1"/>
  <c r="G40" i="1"/>
  <c r="G43" i="1"/>
  <c r="G44" i="1"/>
  <c r="G45" i="1"/>
  <c r="G48" i="1"/>
  <c r="G49" i="1"/>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B194" i="2"/>
  <c r="B195" i="2"/>
  <c r="B196" i="2"/>
  <c r="B197" i="2"/>
  <c r="B198" i="2"/>
  <c r="B199" i="2"/>
  <c r="B200" i="2"/>
  <c r="B201" i="2"/>
  <c r="B202" i="2"/>
  <c r="B203" i="2"/>
  <c r="B204" i="2"/>
  <c r="B205" i="2"/>
  <c r="B206" i="2"/>
  <c r="B207" i="2"/>
  <c r="B208" i="2"/>
  <c r="B209" i="2"/>
  <c r="B210" i="2"/>
  <c r="B211" i="2"/>
  <c r="B212" i="2"/>
  <c r="B213" i="2"/>
  <c r="B214" i="2"/>
  <c r="B215" i="2"/>
  <c r="B216" i="2"/>
  <c r="B217" i="2"/>
  <c r="B218" i="2"/>
  <c r="B219" i="2"/>
  <c r="B220" i="2"/>
  <c r="B221" i="2"/>
  <c r="B222" i="2"/>
  <c r="B223" i="2"/>
  <c r="B224" i="2"/>
  <c r="B225" i="2"/>
  <c r="B226" i="2"/>
  <c r="B227" i="2"/>
  <c r="B228" i="2"/>
  <c r="B229" i="2"/>
  <c r="B230" i="2"/>
  <c r="B231" i="2"/>
  <c r="B232" i="2"/>
  <c r="B233" i="2"/>
  <c r="B234" i="2"/>
  <c r="B235" i="2"/>
  <c r="B236" i="2"/>
  <c r="B237" i="2"/>
  <c r="B238" i="2"/>
  <c r="B239" i="2"/>
  <c r="B240" i="2"/>
  <c r="B241" i="2"/>
  <c r="B242" i="2"/>
  <c r="B243" i="2"/>
  <c r="B244" i="2"/>
  <c r="B245" i="2"/>
  <c r="B246" i="2"/>
  <c r="B247" i="2"/>
  <c r="B248" i="2"/>
  <c r="B249" i="2"/>
  <c r="B250" i="2"/>
  <c r="B251" i="2"/>
  <c r="B252" i="2"/>
  <c r="B253" i="2"/>
  <c r="B254" i="2"/>
  <c r="B255" i="2"/>
  <c r="B256" i="2"/>
  <c r="B257" i="2"/>
  <c r="B258" i="2"/>
  <c r="B259" i="2"/>
  <c r="B260" i="2"/>
  <c r="B261" i="2"/>
  <c r="B262" i="2"/>
  <c r="B263" i="2"/>
  <c r="B264" i="2"/>
  <c r="B265" i="2"/>
  <c r="B266" i="2"/>
  <c r="B267" i="2"/>
  <c r="B268" i="2"/>
  <c r="B269" i="2"/>
  <c r="B270" i="2"/>
  <c r="B271" i="2"/>
  <c r="B272" i="2"/>
  <c r="B273" i="2"/>
  <c r="B274" i="2"/>
  <c r="B275" i="2"/>
  <c r="B276" i="2"/>
  <c r="B277" i="2"/>
  <c r="B278" i="2"/>
  <c r="B279" i="2"/>
  <c r="B280" i="2"/>
  <c r="B281" i="2"/>
  <c r="B282" i="2"/>
  <c r="B283" i="2"/>
  <c r="B284" i="2"/>
  <c r="B285" i="2"/>
  <c r="B286" i="2"/>
  <c r="B287" i="2"/>
  <c r="B288" i="2"/>
  <c r="B289" i="2"/>
  <c r="B290" i="2"/>
  <c r="B291" i="2"/>
  <c r="B292" i="2"/>
  <c r="B293" i="2"/>
  <c r="B294" i="2"/>
  <c r="B295" i="2"/>
  <c r="B296" i="2"/>
  <c r="B297" i="2"/>
  <c r="B298" i="2"/>
  <c r="B299" i="2"/>
  <c r="B300" i="2"/>
  <c r="B301" i="2"/>
  <c r="B302" i="2"/>
  <c r="B303" i="2"/>
  <c r="B304" i="2"/>
  <c r="B305" i="2"/>
  <c r="B306" i="2"/>
  <c r="B307" i="2"/>
  <c r="B308" i="2"/>
  <c r="B309" i="2"/>
  <c r="B310" i="2"/>
  <c r="B311" i="2"/>
  <c r="B312" i="2"/>
  <c r="B313" i="2"/>
  <c r="B314" i="2"/>
  <c r="B315" i="2"/>
  <c r="B316" i="2"/>
  <c r="B317" i="2"/>
  <c r="B318" i="2"/>
  <c r="B319" i="2"/>
  <c r="B320" i="2"/>
  <c r="B321" i="2"/>
  <c r="B322" i="2"/>
  <c r="B323" i="2"/>
  <c r="B324" i="2"/>
  <c r="B325" i="2"/>
  <c r="B326" i="2"/>
  <c r="B327" i="2"/>
  <c r="B328" i="2"/>
  <c r="B329" i="2"/>
  <c r="B330" i="2"/>
  <c r="B331" i="2"/>
  <c r="B332" i="2"/>
  <c r="B333" i="2"/>
  <c r="B334" i="2"/>
  <c r="B335" i="2"/>
  <c r="B336" i="2"/>
  <c r="B337" i="2"/>
  <c r="B338" i="2"/>
  <c r="B339" i="2"/>
  <c r="B340" i="2"/>
  <c r="B341" i="2"/>
  <c r="B342" i="2"/>
  <c r="B343" i="2"/>
  <c r="B344" i="2"/>
  <c r="B345" i="2"/>
  <c r="B346" i="2"/>
  <c r="B347" i="2"/>
  <c r="B348" i="2"/>
  <c r="B349" i="2"/>
  <c r="B350" i="2"/>
  <c r="B351" i="2"/>
  <c r="B352" i="2"/>
  <c r="B353" i="2"/>
  <c r="B354" i="2"/>
  <c r="B355" i="2"/>
  <c r="B356" i="2"/>
  <c r="B357" i="2"/>
  <c r="B358" i="2"/>
  <c r="B359" i="2"/>
  <c r="B360" i="2"/>
  <c r="B361" i="2"/>
  <c r="B362" i="2"/>
  <c r="B363" i="2"/>
  <c r="B364" i="2"/>
  <c r="B365" i="2"/>
  <c r="B366" i="2"/>
  <c r="B367" i="2"/>
  <c r="B368" i="2"/>
  <c r="B369" i="2"/>
  <c r="B370" i="2"/>
  <c r="B371" i="2"/>
  <c r="B372" i="2"/>
  <c r="B373" i="2"/>
  <c r="B374" i="2"/>
  <c r="B375" i="2"/>
  <c r="B376" i="2"/>
  <c r="B377" i="2"/>
  <c r="B378" i="2"/>
  <c r="B379" i="2"/>
  <c r="B380" i="2"/>
  <c r="B381" i="2"/>
  <c r="B382" i="2"/>
  <c r="B383" i="2"/>
  <c r="B384" i="2"/>
  <c r="B385" i="2"/>
  <c r="B386" i="2"/>
  <c r="B387" i="2"/>
  <c r="B388" i="2"/>
  <c r="B389" i="2"/>
  <c r="B390" i="2"/>
  <c r="B391" i="2"/>
  <c r="B392" i="2"/>
  <c r="B393" i="2"/>
  <c r="B394" i="2"/>
  <c r="B395" i="2"/>
  <c r="B396" i="2"/>
  <c r="B397" i="2"/>
  <c r="B398" i="2"/>
  <c r="B399" i="2"/>
  <c r="B400" i="2"/>
  <c r="B401" i="2"/>
  <c r="B402" i="2"/>
  <c r="B403" i="2"/>
  <c r="B404" i="2"/>
  <c r="B405" i="2"/>
  <c r="B406" i="2"/>
  <c r="B407" i="2"/>
  <c r="B408" i="2"/>
  <c r="B409" i="2"/>
  <c r="B410" i="2"/>
  <c r="B411" i="2"/>
  <c r="B412" i="2"/>
  <c r="B413" i="2"/>
  <c r="B414" i="2"/>
  <c r="B415" i="2"/>
  <c r="B416" i="2"/>
  <c r="B417" i="2"/>
  <c r="B418" i="2"/>
  <c r="B419" i="2"/>
  <c r="B420" i="2"/>
  <c r="B421" i="2"/>
  <c r="B422" i="2"/>
  <c r="B423" i="2"/>
  <c r="B424" i="2"/>
  <c r="B425" i="2"/>
  <c r="B426" i="2"/>
  <c r="B427" i="2"/>
  <c r="B428" i="2"/>
  <c r="B429" i="2"/>
  <c r="B430" i="2"/>
  <c r="B431" i="2"/>
  <c r="B432" i="2"/>
  <c r="B433" i="2"/>
  <c r="B434" i="2"/>
  <c r="B435" i="2"/>
  <c r="B436" i="2"/>
  <c r="B437" i="2"/>
  <c r="B438" i="2"/>
  <c r="B439" i="2"/>
  <c r="B440" i="2"/>
  <c r="B441" i="2"/>
  <c r="B442" i="2"/>
  <c r="B443" i="2"/>
  <c r="B444" i="2"/>
  <c r="B445" i="2"/>
  <c r="B446" i="2"/>
  <c r="B447" i="2"/>
  <c r="B448" i="2"/>
  <c r="B449" i="2"/>
  <c r="B450" i="2"/>
  <c r="B451" i="2"/>
  <c r="B452" i="2"/>
  <c r="B453" i="2"/>
  <c r="B454" i="2"/>
  <c r="B455" i="2"/>
  <c r="B456" i="2"/>
  <c r="B457" i="2"/>
  <c r="B458" i="2"/>
  <c r="B459" i="2"/>
  <c r="B460" i="2"/>
  <c r="B461" i="2"/>
  <c r="B462" i="2"/>
  <c r="B463" i="2"/>
  <c r="B464" i="2"/>
  <c r="B465" i="2"/>
  <c r="B466" i="2"/>
  <c r="B467" i="2"/>
  <c r="B468" i="2"/>
  <c r="B469" i="2"/>
  <c r="B470" i="2"/>
  <c r="B471" i="2"/>
  <c r="B472" i="2"/>
  <c r="B473" i="2"/>
  <c r="B474" i="2"/>
  <c r="B475" i="2"/>
  <c r="B476" i="2"/>
  <c r="B477" i="2"/>
  <c r="B478" i="2"/>
  <c r="B479" i="2"/>
  <c r="B480" i="2"/>
  <c r="B481" i="2"/>
  <c r="B482" i="2"/>
  <c r="B483" i="2"/>
  <c r="B484" i="2"/>
  <c r="B485" i="2"/>
  <c r="B486" i="2"/>
  <c r="B487" i="2"/>
  <c r="B488" i="2"/>
  <c r="B489" i="2"/>
  <c r="B490" i="2"/>
  <c r="B491" i="2"/>
  <c r="B492" i="2"/>
  <c r="B493" i="2"/>
  <c r="B494" i="2"/>
  <c r="B495" i="2"/>
  <c r="B496" i="2"/>
  <c r="B497" i="2"/>
  <c r="B498" i="2"/>
  <c r="B499" i="2"/>
  <c r="B500" i="2"/>
  <c r="B501" i="2"/>
  <c r="B502" i="2"/>
  <c r="B503" i="2"/>
  <c r="B504" i="2"/>
  <c r="B505" i="2"/>
  <c r="B506" i="2"/>
  <c r="B507" i="2"/>
  <c r="B508" i="2"/>
  <c r="B509" i="2"/>
  <c r="B510" i="2"/>
  <c r="B511" i="2"/>
  <c r="B512" i="2"/>
  <c r="B513" i="2"/>
  <c r="B514" i="2"/>
  <c r="B515" i="2"/>
  <c r="B516" i="2"/>
  <c r="B517" i="2"/>
  <c r="B518" i="2"/>
  <c r="B519" i="2"/>
  <c r="B520" i="2"/>
  <c r="B521" i="2"/>
  <c r="B522" i="2"/>
  <c r="B523" i="2"/>
  <c r="B524" i="2"/>
  <c r="B525" i="2"/>
  <c r="B526" i="2"/>
  <c r="B527" i="2"/>
  <c r="B528" i="2"/>
  <c r="B529" i="2"/>
  <c r="B530" i="2"/>
  <c r="B531" i="2"/>
  <c r="B532" i="2"/>
  <c r="B533" i="2"/>
  <c r="B534" i="2"/>
  <c r="B535" i="2"/>
  <c r="B536" i="2"/>
  <c r="B537" i="2"/>
  <c r="B538" i="2"/>
  <c r="B539" i="2"/>
  <c r="B540" i="2"/>
  <c r="B541" i="2"/>
  <c r="B542" i="2"/>
  <c r="B543" i="2"/>
  <c r="B544" i="2"/>
  <c r="B545" i="2"/>
  <c r="B546" i="2"/>
  <c r="B547" i="2"/>
  <c r="B548" i="2"/>
  <c r="B549" i="2"/>
  <c r="B550" i="2"/>
  <c r="B551" i="2"/>
  <c r="B552" i="2"/>
  <c r="B553" i="2"/>
  <c r="B554" i="2"/>
  <c r="B555" i="2"/>
  <c r="B556" i="2"/>
  <c r="B557" i="2"/>
  <c r="B558" i="2"/>
  <c r="B559" i="2"/>
  <c r="B560" i="2"/>
  <c r="B561" i="2"/>
  <c r="B562" i="2"/>
  <c r="B563" i="2"/>
  <c r="B564" i="2"/>
  <c r="B565" i="2"/>
  <c r="B566" i="2"/>
  <c r="B567" i="2"/>
  <c r="B568" i="2"/>
  <c r="B569" i="2"/>
  <c r="B570" i="2"/>
  <c r="B571" i="2"/>
  <c r="B572" i="2"/>
  <c r="B573" i="2"/>
  <c r="B574" i="2"/>
  <c r="B575" i="2"/>
  <c r="B576" i="2"/>
  <c r="B577" i="2"/>
  <c r="B578" i="2"/>
  <c r="B579" i="2"/>
  <c r="B580" i="2"/>
  <c r="B581" i="2"/>
  <c r="B582" i="2"/>
  <c r="B583" i="2"/>
  <c r="B584" i="2"/>
  <c r="B585" i="2"/>
  <c r="B586" i="2"/>
  <c r="B587" i="2"/>
  <c r="B588" i="2"/>
  <c r="B589" i="2"/>
  <c r="B590" i="2"/>
  <c r="B591" i="2"/>
  <c r="B592" i="2"/>
  <c r="B593" i="2"/>
  <c r="B594" i="2"/>
  <c r="B595" i="2"/>
  <c r="B596" i="2"/>
  <c r="B597" i="2"/>
  <c r="B598" i="2"/>
  <c r="B599" i="2"/>
  <c r="B600" i="2"/>
  <c r="B601" i="2"/>
  <c r="B3" i="2"/>
  <c r="B4" i="2"/>
  <c r="B5" i="2"/>
  <c r="B6" i="2"/>
  <c r="B7" i="2"/>
  <c r="B8" i="2"/>
  <c r="B9" i="2"/>
  <c r="B10" i="2"/>
  <c r="B11" i="2"/>
  <c r="B2" i="2"/>
  <c r="G14" i="1" l="1"/>
  <c r="G22" i="1"/>
  <c r="G30" i="1"/>
  <c r="G2" i="1"/>
</calcChain>
</file>

<file path=xl/sharedStrings.xml><?xml version="1.0" encoding="utf-8"?>
<sst xmlns="http://schemas.openxmlformats.org/spreadsheetml/2006/main" count="4278" uniqueCount="4073">
  <si>
    <t>Contracts</t>
  </si>
  <si>
    <t>Hợp đồng</t>
  </si>
  <si>
    <t>Marketing</t>
  </si>
  <si>
    <t>Nghiên cứu thị trường</t>
  </si>
  <si>
    <t>Warranties</t>
  </si>
  <si>
    <t>Sự bảo hành</t>
  </si>
  <si>
    <t>Business Planning</t>
  </si>
  <si>
    <t>Kế hoạch kinh doanh</t>
  </si>
  <si>
    <t>Conferences</t>
  </si>
  <si>
    <t>Hội nghị</t>
  </si>
  <si>
    <t>Computers &amp; the Internet</t>
  </si>
  <si>
    <t>Máy tính và mạng Internet</t>
  </si>
  <si>
    <t>Office Technology</t>
  </si>
  <si>
    <t>Công nghệ công sở</t>
  </si>
  <si>
    <t>Office Procedures</t>
  </si>
  <si>
    <t>Các qui trình trong công sở</t>
  </si>
  <si>
    <t>Electronics</t>
  </si>
  <si>
    <t>Điện tử</t>
  </si>
  <si>
    <t>Correspondence</t>
  </si>
  <si>
    <t>Thư tín thương mại</t>
  </si>
  <si>
    <t>Job Ads &amp; Recruitment</t>
  </si>
  <si>
    <t>Quảng cáo tìm người và tuyển dụng</t>
  </si>
  <si>
    <t>Apply and Interviewing</t>
  </si>
  <si>
    <t>Ứng tuyển và phỏng vấn</t>
  </si>
  <si>
    <t>Hiring and Training</t>
  </si>
  <si>
    <t>Tuyển dụng và đào tạo</t>
  </si>
  <si>
    <t>Salaries &amp; Benefits</t>
  </si>
  <si>
    <t>Lương và các chế độ ưu đãi</t>
  </si>
  <si>
    <t>Promotions &amp; Awards</t>
  </si>
  <si>
    <t>Thăng chức , lương hưu và thưởng</t>
  </si>
  <si>
    <t>Shopping</t>
  </si>
  <si>
    <t xml:space="preserve">Mua sắm </t>
  </si>
  <si>
    <t>Ordering Supplies</t>
  </si>
  <si>
    <t>Đặt hàng</t>
  </si>
  <si>
    <t>Shipping</t>
  </si>
  <si>
    <t>Giao hàng</t>
  </si>
  <si>
    <t>Invoices</t>
  </si>
  <si>
    <t>In hóa đơn</t>
  </si>
  <si>
    <t>Inventory</t>
  </si>
  <si>
    <t>Hàng hóa / Kiểm kê hàng hóa</t>
  </si>
  <si>
    <t>Banking</t>
  </si>
  <si>
    <t>Ngân hàng</t>
  </si>
  <si>
    <t>Accounting</t>
  </si>
  <si>
    <t>Kế toán</t>
  </si>
  <si>
    <t>Investments</t>
  </si>
  <si>
    <t>Sự đầu tư</t>
  </si>
  <si>
    <t>Taxes</t>
  </si>
  <si>
    <t>Thuế</t>
  </si>
  <si>
    <t>Financial Statements</t>
  </si>
  <si>
    <t>Bản báo cáo tài chính</t>
  </si>
  <si>
    <t>Property &amp; Departments</t>
  </si>
  <si>
    <t>Bất động sản</t>
  </si>
  <si>
    <t>Board Meeting</t>
  </si>
  <si>
    <t>Họp hội đồng quản trị và ban</t>
  </si>
  <si>
    <t>Quality Control</t>
  </si>
  <si>
    <t>Ban quản lý chất lượng</t>
  </si>
  <si>
    <t>Product Development</t>
  </si>
  <si>
    <t>Phát triển sản phẩm</t>
  </si>
  <si>
    <t>Renting &amp; Leasing</t>
  </si>
  <si>
    <t>Thuê và cho thuê</t>
  </si>
  <si>
    <t>Selecting A Restaurant</t>
  </si>
  <si>
    <t>Chọn lựa nhà hàng</t>
  </si>
  <si>
    <t>Eating Out</t>
  </si>
  <si>
    <t>Ăn bên ngoài</t>
  </si>
  <si>
    <t>Ordering Lunch</t>
  </si>
  <si>
    <t>Đặt ăn trưa</t>
  </si>
  <si>
    <t>Cooking As A Career</t>
  </si>
  <si>
    <t>Nghề nấu ăn</t>
  </si>
  <si>
    <t>Events</t>
  </si>
  <si>
    <t>Sự kiện</t>
  </si>
  <si>
    <t>General Travel</t>
  </si>
  <si>
    <t>Du lịch tổng quan</t>
  </si>
  <si>
    <t>Airlines</t>
  </si>
  <si>
    <t>Hàng không</t>
  </si>
  <si>
    <t>Trains</t>
  </si>
  <si>
    <t>Tàu điện</t>
  </si>
  <si>
    <t>Hotels</t>
  </si>
  <si>
    <t>Khách sạn</t>
  </si>
  <si>
    <t>Car Rentals</t>
  </si>
  <si>
    <t>Thuê xe hơi</t>
  </si>
  <si>
    <t>Movies</t>
  </si>
  <si>
    <t>Phim</t>
  </si>
  <si>
    <t>Theater</t>
  </si>
  <si>
    <t>Nhà hát</t>
  </si>
  <si>
    <t>Music</t>
  </si>
  <si>
    <t>Âm nhạc</t>
  </si>
  <si>
    <t>Museums</t>
  </si>
  <si>
    <t>Bảo tàng</t>
  </si>
  <si>
    <t>Media</t>
  </si>
  <si>
    <t>Truyền thông</t>
  </si>
  <si>
    <t>Doctor's Office</t>
  </si>
  <si>
    <t>Văn phòng bác sĩ</t>
  </si>
  <si>
    <t>Dentist's Office</t>
  </si>
  <si>
    <t xml:space="preserve">Văn phòng nha sĩ </t>
  </si>
  <si>
    <t>Health</t>
  </si>
  <si>
    <t>Sức khỏe</t>
  </si>
  <si>
    <t>Hospitals</t>
  </si>
  <si>
    <t>Bệnh viện</t>
  </si>
  <si>
    <t>Pharmacy</t>
  </si>
  <si>
    <t>Ngành y dược</t>
  </si>
  <si>
    <t>Business</t>
  </si>
  <si>
    <t>Office</t>
  </si>
  <si>
    <t>Personal</t>
  </si>
  <si>
    <t>Purchasing</t>
  </si>
  <si>
    <t>Financing</t>
  </si>
  <si>
    <t>Management</t>
  </si>
  <si>
    <t>Restaurants</t>
  </si>
  <si>
    <t>Travel</t>
  </si>
  <si>
    <t>Entertainment</t>
  </si>
  <si>
    <t>The two parties agreed to abide by the judge's decision</t>
  </si>
  <si>
    <t>Hai bên đã đồng ý tuân theo quyết định của tòa án.</t>
  </si>
  <si>
    <t>/ə'baid/</t>
  </si>
  <si>
    <t>abide by</t>
  </si>
  <si>
    <t>According to the agreement, the caterer will also supply the flowers for the event</t>
  </si>
  <si>
    <t>Theo như thỏa thuận, nhà cung cấp lương thực thực phẩm cũng sẽ cung cấp hoa cho sự kiện</t>
  </si>
  <si>
    <t>/ə'gri:mənt/</t>
  </si>
  <si>
    <t>agreement</t>
  </si>
  <si>
    <t>The sales associate gave his assurance that the missing keyboard would be replaced the next day.</t>
  </si>
  <si>
    <t>Đối tác bán hàng cam đoan rằng ngày mai bàn phím lỗi sẽ được thay.</t>
  </si>
  <si>
    <t>/ə'ʃuərəns/</t>
  </si>
  <si>
    <t>assurance</t>
  </si>
  <si>
    <t>The cancelation of her flight caused her problems for the rest of the week</t>
  </si>
  <si>
    <t>Việc hủy chuyến bay đã gây cho cô ấy nhiều vấn đề trong những ngày còn lại của tuần.</t>
  </si>
  <si>
    <t>/,kænse'leiʃn/</t>
  </si>
  <si>
    <t>cancellation</t>
  </si>
  <si>
    <t>After reading the contract, I was still unable to detemine if our company was liable for back wages.</t>
  </si>
  <si>
    <t>Sau khi đọc hợp đồng, tôi vẫn không thể định rõ rằng công ty của chúng tôi có phải chịu trách nhiệm hoàn trả lại lương không</t>
  </si>
  <si>
    <t>/di'tə:min/</t>
  </si>
  <si>
    <t>determine</t>
  </si>
  <si>
    <t>He engaged us in a fascinating discussion about current business law</t>
  </si>
  <si>
    <t>Anh ấy cùng chúng tôi thảo luận sôi nổi về luật kinh doanh hiện hành</t>
  </si>
  <si>
    <t>/in'geidʤ/</t>
  </si>
  <si>
    <t>engage</t>
  </si>
  <si>
    <t>The merger of the two company established a powerful new corporation</t>
  </si>
  <si>
    <t>Sự liên kết giữa 2 công ty tạo nên một tập đoàn kinh tế hùng mạnh.</t>
  </si>
  <si>
    <t>/is'tæbliʃ/</t>
  </si>
  <si>
    <t>establish</t>
  </si>
  <si>
    <t>The contractor was obligated by the contract to work 40 hours a week.</t>
  </si>
  <si>
    <t>Nhà thầu buộc phải làm việc 40 tiếng mỗi tuần.</t>
  </si>
  <si>
    <t>/'ɔbligeit/</t>
  </si>
  <si>
    <t>obligate</t>
  </si>
  <si>
    <t>The parties agreed to settlement in their contract dispute.</t>
  </si>
  <si>
    <t>Các bên đã nhất trí đi đến một thỏa thuận trong hợp đồng gây tranh cãi của họ.</t>
  </si>
  <si>
    <t>/'pɑ:ti/</t>
  </si>
  <si>
    <t>party</t>
  </si>
  <si>
    <t>The father made provision for his children through his will.</t>
  </si>
  <si>
    <t>Người cha đã truyền lại di chúc cho những đứa con của mình.</t>
  </si>
  <si>
    <t>/provision/</t>
  </si>
  <si>
    <t>provision</t>
  </si>
  <si>
    <t>The manager resolved to clean out all the files at the end of the week.</t>
  </si>
  <si>
    <t>Cuối tuần, người quản lý đã quyết định xóa sạch tất cả các dữ liệu</t>
  </si>
  <si>
    <t>/ri'zɔlv/</t>
  </si>
  <si>
    <t>resolve</t>
  </si>
  <si>
    <t>The customer's specific complaint was not addressed in his e-mail.</t>
  </si>
  <si>
    <t>Khiếu nại cụ thể của khách hàng đã không được giải quyết trong Email gửi anh ấy.</t>
  </si>
  <si>
    <t>/spi'sifik/</t>
  </si>
  <si>
    <t>specific</t>
  </si>
  <si>
    <t>The display attracted a number of people at the convention</t>
  </si>
  <si>
    <t>Việc trưng bày đã thu hút được một số người tại hội nghị</t>
  </si>
  <si>
    <t>/ə'trækt/</t>
  </si>
  <si>
    <t>attract</t>
  </si>
  <si>
    <t>Once the customer compared the two products, her choice was easy.</t>
  </si>
  <si>
    <t>Khi mà người khách hàng được so sánh 2 sản phẩm, sự lựa chọn của cô ta sẽ dễ dàng hơn.</t>
  </si>
  <si>
    <t>/kəm'peə/</t>
  </si>
  <si>
    <t>compare</t>
  </si>
  <si>
    <t>In the competition for afternoon dinners, Hector's has come out on top</t>
  </si>
  <si>
    <t>Trong cuộc thi của các quán ăn chiều, của hàng Hector đã được xếp hạng nhất.</t>
  </si>
  <si>
    <t>/,kɔmpi'tiʃn/</t>
  </si>
  <si>
    <t>competition</t>
  </si>
  <si>
    <t>The printer consumes more toner than the downstairs printer</t>
  </si>
  <si>
    <t>Cái máy in ngốn nhiều ống mực hơn là cái máy in ở dưới nhà</t>
  </si>
  <si>
    <t>/kən'sju:m/</t>
  </si>
  <si>
    <t>consume</t>
  </si>
  <si>
    <t>He convinced me that he was right.</t>
  </si>
  <si>
    <t>Anh ấy đã thuyết phục tôi rằng anh ấy đã đúng.</t>
  </si>
  <si>
    <t>/kən'vins/</t>
  </si>
  <si>
    <t>convince</t>
  </si>
  <si>
    <t>Currently, customers are demanding big discounts for bulk orders</t>
  </si>
  <si>
    <t>Hiện nay, khách hàng đang đòi hỏi những khoản giảm giá nhiều cho những đơn hàng lớn</t>
  </si>
  <si>
    <t>/ˈkʌrəntli/</t>
  </si>
  <si>
    <t>currently</t>
  </si>
  <si>
    <t>The mini dress was a fad once thought to be finished, but now it is making a comeback</t>
  </si>
  <si>
    <t>Váy ngắn là mốt tạm thời mỗi khi ý tưởng bị hết, nhưng hiện giờ nó đang quay trở lại</t>
  </si>
  <si>
    <t>/fæd/</t>
  </si>
  <si>
    <t>fad</t>
  </si>
  <si>
    <t>His work is an inspiration to the marketing department.</t>
  </si>
  <si>
    <t>Công việc của anh ta là một nguồn cảm hứng cho bộ phận tiếp thị</t>
  </si>
  <si>
    <t>/,inspə'reiʃn/</t>
  </si>
  <si>
    <t>inspiration</t>
  </si>
  <si>
    <t>The market for brightly colored clothing was brisk last year, but it's moving sluggishly this year</t>
  </si>
  <si>
    <t>Thị trường của trang phục màu sắc sặc sỡ rất phát đạt vào năm ngoái, nhưng nó lại chuyển động uể oải trong năm nay</t>
  </si>
  <si>
    <t>/'mɑ:kit/</t>
  </si>
  <si>
    <t>market</t>
  </si>
  <si>
    <t>The seminar teaches techniques of persuasion to increase sales.</t>
  </si>
  <si>
    <t>Hội thảo giảng dạy những kỹ thuật thuyết phục để gia tăng doanh số</t>
  </si>
  <si>
    <t>/pə'sweiʤn/</t>
  </si>
  <si>
    <t>persuasion</t>
  </si>
  <si>
    <t>The unproductive sales meeting brought many staff complaints</t>
  </si>
  <si>
    <t>Hội nghị kinh doanh phi lợi nhuận đã làm cho nhiều nhân viên phàn nàn</t>
  </si>
  <si>
    <t>/prəˈdʌktɪv/</t>
  </si>
  <si>
    <t>productive</t>
  </si>
  <si>
    <t>Your satisfaction is guaranteed or you'll get your money back.</t>
  </si>
  <si>
    <t>Sự hài lòng của bạn được bảo đảm, hoặc là bạn sẽ được nhận lại tiền của mình</t>
  </si>
  <si>
    <t>/,sætis'fækʃn/</t>
  </si>
  <si>
    <t>satisfaction</t>
  </si>
  <si>
    <t>One characteristic of the store is that it is slow in mailing refund checks.</t>
  </si>
  <si>
    <t>Một đặc điểm của cửa hàng là nó chậm chạp trong việc gửi hóa đơn hoàn trả</t>
  </si>
  <si>
    <t>/,kæriktə'ristik/</t>
  </si>
  <si>
    <t>characteristic</t>
  </si>
  <si>
    <t>As a consequence of not having seen a dentist for several years, Lydia had several cavities.</t>
  </si>
  <si>
    <t>Là hậu quả của việc không đi khám nha sĩ trong vài năm, Lydia đã bị vài răng sâu rỗng</t>
  </si>
  <si>
    <t>/'kɔnsikwəns/</t>
  </si>
  <si>
    <t>consequence</t>
  </si>
  <si>
    <t>After considering all the options, Della decided to buy a used car</t>
  </si>
  <si>
    <t>Sau khi cân nhắc tất cả sự chọn lựa, Della đã quyết định mua chiếc xe cũ</t>
  </si>
  <si>
    <t>/kən'sidə/</t>
  </si>
  <si>
    <t>consider</t>
  </si>
  <si>
    <t>Will my medical insurance cover this surgery?</t>
  </si>
  <si>
    <t>Hợp đồng bảo hiểm y tế của tôi liệu có bao gồm cho ca phẫu thuật này không?</t>
  </si>
  <si>
    <t>/'kʌvə/</t>
  </si>
  <si>
    <t>cover</t>
  </si>
  <si>
    <t>Have you checked the expriration date on this yogurt?</t>
  </si>
  <si>
    <t>Anh đã kiểm tra hạn sử dụng của món sữa chua này chưa?</t>
  </si>
  <si>
    <t>/,ekspaiə'reiʃn/</t>
  </si>
  <si>
    <t>expiration</t>
  </si>
  <si>
    <t>Appliances frequently come with a one-year warranty</t>
  </si>
  <si>
    <t>Trang thiết bị thường có bảo hành một năm</t>
  </si>
  <si>
    <t>/ˈfriːkwəntli/</t>
  </si>
  <si>
    <t>frequently</t>
  </si>
  <si>
    <t>The guarantee on the Walkman implied that all damages were covered under warranty for one year</t>
  </si>
  <si>
    <t>Giấy bảo đảm theo máy nghe nhạc Walkman đã hàm ý rằng mọi hư hỏng đều được bao gồm trong thời hạn bảo hành là 1 năm</t>
  </si>
  <si>
    <t>/im'plai/</t>
  </si>
  <si>
    <t>imply</t>
  </si>
  <si>
    <t>The sales associate promised that our new mattress would arrive by noon on Saturday</t>
  </si>
  <si>
    <t>Người cộng tác kinh doanh hứa rằng tấm nệm mới của chúng ta sẽ đến trước trưa thứ Bảy</t>
  </si>
  <si>
    <t>/promise/</t>
  </si>
  <si>
    <t>promise</t>
  </si>
  <si>
    <t>Consumer laws are designed to protect the public against unscrupulous vendors</t>
  </si>
  <si>
    <t>Luật tiêu dùng được thiết kế để bảo vệ công chúng trước những kẻ bán hàng vô lương tâm</t>
  </si>
  <si>
    <t>/protect/</t>
  </si>
  <si>
    <t>protect</t>
  </si>
  <si>
    <t>The company knew that the reputation of its products was the most important asset it had</t>
  </si>
  <si>
    <t>Công ty biết rằng tiếng tăm sản phẩm của họ là thứ tài sản quan trọng nhất mà họ có</t>
  </si>
  <si>
    <t>/,repju:'teiʃn/</t>
  </si>
  <si>
    <t>reputation</t>
  </si>
  <si>
    <t>The law requires that each item clearly display the warranty information</t>
  </si>
  <si>
    <t>Luật pháp yêu cầu mỗi món hàng trình bày rõ ràng thông tin về bảo hành</t>
  </si>
  <si>
    <t>/ri'kwaiə/</t>
  </si>
  <si>
    <t>require</t>
  </si>
  <si>
    <t>There's a variety of standard terms that you'll find in warranties</t>
  </si>
  <si>
    <t>Có nhiều điều khoản tiêu chuẩn mà bạn sẽ thấy ở trong các phiếu bảo hành</t>
  </si>
  <si>
    <t>/və'raiəti/</t>
  </si>
  <si>
    <t>variety</t>
  </si>
  <si>
    <t>Marco's business plan addresses the needs of small business owners</t>
  </si>
  <si>
    <t>Kế hoạch kinh doanh của Marco nhằm vào nhu cầu của những chủ doanh nghiệp nhỏ</t>
  </si>
  <si>
    <t>/ə'dres/</t>
  </si>
  <si>
    <t>address</t>
  </si>
  <si>
    <t>To avoid going out of business, owners should prepare a proper business plan</t>
  </si>
  <si>
    <t>Nhằm tránh thất bại trong việc làm ăn, những người chủ nên chuẩn bị một kế hoạch kinh doanh phù hợp</t>
  </si>
  <si>
    <t>/ə'vɔid/</t>
  </si>
  <si>
    <t>avoid</t>
  </si>
  <si>
    <t>The professor demonstrated through a case study that a business plan can impress a lender</t>
  </si>
  <si>
    <t>Vị giáo sư đã chứng minh thông qua bài học tình huống là một kế hoạch kinh doanh có thể gây ấn tượng với một người cho vay</t>
  </si>
  <si>
    <t>/'demənstreit/</t>
  </si>
  <si>
    <t>demonstrate</t>
  </si>
  <si>
    <t>Lily developed her ideas into a business plan by taking a class at the community college</t>
  </si>
  <si>
    <t>Lily đã phát triển ý tưởng của cô ta vào kế hoạch kinh doanh bằng cách tham dự một lớp học tại trường cao đẳng cộng đồng</t>
  </si>
  <si>
    <t>/di'veləp/</t>
  </si>
  <si>
    <t>develop</t>
  </si>
  <si>
    <t>It's important to evaluate your competition when making a business plan</t>
  </si>
  <si>
    <t>Đánh giá sức cạnh tranh của bạn là việc quan trọng khi lập một kế hoạch kinh doanh</t>
  </si>
  <si>
    <t>/i'væljueit/</t>
  </si>
  <si>
    <t>evaluate</t>
  </si>
  <si>
    <t>We gathered information for our plan from many sources</t>
  </si>
  <si>
    <t>Chúng tôi thu thập thông tin cho bản kế hoạch của mình từ nhiều nguồn</t>
  </si>
  <si>
    <t>/'gæðə/</t>
  </si>
  <si>
    <t>gather</t>
  </si>
  <si>
    <t>Devon accepted our offer to write the business plan</t>
  </si>
  <si>
    <t>Devon đã chuấp thuận đề nghị của chúng tôi để viết một bản kế hoạch kinh doanh</t>
  </si>
  <si>
    <t>/'ɔfə/</t>
  </si>
  <si>
    <t>offer</t>
  </si>
  <si>
    <t>The developers are thinking primarily of how to enter the South American market</t>
  </si>
  <si>
    <t>Những nhà phát triển quan tâm nhất đến việc làm sao để xâm nhập thị trường Nam Mỹ</t>
  </si>
  <si>
    <t>/'praimərili/</t>
  </si>
  <si>
    <t>primarily</t>
  </si>
  <si>
    <t>The primary risk for most start-up businesses is insufficient capital</t>
  </si>
  <si>
    <t>Nguy cơ lớn nhất đối với hầu hết các cuộc khởi nghiệp là thiếu vốn</t>
  </si>
  <si>
    <t>/rɪsk/</t>
  </si>
  <si>
    <t>risk</t>
  </si>
  <si>
    <t>A business plan is a strategy for running a business and avoiding problems</t>
  </si>
  <si>
    <t>Một kế hoạch kinh doanh là một chiến lược để vận hành công việc và tránh các rắc rối</t>
  </si>
  <si>
    <t>/ˈstrætədʒi/</t>
  </si>
  <si>
    <t>strategy</t>
  </si>
  <si>
    <t>The professor made a strong argument for the value of a good business plan</t>
  </si>
  <si>
    <t>Vị giáo sư đã gây ra một cuộc tranh luận sôi nổi về giá trị của một kế hoạch kinh doanh tốt</t>
  </si>
  <si>
    <t>/strɔɳ/</t>
  </si>
  <si>
    <t>strong</t>
  </si>
  <si>
    <t>Your substitution of fake names for real ones makes the document seem insincere</t>
  </si>
  <si>
    <t>Việc anh lấy tên giả thay cho tên thật khiến cho tài liệu có vẻ như không thành thật</t>
  </si>
  <si>
    <t>/,sʌbsti'tju:ʃn/</t>
  </si>
  <si>
    <t>substitution</t>
  </si>
  <si>
    <t>The meeting room was large enough to accommodate the various needs of the groups using it</t>
  </si>
  <si>
    <t>Phòng họp đủ lớn để phù hợp với nhiều nhu cầu khác nhau của các nhóm sử dụng nó</t>
  </si>
  <si>
    <t>/ə'kɔmədeit/</t>
  </si>
  <si>
    <t>accommodate</t>
  </si>
  <si>
    <t>The travel arrangements were taken care of by Sara, Mr. Billing's capable assistant</t>
  </si>
  <si>
    <t>Việc thu xếp chuyến đi được chịu trách nhiệm bởi Sara, trợ lý có năng lực của ông Billing</t>
  </si>
  <si>
    <t>/ə'reindʤmənt/</t>
  </si>
  <si>
    <t>arrangement</t>
  </si>
  <si>
    <t>Local telephone companies formed an association to serve common goals, meet their common needs, and improve efficiency</t>
  </si>
  <si>
    <t>Các công ty điện thoại địa phương thành lập một hội liên hiệp để phục vụ các mục đích chung, đáp ứng các nhu cầu chung của họ</t>
  </si>
  <si>
    <t>/ə,sousi'eiʃn/</t>
  </si>
  <si>
    <t>association</t>
  </si>
  <si>
    <t>We expect more than 100 members to attend the annual meeting</t>
  </si>
  <si>
    <t>Chúng tôi hy vọng hơn 100 thành viên đến tham dự cuộc họp thường niên</t>
  </si>
  <si>
    <t>/ə'tend/</t>
  </si>
  <si>
    <t>attend</t>
  </si>
  <si>
    <t>As soon as we arrive at the hotel, we will get in touch with the manager about the unexpected guests</t>
  </si>
  <si>
    <t>Ngay khi chúng tôi đến khách sạn, chúng tôi sẽ liên hệ với giám đốc về những vị khách không mời mà đến</t>
  </si>
  <si>
    <t>get in touch</t>
  </si>
  <si>
    <t>This meeting room holds at least 80 people comfortably</t>
  </si>
  <si>
    <t>Phòng họp này chứa được thoải mái ít nhất 80 người</t>
  </si>
  <si>
    <t>/hould/</t>
  </si>
  <si>
    <t>hold</t>
  </si>
  <si>
    <t>The location of the meeting was changed from the Red Room to the Green Room</t>
  </si>
  <si>
    <t>Vị trí họp đã được thay đổi từ phòng Đỏ sang phòng Xanh</t>
  </si>
  <si>
    <t>/lou'keiʃn/</t>
  </si>
  <si>
    <t>location</t>
  </si>
  <si>
    <t>Too many poor people are living in overcrowded conditions</t>
  </si>
  <si>
    <t>Có quá nhiều người nghèo đang sống trong điều kiện chật chội</t>
  </si>
  <si>
    <t>/əʊvəˈkraʊdɪd/</t>
  </si>
  <si>
    <t>overcrowded</t>
  </si>
  <si>
    <t>According to the register, more than 250 people attended the afternoon seminar</t>
  </si>
  <si>
    <t>Theo sổ đăng ký, đã có hơn 250 người tham dự buổi hội thảo chiều</t>
  </si>
  <si>
    <t>/'redʤistə/</t>
  </si>
  <si>
    <t>register</t>
  </si>
  <si>
    <t>The winners were a select group</t>
  </si>
  <si>
    <t>Những người chiến thắng là một nhóm có chọn lọc (nhóm dành riêng)</t>
  </si>
  <si>
    <t>/si'lekt/</t>
  </si>
  <si>
    <t>select</t>
  </si>
  <si>
    <t>The morning sessions tend to fill up first, so sign up early</t>
  </si>
  <si>
    <t>Các phiên họp sáng có khuynh hướng kín chỗ trước hết, vì vậy hãy đăng ký sớm</t>
  </si>
  <si>
    <t>/'seʃn/</t>
  </si>
  <si>
    <t>session</t>
  </si>
  <si>
    <t>We could not get enough people to take part in the meeting, so we canceled it</t>
  </si>
  <si>
    <t>Chúng tôi không có đủ người tham dự cuộc họp, vì vậy chúng tôi hủy bỏ nó</t>
  </si>
  <si>
    <t>take part in</t>
  </si>
  <si>
    <t>You can't gain access to the files unless you know the password</t>
  </si>
  <si>
    <t>Anh không có được quyền truy cập file trừ phi anh biết mật khẩu</t>
  </si>
  <si>
    <t>/ˈækses/</t>
  </si>
  <si>
    <t>access</t>
  </si>
  <si>
    <t>The office manager did not allocate enough money to purchase software</t>
  </si>
  <si>
    <t>Người quản lý văn phòng không cấp đủ tiền để mua sắm phần mềm</t>
  </si>
  <si>
    <t>/ˈæləkeɪt/</t>
  </si>
  <si>
    <t>allocate</t>
  </si>
  <si>
    <t>This operating system is not compatible with this model computer</t>
  </si>
  <si>
    <t>Hệ điều hành không tương thích với kiểu máy tính này</t>
  </si>
  <si>
    <t>/kəm'pætəbl/</t>
  </si>
  <si>
    <t>compatible</t>
  </si>
  <si>
    <t>The technicians deleted all the data on the disk accidentally</t>
  </si>
  <si>
    <t>Kỹ thuật viên đã vô tình xóa mọi dữ liệu trên đĩa</t>
  </si>
  <si>
    <t>/di'li:t/</t>
  </si>
  <si>
    <t>delete</t>
  </si>
  <si>
    <t xml:space="preserve">    The accounting program displays a current balance when opened.</t>
  </si>
  <si>
    <t xml:space="preserve"> Chương trình kế toán hiển thị một con số cân bằng thu chi khi mở (chương trình đó) ra</t>
  </si>
  <si>
    <t>/dis'plei/</t>
  </si>
  <si>
    <t>display</t>
  </si>
  <si>
    <t>I think the new word processing program will duplicate the success of the one introduced last year</t>
  </si>
  <si>
    <t>Tôi nghĩ rằng chương trình xử lý văn bản mới sẽ thành công gấp đôi so với chương trình được giới thiệu hồi năm ngoái</t>
  </si>
  <si>
    <t>/'dju:plikit/</t>
  </si>
  <si>
    <t>duplicate</t>
  </si>
  <si>
    <t>Your failure to inform us about the changed password cost the company a day's work</t>
  </si>
  <si>
    <t>Anh không thông báo cho chúng tôi về mật khẩu bị đổi đã làm tốn công ty 1 ngày làm việc</t>
  </si>
  <si>
    <t>/'feiljə/</t>
  </si>
  <si>
    <t>failure</t>
  </si>
  <si>
    <t>By examining all of the errors, the technicians figured out how to fix the problem</t>
  </si>
  <si>
    <t>Bằng cách xem xét mọi lỗi, các kỹ thuật viên đã tìm ra các để sửa chữa các sự cố</t>
  </si>
  <si>
    <t>/ˈfɪɡə/ /aʊt/</t>
  </si>
  <si>
    <t>figure out</t>
  </si>
  <si>
    <t>He ignored all the 'No Smoking' signs and lit up a cigarette</t>
  </si>
  <si>
    <t>Anh ấy phớt lờ bảng cấm hút thuốc để hút 1 điểu thuốc</t>
  </si>
  <si>
    <t>/ig'nɔ:/</t>
  </si>
  <si>
    <t>ignore</t>
  </si>
  <si>
    <t>Our search of the database produced very little information</t>
  </si>
  <si>
    <t>Việc tìm kiếm trong cơ sở dữ liệu của chúng tôi đã đem lại rất ít thông tin</t>
  </si>
  <si>
    <t>/sə:tʃ/</t>
  </si>
  <si>
    <t>search</t>
  </si>
  <si>
    <t>Please shut down the computer before you leave</t>
  </si>
  <si>
    <t>Vui lòng tắt máy trước khi bạn ngừng làm việc</t>
  </si>
  <si>
    <t xml:space="preserve">/ʃʌt/ /daʊn/ </t>
  </si>
  <si>
    <t>shut down</t>
  </si>
  <si>
    <t>The red flashing light gives a warning to users that the battery is low</t>
  </si>
  <si>
    <t>Ánh sáng nhấp nháy màu đỏ đưa ra sự cảnh báo với người dùng rằng pin bị cạn</t>
  </si>
  <si>
    <t>/'wɔ:niɳ/</t>
  </si>
  <si>
    <t>warning</t>
  </si>
  <si>
    <t>The company's first priority was to find an affordable phone system</t>
  </si>
  <si>
    <t>Ưu tiên trước hết của công ty là tìm một hệ thống điện thoại có đủ khả năng (hoạt động)</t>
  </si>
  <si>
    <t>/əˈfɔːd/</t>
  </si>
  <si>
    <t>affordable</t>
  </si>
  <si>
    <t>The service contract states that repairs will be made on an as-needed basis</t>
  </si>
  <si>
    <t>Hợp đồng dịch vụ nói rằng việc sửa chữa sẽ được thực hiện dựa trên cơ sở mỗi khi cần</t>
  </si>
  <si>
    <t>as needed</t>
  </si>
  <si>
    <t>He appointed someone to be in charge of maintaining a supply of paper in the fax machine</t>
  </si>
  <si>
    <t>Ông ấy chọn người nào đó chịu trách nhiệm duy trì việc cung cấp giấy cho máy fax</t>
  </si>
  <si>
    <t>be in charge of</t>
  </si>
  <si>
    <t>The new conference room is much larger and has a capacity of one hundred people</t>
  </si>
  <si>
    <t>Phòng họp mới thì lớn hơn nhiều (phòng cũ) và có khả năng chứa được một trăm người</t>
  </si>
  <si>
    <t>/kə'pæsiti/</t>
  </si>
  <si>
    <t>capacity</t>
  </si>
  <si>
    <t>These chairs are more durable than the first ones we looked at</t>
  </si>
  <si>
    <t>Những cái ghế này bền hơn nhiều những cái ghế đầu tiên mà chúng ta đã thấy</t>
  </si>
  <si>
    <t>/ˈdjʊərəbl/</t>
  </si>
  <si>
    <t>durable</t>
  </si>
  <si>
    <t>Employees are encouraged to take the initiative and share their ideas with management.</t>
  </si>
  <si>
    <t>Nhân viên được khuyến khích đi đầu và chia sẻ ý tưởng của họ với ban quản lý</t>
  </si>
  <si>
    <t>/i'niʃiətiv/</t>
  </si>
  <si>
    <t>initiative</t>
  </si>
  <si>
    <t>The computer screen is making her physically sick.</t>
  </si>
  <si>
    <t>Màn hình máy tính khiến cho cô ta khó chịu về mặt thể chất</t>
  </si>
  <si>
    <t>physically</t>
  </si>
  <si>
    <t>The deparment was extremely pleased with the service they received from the phone provide.</t>
  </si>
  <si>
    <t>Bộ phận hết sức hài lòng với dịch vụ mà họ nhận được từ nhà cung cấp dịch vụ điện thoại</t>
  </si>
  <si>
    <t>/provider/</t>
  </si>
  <si>
    <t>provider</t>
  </si>
  <si>
    <t>The managers did not want that particular error to recur</t>
  </si>
  <si>
    <t>Các trưởng phòng không muốn những lỗi cá biệt đó lại tái diễn</t>
  </si>
  <si>
    <t>/ri'kə:/</t>
  </si>
  <si>
    <t>recur</t>
  </si>
  <si>
    <t>The outlet store gave a 20 percent reduction in the price of the shelves and bookcases</t>
  </si>
  <si>
    <t>Cửa hàng tiêu thụ đã giảm giá 20% với các kệ sách và tủ sách</t>
  </si>
  <si>
    <t xml:space="preserve"> /ri'dʌkʃn/</t>
  </si>
  <si>
    <t>reduction</t>
  </si>
  <si>
    <t>In this industry, you must stay on top of current developments</t>
  </si>
  <si>
    <t>Trong ngành công nghiệp này, anh phải nắm bắt được tình hình về các diễn biến hiện tại</t>
  </si>
  <si>
    <t>stay on top of</t>
  </si>
  <si>
    <t>The employees stocked the shelves on a weekly basis</t>
  </si>
  <si>
    <t>Các nhân viên trữ hàng lên kệ căn cứ theo mỗi tuần</t>
  </si>
  <si>
    <t>/stɒk/</t>
  </si>
  <si>
    <t>stock</t>
  </si>
  <si>
    <t>In appreciation of your hard work on the Castcon project, the department will hold a casual lunch party on November</t>
  </si>
  <si>
    <t>Để đánh giá cao sự làm việc chăm chỉ của các bạn trong dự án Castcon, bộ phận sẽ tổ chức một bữa liên hoan trưa đột xuất vào tháng 11</t>
  </si>
  <si>
    <t>/ə,pri:ʃi'eiʃn/</t>
  </si>
  <si>
    <t>appreciation</t>
  </si>
  <si>
    <t>This special dress is made of silk</t>
  </si>
  <si>
    <t>Chiếc váy đặc biệt này được làm bằng lụa</t>
  </si>
  <si>
    <t>be made of</t>
  </si>
  <si>
    <t>The company brought in new team of project planners</t>
  </si>
  <si>
    <t>Công ty đã thuê một đội mới cho các nhà hoạch định dự án</t>
  </si>
  <si>
    <t>bring in</t>
  </si>
  <si>
    <t>On Fridays, most employees dress casually</t>
  </si>
  <si>
    <t>Vào các thứ Sáu, phần lớn nhân viên ăn mặc tùy ý (không mặc đồng phục)</t>
  </si>
  <si>
    <t>/ˈkæʒuəli/</t>
  </si>
  <si>
    <t>casually</t>
  </si>
  <si>
    <t>Even the most traditional companies are changing their dress code to something less formal</t>
  </si>
  <si>
    <t>Thậm chí hầu hết các công ty theo lối cổ cũng đang thay đổi quy tắc ăn mặc của họ sao cho bớt trịnh trọng đi</t>
  </si>
  <si>
    <t>/koud/</t>
  </si>
  <si>
    <t>code</t>
  </si>
  <si>
    <t>He did not want to expose his fears and insecurity to anyone.</t>
  </si>
  <si>
    <t>Anh ấy không muốn để lộ sự sợ hãi và bất an của mình cho bất cứ ai.</t>
  </si>
  <si>
    <t>/iks'pouz/</t>
  </si>
  <si>
    <t>expose</t>
  </si>
  <si>
    <t>The secretary caught a glimpse of her new boss as she was leaving the office.</t>
  </si>
  <si>
    <t>Cô thư ký bắt gặp ánh mắt lướt qua của người chủ mới khi cô ấy rời khỏi văn phòng</t>
  </si>
  <si>
    <t>/glimps/</t>
  </si>
  <si>
    <t>glimpse</t>
  </si>
  <si>
    <t>The presenter ran out of time before he reached his conclusion</t>
  </si>
  <si>
    <t>Người dẫn chương trình đã hết thời gian trước khi anh ta đi đến kết luận</t>
  </si>
  <si>
    <t>out of</t>
  </si>
  <si>
    <t>Before you do a mailing, make sure that none of the addresses is outdated.</t>
  </si>
  <si>
    <t>Trước khi anh gửi thư, hãy bảo đảm rằng không có địa chỉ nào hiện không còn sử dụng</t>
  </si>
  <si>
    <t>/aut'deitid/</t>
  </si>
  <si>
    <t>outdated</t>
  </si>
  <si>
    <t>Bill practiced answering the telephone until he was satisfied</t>
  </si>
  <si>
    <t>Bill thực tập trả lời điện thoại cho đến khi anh ta cảm thấy hài lòng</t>
  </si>
  <si>
    <t>/'præktis/</t>
  </si>
  <si>
    <t>practice</t>
  </si>
  <si>
    <t>Employees reinforced their learning with practice in the workplace</t>
  </si>
  <si>
    <t>Các nhân viên củng cố kiến thức của mình bằng việc thực hành ở nơi làm việc</t>
  </si>
  <si>
    <t>/,ri:in'fɔ:s/</t>
  </si>
  <si>
    <t>reinforce</t>
  </si>
  <si>
    <t>The guarantee was made only verbally</t>
  </si>
  <si>
    <t>Sự bảo đảm được cam kết chỉ bằng lời</t>
  </si>
  <si>
    <t>/'və:bəli/</t>
  </si>
  <si>
    <t>verbally</t>
  </si>
  <si>
    <t>Rewritable compact disks are more expensive than read-only CDs</t>
  </si>
  <si>
    <t>Đĩa quang có khả năng ghi thì đắt hơn nhiều đĩa CD chỉ đọc</t>
  </si>
  <si>
    <t>/disk/</t>
  </si>
  <si>
    <t>disk</t>
  </si>
  <si>
    <t>The computer program facilitated the scheduling of appointments</t>
  </si>
  <si>
    <t>Chương trình máy tính làm cho việc lập lịch các buổi hẹn được thuận tiện</t>
  </si>
  <si>
    <t>/fə'siliteit/</t>
  </si>
  <si>
    <t>facilitate</t>
  </si>
  <si>
    <t>We set up a new network in my office to share files</t>
  </si>
  <si>
    <t>Chúng tôi thiết lập một mạng (máy tính) mới trong văn phòng để chia sẻ tập tin</t>
  </si>
  <si>
    <t>/'netwə:k/</t>
  </si>
  <si>
    <t>network</t>
  </si>
  <si>
    <t>This brand of computers is extremely popular among college students</t>
  </si>
  <si>
    <t>Thương hiệu máy tính này hết sức nổi tiếng trong các sinh viên đại học cao đẳng</t>
  </si>
  <si>
    <t>/,pɔpju'læriti/</t>
  </si>
  <si>
    <t>popularity</t>
  </si>
  <si>
    <t>There is a process for determining why your computer is malfunctioning</t>
  </si>
  <si>
    <t>Có một cách thức để xác định xem tại sao máy tính của anh bị trục trặc</t>
  </si>
  <si>
    <t>/ˈprəʊses/</t>
  </si>
  <si>
    <t>process</t>
  </si>
  <si>
    <t>I've replaced the hard drive that was malfunctioning</t>
  </si>
  <si>
    <t>Tôi đã thay thế cái đĩa cứng bị trục trặc</t>
  </si>
  <si>
    <t>/ri'pleis/</t>
  </si>
  <si>
    <t>replace</t>
  </si>
  <si>
    <t>We see a revolution in the computer field almost every day</t>
  </si>
  <si>
    <t>Chúng ta thấy một cuộc cách mạng trong lãnh vực máy tính hầu như mỗi ngày</t>
  </si>
  <si>
    <t>/,revə'lu:ʃn/</t>
  </si>
  <si>
    <t>revolution</t>
  </si>
  <si>
    <t>The new employee proved how sharp she was when she mastered the new program in a few days</t>
  </si>
  <si>
    <t>Nhân viên mới đã chứng tỏ được cô ấy thông minh đến thế nào khi mà cô đã làm chủ được chương trình mới trong vài ngày</t>
  </si>
  <si>
    <t>/ʃɑ:p/</t>
  </si>
  <si>
    <t>sharp</t>
  </si>
  <si>
    <t>The software developer has excellent technical skills and would be an asset to our software programming team</t>
  </si>
  <si>
    <t>Người phát triển phần mềm có những kỹ năng chuyên môn xuất săc và là một vốn quý đối với đội ngũ lập trình phần mềm của chúng tôi</t>
  </si>
  <si>
    <t>/skil/</t>
  </si>
  <si>
    <t>skill</t>
  </si>
  <si>
    <t>Many computers come pre-loaded with software</t>
  </si>
  <si>
    <t>Nhiều máy tính đã có sẵn phần mềm</t>
  </si>
  <si>
    <t>/ˈsɒftweə(r)/</t>
  </si>
  <si>
    <t>software</t>
  </si>
  <si>
    <t>You can store more data on a zip drive</t>
  </si>
  <si>
    <t>Anh có thể lưu trữ dữ liệu nhiều hơn trên ổ đĩa nén</t>
  </si>
  <si>
    <t>/stɔ:/</t>
  </si>
  <si>
    <t>store</t>
  </si>
  <si>
    <t>Technically speaking, the virus infected only script files</t>
  </si>
  <si>
    <t>Nói về mặt kỹ thuật thì virus chỉ tác động lên các tập tin script</t>
  </si>
  <si>
    <t>/ˈteknɪkli/</t>
  </si>
  <si>
    <t>technically</t>
  </si>
  <si>
    <t>All the students were asked to assemble in the main hall</t>
  </si>
  <si>
    <t>Tất cả các sinh viên được yêu cầu tập hợp ở hội trường chính.</t>
  </si>
  <si>
    <t>/ə'sembl/</t>
  </si>
  <si>
    <t>assemble</t>
  </si>
  <si>
    <t>To speed up the mailing, we should prepare the labels beforehand</t>
  </si>
  <si>
    <t>Để tăng tốc gửi thư, chúng ta nên chuẩn bị nhãn trước.</t>
  </si>
  <si>
    <t>/bi'fɔ:hænd/</t>
  </si>
  <si>
    <t>beforehand</t>
  </si>
  <si>
    <t>She will have to spend two more days in the hospital due to complications during the surgery.</t>
  </si>
  <si>
    <t>Cô sẽ phải mất hai ngày nữa trong bệnh viện do biến chứng trong khi phẫu thuật.</t>
  </si>
  <si>
    <t>/ˌkɑːmplɪˈkeɪʃn/</t>
  </si>
  <si>
    <t>complication</t>
  </si>
  <si>
    <t>We hired a courier to deliver the package</t>
  </si>
  <si>
    <t>Chúng tôi đã thuê một người đưa thư để phân phát các kiện hàng.</t>
  </si>
  <si>
    <t>/'kuriə/</t>
  </si>
  <si>
    <t>courier</t>
  </si>
  <si>
    <t>It's important that this document be there tomorrow, so please send it express mail.</t>
  </si>
  <si>
    <t>Việc tài liệu này phải có ở chỗ ngày mai vì nó rất quan trọng, do đó nên hãy gửi thư chuyển phát nhanh</t>
  </si>
  <si>
    <t>/iks'pres/</t>
  </si>
  <si>
    <t>express</t>
  </si>
  <si>
    <t>Fold the letter into three parts before stuffing it into the envelope</t>
  </si>
  <si>
    <t>Gấp lá thư làm ba bước trước khi nhét nó vào bao thư.</t>
  </si>
  <si>
    <t>/fould/</t>
  </si>
  <si>
    <t>fold</t>
  </si>
  <si>
    <t>There is no single correct layout for business letters</t>
  </si>
  <si>
    <t>Trong thư thương mại thì không có bổ cục nào là chuẩn hoàn toàn hết cả.</t>
  </si>
  <si>
    <t>/ˈleɪaʊt/</t>
  </si>
  <si>
    <t>layout</t>
  </si>
  <si>
    <t>You should mention in the letter that we can arrange for mailing the brochures as well as printing them</t>
  </si>
  <si>
    <t>Anh nên đề cập trong thư rằng chúng ta có thể thu xếp gửi tài liệu quảng cáo cũng như là in ấn chúng.</t>
  </si>
  <si>
    <t>/'menʃn/</t>
  </si>
  <si>
    <t>mention</t>
  </si>
  <si>
    <t>The petition was photocopied and distributed to workers who will collect the neccessary signatures</t>
  </si>
  <si>
    <t>Đơn kiến nghị được photocopy và phân phát đến những công nhân sẽ thu thập chữ ký cần thiết.</t>
  </si>
  <si>
    <t>/pi'tiʃn/</t>
  </si>
  <si>
    <t>petition</t>
  </si>
  <si>
    <t>This letter was not proofed very carefully; it is full of typing mistakes</t>
  </si>
  <si>
    <t>Lá thư này không được kiểm lỗi cẩn thận; nó đầy những lỗi đánh máy.</t>
  </si>
  <si>
    <t>/proof/</t>
  </si>
  <si>
    <t>proof</t>
  </si>
  <si>
    <t>You can register this mail for an additional $2.2</t>
  </si>
  <si>
    <t>Anh ấy có thể gửi đảm bảo thư này với một khoản 2.2 đô-la phí bổ sung</t>
  </si>
  <si>
    <t>The brochure was revised several times before it was sent to the printer</t>
  </si>
  <si>
    <t xml:space="preserve"> Tài liệu được duyệt lại vài lần trước khi nó được gửi đi in.</t>
  </si>
  <si>
    <t>/ri'vaiz/</t>
  </si>
  <si>
    <t>revise</t>
  </si>
  <si>
    <t>The computer analyst was glad to have chosen a field in which jobs were abundant</t>
  </si>
  <si>
    <t>Người phân tích máy tính hài lòng vì đã chọn một lãnh vực mà trong đó việc làm rất nhiều</t>
  </si>
  <si>
    <t>/ə'bʌndənt/</t>
  </si>
  <si>
    <t>abundant</t>
  </si>
  <si>
    <t>The success of the company was based on its early accomplishments</t>
  </si>
  <si>
    <t>Sự thành công của công ty được dựa trên những thành tựu trước đó của nó</t>
  </si>
  <si>
    <t>/ə'kɔmpliʃmənt/</t>
  </si>
  <si>
    <t>accomplishment</t>
  </si>
  <si>
    <t>Our goal this year is to bring together the most creative group we can find</t>
  </si>
  <si>
    <t>Mục tiêu của chúng tôi trong năm nay họp thành một đội sáng tạo nhất.</t>
  </si>
  <si>
    <t>bring together</t>
  </si>
  <si>
    <t>The recruiter will interview all candidates for the position</t>
  </si>
  <si>
    <t>Người tuyển dụng sẽ phỏng vấn tất cả ứng viên cho vị trí công việc</t>
  </si>
  <si>
    <t>/'kændidit/</t>
  </si>
  <si>
    <t>candidate</t>
  </si>
  <si>
    <t>In order for that small business to succeed, it needs to come up with a new strategy</t>
  </si>
  <si>
    <t>Để những doanh nghiệp nhỏ có thể thành công thì nó cần đưa ra một chiến lược mới.</t>
  </si>
  <si>
    <t xml:space="preserve">come up with </t>
  </si>
  <si>
    <t>Generally the first year's salary is commensurate with experience and education level</t>
  </si>
  <si>
    <t>Nói chung thì tiền lương năm đầu tiên tương xứng với kinh nghiệm và trình độ học vấn</t>
  </si>
  <si>
    <t>/kə'menʃərit/</t>
  </si>
  <si>
    <t>commensurate</t>
  </si>
  <si>
    <t>It is difficult to make a decision when both candidates seem to be a perfect match</t>
  </si>
  <si>
    <t>Thật là khó đưa ra quyết định khi mà cả 2 ứng viên dường như ngang sức ngang tài</t>
  </si>
  <si>
    <t>/mætʃ/</t>
  </si>
  <si>
    <t>match</t>
  </si>
  <si>
    <t>The recruiter told him that, unfortunately, he did not fit the job profile</t>
  </si>
  <si>
    <t>Người tuyển dụng nói rằng, thật không may, anh ta không hợp với bản tóm lược công việc</t>
  </si>
  <si>
    <t>/profile/</t>
  </si>
  <si>
    <t>profile</t>
  </si>
  <si>
    <t>The applicant had so many qualifications that the company created a new position for her</t>
  </si>
  <si>
    <t>Người xin việc có nhiều văn bằng chứng nhận đến nỗi công ty đã tạo ra chỗ làm mới cho cô ta</t>
  </si>
  <si>
    <t>/,kwɔlifi'keiʃn/</t>
  </si>
  <si>
    <t>qualification</t>
  </si>
  <si>
    <t>The new recruits spent the entire day in training</t>
  </si>
  <si>
    <t>Những nhân viên mới đã dành ra cả ngày để rèn luyện</t>
  </si>
  <si>
    <t>/ri'kru:t/</t>
  </si>
  <si>
    <t>recruit</t>
  </si>
  <si>
    <t>Submit your résumé to the human resources department</t>
  </si>
  <si>
    <t xml:space="preserve">Hãy nộp sơ yếu lý lịch của anh cho bộ phận nhân sự </t>
  </si>
  <si>
    <t>/səb'mit/</t>
  </si>
  <si>
    <t>submit</t>
  </si>
  <si>
    <t>Five interviews later, Ms. Lopez had the job, but it was the most time-consuming process she had ever gone through</t>
  </si>
  <si>
    <t>Năm cuộc phỏng vấn gần đây, cô Lopez đã có việc làm, nhưng nó là quá trình tốn nhiều thời gian nhất mà cô ấy đã từng trải qua</t>
  </si>
  <si>
    <t>/tʌɪm/ /kənˈsjuːmɪŋ/</t>
  </si>
  <si>
    <t>time-consuming</t>
  </si>
  <si>
    <t>The designer's ability was obvious from her porfolio</t>
  </si>
  <si>
    <t>Năng lực của người thiết kế đã rõ ràng từ cặp hồ sơ (thiết kế) của cô ta.</t>
  </si>
  <si>
    <t>/ə'biliti/</t>
  </si>
  <si>
    <t>ability</t>
  </si>
  <si>
    <t>The college graduate applied for three jobs and received three offers.</t>
  </si>
  <si>
    <t>Người tốt nghiệp cao đẳng đã xin việc ở 3 nơi và nhận được 3 lời mời chào.</t>
  </si>
  <si>
    <t>/ə'plai/</t>
  </si>
  <si>
    <t>apply</t>
  </si>
  <si>
    <t>Your background in the publishing industry is a definite asset for this job</t>
  </si>
  <si>
    <t>Kiến thức của anh trong công nghiệp xuất bản là một vốn quý rõ ràng cho công việc này.</t>
  </si>
  <si>
    <t>/'bækgraund/</t>
  </si>
  <si>
    <t>background</t>
  </si>
  <si>
    <t>Thanks to her careful research, the applicant felt that she was ready for the interview with the director of the program.</t>
  </si>
  <si>
    <t>Nhờ sự nghiên cứu cẩn thận của mình, người xin việc thấy rằng cô ta đã sẵn sàng cho cuộc phỏng vấn với người giám đốc của chương trình</t>
  </si>
  <si>
    <t>be ready for</t>
  </si>
  <si>
    <t>The HR manager called in all the qualified applicants for a 2nd interview</t>
  </si>
  <si>
    <t>Giám đốc nhân sự mời tất cả các ứng viên đủ điều kiện cho một cuộc phỏng vấn lần 2</t>
  </si>
  <si>
    <t>call in</t>
  </si>
  <si>
    <t>The players all have confidence in their manager</t>
  </si>
  <si>
    <t>Tất cả các cầu thủ đều có lòng tin ở quản lý của họ</t>
  </si>
  <si>
    <t>/'kɔnfidəns/</t>
  </si>
  <si>
    <t xml:space="preserve">confidence </t>
  </si>
  <si>
    <t>The company is constanly looking for highly trained employees</t>
  </si>
  <si>
    <t>Công ty không ngừng tìm kiếm những nhân viên được đào tạo tốt.</t>
  </si>
  <si>
    <t>/'kɔnstəntli/</t>
  </si>
  <si>
    <t>constantly</t>
  </si>
  <si>
    <t>Our department head is an expert in financing</t>
  </si>
  <si>
    <t>Thủ trưởng bộ phận của chúng tôi là một chuyên gia về tài chính.</t>
  </si>
  <si>
    <t>/'ekspə:t/</t>
  </si>
  <si>
    <t>expert</t>
  </si>
  <si>
    <t>Always follow up an interview with a thank-you note</t>
  </si>
  <si>
    <t>Luôn bám sát một cuộc phỏng vấn với một lá thư cám ơn ngắn.</t>
  </si>
  <si>
    <t>follow up</t>
  </si>
  <si>
    <t>Marla was hesitant about negotiating a higher salary</t>
  </si>
  <si>
    <t>Marla lưỡng lự về việc thương lượng một mức lương cao hơn.</t>
  </si>
  <si>
    <t>/'hezitənt/</t>
  </si>
  <si>
    <t>hesitant</t>
  </si>
  <si>
    <t>The local will start the race and present the prizes</t>
  </si>
  <si>
    <t>Các địa phương sẽ bắt đầu cuộc đua và trình bày các giải thưởng</t>
  </si>
  <si>
    <t>/'preznt - pri'zent/</t>
  </si>
  <si>
    <t>present</t>
  </si>
  <si>
    <t>Her hands trembled and she spoke weakly at the interview</t>
  </si>
  <si>
    <t>Tay cô ta run và cô ta nói giọng yếu ớt tại buổi phỏng vấn.</t>
  </si>
  <si>
    <t>/'wi:kli/</t>
  </si>
  <si>
    <t>weakly</t>
  </si>
  <si>
    <t>Interviews were conducted over a period of three weeks.</t>
  </si>
  <si>
    <t>Các cuộc phỏng vấn được tổ chức trong suốt giai đoạn kéo dài 3 tuần</t>
  </si>
  <si>
    <t>/'kɔndəkt/</t>
  </si>
  <si>
    <t>conduct</t>
  </si>
  <si>
    <t>The new training program generated a lot of interest among employees</t>
  </si>
  <si>
    <t>Chương trình huấn luyện mới đã tạo ra nhiều lợi ích cho mỗi nhân viên</t>
  </si>
  <si>
    <t>/'dʤenəreit/</t>
  </si>
  <si>
    <t>generate</t>
  </si>
  <si>
    <t>She was hired after her third interview</t>
  </si>
  <si>
    <t>Cô ta đã được thuê sau lần phỏng vấn thứ ba</t>
  </si>
  <si>
    <t>/'haiə/</t>
  </si>
  <si>
    <t>hire</t>
  </si>
  <si>
    <t>Employees are encouraged to take courses in order to keep up with new developments</t>
  </si>
  <si>
    <t>Nhân viên được khuyến khích tham dự các khóa đào tạo để theo kịp sự phát triển mới</t>
  </si>
  <si>
    <t>keep up with</t>
  </si>
  <si>
    <t>Staff members looked up to the director because he had earned their respect over the years</t>
  </si>
  <si>
    <t>Tập thể nhân viên tôn kính người giám đốc vì ông đã được hưởng sự kính trọng của họ suốt những năm qua</t>
  </si>
  <si>
    <t>look up to</t>
  </si>
  <si>
    <t>She was a friend and mentor to many young actors</t>
  </si>
  <si>
    <t>Cô là một người bạn và người cố vấn cho nhiều diễn viên trẻ</t>
  </si>
  <si>
    <t>/'mentɔ:/</t>
  </si>
  <si>
    <t>mentor</t>
  </si>
  <si>
    <t>They're on track to make record profits</t>
  </si>
  <si>
    <t>Họ đi tìm cách để tạo ra lợi nhuận đột phá.</t>
  </si>
  <si>
    <t>on track</t>
  </si>
  <si>
    <t>We put the rejects in this box</t>
  </si>
  <si>
    <t>Chúng tôi để những phế phẩm vào trong hộp này</t>
  </si>
  <si>
    <t>/'ri:dʤekt/</t>
  </si>
  <si>
    <t>reject</t>
  </si>
  <si>
    <t>Set up a time and place for the meeting and then inform everyone who is involved</t>
  </si>
  <si>
    <t>Thiết lập một thời gian và địa điểm cho cuộc họp và sau đó thông báo cho tất cả những người có liên quan</t>
  </si>
  <si>
    <t>/'setʌp/</t>
  </si>
  <si>
    <t>set up</t>
  </si>
  <si>
    <t>The director's success came after years of hiring the right people at the right time</t>
  </si>
  <si>
    <t>Thành công của giám đốc đã đến sau hàng năm trời thuê đúng người vào đúng thời điểm</t>
  </si>
  <si>
    <t>/sək'ses/</t>
  </si>
  <si>
    <t>success</t>
  </si>
  <si>
    <t>The new hire received such good training that, within a week, she was as productive as the other workers</t>
  </si>
  <si>
    <t>Người nhân viên mới nhận được sự huấn luyện tốt đến nỗi, trong vòng một tuần, cô đã có năng suất như là các công nhân khác</t>
  </si>
  <si>
    <t>/'treiniɳ/</t>
  </si>
  <si>
    <t>training</t>
  </si>
  <si>
    <t>The personnel officer updated the employees on the latest personnel changes</t>
  </si>
  <si>
    <t>Thư ký văn phòng cập nhật cho nhân viên biết những thay đổi nhân sự mới nhất</t>
  </si>
  <si>
    <t>/'ʌpdeit/</t>
  </si>
  <si>
    <t>update</t>
  </si>
  <si>
    <t>The manager didn't have any basis for firing the employee</t>
  </si>
  <si>
    <t>Người trưởng phòng không có bất kỳ cơ sở nào cho việc sa thải người nhân viên</t>
  </si>
  <si>
    <t>/'beisis/</t>
  </si>
  <si>
    <t>basis</t>
  </si>
  <si>
    <t>Although the analyst earned a better salary at his new job, his benefits were better at his previous job</t>
  </si>
  <si>
    <t>Mặc dù chuyên viên phân tích kiếm được mức lương tốt hơn với công việc mới, nhưng phúc lợi của anh ta lại tốt hơn với công việc trước đây</t>
  </si>
  <si>
    <t>/'benifit/</t>
  </si>
  <si>
    <t>benefit</t>
  </si>
  <si>
    <t>The company will compensate employees for any travel expenses</t>
  </si>
  <si>
    <t>Công ty sẽ bù cho nhân viên về bất kỳ chi phí đi lại nào</t>
  </si>
  <si>
    <t>/'kɔmpenseit/</t>
  </si>
  <si>
    <t>compensate</t>
  </si>
  <si>
    <t>The manager delicately asked about the health of his client</t>
  </si>
  <si>
    <t>Người trưởng phòng tế nhị hỏi thăm sức khỏe khách hàng của anh ta</t>
  </si>
  <si>
    <t>/ˈdelɪkət/</t>
  </si>
  <si>
    <t>delicately</t>
  </si>
  <si>
    <t>Some employees may be eligible for the tuition reimbursement plan</t>
  </si>
  <si>
    <t>Một số nhân viên có thể đủ tiêu chuẩn cho kế hoạch hoàn trả học phí</t>
  </si>
  <si>
    <t>/i'liminəbl/</t>
  </si>
  <si>
    <t>eligible</t>
  </si>
  <si>
    <t>My manager thinks flexibly, enabling herself to solve many sticky problems</t>
  </si>
  <si>
    <t>Trưởng phòng của tôi suy nghĩ linh hoạt, cho phép bà tự giải quyết nhiều vấn đề khó chịu</t>
  </si>
  <si>
    <t>/ˈfleksəbl/</t>
  </si>
  <si>
    <t>flexibly</t>
  </si>
  <si>
    <t>You must know what you want and what you can accept when you negotiate a salary</t>
  </si>
  <si>
    <t>Anh phải biết mình muốn gì và mình có thể chấp nhận gì khi thương lượng về lương bổng</t>
  </si>
  <si>
    <t>/ni'gouʃieit/</t>
  </si>
  <si>
    <t>negotiate</t>
  </si>
  <si>
    <t>We need to raise the standard for timeliness</t>
  </si>
  <si>
    <t>Chúng ta cần nâng tiêu chuẩn về tính hợp thời</t>
  </si>
  <si>
    <t>/reiz/</t>
  </si>
  <si>
    <t>raise</t>
  </si>
  <si>
    <t>She was forced to retire early from teaching because of ill health</t>
  </si>
  <si>
    <t>Cô bị buộc phải nghỉ hưu sớm trong việc giảng dạy vì lý do sức khỏe</t>
  </si>
  <si>
    <t>/ri'taiə/</t>
  </si>
  <si>
    <t>retire</t>
  </si>
  <si>
    <t>The day that Ms. Weng became fully vested in the retirement plan, she gave her two weeks' notice</t>
  </si>
  <si>
    <t>Ngày mà bà Weng được trao đầy đủ kế hoạch nghỉ hưu, bà đã nhận thông báo trước 2 tuần</t>
  </si>
  <si>
    <t>/'vestid/</t>
  </si>
  <si>
    <t>vested</t>
  </si>
  <si>
    <t>Hourly wages have increase by 20 percent over the last two years</t>
  </si>
  <si>
    <t>Tiền công theo giờ đã tăng 20% qua 2 năm vừa rồi</t>
  </si>
  <si>
    <t>/weidʤ/</t>
  </si>
  <si>
    <t>wage</t>
  </si>
  <si>
    <t>Are you aware of the new employee's past work history?</t>
  </si>
  <si>
    <t>Anh có biết về lịch sử làm việc trước đây của người nhân viên mới không?</t>
  </si>
  <si>
    <t>be aware of</t>
  </si>
  <si>
    <t>Joseph's achievements in R&amp;D will go down in company history</t>
  </si>
  <si>
    <t>Thành tựu của Joseph ở bộ phận R&amp;D sẽ được ghi vào lịch sử công ty</t>
  </si>
  <si>
    <t>/ə'tʃi:vmənt/</t>
  </si>
  <si>
    <t>achievement</t>
  </si>
  <si>
    <t>Make sure your boss is aware of the work you contributed to the project</t>
  </si>
  <si>
    <t>Phải chắc là sếp của bạn nhận biết được việc mà bạn đã đóng góp vào dự án</t>
  </si>
  <si>
    <t>/kən'tribju:t/</t>
  </si>
  <si>
    <t>contribute</t>
  </si>
  <si>
    <t>The director's dedication to a high-quality product has motivated many of his employees</t>
  </si>
  <si>
    <t>Sự cống hiến của giám đốc cho một sản phẩm chất lượng cao đã thúc đẩy nhiều nhân viên</t>
  </si>
  <si>
    <t>/,dedi'keiʃn/</t>
  </si>
  <si>
    <t>dedication</t>
  </si>
  <si>
    <t>We look forward to seeing you at the next meeting</t>
  </si>
  <si>
    <t>Chúng tôi mong đợi được gặp anh vào cuộc họp tiếp sau</t>
  </si>
  <si>
    <t>look forward to</t>
  </si>
  <si>
    <t>The staff is looking to their supervisor for guidance and direction</t>
  </si>
  <si>
    <t>Nhân viên đang trông cậy vào người giám sát của họ về sự chỉ đạo và hướng dẫn</t>
  </si>
  <si>
    <t>look to</t>
  </si>
  <si>
    <t>Even though your assistant is loyal, you have to question his job performance</t>
  </si>
  <si>
    <t>Dù là trợ lý của anh trung thành, anh vẫn phải đặt vấn đề về kết quả công việc của hắn</t>
  </si>
  <si>
    <t>/'lɔiəl/</t>
  </si>
  <si>
    <t>loyal</t>
  </si>
  <si>
    <t>Employees are evaluated on their merit and not on seniority</t>
  </si>
  <si>
    <t>Nhân viên được đánh giá theo công lao của họ và không theo thâm niên</t>
  </si>
  <si>
    <t>/'merit/</t>
  </si>
  <si>
    <t>merit</t>
  </si>
  <si>
    <t>Her tardiness was obviously resented by her coworkers</t>
  </si>
  <si>
    <t>Sự chậm chạp của cô ta rõ ràng là bị đồng nghiệp bực bội</t>
  </si>
  <si>
    <t>/ˈɒbviəsli/</t>
  </si>
  <si>
    <t>obviously</t>
  </si>
  <si>
    <t>The managers had a very productive meeting and were able to solve many of the problems</t>
  </si>
  <si>
    <t>Người trưởng phòng có một cuộc họp rất hiệu quả và đã có thể làm sáng tỏ nhiều vấn đề</t>
  </si>
  <si>
    <t>/productive/</t>
  </si>
  <si>
    <t>Even though the sales associate had a good year, it wasn't possible to promote him</t>
  </si>
  <si>
    <t>Dù là người trợ lý kinh doanh đã có một năm tốt, thì vẫn không thể thăng chức anh ta</t>
  </si>
  <si>
    <t>/promote/</t>
  </si>
  <si>
    <t>promote</t>
  </si>
  <si>
    <t>Recognition of excellent work should be routine for every manager</t>
  </si>
  <si>
    <t>Sự nhận ra công việc xuất sắc là chuyện thường ngày của mọi trưởng phòng</t>
  </si>
  <si>
    <t>/,rekəg'niʃn/</t>
  </si>
  <si>
    <t>recognition</t>
  </si>
  <si>
    <t>The expert valued the text at $7,000</t>
  </si>
  <si>
    <t>Chuyên gia đã định giá nguyên bản/cuốn sách là 7 ngàn đô-la</t>
  </si>
  <si>
    <t>/'vælju:/</t>
  </si>
  <si>
    <t>value</t>
  </si>
  <si>
    <t>Lois compared the sweaters carefully to determine which was a better bargain</t>
  </si>
  <si>
    <t xml:space="preserve">  Lois so sánh cẩn thận những chiếc áo len để xác định cái nào là món hời hơn</t>
  </si>
  <si>
    <t>/bɑːɡən/</t>
  </si>
  <si>
    <t>bargain</t>
  </si>
  <si>
    <t>Moya doesn't like crowds so she cannot bear to shop during the holiday rush</t>
  </si>
  <si>
    <t>Moya không thích đám đông vì thế cô không chịu đi mua sắm trong các dịp lễ</t>
  </si>
  <si>
    <t>/beə/</t>
  </si>
  <si>
    <t>bear</t>
  </si>
  <si>
    <t>Suspicious behavior in a department store will draw the attention of the security guards</t>
  </si>
  <si>
    <t>Thái độ khả nghi ở trong cửa hàng bách hóa sẽ thu hút sự chú ý của nhân viên an ninh</t>
  </si>
  <si>
    <t>/bi'heivjə/</t>
  </si>
  <si>
    <t>behaviour</t>
  </si>
  <si>
    <t>The line at this checkout is too long, so let's look for another</t>
  </si>
  <si>
    <t>Hàng chờ tại quầy tính tiền này dài quá, vậy chúng ta hãy đi tìm hàng khác</t>
  </si>
  <si>
    <t>checkout</t>
  </si>
  <si>
    <t>I like to dress for comfort if I'm spending the day shopping</t>
  </si>
  <si>
    <t>Tôi thích ăn mặc thoải mái nếu tôi bỏ ra cả ngày đi mua sắm</t>
  </si>
  <si>
    <t>/'kʌmfət/</t>
  </si>
  <si>
    <t>comfort</t>
  </si>
  <si>
    <t>The new manager has significantly expanded the store's inventory</t>
  </si>
  <si>
    <t>Người giám đốc mới đã chú trọng triển khai việc kiểm kê kho hàng</t>
  </si>
  <si>
    <t>/iks'pænd/</t>
  </si>
  <si>
    <t>expand</t>
  </si>
  <si>
    <t>The collector likes to explore antique shops looking for bargains</t>
  </si>
  <si>
    <t>Nhà sưu tập thích đi khám phá các cửa hàng đồ cổ để tìm kiếm các món hời</t>
  </si>
  <si>
    <t>/iks'plɔ:/</t>
  </si>
  <si>
    <t>explore</t>
  </si>
  <si>
    <t>Do you think I can get all these items into one bag?</t>
  </si>
  <si>
    <t>Cô có nghĩ rằng tôi có thể để tất cả món đồ này vào một cái túi không?</t>
  </si>
  <si>
    <t>/'aitem/</t>
  </si>
  <si>
    <t>item</t>
  </si>
  <si>
    <t>The jewelry store has a mandatory policy of showing customers only one item at a time</t>
  </si>
  <si>
    <t>Cửa hàng nữ trang có một chính sách bắt buộc là chỉ cho khách xem mỗi lúc một món đồ</t>
  </si>
  <si>
    <t>/'mændətəri/</t>
  </si>
  <si>
    <t>mandatory</t>
  </si>
  <si>
    <t>I am very impressed with the selection of merchandise at this store</t>
  </si>
  <si>
    <t>Tôi rất có ấn tượng với sự tuyển chọn hàng hóa tại cửa hàng này</t>
  </si>
  <si>
    <t>/'mə:tʃəndaiz/</t>
  </si>
  <si>
    <t>merchandise</t>
  </si>
  <si>
    <t>Our store strictly enforces its return policy</t>
  </si>
  <si>
    <t>Cửa hàng chúng tôi thực thi nghiêm túc chính sách hoàn trả hàng của mình</t>
  </si>
  <si>
    <t>/ˈstrɪktli/</t>
  </si>
  <si>
    <t>strictly</t>
  </si>
  <si>
    <t>The clothing store tries to stay on top of all the new trends</t>
  </si>
  <si>
    <t>Cửa hàng trang phục cố gắng nắm bắt tình hình về tất cả các mốt mới</t>
  </si>
  <si>
    <t>/trend/</t>
  </si>
  <si>
    <t>trend</t>
  </si>
  <si>
    <t>The consultant that we hired recommends that we don't diversify at this time</t>
  </si>
  <si>
    <t>Nhà tư vấn mà chúng tôi thuê khuyên rằng chúng tôi không được thay đổi vào lúc này</t>
  </si>
  <si>
    <t>/dai'və:sifai/</t>
  </si>
  <si>
    <t>diversify</t>
  </si>
  <si>
    <t>The new enterprise quickly established an account with the office supply store</t>
  </si>
  <si>
    <t>Công ty mới thiết lập một cách nhanh chóng bản thanh toán với cửa hàng đồ dùng văn phòng</t>
  </si>
  <si>
    <t>/'entəpraiz/</t>
  </si>
  <si>
    <t>enterprise</t>
  </si>
  <si>
    <t>He was essentially a teacher, not a manager.</t>
  </si>
  <si>
    <t>Về cơ bản thì anh ấy như là 1 giáo viên chứ không phải người quản lý.</t>
  </si>
  <si>
    <t>/ɪˈsenʃəli/</t>
  </si>
  <si>
    <t>essentially</t>
  </si>
  <si>
    <t>This everyday routine of having to check inventory is boring</t>
  </si>
  <si>
    <t>Công việc thường ngày phải kiểm tra hàng tồn kho thì thật chán</t>
  </si>
  <si>
    <t>/'evridei/</t>
  </si>
  <si>
    <t>everyday</t>
  </si>
  <si>
    <t>What is the function of this device?</t>
  </si>
  <si>
    <t>Chức năng của thiết bị này là gì?</t>
  </si>
  <si>
    <t>/fʌŋkʃn/</t>
  </si>
  <si>
    <t>function</t>
  </si>
  <si>
    <t>I've been maintaining a list of office supplies that are in greatest demand</t>
  </si>
  <si>
    <t>Tôi đang giữ một danh sách các nơi cung cấp đồ dùng văn phòng được ưa chuộng nhất</t>
  </si>
  <si>
    <t>/men'tein/</t>
  </si>
  <si>
    <t>maintain</t>
  </si>
  <si>
    <t>The employee obtained the report from her supervisor</t>
  </si>
  <si>
    <t>Người nhân viên thu thập báo cáo từ người giám sát của của cô ta</t>
  </si>
  <si>
    <t>/əb'tein/</t>
  </si>
  <si>
    <t>obtain</t>
  </si>
  <si>
    <t>Here are the prerequisites that you need to purchase before coming to class</t>
  </si>
  <si>
    <t>Đây là những thứ đòi hỏi trước hết mà bạn cần phải sắm trước khi vào lớp học</t>
  </si>
  <si>
    <t>/'pri:'rekwizit/</t>
  </si>
  <si>
    <t>prerequisite</t>
  </si>
  <si>
    <t>The quality of their clothes has fallen ever since they started using cheaper fabrics to make them</t>
  </si>
  <si>
    <t>Chất lượng quần áo của họ đã bị sa sút kể từ khi họ bắt đầu dùng các loại vải rẻ tiền hơn để làm ra chúng</t>
  </si>
  <si>
    <t>/'kwɔliti/</t>
  </si>
  <si>
    <t>quality</t>
  </si>
  <si>
    <t>Her smooth manner won her the appreciation of the manager but not her colleagues</t>
  </si>
  <si>
    <t>Thái độ hòa nhã của cô ta đã thu được sự đánh giá cao của giám đốc, nhưng không (thu phục) được đồng nghiệp</t>
  </si>
  <si>
    <t>/smu:ð/</t>
  </si>
  <si>
    <t>smooth</t>
  </si>
  <si>
    <t>I can't tell you the source of this information</t>
  </si>
  <si>
    <t>Tôi không thể nói cho anh về nguồn của thông tin này</t>
  </si>
  <si>
    <t>/sɔ:s/</t>
  </si>
  <si>
    <t>source</t>
  </si>
  <si>
    <t>We do not have enough stationery, so please order some more</t>
  </si>
  <si>
    <t>Chúng ta không có đủ giấy và bao thư, vậy hãy đặt hàng thêm một ít nữa</t>
  </si>
  <si>
    <t>/'steiʃnəri/</t>
  </si>
  <si>
    <t>stationery</t>
  </si>
  <si>
    <t>To gauge these figures accurately, we first need to get some facts from the shipping department</t>
  </si>
  <si>
    <t>Để đánh giá chính xác những con số này, trước hết chúng ta cần lấy một số dữ kiện từ bộ phận vận chuyển hàng hóa</t>
  </si>
  <si>
    <t>/ˈækjərət/</t>
  </si>
  <si>
    <t>accurately</t>
  </si>
  <si>
    <t>Lou, our favorite carrier, takes extra care of our boxes marked 'fragile'</t>
  </si>
  <si>
    <t>Lou, người vận chuyển ưa thich của chúng tôi, đã phải cẩn thận hơn thường lệ với những cái hộp của chúng tôi có dán nhãn 'Dễ vỡ'</t>
  </si>
  <si>
    <t xml:space="preserve">/'kæriə/ </t>
  </si>
  <si>
    <t>carrier</t>
  </si>
  <si>
    <t>Her expectations were so high, we knew they would be hard to fulfill</t>
  </si>
  <si>
    <t>Những mong đợi của cô ta quá cao, chúng tôi biết họ thật khó để thực hiện</t>
  </si>
  <si>
    <t>/ful'fil/</t>
  </si>
  <si>
    <t>fulfill</t>
  </si>
  <si>
    <t xml:space="preserve"> Ellen cataloged the complaints according to severity</t>
  </si>
  <si>
    <t>Ellen chia thành từng mục các lời phàn nàn tùy theo tính nghiêm trọng</t>
  </si>
  <si>
    <t>/ˈkat(ə)lɒg/</t>
  </si>
  <si>
    <t>catalog</t>
  </si>
  <si>
    <t>A dependable stream of inventory is integral to reliable shipping of orders</t>
  </si>
  <si>
    <t>Một dòng tóm tắt có căn cứ là không thể thiếu cho vận chuyển xác thực của các đơn hàng</t>
  </si>
  <si>
    <t>/'intigrəl/</t>
  </si>
  <si>
    <t>integral</t>
  </si>
  <si>
    <t>The store closes one day a year so that the staff can take inventory of the stockroom</t>
  </si>
  <si>
    <t>Cửa hàng đóng cửa 1 ngày mỗi năm để cho nhân viên có thể thực hiện kiểm kê kho hàng</t>
  </si>
  <si>
    <t>/in'ventri/</t>
  </si>
  <si>
    <t>inventory</t>
  </si>
  <si>
    <t>The shipping staff minimized customer complaints by working overtime to deliver the packages quickly</t>
  </si>
  <si>
    <t>Nhân viên hãng tàu đã giảm thiểu lời phàn nàn của khách hàng bằng cách làm việc ngoài giờ để phân phối các gói hàng nhanh chóng</t>
  </si>
  <si>
    <t>/'minimaiz/</t>
  </si>
  <si>
    <t>minimize</t>
  </si>
  <si>
    <t>We had too much stock on hand, so we had a summer sale</t>
  </si>
  <si>
    <t>Chúng ta đang có sẵn quá nhiều hàng tồn, vậy chúng ta phải có một đợt bán giá hạ mùa hè</t>
  </si>
  <si>
    <t>on hand</t>
  </si>
  <si>
    <t>I will remember the combination to the safe without writing it down</t>
  </si>
  <si>
    <t>Tôi sẽ nhớ khóa số của két sắt mà không phải ghi lại nó</t>
  </si>
  <si>
    <t>/ri'membə/</t>
  </si>
  <si>
    <t>remember</t>
  </si>
  <si>
    <t>Who owns this ship?</t>
  </si>
  <si>
    <t>Ai sở hữu con tàu này ?</t>
  </si>
  <si>
    <t>/ʃip/</t>
  </si>
  <si>
    <t>ship</t>
  </si>
  <si>
    <t>We are sufficiently organized to begin transferring the palettes tomorrow</t>
  </si>
  <si>
    <t>Chúng tôi đã tạo ra đủ để bắt đầu chuyển các tấm nâng hàng vào ngày mai</t>
  </si>
  <si>
    <t>/səˈfɪʃnt/</t>
  </si>
  <si>
    <t>sufficiently</t>
  </si>
  <si>
    <t>By making better use of our supplies, we can avoid ordering until next month</t>
  </si>
  <si>
    <t>Bằng cách dùng tốt hơn đồ dự trữ của mình, chúng tôi khỏi phải đặt hàng cho đến tháng tới</t>
  </si>
  <si>
    <t>/sə'plai/</t>
  </si>
  <si>
    <t>supply</t>
  </si>
  <si>
    <t>What did they charge for the repairs ?</t>
  </si>
  <si>
    <t>Họ đã tính phí gì cho việc sửa chữa?</t>
  </si>
  <si>
    <t>/tʃɑ:dʤ/</t>
  </si>
  <si>
    <t>charge</t>
  </si>
  <si>
    <t>The clerk is responsible for compiling the orders at the end of the day</t>
  </si>
  <si>
    <t>Người nhân viên chịu trách nhiệm soạn các đơn đặt hàng vào cuối ngày</t>
  </si>
  <si>
    <t>/kəmˈpaɪl/</t>
  </si>
  <si>
    <t>compile</t>
  </si>
  <si>
    <t>Let's make sure all invoices sent to customers are kept in alphabetical order</t>
  </si>
  <si>
    <t>Chúng ta phải chắc rằng mọi hóa đơn gửi cho khách hàng được giữ theo thứ tự ABC</t>
  </si>
  <si>
    <t>/'kʌstəmə/</t>
  </si>
  <si>
    <t>customer</t>
  </si>
  <si>
    <t>We are offering a 10 percent discount to all new customers</t>
  </si>
  <si>
    <t>Chúng tôi đang đưa ra một khoản giảm giá 10% cho tất cả khách hàng mới</t>
  </si>
  <si>
    <t>/'diskaunt/</t>
  </si>
  <si>
    <t>discount</t>
  </si>
  <si>
    <t>The accountant was so efficient in processing the customer receipts that she had the job done before lunch</t>
  </si>
  <si>
    <t>Nhân viên kế toán làm việc hiệu quả trong việc xử lý các hóa đơn khách hàng đến nỗi cô ta đã hoàn tất công việc trước bữa trưa</t>
  </si>
  <si>
    <t>/i'fiʃənt/</t>
  </si>
  <si>
    <t>efficient</t>
  </si>
  <si>
    <t>We estimated our losses this year at about five thousand dollars</t>
  </si>
  <si>
    <t>Chúng tôi ước tính thua lỗ trong năm nay của chúng tôi là vào khoảng 5 ngàn đô-la</t>
  </si>
  <si>
    <t>/'estimit - 'estimeit/</t>
  </si>
  <si>
    <t xml:space="preserve">estimate </t>
  </si>
  <si>
    <t>The company will impose a surcharge for any items returned</t>
  </si>
  <si>
    <t>Công ty phải chịu một khoản phi tổn thêm với bất kỳ sản phẩm nào bị trả lại</t>
  </si>
  <si>
    <t>/im'pouz/</t>
  </si>
  <si>
    <t>impose</t>
  </si>
  <si>
    <t>I made a mistake in adding up your bill and we overcharged you twenty dollars</t>
  </si>
  <si>
    <t>Tôi đã nhầm lẫn khi tính tổng hóa đơn của anh và chúng tôi đã tính quá của anh 20 đô-la</t>
  </si>
  <si>
    <t>/mis'teik/</t>
  </si>
  <si>
    <t>mistake</t>
  </si>
  <si>
    <t>The customer placed an order for ten new chairs</t>
  </si>
  <si>
    <t>Người khách hàng đưa đơn đặt hàng 10 cái ghế mới</t>
  </si>
  <si>
    <t>/'ɔ:də/</t>
  </si>
  <si>
    <t>order</t>
  </si>
  <si>
    <t>We always reply promptly to customers' letters</t>
  </si>
  <si>
    <t>Chúng tôi luôn hồi âm nhanh chóng các lá thư của khách hàng</t>
  </si>
  <si>
    <t>/ˈprɒmptli/</t>
  </si>
  <si>
    <t>promptly</t>
  </si>
  <si>
    <t>Embarrassed at his behavior, he rectified the situation by writing a letter of apology</t>
  </si>
  <si>
    <t>Xấu hổ về thái độ của mình, anh ta đã sửa chữa tình huống bằng cách viết thư tạ lỗi</t>
  </si>
  <si>
    <t>/'rektifai/</t>
  </si>
  <si>
    <t>rectify</t>
  </si>
  <si>
    <t>The terms of payment were clearly listed at the bottom of the invoice</t>
  </si>
  <si>
    <t>Các điều kiện thanh toán đã được liệt kê rõ ràng ở bên dưới hóa đơn</t>
  </si>
  <si>
    <t>/tɜːmz/</t>
  </si>
  <si>
    <t>terms</t>
  </si>
  <si>
    <t>I've made a few adjustments to the design.</t>
  </si>
  <si>
    <t>Tôi đã thực hiện một vài điều chỉnh để thiết kế.</t>
  </si>
  <si>
    <t>/ə'dʤʌstmənt/</t>
  </si>
  <si>
    <t>adjustment</t>
  </si>
  <si>
    <t>The door opens automatically</t>
  </si>
  <si>
    <t>Cửa mở một cách tự động</t>
  </si>
  <si>
    <t>/ˌɔːtəˈmætɪkli/</t>
  </si>
  <si>
    <t>automatically</t>
  </si>
  <si>
    <t>Inventory is a crucial process and must be taken seriously by all staff</t>
  </si>
  <si>
    <t>Kiểm kê là một quá trình cốt yếu và phải được thực hiện nghiêm túc bởi mọi nhân viên</t>
  </si>
  <si>
    <t>/'kru:ʃjəl/</t>
  </si>
  <si>
    <t>crucial</t>
  </si>
  <si>
    <t>We easily explained the discrepancy between the two counts</t>
  </si>
  <si>
    <t>Chúng tôi giải thích rõ ràng sự khác nhau giữa 2 con số tổng</t>
  </si>
  <si>
    <t>/dis'krepənsi/</t>
  </si>
  <si>
    <t>discrepancy</t>
  </si>
  <si>
    <t>Let's see how many products we can count in advance of inventory so we disturb fewer customers</t>
  </si>
  <si>
    <t>Hãy xem có bao nhiêu sản phẩm chúng ta có thể đếm trước khi kiểm kê để cho chúng ta làm phiền khách hàng ít hơn</t>
  </si>
  <si>
    <t>/dis'tə:b/</t>
  </si>
  <si>
    <t>disturb</t>
  </si>
  <si>
    <t>The slippery steps were a terrible liability for the store</t>
  </si>
  <si>
    <t>Những bậc thềm trơn trượt là một nguy cơ tệ hại cho cửa hàng</t>
  </si>
  <si>
    <t>/,laiə'biliti/</t>
  </si>
  <si>
    <t>liability</t>
  </si>
  <si>
    <t>She saw her reflection in the mirror</t>
  </si>
  <si>
    <t>Cô ấy nhìn ảnh của mình ở trong gương</t>
  </si>
  <si>
    <t>/rɪˈflekʃn/</t>
  </si>
  <si>
    <t>reflection</t>
  </si>
  <si>
    <t>As long as the computer is running, you can keep adding new data</t>
  </si>
  <si>
    <t>Trong khi máy tính đang chạy, bạn có thể thực hiện việc bổ sung thêm dữ liệu mới</t>
  </si>
  <si>
    <t>/rʌn/</t>
  </si>
  <si>
    <t>run</t>
  </si>
  <si>
    <t>She scanned through the newspaper over breakfast.</t>
  </si>
  <si>
    <t>Cô ấy đã xem qua tờ báo trong lúc ăn sáng</t>
  </si>
  <si>
    <t>/skæn/</t>
  </si>
  <si>
    <t>scan</t>
  </si>
  <si>
    <t>6 subtracted from 9 is 3.</t>
  </si>
  <si>
    <t>6 lấy ra từ 9 còn 3</t>
  </si>
  <si>
    <t>/səb'trækt/</t>
  </si>
  <si>
    <t>subtract</t>
  </si>
  <si>
    <t>Counting merchandise all weekend is the most tedious job I can imagine</t>
  </si>
  <si>
    <t>Kiểm đếm hàng suốt kỳ nghỉ cuối tuần là một công việc tẻ nhạt nhất tôi có thể hình dung</t>
  </si>
  <si>
    <t>/'ti:djəs/</t>
  </si>
  <si>
    <t>tedious</t>
  </si>
  <si>
    <t>We have no way of verifying his story</t>
  </si>
  <si>
    <t>Chúng tôi không có cách nào để xác minh câu chuyện của anh ấy</t>
  </si>
  <si>
    <t>/'verifai/</t>
  </si>
  <si>
    <t>verify</t>
  </si>
  <si>
    <t>The receptionist accepted the package from the courier</t>
  </si>
  <si>
    <t>Người tiếp tân đã nhận kiện hàng từ người đưa thư</t>
  </si>
  <si>
    <t>/ək'sept/</t>
  </si>
  <si>
    <t>accept</t>
  </si>
  <si>
    <t>It took him over an hour to balance his checkbook</t>
  </si>
  <si>
    <t>Nó lấy mất của anh hơn một tiếng đồng hồ để quyết toán tập chi phiếu</t>
  </si>
  <si>
    <t>/'bæləns/</t>
  </si>
  <si>
    <t>balance</t>
  </si>
  <si>
    <t>Do you want to borrow a pen?</t>
  </si>
  <si>
    <t>Anh có muốn mượn một cây viết không?</t>
  </si>
  <si>
    <t>/'bɔrou/</t>
  </si>
  <si>
    <t>borrow</t>
  </si>
  <si>
    <t>Act cautiously when signing contracts and read them thoroughly first</t>
  </si>
  <si>
    <t>Hành động thận trọng khi ký các hợp đồng và trước hết hãy đọc chúng kỹ lưỡng</t>
  </si>
  <si>
    <t>/ˈkɔːʃəsli/</t>
  </si>
  <si>
    <t>cautiously</t>
  </si>
  <si>
    <t>By deducting the monthly fee from her checking account, Yi was able to make her account balance</t>
  </si>
  <si>
    <t>Do việc khấu trừ tiền thù lao hàng tháng vào tài khoản vãng lai, Yi đã có thể thực hiện cân bằng thu chi tài khoản của mình</t>
  </si>
  <si>
    <t>/di'dʌkt/</t>
  </si>
  <si>
    <t>deduct</t>
  </si>
  <si>
    <t>The dividend was calculated and distributed to the group</t>
  </si>
  <si>
    <t>cổ tức được tính toán và phân bổ theo nhóm</t>
  </si>
  <si>
    <t>/'dividend/</t>
  </si>
  <si>
    <t>dividend</t>
  </si>
  <si>
    <t>By making a large down payment, the couple saved a great deal in mortgage interest</t>
  </si>
  <si>
    <t>Bằng việc trả trước một phần lớn, đôi vợ chồng tiết kiệm được một khoản lãi cầm cố cao</t>
  </si>
  <si>
    <t>down payment</t>
  </si>
  <si>
    <t>Hiram mortgaged his home to get extra money to invest in his business</t>
  </si>
  <si>
    <t>Hiram thế chấp nhà mình để nhận một khoản tiền phụ thêm để đầu tư cho công việc</t>
  </si>
  <si>
    <t>/ˈmɔːɡɪdʒ/</t>
  </si>
  <si>
    <t>mortgage</t>
  </si>
  <si>
    <t>Access to the safe deposit box vault is restricted to key holders</t>
  </si>
  <si>
    <t>Việc vào hầm két bạc được hạn chế trong những người giữ chìa khóa</t>
  </si>
  <si>
    <t>/ris'triktid/</t>
  </si>
  <si>
    <t>restricted</t>
  </si>
  <si>
    <t>The customer's signature was kept on file for identification purposes</t>
  </si>
  <si>
    <t>Chữ ký của khách hàng được lưu trên file nhằm mục đích nhận dạng</t>
  </si>
  <si>
    <t>/'signitʃə/</t>
  </si>
  <si>
    <t>signature</t>
  </si>
  <si>
    <t>When can I take money out of bank?</t>
  </si>
  <si>
    <t>Khi nào tôi có thể rút tiền khỏi ngân hàng</t>
  </si>
  <si>
    <t>take out</t>
  </si>
  <si>
    <t>Banking transaction will appear on your monthly statement</t>
  </si>
  <si>
    <t>Giao dịch ngân hàng sẽ xuất hiện trong thông báo tài khoản ngân hàng mỗi tháng</t>
  </si>
  <si>
    <t>/træn'zækʃn/</t>
  </si>
  <si>
    <t>transaction</t>
  </si>
  <si>
    <t>Good accounting is needed in all businesses</t>
  </si>
  <si>
    <t>Việc kế toán tốt là cần thiết cho mọi công việc làm ăn</t>
  </si>
  <si>
    <t>/ə'kauntiɳ/</t>
  </si>
  <si>
    <t>accounting</t>
  </si>
  <si>
    <t>They have accumulated more than enough information</t>
  </si>
  <si>
    <t>Họ đã tích lũy nhiều hơn mức thông tin đủ dùng</t>
  </si>
  <si>
    <t>/ə'kju:mjuleit/</t>
  </si>
  <si>
    <t>accumulate</t>
  </si>
  <si>
    <t>The company's asset are worth millions of dollars</t>
  </si>
  <si>
    <t>Tài sản của công ty trị giá hàng triệu đô-la</t>
  </si>
  <si>
    <t>/'æset/</t>
  </si>
  <si>
    <t>asset</t>
  </si>
  <si>
    <t>The independent accountants audited the company's books</t>
  </si>
  <si>
    <t>Những kế toán viên độc lập đã kiểm toán sổ sách kế toán của công ty</t>
  </si>
  <si>
    <t>/'ɔ:dit/</t>
  </si>
  <si>
    <t>audit</t>
  </si>
  <si>
    <t>The company will have to budget more money for this department next year</t>
  </si>
  <si>
    <t>Công ty sẽ phải dự thảo ngân sách nhiều tiền hơn cho bộ phận này vào năm sau</t>
  </si>
  <si>
    <t>/ˈbʌdʒɪt/</t>
  </si>
  <si>
    <t>budget</t>
  </si>
  <si>
    <t>The firm has built up a solid reputation for itself</t>
  </si>
  <si>
    <t>Công ty phải xây dựng dần lên danh tiếng vững chắc cho chính mình</t>
  </si>
  <si>
    <t>/'bildʌp/</t>
  </si>
  <si>
    <t xml:space="preserve">build up </t>
  </si>
  <si>
    <t>We must provide excellent services for our clients, otherwise we will lose them to our competition</t>
  </si>
  <si>
    <t>Chúng ta phải cung cấp các dịch vụ xuất sắc cho khách hàng của mình, bằng không chúng ta sẽ để mất họ vào tay đối thủ</t>
  </si>
  <si>
    <t>/'klaiənt/</t>
  </si>
  <si>
    <t>client</t>
  </si>
  <si>
    <t>The banks are worried about your increasing debt</t>
  </si>
  <si>
    <t>Các ngân hàng lo lắng về khoản nợ đang gia tăng của bạn</t>
  </si>
  <si>
    <t>/det/</t>
  </si>
  <si>
    <t>debt</t>
  </si>
  <si>
    <t>She has outstanding debts of over £500.</t>
  </si>
  <si>
    <t>Cô ấy còn khoản nợ hơn 500 bảng Anh.</t>
  </si>
  <si>
    <t>/aut'stændiɳ/</t>
  </si>
  <si>
    <t>outstanding</t>
  </si>
  <si>
    <t>We invested in the stock market profitable</t>
  </si>
  <si>
    <t>Công ty đã đầu tư sinh lợi vào thị trường chứng khoán</t>
  </si>
  <si>
    <t>/ˌprɒfɪtəˈbɪləti/</t>
  </si>
  <si>
    <t>profitably</t>
  </si>
  <si>
    <t>The accountant found the error when she reconcile the account</t>
  </si>
  <si>
    <t>Nhân viên kế toán tìm ra lỗi khi cô ấy chỉnh lý tài khoản (sửa lại tài khoản cho đúng)</t>
  </si>
  <si>
    <t>/'rekənsail/</t>
  </si>
  <si>
    <t>reconcile</t>
  </si>
  <si>
    <t>An annual turnover of $75 million</t>
  </si>
  <si>
    <t>Doanh thu hàng năm là $ 75.000.000</t>
  </si>
  <si>
    <t>/ˈtɜːnəʊvə(r)/</t>
  </si>
  <si>
    <t>turnover</t>
  </si>
  <si>
    <t>His ideas were not well received because he spoke so aggressively</t>
  </si>
  <si>
    <t>Ý kiến của anh ta không được đón nhận nhiều vì anh ta nói quá hùng hổ</t>
  </si>
  <si>
    <t>/əˈɡresɪv/</t>
  </si>
  <si>
    <t>aggressively</t>
  </si>
  <si>
    <t>Each investor should assess his or her own attitude toward investment</t>
  </si>
  <si>
    <t>Mỗi nhà đầu tư nên tự đánh giá quan điểm của chính mình về việc đầu tư</t>
  </si>
  <si>
    <t>/'ætitju:d/</t>
  </si>
  <si>
    <t>attitude</t>
  </si>
  <si>
    <t>It is a good idea to commit a certain percentage of your income to investments</t>
  </si>
  <si>
    <t>Ý tưởng tốt là đem một vài % nào đó thu nhập của bạn để đầu tư</t>
  </si>
  <si>
    <t>/kə'mit/</t>
  </si>
  <si>
    <t>commit</t>
  </si>
  <si>
    <t>Her conservative strategy paid off over the years</t>
  </si>
  <si>
    <t>Chiến lược bảo thủ của cô ta đã đem lại kết quả tốt trong suốt những năm qua</t>
  </si>
  <si>
    <t>/kən'sə:vətiv/</t>
  </si>
  <si>
    <t>conservative</t>
  </si>
  <si>
    <t>He will have access to his trust fund when he is 21 years old</t>
  </si>
  <si>
    <t>Anh ta sẽ được đụng đến tài sản được ủy thác (trust fund) của mình khi 21 tuổi</t>
  </si>
  <si>
    <t>/fʌnd/</t>
  </si>
  <si>
    <t>fund</t>
  </si>
  <si>
    <t>Don't invest all of your time in just one project</t>
  </si>
  <si>
    <t>Đừng đầu tư tất cả thời gian của bạn vào chỉ một dự án</t>
  </si>
  <si>
    <t>/in'vest/</t>
  </si>
  <si>
    <t>invest</t>
  </si>
  <si>
    <t>The CEO's long-term goal was to increase the return on investment</t>
  </si>
  <si>
    <t>Mục tiêu dài hạn của giám đốc điều hành (CEO) là gia tăng tiền lãi thu về từ việc đầu tư</t>
  </si>
  <si>
    <t>/'lɔɳtə:m/</t>
  </si>
  <si>
    <t>long-term</t>
  </si>
  <si>
    <t>Investors are advised to have diverse portfolios</t>
  </si>
  <si>
    <t>Nhà đầu tư được khuyên nên có nhiều danh mục đầu tư khác nhau</t>
  </si>
  <si>
    <t>/pɔ:t'fouljou/</t>
  </si>
  <si>
    <t>portfolio</t>
  </si>
  <si>
    <t>The pull out of the bank has left the company without financing</t>
  </si>
  <si>
    <t>Sự rút lui của ngân hàng đã để mặc cho công ty không còn tài chính</t>
  </si>
  <si>
    <t>/'pulaut/</t>
  </si>
  <si>
    <t>pull out</t>
  </si>
  <si>
    <t>The company's most valuable resource was its staff</t>
  </si>
  <si>
    <t>Nguồn tài nguyên đáng giá nhất của công ty là đội ngũ nhân viên của nó</t>
  </si>
  <si>
    <t>/rɪˈsɔːs/</t>
  </si>
  <si>
    <t>resource</t>
  </si>
  <si>
    <t>Some investors are satisfied with a 15 percent return, while others want to see a much larger return</t>
  </si>
  <si>
    <t>Một số nhà đầu tư hài lòng với một khoản lãi 15%, trong khi những người khác thì muốn thấy mức lãi nhiều hơn</t>
  </si>
  <si>
    <t>/ri'tə:n/</t>
  </si>
  <si>
    <t>return</t>
  </si>
  <si>
    <t>If you invest wisely, you will be able to retire early</t>
  </si>
  <si>
    <t>Nếu anh đầu tư thông minh, anh sẽ có thể về hưu sớm</t>
  </si>
  <si>
    <t>/waɪz/</t>
  </si>
  <si>
    <t>wisely</t>
  </si>
  <si>
    <t>According to my calculations, I'll owe less money on my income taxes this year</t>
  </si>
  <si>
    <t>Theo tính toán của tôi, tôi sẽ chịu tiền thuế thu nhập ít hơn trong năm nay</t>
  </si>
  <si>
    <t>/,kælkju'leiʃn/</t>
  </si>
  <si>
    <t>calculation</t>
  </si>
  <si>
    <t>The deadline for paying this years's taxes is just two weeks away</t>
  </si>
  <si>
    <t>Hạn chót cho việc nộp thuế cho năm nay chỉ còn cách 2 tuần</t>
  </si>
  <si>
    <t>/ˈdedlaɪn/</t>
  </si>
  <si>
    <t>deadline</t>
  </si>
  <si>
    <t>Every file on the same disk must have a different name</t>
  </si>
  <si>
    <t>Mỗi tập tin trên cùng một đĩa phải có một tên khác nhau</t>
  </si>
  <si>
    <t>/fail/</t>
  </si>
  <si>
    <t>file</t>
  </si>
  <si>
    <t>I usually ask someone to help me fill out my tax form</t>
  </si>
  <si>
    <t>Tôi thường đề nghị ai đó giúp tôi điền vào các biểu mẫu thuế cho tôi</t>
  </si>
  <si>
    <t>fill out</t>
  </si>
  <si>
    <t>Ms. Gomez is so optimistic that she never gives up</t>
  </si>
  <si>
    <t>Cô Gomez lạc quan đến nỗi chưa bao giờ bỏ cuộc</t>
  </si>
  <si>
    <t>give up</t>
  </si>
  <si>
    <t>We opened a joint bank account five years ago</t>
  </si>
  <si>
    <t>Chúng tôi đã mở một tài khoản ngân hàng chung từ 5 năm trước</t>
  </si>
  <si>
    <t>/dʒɔint/</t>
  </si>
  <si>
    <t>joint</t>
  </si>
  <si>
    <t>As the business grew, the owner paid back loans and owed less money</t>
  </si>
  <si>
    <t>Vì kinh doanh tăng trưởng, người chủ đã hoàn trả các khoản vay và chỉ còn nợ ít hơn</t>
  </si>
  <si>
    <t>/ou/</t>
  </si>
  <si>
    <t>owe</t>
  </si>
  <si>
    <t>He missed a penalty in the last minute of the game</t>
  </si>
  <si>
    <t>Anh ấy đã bỏ lỡ 1 quả phạt đền vào phút cuối trận đấu</t>
  </si>
  <si>
    <t>/'penlti/</t>
  </si>
  <si>
    <t>penalty</t>
  </si>
  <si>
    <t>Income tax preparation can take a long time</t>
  </si>
  <si>
    <t>Việc chuẩn bị cho thuế thu nhập có thể tốn một thời gian dài</t>
  </si>
  <si>
    <t>/,prepə'reiʃn/</t>
  </si>
  <si>
    <t>preparation</t>
  </si>
  <si>
    <t>With the tax refund, we bought two plane tickets</t>
  </si>
  <si>
    <t>Với sự hoàn trả tiền thuế , chúng tôi mua được 2 vé máy bay</t>
  </si>
  <si>
    <t>/ri:'fʌnd/</t>
  </si>
  <si>
    <t>refund</t>
  </si>
  <si>
    <t>My spouse prepares the tax return for both of us</t>
  </si>
  <si>
    <t>Vợ/chồng tôi chuẩn bị bản khai báo thuế cho cả hai chúng tôi</t>
  </si>
  <si>
    <t>/spauz/</t>
  </si>
  <si>
    <t>spouse</t>
  </si>
  <si>
    <t>Do not withhold any information from your accountant or he will not be able to prepare your tax form correctly</t>
  </si>
  <si>
    <t>Đừng giấu diếm bất kỳ thông tin nào với người kế toán của bạn kẻo không anh ta không thể chuẩn bị biểu mẫu thuế cho bạn chính xác được</t>
  </si>
  <si>
    <t>/wi 'hould/</t>
  </si>
  <si>
    <t>withhold</t>
  </si>
  <si>
    <t>We desire to have our own home</t>
  </si>
  <si>
    <t>Chúng tôi ao ước có ngôi nhà riêng</t>
  </si>
  <si>
    <t>/di'zaiə/</t>
  </si>
  <si>
    <t>desire</t>
  </si>
  <si>
    <t>The office manager detailed each step of the inventory process at the staff meeting</t>
  </si>
  <si>
    <t xml:space="preserve">Quản lý văn phòng trình bày chi tiết từng bước của quá trình kiểm kê tại cuộc họp </t>
  </si>
  <si>
    <t>/'di:teil/</t>
  </si>
  <si>
    <t>detail</t>
  </si>
  <si>
    <t>Analysts forecast a strong economic outlook</t>
  </si>
  <si>
    <t>Các nhà phân tích dự báo một viễn cảnh kinh tế sung sức</t>
  </si>
  <si>
    <t>/fɔ:'kɑ:st/</t>
  </si>
  <si>
    <t>forecast</t>
  </si>
  <si>
    <t>We have never had an accountant work at such a sophisticated level before</t>
  </si>
  <si>
    <t>Trước đây chúng tôi không bao giờ có một nhân viên kế toán làm với trình độ tinh vi đến thế</t>
  </si>
  <si>
    <t>/'levl/</t>
  </si>
  <si>
    <t>level</t>
  </si>
  <si>
    <t>Overall, our costs are running true to prediction</t>
  </si>
  <si>
    <t>Nói chung, chi phí của chúng ta đang vận hành đúng như dự kiến</t>
  </si>
  <si>
    <t>/'ouvərɔ:l/</t>
  </si>
  <si>
    <t>overall</t>
  </si>
  <si>
    <t>The budget statement will give the manager some perspective on where the costs of running the business are to be found</t>
  </si>
  <si>
    <t>Bản báo cáo ngân sách sẽ cho người trưởng phòng một vài khía cạnh về việc tìm ra chi phí vận hành công việc ở chỗ nào</t>
  </si>
  <si>
    <t>/pə'spektiv/</t>
  </si>
  <si>
    <t>perspective</t>
  </si>
  <si>
    <t>The director projects that the company will need to hire ten new employees his year</t>
  </si>
  <si>
    <t>Người giám đốc lập kế hoạch là công ty sẽ cần phải thuê 10 nhân viên mới trong năm nay</t>
  </si>
  <si>
    <t>/project/</t>
  </si>
  <si>
    <t>project</t>
  </si>
  <si>
    <t>Stefano found that an accurate accounting gave him a realistic idea of his business's financial direction</t>
  </si>
  <si>
    <t>Stefano thấy rằng công việc kế toán chính xác đã cho anh một ý niệm thực tế về việc quản trị tài chính trong công việc của mình</t>
  </si>
  <si>
    <t>/riə'listik/</t>
  </si>
  <si>
    <t>realistic</t>
  </si>
  <si>
    <t>We targeted March as the deadline for completing the financial statement</t>
  </si>
  <si>
    <t>Chúng tôi đặt ra mục tiêu tháng Ba là hạn chót để hoàn tất báo cáo tài chính</t>
  </si>
  <si>
    <t>/'tɑ:git/</t>
  </si>
  <si>
    <t>target</t>
  </si>
  <si>
    <t>The translation of the statement from Japanese into English was very helpful</t>
  </si>
  <si>
    <t>Bản dịch báo cáo từ tiếng Nhật sang tiếng Anh là rất có ích</t>
  </si>
  <si>
    <t>/træns'leiʃn/</t>
  </si>
  <si>
    <t>translation</t>
  </si>
  <si>
    <t>Office expenses typically include such things as salaries, rent, and office supplies</t>
  </si>
  <si>
    <t>Các chi phí văn phòng bao gồm tiêu biểu những thứ như là: tiền lương, tiền thuê và đồ dùng dự trữ văn phòng</t>
  </si>
  <si>
    <t>/ˈtɪpɪkli/</t>
  </si>
  <si>
    <t>typically</t>
  </si>
  <si>
    <t>The company's investment yielded high returns</t>
  </si>
  <si>
    <t>Việc đầu tư của công ty đã mang lại tiền lãi cao hơn</t>
  </si>
  <si>
    <t>/jiːld/</t>
  </si>
  <si>
    <t>yield</t>
  </si>
  <si>
    <t>My office is adjacent to the receptionist area on the third floor</t>
  </si>
  <si>
    <t>Văn phòng của tôi ở bên cạnh khu vực tiếp tân ở tầng ba</t>
  </si>
  <si>
    <t>/ə'dʤeizənt/</t>
  </si>
  <si>
    <t>adjacent</t>
  </si>
  <si>
    <t>We believe that it was our collaboration that enabled us to achieve such favorable results</t>
  </si>
  <si>
    <t>Chúng ta tin rằng sự hợp tác của chúng ta cho phép đạt được những kết quả có lợi đến thế</t>
  </si>
  <si>
    <t>/kə,læbə'reiʃn/</t>
  </si>
  <si>
    <t>collaboration</t>
  </si>
  <si>
    <t>We should concentrate our efforts on the last quarter of the year</t>
  </si>
  <si>
    <t>Chúng ta nên tập trung nỗ lực của mình vào quý cuối cùng của năm</t>
  </si>
  <si>
    <t>/'kɔnsentreit/</t>
  </si>
  <si>
    <t>concentrate</t>
  </si>
  <si>
    <t>The soft lights and music were conducive to a relaxed atmosphere.</t>
  </si>
  <si>
    <t>Các đèn chiếu sáng nhẹ và nhạc sẽ có ích cho một bầu không khí thoải mái.</t>
  </si>
  <si>
    <t>/kən'dju:vis/</t>
  </si>
  <si>
    <t>conducive</t>
  </si>
  <si>
    <t>If there are no disruptions, the office renovations will be finished this week</t>
  </si>
  <si>
    <t>Nếu không có gián đoạn, việc làm mới văn phòng sẽ hoàn thành trong tuần này</t>
  </si>
  <si>
    <t>/dis'rʌpʃn/</t>
  </si>
  <si>
    <t>disruption</t>
  </si>
  <si>
    <t>The lack of supplies hampered our ability to finish on schedule</t>
  </si>
  <si>
    <t>Việc thiếu đồ dự trữ đã gây trở ngại cho khả năng hoàn thành đúng thời gian của chúng tôi</t>
  </si>
  <si>
    <t>/'hæmpə/</t>
  </si>
  <si>
    <t>hamper</t>
  </si>
  <si>
    <t>The manager inconsiderately scheduled the meeting for late Friday afternoon</t>
  </si>
  <si>
    <t>Người giám đốc sơ suất lên lịch họp vào cuối buổi chiều thứ Sáu</t>
  </si>
  <si>
    <t>/ˌɪnkənˈsɪdərətli/</t>
  </si>
  <si>
    <t>inconsiderately</t>
  </si>
  <si>
    <t>The reception area was moved from the lobby of the building to the third floor</t>
  </si>
  <si>
    <t>Khu vực tiếp tân đã được chuyển từ hành lang của tòa nhà lên tầng ba</t>
  </si>
  <si>
    <t>/'lɔbi/</t>
  </si>
  <si>
    <t>lobby</t>
  </si>
  <si>
    <t>In order to move up in the company, employees had to demonstrate their loyalty</t>
  </si>
  <si>
    <t>Nhằm để thăng tiến trong công ty, các nhân viên phải biểu lộ lòng trung thành của họ</t>
  </si>
  <si>
    <t>move up</t>
  </si>
  <si>
    <t>Since the junior executive was still on probation, he was open to much scrutiny and criticism</t>
  </si>
  <si>
    <t>Bởi vì người nhân viên điều hành cấp thấp vẫn còn trong thời gian tập sự, anh hay bị săm soi và chỉ trích</t>
  </si>
  <si>
    <t>open to</t>
  </si>
  <si>
    <t>The operations manager opted for the less expensive office design</t>
  </si>
  <si>
    <t>Trưởng phòng tác nghiệp đã chọn bản thiết kế văn phòng ít tốn kém</t>
  </si>
  <si>
    <t>/ɔpt/</t>
  </si>
  <si>
    <t xml:space="preserve">opt </t>
  </si>
  <si>
    <t>Jim left his old job because he found it difficult to work under the close scrutiny of his boss</t>
  </si>
  <si>
    <t>Jim đã rời bỏ công việc cũ vì anh thấy khó làm việc dưới sự săm sõi kỹ lưỡng của sếp</t>
  </si>
  <si>
    <t>/'skru:tini/</t>
  </si>
  <si>
    <t>scrutiny</t>
  </si>
  <si>
    <t>The chairman never adhered to his own rules</t>
  </si>
  <si>
    <t>Vị chủ tịch chẳng bao giờ giữ vững những quy tắc của riêng ông ta</t>
  </si>
  <si>
    <t>adhere to</t>
  </si>
  <si>
    <t>The agenda was sent out three weeks ago so that everyone could prepare for the meeting</t>
  </si>
  <si>
    <t>Chương trình nghị sự đã được phân phát 3 tuần trước để cho mọi người có thể chuẩn bị cho cuộc họp</t>
  </si>
  <si>
    <t>əˈjendə</t>
  </si>
  <si>
    <t>agenda</t>
  </si>
  <si>
    <t>Can you bring up the main menu again?</t>
  </si>
  <si>
    <t>Bạn có thể đưa lại thực đơn cho tôi xem được không ?</t>
  </si>
  <si>
    <t>bring up</t>
  </si>
  <si>
    <t>After long discussions, the board has concluded that the project has to be canceled</t>
  </si>
  <si>
    <t>Sau những cuộc tranh luận dài, ủy ban đã kết luận rằng dự án phải bị hủy bỏ</t>
  </si>
  <si>
    <t>/kən'klu:d/</t>
  </si>
  <si>
    <t>conclude</t>
  </si>
  <si>
    <t>The manager was just waiting for the go ahead from her boss before mailing the report</t>
  </si>
  <si>
    <t>Người trưởng phòng đang chờ sự cho phép từ sếp của cô ta trước khi gửi báo cáo</t>
  </si>
  <si>
    <t>go ahead</t>
  </si>
  <si>
    <t>Employees are expected to analyze and evaluate their annual goals</t>
  </si>
  <si>
    <t>Các nhân viên được yêu cầu phân tích và đánh giá các mục tiêu hàng năm của họ</t>
  </si>
  <si>
    <t>/goul/</t>
  </si>
  <si>
    <t>goal</t>
  </si>
  <si>
    <t>After lengthy discussions, the chairperson was reelected for another term</t>
  </si>
  <si>
    <t>Sau những cuộc tranh luận dài, vị chủ tịch đã được bầu lại một nhiệm kỳ nữa</t>
  </si>
  <si>
    <t>/'leɳθi/</t>
  </si>
  <si>
    <t>lengthy</t>
  </si>
  <si>
    <t>If there are no other matters to discuss, we will conclude the meeting</t>
  </si>
  <si>
    <t>Nếu không có vấn đề nào khác để thảo luận, chúng ta sẽ kết thúc cuộc họp</t>
  </si>
  <si>
    <t>/'mætə/</t>
  </si>
  <si>
    <t>matter</t>
  </si>
  <si>
    <t>The group tried to meet periodically</t>
  </si>
  <si>
    <t>Nhóm đã cố gắng gặp gỡ định kỳ</t>
  </si>
  <si>
    <t>/ˌpɪəriˈɒdɪkli/</t>
  </si>
  <si>
    <t>periodically</t>
  </si>
  <si>
    <t>Since the remaining issues were not a priority, the group decided to move them to the next week's agenda</t>
  </si>
  <si>
    <t>Vì những vấn đề còn tồn tại không phải là một ưu tiên, nhóm đã quyết định dời chúng vào chương trình nghị sự tuần tới</t>
  </si>
  <si>
    <t>/priority/</t>
  </si>
  <si>
    <t>priority</t>
  </si>
  <si>
    <t>The executive committee asked each group to present a report showing their progress for the year</t>
  </si>
  <si>
    <t>Ủy ban chấp hành yêu cầu mỗi nhóm trình 1 báo cáo cho thấy sự tiến bộ của họ trong năm</t>
  </si>
  <si>
    <t>/progress/</t>
  </si>
  <si>
    <t>progress</t>
  </si>
  <si>
    <t>Without a leader, the group members wasted time and energy trying to organize themselves</t>
  </si>
  <si>
    <t>Thiếu một người lãnh đạo, các thành viên nhóm đã lãng phí thời gian và công sức để cố gắng tự tổ chức</t>
  </si>
  <si>
    <t>/weist/</t>
  </si>
  <si>
    <t>waste</t>
  </si>
  <si>
    <t>All brands of aspirin are the same</t>
  </si>
  <si>
    <t>Mọi nhãn hiệu về thuốc giảm đau aspirin là như nhau.</t>
  </si>
  <si>
    <t>/brænd/</t>
  </si>
  <si>
    <t>brand</t>
  </si>
  <si>
    <t>Our safety standards conform to those established by the government</t>
  </si>
  <si>
    <t>Các tiêu chuẩn an toàn của chúng tôi phù hợp với những tiêu chuẩn được thiết lập bởi chính phủ</t>
  </si>
  <si>
    <t>/kən'fɔ:m/</t>
  </si>
  <si>
    <t>conform</t>
  </si>
  <si>
    <t>Because of a defect in stiching, the entire suit was throw out</t>
  </si>
  <si>
    <t>Bởi vì một lỗi về đường khâu, cả bộ com-lê đã phải vứt bỏ.</t>
  </si>
  <si>
    <t>/di'fekt/</t>
  </si>
  <si>
    <t>defect</t>
  </si>
  <si>
    <t>This is an opportunity to enhance the reputation of the company</t>
  </si>
  <si>
    <t>Đây là một cơ hội để nâng cao danh tiếng của công ty</t>
  </si>
  <si>
    <t>/in'hɑ:ns/</t>
  </si>
  <si>
    <t>enhance</t>
  </si>
  <si>
    <t>Portland Garment Factory was established in 2008.</t>
  </si>
  <si>
    <t>Nhà máy may ở Portland (tiểu bang của Mỹ) đã được thành lập năm 2008</t>
  </si>
  <si>
    <t>/'gɑ:mənt/</t>
  </si>
  <si>
    <t>garment</t>
  </si>
  <si>
    <t>Chilren's car searts are thoroughly inspected and tested for safety before being put on the market</t>
  </si>
  <si>
    <t>Chổ ngồi trên xe ô-tô của trẻ em được xem xét và kiểm nghiệm kỹ lưỡng trước khi có mặt trên thị trường.</t>
  </si>
  <si>
    <t>/in'spekt/</t>
  </si>
  <si>
    <t>inspect</t>
  </si>
  <si>
    <t>It takes a perceptive person to be a good manager</t>
  </si>
  <si>
    <t>Phải là một người có khả năng cảm nhận mới trở thành một nhà quản lý tốt.</t>
  </si>
  <si>
    <t>/pə'septiv/</t>
  </si>
  <si>
    <t>perceptive</t>
  </si>
  <si>
    <t>Faulty products repel repeat customers</t>
  </si>
  <si>
    <t>Những sản phẩm lỗi lại gây khó chịu cho khách hàng.</t>
  </si>
  <si>
    <t>/ri'pel/</t>
  </si>
  <si>
    <t>repel</t>
  </si>
  <si>
    <t>The quality inspector took the shoddy work back to the assembly line to confront the workers</t>
  </si>
  <si>
    <t>Thanh tra chất lượng đem sản phẩm xấu trở lại dây chuyền lắp ráp để đối chất với công nhân.</t>
  </si>
  <si>
    <t>take back</t>
  </si>
  <si>
    <t>You'll be thrown out if you don't pay the rent.</t>
  </si>
  <si>
    <t>Bạn sẽ được đuổi ra nếu bạn không trả tiền thuê nhà.</t>
  </si>
  <si>
    <t>throw out</t>
  </si>
  <si>
    <t>The principles were applied uniformly across all the departments</t>
  </si>
  <si>
    <t>Các nguyên tắc được áp dụng thống nhất trên tất cả các phòng ban</t>
  </si>
  <si>
    <t>/ˌjuːnɪˈfɔːmət/</t>
  </si>
  <si>
    <t>uniformly</t>
  </si>
  <si>
    <t>A wrinkle in the finish can be repaired more economically before a sale than after</t>
  </si>
  <si>
    <t>Một vết nhăn trong (sản phẩm) hoàn chỉnh thì có thể sửa chữa trước khi bán có giá hơn là sau đó.</t>
  </si>
  <si>
    <t>/'riɳkl/</t>
  </si>
  <si>
    <t>wrinkle</t>
  </si>
  <si>
    <t>He seemed anxious about the meeting</t>
  </si>
  <si>
    <t>Anh ấy có vẻ lo âu về buổi họp</t>
  </si>
  <si>
    <t>/'æɳkʃəs/</t>
  </si>
  <si>
    <t>anxious</t>
  </si>
  <si>
    <t>A necessary part of product development is to ascertain whether the product is safe</t>
  </si>
  <si>
    <t>Một việc cần thiết cho sự phát triển sản phẩm là biết chắc sản phẩm có an toàn hay không</t>
  </si>
  <si>
    <t>/,æsə'tein/</t>
  </si>
  <si>
    <t>ascertain</t>
  </si>
  <si>
    <t>The young man felt ready to assume the new responsibilities of his promotion</t>
  </si>
  <si>
    <t>Người thanh niên cảm thấy đã sẵn sàng gánh vác trách nhiệm mới của việc đề bạt mình</t>
  </si>
  <si>
    <t>/ə'sju:m/</t>
  </si>
  <si>
    <t>assume</t>
  </si>
  <si>
    <t>Each decade seems to have its own fad products</t>
  </si>
  <si>
    <t>Mỗi thập kỷ dường như có những sản phẩm mốt nhất thời riêng của nó</t>
  </si>
  <si>
    <t>/'dekeid/</t>
  </si>
  <si>
    <t>decade</t>
  </si>
  <si>
    <t>Before marketing a new product, researchers must carefully examine it from every aspect</t>
  </si>
  <si>
    <t>Trước khi tiếp thị sản phẩm mới, nhà nghiên cứu phải khảo sát cẩn thận nó từ mọi khía cạnh</t>
  </si>
  <si>
    <t>/ig'zæmin/</t>
  </si>
  <si>
    <t>examine</t>
  </si>
  <si>
    <t>Product developers must conduct hundreds of experiments in their research</t>
  </si>
  <si>
    <t>Các nhà phát triển sản phẩm phải làm hàng trăm thử nghiệm về sự nghiên cứu của họ</t>
  </si>
  <si>
    <t>/iks'periment/</t>
  </si>
  <si>
    <t>experiment</t>
  </si>
  <si>
    <t>In addition to logical thinkers, a good research and development team should include a few dreamers</t>
  </si>
  <si>
    <t>Để bổ sung cho những người suy nghĩ theo lôgic, một đội nghiên cứu và phát triển sản phẩm giỏi nên bao gồm một vài người suy nghĩ mơ mộng</t>
  </si>
  <si>
    <t>/'lɔdʤikəl/</t>
  </si>
  <si>
    <t>logical</t>
  </si>
  <si>
    <t>For toy manufacturers, research can be pure fun</t>
  </si>
  <si>
    <t>Đối với các nhà sản xuất đồ chơi, việc nghiên cứu có thể là vui chơi thuần túy</t>
  </si>
  <si>
    <t>/ri'sə:tʃ/</t>
  </si>
  <si>
    <t>research</t>
  </si>
  <si>
    <t>The product development department has a huge responsibility to be sure that the product is safe, even if used improperly</t>
  </si>
  <si>
    <t>Bộ phận phát triển sản phẩm có một trách nhiệm to lớn là phải chắc rằng sản phẩm là an toàn, cho dù là sử dụng không đúng cách</t>
  </si>
  <si>
    <t>/ris,pɔnsə'biliti/</t>
  </si>
  <si>
    <t>responsibility</t>
  </si>
  <si>
    <t>Researchers find that every time they solve one problem, two more result</t>
  </si>
  <si>
    <t>Các nhà nghiên cứu thấy rằng mỗi lần họ giải quyết 1 vấn đề, sẽ có hơn 2 kết quả</t>
  </si>
  <si>
    <t>/sɔlv/</t>
  </si>
  <si>
    <t>solve</t>
  </si>
  <si>
    <t>A good supervisor gets his team to work with him, not just for him</t>
  </si>
  <si>
    <t>Một giám sát giỏi khiến cho đội ngũ của anh ta làm việc với anh ta, không chỉ cho anh ta</t>
  </si>
  <si>
    <t>/'sju:pəvaizə/</t>
  </si>
  <si>
    <t>supervisor</t>
  </si>
  <si>
    <t>While creative thinking is necessary, analyzing a problem systematically is indispensable</t>
  </si>
  <si>
    <t>Trong khi mà sự suy nghĩ sáng tạo là cần thiết, thì việc phân tích một vấn đề một cách có hệ thống là không thể thiếu được</t>
  </si>
  <si>
    <t>/ˌsɪstəˈmætɪkli/</t>
  </si>
  <si>
    <t>systematically</t>
  </si>
  <si>
    <t>The mortgage lender was apprehensive about the company's ability to pay</t>
  </si>
  <si>
    <t>Người cho vay thế chấp e ngại về khả năng thanh toán của công ty</t>
  </si>
  <si>
    <t>/,æpri'hensiv/</t>
  </si>
  <si>
    <t>apprehensive</t>
  </si>
  <si>
    <t>Under the current economic circumstances, they will not be able to purchase the property</t>
  </si>
  <si>
    <t>Trong tình cảnh kinh tế hiện tại, họ không có khả năng mua sắm tài sản</t>
  </si>
  <si>
    <t>/'sə:kəmstəns/</t>
  </si>
  <si>
    <t>circumstance</t>
  </si>
  <si>
    <t>Except for some minor repairs, the building is in very good condition</t>
  </si>
  <si>
    <t>Trừ một vài tu chữa nhỏ, tòa nhà đang ở trong tình trạng rất tốt</t>
  </si>
  <si>
    <t>/kən'diʃn/</t>
  </si>
  <si>
    <t>condition</t>
  </si>
  <si>
    <t>Due to the low interest rates, good office space is difficult to find</t>
  </si>
  <si>
    <t>Vì mức lợi nhuận thấp, địa điểm văn phòng tốt rất khó tìm ra</t>
  </si>
  <si>
    <t>due to</t>
  </si>
  <si>
    <t>No one is very comfortable making a large investment while the currency values fluctuate almost daily</t>
  </si>
  <si>
    <t>Không ai thấy thật yên tâm thực hiện một đầu tư lớn trong khi giá trị tiền tệ dao động như cơm bữa</t>
  </si>
  <si>
    <t>/fluctuate/</t>
  </si>
  <si>
    <t>fluctuate</t>
  </si>
  <si>
    <t>The company wanted to get out of the area before property values declined even further</t>
  </si>
  <si>
    <t>Công ty muốn từ bỏ khu vực trước khi giá trị tài sản suy sụp thậm chí còn nhiều hơn nữa</t>
  </si>
  <si>
    <t>get out of</t>
  </si>
  <si>
    <t>If the economy is an accurate indicator, rental prices will increase rapidly in the next six months</t>
  </si>
  <si>
    <t>Nếu nền kinh tế là chỉ báo chính xác, tiền thuê (nhà) sẽ tăng nhanh chóng trong 6 tháng tới</t>
  </si>
  <si>
    <t>/'indikeitə/</t>
  </si>
  <si>
    <t>indicator</t>
  </si>
  <si>
    <t>They decided to lease the property rather than buy it</t>
  </si>
  <si>
    <t>Họ đã quyết định đi thuê tài sản thay vì mua nó</t>
  </si>
  <si>
    <t>/li:s/</t>
  </si>
  <si>
    <t>lease</t>
  </si>
  <si>
    <t>Before you lock yourself into something, check all your options</t>
  </si>
  <si>
    <t>Trước khi bạn tự ràng buộc mình vào cái gì, hãy xem xét mọi chọn lựa của mình</t>
  </si>
  <si>
    <t>lock into</t>
  </si>
  <si>
    <t>Our company has occupied this office for more than five years</t>
  </si>
  <si>
    <t>Công ty chúng tôi đã ở văn phòng này hơn 5 năm</t>
  </si>
  <si>
    <t>/'ɔkjupai/</t>
  </si>
  <si>
    <t>occupy</t>
  </si>
  <si>
    <t>With the real estate market so tight right now, you don't have that many options</t>
  </si>
  <si>
    <t>Với thị trường BĐS khan hiếm đến vậy vào lúc này, anh không có nhiều chọn lựa đến vậy</t>
  </si>
  <si>
    <t>/ˈɑpʃn/</t>
  </si>
  <si>
    <t>option</t>
  </si>
  <si>
    <t>This contract is subject to all the laws and regulations of the state</t>
  </si>
  <si>
    <t>Hợp đồng này tuân thủ mọi luật lệ và nguyên tắc của nhà nước</t>
  </si>
  <si>
    <t>subject to</t>
  </si>
  <si>
    <t>A restaurant with good food and reasonable prices has a lot of appeal</t>
  </si>
  <si>
    <t>Một nhà hàng có thức ăn ngon và giá cả phải chăng có sức hút rất mạnh</t>
  </si>
  <si>
    <t>/ə'pi:l/</t>
  </si>
  <si>
    <t>appeal</t>
  </si>
  <si>
    <t>By the time our meal arrived, it was cold</t>
  </si>
  <si>
    <t>Vào lúc mà thức ăn của chúng tôi được đem tới, nó đã nguội lạnh</t>
  </si>
  <si>
    <t>/ə'raiv/</t>
  </si>
  <si>
    <t>arrive</t>
  </si>
  <si>
    <t>John doesn't like sweet dishes so I compromised by adding just a small amount of sugar</t>
  </si>
  <si>
    <t>John không thích các món ăn ngọt vì vậy tôi đã thỏa hiệp bằng cách chỉ thêm một ít đường</t>
  </si>
  <si>
    <t>/'kɔmprəmaiz/</t>
  </si>
  <si>
    <t>compromise</t>
  </si>
  <si>
    <t>We daringly ordered the raw squid</t>
  </si>
  <si>
    <t>Chúng tôi cả gan gọi món mực sống</t>
  </si>
  <si>
    <t>/ˈdeərɪŋ/</t>
  </si>
  <si>
    <t>daringly</t>
  </si>
  <si>
    <t>It's nice to see some familiar items on the menu</t>
  </si>
  <si>
    <t>Thật là hay khi thấy vài món ăn quen thuộc trong thực đơn</t>
  </si>
  <si>
    <t>/fə'miljə/</t>
  </si>
  <si>
    <t>familiar</t>
  </si>
  <si>
    <t>I don't know where to go, so why don't we consult the guide</t>
  </si>
  <si>
    <t>Tôi không biết đi đâu, vậy thì sao chúng ta không hỏi ý kiến hướng dẫn viên</t>
  </si>
  <si>
    <t>/ɡaɪd/</t>
  </si>
  <si>
    <t>guide</t>
  </si>
  <si>
    <t>The majority of the group wanted to try the new Chinese restaurant</t>
  </si>
  <si>
    <t>Phần lớn nhóm muốn đi ăn thử ở nhà hàng Trung Quốc mới</t>
  </si>
  <si>
    <t>/mə'dʤɔriti/</t>
  </si>
  <si>
    <t>majority</t>
  </si>
  <si>
    <t>The mix of bright colors on the plate was very pleasing</t>
  </si>
  <si>
    <t>Sự pha trộn các màu sáng ở trên đĩa thì rất thú vị</t>
  </si>
  <si>
    <t>/miks/</t>
  </si>
  <si>
    <t>mix</t>
  </si>
  <si>
    <t>I seldom rely on the restaurant reviews in the paper when choosing a restaurant</t>
  </si>
  <si>
    <t>Tôi hiếm khi tin vào bài đánh giá nhà hàng ở trên báo mỗi khi chọn lựa một nhà hàng</t>
  </si>
  <si>
    <t>/ri'lai/</t>
  </si>
  <si>
    <t>rely</t>
  </si>
  <si>
    <t>At last they were able to feel secure about the future</t>
  </si>
  <si>
    <t>Cuối cùng họ cũng có thể thấy an toàn về tương lai</t>
  </si>
  <si>
    <t>/si'kjuə/</t>
  </si>
  <si>
    <t>secure</t>
  </si>
  <si>
    <t>The reviews in this guidebook are highly subjective, but fun to read</t>
  </si>
  <si>
    <t>Những bài đánh giá trong sách hướng dẫn này rất là chủ quan, nhưng đọc cũng vui</t>
  </si>
  <si>
    <t>/səb'dʤektiv/</t>
  </si>
  <si>
    <t>subjective</t>
  </si>
  <si>
    <t>Can I make a suggestion about what to order?</t>
  </si>
  <si>
    <t>Tôi có thể đề nghị về việc gọi món gì hay không?</t>
  </si>
  <si>
    <t>/sə'dʤestʃn/</t>
  </si>
  <si>
    <t>suggestion</t>
  </si>
  <si>
    <t>The new restaurant offers a very basic menu</t>
  </si>
  <si>
    <t>Nhà hàng mới đưa ra một thực đơn rất là cơ bản</t>
  </si>
  <si>
    <t>We ordered some dessert to complete our meal</t>
  </si>
  <si>
    <t>Chúng tôi gọi một ít món tráng miệng để trọn vẹn bữa ăn của mình</t>
  </si>
  <si>
    <t>/kəm'pli:t/</t>
  </si>
  <si>
    <t>complete</t>
  </si>
  <si>
    <t>Don't excite yourself</t>
  </si>
  <si>
    <t>Đừng kích thích chính mình</t>
  </si>
  <si>
    <t>/ik'sait/</t>
  </si>
  <si>
    <t>excite</t>
  </si>
  <si>
    <t>The cook changed the flavor of the soup with a unique blend of herbs</t>
  </si>
  <si>
    <t>Người nấu bếp thay đổi mùi vị món súp bằng một sự pha trộn các loại cây cỏ độc đáo</t>
  </si>
  <si>
    <t>/'fleivə/</t>
  </si>
  <si>
    <t>flavor</t>
  </si>
  <si>
    <t>The waiter forgot to bring the rolls, annoying the customer</t>
  </si>
  <si>
    <t>Anh nhân viên phục vụ quên mang các ổ bánh mì, gây bực mình cho người khách</t>
  </si>
  <si>
    <t>/fə'get/</t>
  </si>
  <si>
    <t>forget</t>
  </si>
  <si>
    <t>I was unfamiliar with some of the ingredients in the dish</t>
  </si>
  <si>
    <t>Tôi không quen với một vài thành phần trong món ăn</t>
  </si>
  <si>
    <t>/in'gri:djənt/</t>
  </si>
  <si>
    <t>ingredient</t>
  </si>
  <si>
    <t>The restaurant review harshly judged the quality of the service</t>
  </si>
  <si>
    <t>Bài nhận xét nhà hàng đã nhận xét gay gắt về chất lượng dịch vụ</t>
  </si>
  <si>
    <t>/'dʤʌdʤ/</t>
  </si>
  <si>
    <t>judge</t>
  </si>
  <si>
    <t>There was a mix-up about the ingredients and the dish was ruined</t>
  </si>
  <si>
    <t>Đã có một sự lộn xộn về các thành phần và món ăn đã bị hỏng</t>
  </si>
  <si>
    <t>/'miks'ʌp/</t>
  </si>
  <si>
    <t>mix up</t>
  </si>
  <si>
    <t>This restaurant has many loyal patrons</t>
  </si>
  <si>
    <t>Nhà hàng này có nhiều người khách hàng quen rất trung thành</t>
  </si>
  <si>
    <t>/'peitrən/</t>
  </si>
  <si>
    <t>patron</t>
  </si>
  <si>
    <t>I predicted this restaurant would become popuplar and I was right</t>
  </si>
  <si>
    <t>Tôi đã dự đoán rằng nhà hàng này sẽ trở nên nổi tiếng và tôi đã đúng</t>
  </si>
  <si>
    <t>/pri'dikt/</t>
  </si>
  <si>
    <t>predict</t>
  </si>
  <si>
    <t>We randomly made our selections from the menu</t>
  </si>
  <si>
    <t>Chúng tôi chọn đại các món ăn từ thực đơn</t>
  </si>
  <si>
    <t>/ˈrændəmli/</t>
  </si>
  <si>
    <t>randomly</t>
  </si>
  <si>
    <t>I remind the client that we are meeting for dinner tomorrow</t>
  </si>
  <si>
    <t>Tôi nhắc người khách rằng chúng tôi sẽ gặp nhau để đi ăn vào ngày mai</t>
  </si>
  <si>
    <t>/ri'maind/</t>
  </si>
  <si>
    <t>remind</t>
  </si>
  <si>
    <t>The secretary usually takes on the burden of ordering lunch for business meetings</t>
  </si>
  <si>
    <t>Người thư ký thường gánh trách nhiệm đặt bữa trưa cho những cuộc họp làm ăn</t>
  </si>
  <si>
    <t>/'bə:dn/</t>
  </si>
  <si>
    <t>burden</t>
  </si>
  <si>
    <t>The restaurants in this area commonly serve office workers and are only open during the week</t>
  </si>
  <si>
    <t>Nhà hàng trong khu này thường phục vụ nhân viên văn phòng và thường mở cửa suốt tuần</t>
  </si>
  <si>
    <t>/'kɔmənli/</t>
  </si>
  <si>
    <t>commonly</t>
  </si>
  <si>
    <t>The caterer hired a courier to make the delivery</t>
  </si>
  <si>
    <t>Nhà cung cấp thực phẩm đã thuê một người đưa tin để thực hiện việc giao hàng</t>
  </si>
  <si>
    <t>/di'livəri/</t>
  </si>
  <si>
    <t>delivery</t>
  </si>
  <si>
    <t>The elegance of the restaurant made it a pleasant place to eat</t>
  </si>
  <si>
    <t>Sự thanh lịch của nhà hàng khiến nó là một nơi thú vị để ăn uống</t>
  </si>
  <si>
    <t>/'eligəns/</t>
  </si>
  <si>
    <t>elegance</t>
  </si>
  <si>
    <t>The task of preparing the meal fell to the assistant chef when the chief chef was ill</t>
  </si>
  <si>
    <t>Nhiệm vụ nấu ăn rơi vào tay của phụ bếp khi mà người đầu bếp bị bệnh</t>
  </si>
  <si>
    <t>fall to</t>
  </si>
  <si>
    <t>I was impressed with how quickly they delivered our lunch</t>
  </si>
  <si>
    <t>Tôi bị ấn tượng với việc họ phân phát bữa trưa của chúng tôi nhanh chóng đến vậy</t>
  </si>
  <si>
    <t>/im'pres/</t>
  </si>
  <si>
    <t>impress</t>
  </si>
  <si>
    <t>We had the delivery man mark the contents of each individual order</t>
  </si>
  <si>
    <t>Chúng tôi đã được người giao hàng đánh dấu nội dung cho mỗi đơn hàng riêng biệt</t>
  </si>
  <si>
    <t>/,indi'vidjuəl/</t>
  </si>
  <si>
    <t>individual</t>
  </si>
  <si>
    <t>We keep a list of all the restaurants in this area that deliver</t>
  </si>
  <si>
    <t>Chúng tôi giữ một danh sách các nhà hàng có giao hàng trong khu vực này</t>
  </si>
  <si>
    <t>/list/</t>
  </si>
  <si>
    <t>list</t>
  </si>
  <si>
    <t>A house in multiple ownership</t>
  </si>
  <si>
    <t>Ngôi nhà có nhiều người sở hữu</t>
  </si>
  <si>
    <t>/'mʌltipl/</t>
  </si>
  <si>
    <t>multiple</t>
  </si>
  <si>
    <t>He had a narrow escape when his car skidded on the ice</t>
  </si>
  <si>
    <t>Ông đã có một lối thoát hẹp khi xe của mình trượt trên băng</t>
  </si>
  <si>
    <t>/'nærou/</t>
  </si>
  <si>
    <t>narrow</t>
  </si>
  <si>
    <t>I'll pick you up at fiveo'clock.</t>
  </si>
  <si>
    <t>Tôi sẽ đón bạn lúc 5 giờ</t>
  </si>
  <si>
    <t>/'pikʌp/</t>
  </si>
  <si>
    <t>pick up</t>
  </si>
  <si>
    <t>We settle the bill with the cashier</t>
  </si>
  <si>
    <t>Chúng tôi thanh toán hóa đơn với người thủ quỹ</t>
  </si>
  <si>
    <t>/'setl/</t>
  </si>
  <si>
    <t>settle</t>
  </si>
  <si>
    <t>Chefs must accustom themselves to working long hours</t>
  </si>
  <si>
    <t>Các đầu bếp phải tự làm quen với việc nấu nướng trong nhiều giờ</t>
  </si>
  <si>
    <t>accustom to</t>
  </si>
  <si>
    <t>The cooking school has an apprentice program that places students in restaurants to gain work experience</t>
  </si>
  <si>
    <t>Trường dạy nấu ăn có một chương trình học nghề là đưa học viên đến các nhà hàng để lấy kinh nghiệm làm việc</t>
  </si>
  <si>
    <t>/ə'prentis/</t>
  </si>
  <si>
    <t>apprentice</t>
  </si>
  <si>
    <t>The chef was widely known for his culinary artistry</t>
  </si>
  <si>
    <t>Người đầu bếp được biết đến rộng rãi về nghệ thuật thuật ẩm thực của ông ấy</t>
  </si>
  <si>
    <t>/'kʌlinəri/</t>
  </si>
  <si>
    <t>culinary</t>
  </si>
  <si>
    <t>This style of cooking demands many exotic ingredients and a lot of preparation time</t>
  </si>
  <si>
    <t>Kiểu nấu ăn này đòi hỏi nhiều thành phần thực phẩm lạ và nhiều thời gian chuẩn bị</t>
  </si>
  <si>
    <t>/dɪˈmɑːnd/</t>
  </si>
  <si>
    <t>demand</t>
  </si>
  <si>
    <t>Matthew was drawn to a career in cooking</t>
  </si>
  <si>
    <t>Matthew đã bị lôi cuốn với công việc nấu ăn</t>
  </si>
  <si>
    <t>/drɔ:/</t>
  </si>
  <si>
    <t>draw</t>
  </si>
  <si>
    <t>Here are the fresh greens for you to incorporate into a salad</t>
  </si>
  <si>
    <t>Đây là rau tươi cho anh để kết hợp thành một món rau trộn</t>
  </si>
  <si>
    <t>/in'kɔ:pərit/</t>
  </si>
  <si>
    <t>incorporate</t>
  </si>
  <si>
    <t>Due to the rise in popularity of cooking as a career, cooking schools report an influx of applications</t>
  </si>
  <si>
    <t>Vì việc gia tăng sự phổ biến của nghề nấu ăn, các trường dạy nấu ăn báo cáo một dòng chảy các đơn xin nhập học.</t>
  </si>
  <si>
    <t>/'inflʌks/</t>
  </si>
  <si>
    <t>influx</t>
  </si>
  <si>
    <t>Gloria perfected a simple method for making croissants</t>
  </si>
  <si>
    <t>Gloria đã hoàn thành một phương pháp đơn giản để làm bánh sừng bò</t>
  </si>
  <si>
    <t>/'meθəd/</t>
  </si>
  <si>
    <t>method</t>
  </si>
  <si>
    <t>Many people find cooking to be a hands-on outlet for their creativity</t>
  </si>
  <si>
    <t>Nhiều người xem nấu ăn là một phương tiện thực hành để thỏa mãn óc sáng tạo của mình</t>
  </si>
  <si>
    <t>/'autlet/</t>
  </si>
  <si>
    <t>outlet</t>
  </si>
  <si>
    <t>Cooking is considered as much a profession as is law or medicine</t>
  </si>
  <si>
    <t>Nấu ăn được xem là một nghề nghiệp cũng như là nghề luật hay nghề y</t>
  </si>
  <si>
    <t>/profession/</t>
  </si>
  <si>
    <t>profession</t>
  </si>
  <si>
    <t>After Claude married Kiki, he had to relinquish his exclusive hold on the kitchen and learn to share the joys of cooking</t>
  </si>
  <si>
    <t>Sau khi Claude lấy Kiki, anh ta đã phải từ bỏ độc quyền nắm giữ nhà bếp và biết chia sẻ niềm vui nấu nướng</t>
  </si>
  <si>
    <t>/ri'liɳkwiʃ/</t>
  </si>
  <si>
    <t>relinquish</t>
  </si>
  <si>
    <t>North American literature is the main theme of this year's festival.</t>
  </si>
  <si>
    <t>Văn học Bắc Mỹ là chủ đề chính của lễ hội năm nay.</t>
  </si>
  <si>
    <t>/θi:m/</t>
  </si>
  <si>
    <t>theme</t>
  </si>
  <si>
    <t>Bonnie hired a secretary to assist her with the many details of the event</t>
  </si>
  <si>
    <t>Bonnie đã thuê một thư ký để trợ giúp cô về rất nhiều chi tiết của sự kiện</t>
  </si>
  <si>
    <t>/ə'sist/</t>
  </si>
  <si>
    <t>assist</t>
  </si>
  <si>
    <t>Benet tried to coordinate all departments to make sure the event ran smoothly</t>
  </si>
  <si>
    <t>Benet cố gắng kết hợp với tất cả các bộ phận để bảo đảm sự kiện sẽ vận hành trơn tru</t>
  </si>
  <si>
    <t>/koʊˈɔrdnˌeɪt/</t>
  </si>
  <si>
    <t>coordinate</t>
  </si>
  <si>
    <t>What are the dimensions of the ballroom?</t>
  </si>
  <si>
    <t>Kích thước của phòng nhảy ra sao?</t>
  </si>
  <si>
    <t>/di'menʃn/</t>
  </si>
  <si>
    <t>dimension</t>
  </si>
  <si>
    <t>We will need an exact head count by noon tomorrow</t>
  </si>
  <si>
    <t>Chúng tôi cần biết tổng số đầu người chính xác trước trưa ngày mai</t>
  </si>
  <si>
    <t>/ig'zækt/</t>
  </si>
  <si>
    <t>exact</t>
  </si>
  <si>
    <t>We have a general idea of how many guests will attend</t>
  </si>
  <si>
    <t>Chúng tôi có một hình dung chung chung về việc có bao nhiêu vị khách sẽ tham dự</t>
  </si>
  <si>
    <t>/'dʤenərəl/</t>
  </si>
  <si>
    <t>general</t>
  </si>
  <si>
    <t>Ideally, the location for the concert would have plenty of parking</t>
  </si>
  <si>
    <t>Lý tưởng , chổ địa điểm cho buổi hòa nhạc nên có nhiều chỗ đậu xe</t>
  </si>
  <si>
    <t>/ai'diəli/</t>
  </si>
  <si>
    <t>ideally</t>
  </si>
  <si>
    <t>The lead time for reservations is unrealistic</t>
  </si>
  <si>
    <t>Khoảng thời gian cho quá trình đặt chỗ diễn ra là phi thực tế</t>
  </si>
  <si>
    <t>lead time</t>
  </si>
  <si>
    <t>Planning their wedding was a source of tension for the young couple</t>
  </si>
  <si>
    <t>Kế hoạch đám cưới của họ là một nguồn gốc căng thẳng của đôi tình nhân trẻ</t>
  </si>
  <si>
    <t>/plæn/</t>
  </si>
  <si>
    <t>plan</t>
  </si>
  <si>
    <t>The fans were worried by the proximity of the storm clouds</t>
  </si>
  <si>
    <t>Những người hâm mộ lo lắng bởi đám mây báo bão đến gần</t>
  </si>
  <si>
    <t>/proximity/</t>
  </si>
  <si>
    <t>proximity</t>
  </si>
  <si>
    <t>The activities of credit companies are regulated by law.</t>
  </si>
  <si>
    <t>Các hoạt động của các công ty tín dụng được quy định của pháp luật.</t>
  </si>
  <si>
    <t>/'regjuleit/</t>
  </si>
  <si>
    <t>regulate</t>
  </si>
  <si>
    <t>Once we saw the site, we knew it would be perfect for the event</t>
  </si>
  <si>
    <t>Khi mà chúng tôi thấy chỗ đó, chúng tôi đã biết nó lý tưởng cho sự kiện</t>
  </si>
  <si>
    <t>/sait/</t>
  </si>
  <si>
    <t>site</t>
  </si>
  <si>
    <t>A historic house can be the perfect site to stage a small reception</t>
  </si>
  <si>
    <t>Một ngôi nhà lịch sử có thể là một nơi lý tưởng để tổ chức một cuộc chiêu đãi nhỏ</t>
  </si>
  <si>
    <t>/steidʤ/</t>
  </si>
  <si>
    <t>stage</t>
  </si>
  <si>
    <t>A travel agent can usually find you the best deals on tickets and hotels</t>
  </si>
  <si>
    <t>Đại lý du lịch thường có thể tìm cho bạn những giao dịch tốt nhất về vé và khách sạn.</t>
  </si>
  <si>
    <t>/'eidʤənt/</t>
  </si>
  <si>
    <t>agent</t>
  </si>
  <si>
    <t>Did you hear an announcement about our new departure time?</t>
  </si>
  <si>
    <t>Anh đã nghe thông báo về giờ khởi hành mới của chúng ta chưa?</t>
  </si>
  <si>
    <t>/ə'naunsmənt/</t>
  </si>
  <si>
    <t>announcement</t>
  </si>
  <si>
    <t>The flight attendant offered all passenders a cold beverage during the flight</t>
  </si>
  <si>
    <t>Tiếp viên hành không đã mời mọi hành khách một thức uống lạnh trong suốt chuyển bay.</t>
  </si>
  <si>
    <t>/'bəvəridʤ/</t>
  </si>
  <si>
    <t>beverage</t>
  </si>
  <si>
    <t>The snow blanketed the windshield making it difficult to see the roads</t>
  </si>
  <si>
    <t>Tuyết bao phủ kính chắn gió, khiến cho việc nhìn thấy đường sá rất khó</t>
  </si>
  <si>
    <t>/'blæɳkit/</t>
  </si>
  <si>
    <t>blanket</t>
  </si>
  <si>
    <t>Passengers are waiting to board</t>
  </si>
  <si>
    <t>Các hành khách đang chờ để lên máy bay</t>
  </si>
  <si>
    <t>/bɔ:d/</t>
  </si>
  <si>
    <t>board</t>
  </si>
  <si>
    <t>Please proceed directly to the baggage arrival area to claim your luggage</t>
  </si>
  <si>
    <t>Vui lòng tiếp tục đi thẳng đến khu vực nhận hành lý để nhận lại hành lý của bạn.</t>
  </si>
  <si>
    <t>/kleim/</t>
  </si>
  <si>
    <t>claim</t>
  </si>
  <si>
    <t>The bus was delayed due to inclement weather</t>
  </si>
  <si>
    <t>Xe bus bị chậm trễ tại vì thời tiết khắc nghiệt</t>
  </si>
  <si>
    <t>/di'lei/</t>
  </si>
  <si>
    <t>delay</t>
  </si>
  <si>
    <t>She waited until the last of the guests had departed</t>
  </si>
  <si>
    <t>Cô ấy chờ đến khi người khách cuối cùng rời khỏi</t>
  </si>
  <si>
    <t>/di'pɑ:t/</t>
  </si>
  <si>
    <t>depart</t>
  </si>
  <si>
    <t>The flight creaw must check the passengers's documents before embarkation</t>
  </si>
  <si>
    <t>Phi hành đoàn phải kiểm tra giấy tờ của hành khách trước khi cho lên máy bay.</t>
  </si>
  <si>
    <t>/em'bɑ:'keiʃn/</t>
  </si>
  <si>
    <t>embarkation</t>
  </si>
  <si>
    <t>I had to change my itinerary when I decided to add two more countries to my vacation</t>
  </si>
  <si>
    <t>Tôi đã phải đổi lộ trình khi tôi đã quyết định thêm vào 2 quốc gia nữa cho kỳ nghỉ của tôi.</t>
  </si>
  <si>
    <t>/ai'tinərəri/</t>
  </si>
  <si>
    <t>itinerary</t>
  </si>
  <si>
    <t>The policy prohibits smoking on school grounds.</t>
  </si>
  <si>
    <t>Chính sách mới cấm hút thuốc trên sân trường.</t>
  </si>
  <si>
    <t>/prohibit/</t>
  </si>
  <si>
    <t>prohibit</t>
  </si>
  <si>
    <t>I need to make certain that my passport is valid if we plan to go overseas this December</t>
  </si>
  <si>
    <t>Tôi cần biết chắc rằng hộ chiếu của tôi có giá trị nếu chúng tôi dự tính xuất ngoại tháng 12 này.</t>
  </si>
  <si>
    <t>/'vælid/</t>
  </si>
  <si>
    <t>valid</t>
  </si>
  <si>
    <t>Ticket agents must deal courteously with irate customers</t>
  </si>
  <si>
    <t>Đại lý bán vé phải đối xử nhã nhặn với những khách hàng nổi giận</t>
  </si>
  <si>
    <t>deal with</t>
  </si>
  <si>
    <t>The Great Barrier Reef is a popular tourist destination this year</t>
  </si>
  <si>
    <t>Dải đá ngầm Great Barrier là một điểm đến du lịch phổ biến trong năm nay</t>
  </si>
  <si>
    <t>/,desti'neiʃn/</t>
  </si>
  <si>
    <t>destination</t>
  </si>
  <si>
    <t>Suki was able to distinguish between the different types of jets on the runway</t>
  </si>
  <si>
    <t>Suki có thể phân biệt được các kiểu máy bay phản lực khác nhau ở trên đường băng</t>
  </si>
  <si>
    <t>/dis'tiɳgwiʃ/</t>
  </si>
  <si>
    <t>distinguish</t>
  </si>
  <si>
    <t>My travel agent knows I like to economize and always looks out for the best prices for me</t>
  </si>
  <si>
    <t>Đại lý du lịch của tôi biết tôi thích tiết kiệm và luôn tìm cho tôi giá tốt nhất</t>
  </si>
  <si>
    <t>/i:'kɔnəmaiz/</t>
  </si>
  <si>
    <t>economize</t>
  </si>
  <si>
    <t>The food the airline serves in coach class is equivalent to that served in first class</t>
  </si>
  <si>
    <t>Đồ ăn mà hãng hàng không phục vụ cho vé hạng thường thì tương đương với đồ ăn được phục vụ cho vé hạng nhất</t>
  </si>
  <si>
    <t>/i'kwivələnt/</t>
  </si>
  <si>
    <t>equivalent</t>
  </si>
  <si>
    <t>There are regular weekend excursions throughout the summer.</t>
  </si>
  <si>
    <t>Có chuyến du ngoạn cuối tuần thường xuyên trong suốt mùa hè.</t>
  </si>
  <si>
    <t>/iks'kə:ʃn/</t>
  </si>
  <si>
    <t>excursion</t>
  </si>
  <si>
    <t>A luxury vacation involves many expenses</t>
  </si>
  <si>
    <t>Một kỳ nghỉ xa hoa đòi hỏi nhiều chi phí.</t>
  </si>
  <si>
    <t>/iks'pens/</t>
  </si>
  <si>
    <t>expense</t>
  </si>
  <si>
    <t>There are plans to extend the subway line in this city</t>
  </si>
  <si>
    <t>Có kế hoạch để mở rộng đường tàu điện ngầm trong thành phố này</t>
  </si>
  <si>
    <t>/iks'tend/</t>
  </si>
  <si>
    <t>extend</t>
  </si>
  <si>
    <t>I narrowed my list of prospective destinations to my three top choices</t>
  </si>
  <si>
    <t>Tôi rút gọn danh sách các điểm đến triển vọng đối với tôi xuống còn 3 chọn lựa</t>
  </si>
  <si>
    <t>/prospective/</t>
  </si>
  <si>
    <t>prospective</t>
  </si>
  <si>
    <t>The airline suggested I check with the State Department regarding the political situation in the country I'm flying to</t>
  </si>
  <si>
    <t>Hãng hàng không đã đề nghị tôi kiểm tra với Bộ Ngoại giao Mỹ về tình hình chính trị ở quốc gia mà tôi đang bay đến</t>
  </si>
  <si>
    <t>/,sitju'eiʃn/</t>
  </si>
  <si>
    <t>situation</t>
  </si>
  <si>
    <t>The airline I work for had a substantially higher rating for customer satisfaction than our competitors had</t>
  </si>
  <si>
    <t>Hãng hàng không mà tôi đang làm việc có thứ hạng về sự hài lòng của khách hàng cao hơn đáng kể thứ hạng mà các đối thủ có</t>
  </si>
  <si>
    <t>/səb'stænʃəli/</t>
  </si>
  <si>
    <t>substantially</t>
  </si>
  <si>
    <t>The airline system covers the entire world with flights</t>
  </si>
  <si>
    <t>Hệ thống hàng không bao trùm toàn bộ thế giới bằng các chuyến bay</t>
  </si>
  <si>
    <t>/'sistim/</t>
  </si>
  <si>
    <t>system</t>
  </si>
  <si>
    <t>Our travel agent gave us a comprehensive travel package, including rail passes</t>
  </si>
  <si>
    <t>Người đại lý du lịch của chúng tôi trao cho một gói du lịch toàn diện, kể cả đi tàu lửa</t>
  </si>
  <si>
    <t>/,kɔmpri'hensiv/</t>
  </si>
  <si>
    <t>comprehensive</t>
  </si>
  <si>
    <t>My parents decided to splurge on deluxe accommodations for their trip</t>
  </si>
  <si>
    <t>Cha mẹ tôi đã quyết định tiêu tiền thoải mái vào tiện nghi xa hoa cho chuyến đi của họ</t>
  </si>
  <si>
    <t>/dɪˈlʌks/</t>
  </si>
  <si>
    <t>deluxe</t>
  </si>
  <si>
    <t>We consulted the directory to see where the train station was located</t>
  </si>
  <si>
    <t>Chúng tôi đã tham khảo danh bạ điện thoại để xem ga xe lửa nằm ở chỗ nào</t>
  </si>
  <si>
    <t>/di'rektəri/</t>
  </si>
  <si>
    <t>directory</t>
  </si>
  <si>
    <t>Mother lent me her spare jacket for the duration of the trip</t>
  </si>
  <si>
    <t xml:space="preserve">Mẹ đã cho tôi mượn chiếc áo khoác để dành của bà cho suốt thời gian chuyến đi </t>
  </si>
  <si>
    <t>/djuə'reiʃn/</t>
  </si>
  <si>
    <t xml:space="preserve">duration </t>
  </si>
  <si>
    <t>During the holiday rush, a train ticket entitled the passenger to a ride, but not necessarily a seat</t>
  </si>
  <si>
    <t>Trong suốt mùa cao điểm nghỉ lễ, vé xe lửa cho phép hành khách lên tàu tàu, nhưng không nhất thiết có một chỗ ngồi</t>
  </si>
  <si>
    <t>/ɪnˈtaɪtl/</t>
  </si>
  <si>
    <t>entitle</t>
  </si>
  <si>
    <t>Pay your fare at the ticket office and you will get a ticket to board the train</t>
  </si>
  <si>
    <t>Thanh toán cước phí của anh tại phòng vé và anh sẽ nhận được một vé lên tàu</t>
  </si>
  <si>
    <t>/feə/</t>
  </si>
  <si>
    <t>fare</t>
  </si>
  <si>
    <t>The high cost of the hotel room offset the savings we made by taking the train instead of the plane</t>
  </si>
  <si>
    <t>Chi phí cao của khách sạn bù lại khoản tiết kiệm mà chúng tôi đã có bằng cách đi xe lửa thay vì máy bay</t>
  </si>
  <si>
    <t>/'ɔ:fset/</t>
  </si>
  <si>
    <t>offset</t>
  </si>
  <si>
    <t>The train only operates in this area at the height of the tourist season</t>
  </si>
  <si>
    <t>Xe lửa chỉ chạy trong khu vực này vào lúc cao điểm của mùa du lịch</t>
  </si>
  <si>
    <t>/'ɔpəreit/</t>
  </si>
  <si>
    <t>operate</t>
  </si>
  <si>
    <t>Please be on time , the train leaves punctually at noon</t>
  </si>
  <si>
    <t>Hãy đến kịp giờ, xe lửa rời ga đúng giờ vào buổi trưa</t>
  </si>
  <si>
    <t>/'pʌɳktjuəli/</t>
  </si>
  <si>
    <t>punctually</t>
  </si>
  <si>
    <t>The train is relatively empty for this time of day</t>
  </si>
  <si>
    <t>Đoàn tàu hơi vắng khách vào lúc này trong ngày</t>
  </si>
  <si>
    <t>/'relətivli/</t>
  </si>
  <si>
    <t>relatively</t>
  </si>
  <si>
    <t>The Alaskan frontier has train service in the summer, but for the remainder of the year the tracks are impassable</t>
  </si>
  <si>
    <t>Biên giới ở Alaska có dịch vụ xe lửa vào mùa hè, nhưng vào lúc còn lại của năm thì đường ray không thể đi qua được</t>
  </si>
  <si>
    <t>/ri'meində/</t>
  </si>
  <si>
    <t>remainder</t>
  </si>
  <si>
    <t>We took the train out of the city and found a remote hotel in the country for the weekend</t>
  </si>
  <si>
    <t>Chúng tôi đón xe lửa ra khỏi thành phố và tìm một khách sạn cách biệt ở miền quê vào dịp cuối tuần</t>
  </si>
  <si>
    <t>/ri'mout/</t>
  </si>
  <si>
    <t>remote</t>
  </si>
  <si>
    <t>Since the hotel installed an advanced computer system, all operations have been functioning more smoothly</t>
  </si>
  <si>
    <t>Bởi vì khách sạn đã lắp đặt một hệ thống máy tính tiên tiến, mọi hoạt động đang được vận hành trơn tru.</t>
  </si>
  <si>
    <t>/əd'vɑ:nst/</t>
  </si>
  <si>
    <t>advanced</t>
  </si>
  <si>
    <t>Budget-priced hotel chains have made a huge impact in the industry</t>
  </si>
  <si>
    <t>Chuỗi khách sạn giá rẻ đã tạo ra một tác động to lớn cho nền công nghiệp.</t>
  </si>
  <si>
    <t>/tʃein/</t>
  </si>
  <si>
    <t>chain</t>
  </si>
  <si>
    <t>Do you know your check-in time ?</t>
  </si>
  <si>
    <t>Bạn có biết thời gian làm thủ tục đăng ký không?</t>
  </si>
  <si>
    <t>check in</t>
  </si>
  <si>
    <t>Please write to confirm your reservation</t>
  </si>
  <si>
    <t>Xin vui lòng viết xác nhận cho việc đặt phòng của bạn.</t>
  </si>
  <si>
    <t>/kən'fə:m/</t>
  </si>
  <si>
    <t>confirm</t>
  </si>
  <si>
    <t>You can expect a clean room when you check in at a hotel</t>
  </si>
  <si>
    <t>Anh có thể đòi hỏi một căn phòng sạch sẽ khi anh làm thủ tục đăng ký tại khách sạn.</t>
  </si>
  <si>
    <t>/iks'pekt/</t>
  </si>
  <si>
    <t>expect</t>
  </si>
  <si>
    <t>Eloise's first job at the hotel was as a housekeeper and now she is the manager</t>
  </si>
  <si>
    <t>Công việc đầu tiên của Eloise ở khách sạn là người trực buồng và bây giờ cô đã là người quản lý.</t>
  </si>
  <si>
    <t>/'haus,ki:pə/</t>
  </si>
  <si>
    <t>housekeeper</t>
  </si>
  <si>
    <t>They notified the hotel that they had been delayed in traffic and would be arriving late.</t>
  </si>
  <si>
    <t>Họ đã thông báo với khách sạn rằng họ đã bị chậm trễ trong giao thông và sẽ đến muộn.</t>
  </si>
  <si>
    <t>/'noutifai/</t>
  </si>
  <si>
    <t>notify</t>
  </si>
  <si>
    <t>The horrible rainstorm precluded us from traveling any further.</t>
  </si>
  <si>
    <t>Cơn mưa giông kinh khủng đã ngăn chúng tôi du hành thêm nữa.</t>
  </si>
  <si>
    <t>/pri'klu:d/</t>
  </si>
  <si>
    <t>preclude</t>
  </si>
  <si>
    <t>We were quoted a price of $89 for the room for one night</t>
  </si>
  <si>
    <t>Chúng tôi đã định giá 89 đô la cho một phòng trong một đêm.</t>
  </si>
  <si>
    <t>/kwout/</t>
  </si>
  <si>
    <t>quote</t>
  </si>
  <si>
    <t>The sign in the lobby lists the seasonal rates</t>
  </si>
  <si>
    <t>Biển hiệu ở trong hành lang liệt kê các mức giá theo từng mùa.</t>
  </si>
  <si>
    <t>/reit/</t>
  </si>
  <si>
    <t>rate</t>
  </si>
  <si>
    <t>I know I made a reservation for tonight, but the hotel staff has no record of it in the system</t>
  </si>
  <si>
    <t>Tôi biết rằng tôi đã đặt chỗ tối nay, nhưng nhân viên khách sạn không lưu nó vào hệ thống.</t>
  </si>
  <si>
    <t>/,rezə'veiʃn/</t>
  </si>
  <si>
    <t>reservation</t>
  </si>
  <si>
    <t>The food was good but the service was very slow.</t>
  </si>
  <si>
    <t>Thức ăn thì rất ngon nhưng dịch vụ thì quá tồi.</t>
  </si>
  <si>
    <t>/'sə:vis/</t>
  </si>
  <si>
    <t>service</t>
  </si>
  <si>
    <t>Alfred was busy getting ready for his vacation</t>
  </si>
  <si>
    <t>Alfred bận rộn để chuẩn bị sẵn sàng cho kỳ nghỉ của mình</t>
  </si>
  <si>
    <t>/'bizi/</t>
  </si>
  <si>
    <t>busy</t>
  </si>
  <si>
    <t>My cousin's wedding coincided with a holiday weekend, so it was a perfect time to rent a car and go for a drive</t>
  </si>
  <si>
    <t>Đám cưới của người anh/em bà con của tôi trùng với kỳ nghỉ lễ cuối tuần, vậy nó là một dịp lý tưởng để thuê ô-tô và đi chơi bằng xe</t>
  </si>
  <si>
    <t>/,kouin'said/</t>
  </si>
  <si>
    <t>coincide</t>
  </si>
  <si>
    <t>To avoid any confusion about renting the car, Yolanda asked her travel agent to make the arrangements on her behalf</t>
  </si>
  <si>
    <t>Để tránh bất kỳ nhầm lẫn nào trong việc thuê xe, Yolanda đã yêu cầu người đại lý du lịch thực hiện dàn xếp thay mặt cho cô ấy.</t>
  </si>
  <si>
    <t>/kən'fju:ʤn/</t>
  </si>
  <si>
    <t>confusion</t>
  </si>
  <si>
    <t>Manuel contacted at least a dozen car rental agencies to get the best deal</t>
  </si>
  <si>
    <t>Manuel đã tiếp xúc với ít nhất một tá đại lý đại lý cho thuê xe để được giao dịch tốt nhất</t>
  </si>
  <si>
    <t>/kɔntækt/</t>
  </si>
  <si>
    <t>contact</t>
  </si>
  <si>
    <t>Leila was disappointed to discover that no rental cars were available the weekend she wished to travel</t>
  </si>
  <si>
    <t>Leila thất vọng khi phát hiện ra rằng không có xe thuê vào dịp cuối tuần mà cô muốn đi du lịch</t>
  </si>
  <si>
    <t>/,disə'pɔint/</t>
  </si>
  <si>
    <t>disappoint</t>
  </si>
  <si>
    <t>Do you intend to return the car to this location or to another location?</t>
  </si>
  <si>
    <t>Anh định quay xe về chỗ này hay là chạy đến chỗ khác?</t>
  </si>
  <si>
    <t>/in'tend/</t>
  </si>
  <si>
    <t>intend</t>
  </si>
  <si>
    <t>A driver's license allows you to operate a motor vehicle legally</t>
  </si>
  <si>
    <t>Giấy phép lái xe hạng A cho phép bạn lái xe mô tô một cách hợp pháp</t>
  </si>
  <si>
    <t>/'laisəns/</t>
  </si>
  <si>
    <t>license</t>
  </si>
  <si>
    <t>As we approached the city Lonnie started driving nervously, so I volunteered to drive that part of the trip</t>
  </si>
  <si>
    <t>Lúc mà chúng tôi đến thành phố thì Lonnie bắt đầu lái xe rất căng thẳng, vì vậy tôi tình nguyện lái đoạn đường đó của cuộc hành trình</t>
  </si>
  <si>
    <t>/ˈnɜːvəsl/</t>
  </si>
  <si>
    <t>nervously</t>
  </si>
  <si>
    <t>Check this box if you wish to have this optional insurance</t>
  </si>
  <si>
    <t>Hãy đánh dấu vào khung này này nếu anh muốn có tùy chọn bảo hiểm</t>
  </si>
  <si>
    <t>/'ɔpʃənl/</t>
  </si>
  <si>
    <t>optional</t>
  </si>
  <si>
    <t>I am tempted by the idea of driving across the country instead of flying</t>
  </si>
  <si>
    <t>Tôi bị cám dỗ bởi ý tưởng lái xe xuyên qua đất nước thay vì đi máy bay</t>
  </si>
  <si>
    <t>/tempt/</t>
  </si>
  <si>
    <t>tempt</t>
  </si>
  <si>
    <t>Just taking a vacation is thrill enough, even if we are driving instead of flying</t>
  </si>
  <si>
    <t>Hãy thực hiện một kỳ nghỉ có đủ sự rộn ràng lên, cho dù ta đang lái xe thay vì đi máy bay</t>
  </si>
  <si>
    <t>/θril/</t>
  </si>
  <si>
    <t>thrill</t>
  </si>
  <si>
    <t>If you are on a budget, I suggest you think about renting a car from our lowest tier</t>
  </si>
  <si>
    <t>Nếu anh chỉ có một số tiền nhỏ, tôi đề nghị anh hãy suy nghĩ về việc thuê một chiếc xe thuộc hạng thấp nhất của chúng tôi</t>
  </si>
  <si>
    <t>/'taiə/</t>
  </si>
  <si>
    <t>tier</t>
  </si>
  <si>
    <t>The attainment of his ambitions was still a dream.</t>
  </si>
  <si>
    <t>Việc đạt được những tham vọng của ông vẫn còn là một giấc mơ.</t>
  </si>
  <si>
    <t>/ə'teinmənt/</t>
  </si>
  <si>
    <t>attainment</t>
  </si>
  <si>
    <t>The director combined two previously separate visual techniques</t>
  </si>
  <si>
    <t>Đạo diễn đã kết hợp 2 kỹ xảo hình ảnh riêng biệt trước đây lại với nhau</t>
  </si>
  <si>
    <t>/'kɔmbain/</t>
  </si>
  <si>
    <t>combine</t>
  </si>
  <si>
    <t>The film continues the story set out in an earlier film</t>
  </si>
  <si>
    <t>Bộ phim tiếp nối câu chuyện được bắt đầu trong một bộ phim trước đây</t>
  </si>
  <si>
    <t>/kən'tinju:/</t>
  </si>
  <si>
    <t>continue</t>
  </si>
  <si>
    <t>The description of the film did not match what we saw on screen</t>
  </si>
  <si>
    <t>Sự mô tả về bộ phim đã không xứng với những gì chúng ta thấy trên màn ảnh</t>
  </si>
  <si>
    <t>/dis'kripʃn/</t>
  </si>
  <si>
    <t xml:space="preserve">description </t>
  </si>
  <si>
    <t>Police dispersed the protesters with tear gas.</t>
  </si>
  <si>
    <t>Cảnh sát giải tán người biểu tình bằng hơi cay.</t>
  </si>
  <si>
    <t>/dis'pə:s/</t>
  </si>
  <si>
    <t>disperse</t>
  </si>
  <si>
    <t>There was not entertainment for children of guests at the hotel</t>
  </si>
  <si>
    <t>Không có trò giải trí nào cho những vị khách trẻ em ở khách sạn</t>
  </si>
  <si>
    <t>/,entə'teinmənt/</t>
  </si>
  <si>
    <t>entertainment</t>
  </si>
  <si>
    <t>The producer was able to influence the town council to allow her to film in the park</t>
  </si>
  <si>
    <t>Nhà sản xuất có thể tác động hội đồng thành phố cho phép bà được quay phim trong công viên</t>
  </si>
  <si>
    <t>/'influəns/</t>
  </si>
  <si>
    <t>influence</t>
  </si>
  <si>
    <t>The range of the director's vision is impressive</t>
  </si>
  <si>
    <t>Tầm nhìn của đạo diện là đầy ấn tượng</t>
  </si>
  <si>
    <t>/reɪndʒ/</t>
  </si>
  <si>
    <t>range</t>
  </si>
  <si>
    <t>The film was finally released to movie theaters after many delays</t>
  </si>
  <si>
    <t>Bộ phim cuối cùng đã được phát hành cho các rạp chiếu phim sau nhiều trì hoãn</t>
  </si>
  <si>
    <t>/ri'li:s/</t>
  </si>
  <si>
    <t>release</t>
  </si>
  <si>
    <t>The film's representation of world poverty through the character of the hungry child was quite moving</t>
  </si>
  <si>
    <t>Sự diễn tả của bộ phim về thế giới bần cùng thông qua nhân vật đứa trẻ đói khát thì khá là thương tâm.</t>
  </si>
  <si>
    <t>/,reprizen'teiʃn/</t>
  </si>
  <si>
    <t>representation</t>
  </si>
  <si>
    <t>The theater was very crowded so we had to sit separately</t>
  </si>
  <si>
    <t>Rạp hát rất đông nên chúng tôi phải ngồi riêng rẽ</t>
  </si>
  <si>
    <t>/ˈsɛprətli/</t>
  </si>
  <si>
    <t>separately</t>
  </si>
  <si>
    <t>This was their fourth successive win.</t>
  </si>
  <si>
    <t>Đây là chiến thắng thứ tư liên tiếp của họ.</t>
  </si>
  <si>
    <t>/sək'sesiv/</t>
  </si>
  <si>
    <t>successive</t>
  </si>
  <si>
    <t>She started her acting career while still at school.</t>
  </si>
  <si>
    <t>Cô bắt đầu sự nghiệp diễn xuất của cô trong khi vẫn còn ở trường.</t>
  </si>
  <si>
    <t>/'ækʃn/</t>
  </si>
  <si>
    <t>action</t>
  </si>
  <si>
    <t>The performance approaches perfection</t>
  </si>
  <si>
    <t>Việc diễn kịch gần như là hoàn hảo</t>
  </si>
  <si>
    <t>/ə'proutʃ/</t>
  </si>
  <si>
    <t>approach</t>
  </si>
  <si>
    <t>The audience cheered the actors as they walked off the stage</t>
  </si>
  <si>
    <t>Khán giả đã hoan hô các diễn viên khi họ rời khỏi sân khấu</t>
  </si>
  <si>
    <t>/'ɔ:djəns/</t>
  </si>
  <si>
    <t>audience</t>
  </si>
  <si>
    <t>The writer's creative representation of the Seven Deadly Sins was astounding</t>
  </si>
  <si>
    <t>Sự diễn tả sáng tạo vở kịch "7 trọng tội" của nhà văn đã làm kinh ngạc</t>
  </si>
  <si>
    <t>/kri:'eitiv/</t>
  </si>
  <si>
    <t>creative</t>
  </si>
  <si>
    <t>The actors performed the dialogue without using scripts</t>
  </si>
  <si>
    <t>Các diễn viên trình diễn cuộc đối thoại mà không dùng kịch bản</t>
  </si>
  <si>
    <t>/'daiəlɔg/</t>
  </si>
  <si>
    <t>dialogue</t>
  </si>
  <si>
    <t>The audience is an essential element of live theater</t>
  </si>
  <si>
    <t>Khán giả là một yếu tố thiết yếu của nhà hát</t>
  </si>
  <si>
    <t>/'elimənt/</t>
  </si>
  <si>
    <t>element</t>
  </si>
  <si>
    <t>The experience of live theater is very thrilling</t>
  </si>
  <si>
    <t>Sự từng trải của nhà hát là rất ly kỳ</t>
  </si>
  <si>
    <t>/iks'piəriəns/</t>
  </si>
  <si>
    <t>experience</t>
  </si>
  <si>
    <t>The murder in the play occurs in the second act</t>
  </si>
  <si>
    <t>Vụ án mạng trong vở kịch xuất hiện ở hồi thứ 2</t>
  </si>
  <si>
    <t>/ə'kə:/</t>
  </si>
  <si>
    <t>occur</t>
  </si>
  <si>
    <t>The theater group performed a three-act play</t>
  </si>
  <si>
    <t>Nhóm diễn kịch đang trình diễn một vở kịch có 3 hồi</t>
  </si>
  <si>
    <t>/pə'fɔ:m/</t>
  </si>
  <si>
    <t>perform</t>
  </si>
  <si>
    <t>Today, we'll just be rehearsing the final scene.</t>
  </si>
  <si>
    <t>Hôm nay, chúng tôi sẽ chỉ được tập luyện cảnh cuối cùng.</t>
  </si>
  <si>
    <t>/ri'hə:s/</t>
  </si>
  <si>
    <t>rehearse</t>
  </si>
  <si>
    <t>The terms of the contract are under review.</t>
  </si>
  <si>
    <t>Các điều khoản của hợp đồng đang được xem xét.</t>
  </si>
  <si>
    <t>/ri'vju:/</t>
  </si>
  <si>
    <t>review</t>
  </si>
  <si>
    <t>The tickets sold out within hours.</t>
  </si>
  <si>
    <t>Các vé đã được bán hết trong vài giờ</t>
  </si>
  <si>
    <t>/'selaut/</t>
  </si>
  <si>
    <t>sell out</t>
  </si>
  <si>
    <t>I checked the list of available compact discs before ordering</t>
  </si>
  <si>
    <t>Tôi đã kiểm tra danh sách các đĩa CD có sẵn trước khi đặt mua</t>
  </si>
  <si>
    <t>/ə'veiləbl/</t>
  </si>
  <si>
    <t>available</t>
  </si>
  <si>
    <t>My own dear teacher, he has done more than any one else to enrich and broaden my mind.</t>
  </si>
  <si>
    <t>Giáo viên thân yêu của tôi, ông đã làm được nhiều hơn so với bất cứ ai khác để làm phong phú và mở rộng lý trí của tôi</t>
  </si>
  <si>
    <t>/'brɔ:dn/</t>
  </si>
  <si>
    <t>broaden</t>
  </si>
  <si>
    <t>Jazz is one of many categories of music</t>
  </si>
  <si>
    <t>Jazz là một trong nhiều thể loại âm nhạc</t>
  </si>
  <si>
    <t>/'kætigəri/</t>
  </si>
  <si>
    <t>category</t>
  </si>
  <si>
    <t>Religious song cut across disparate categories of music</t>
  </si>
  <si>
    <t>Bài hát tôn giáo tách hẳn ra làm thể loại âm nhạc khác biệt</t>
  </si>
  <si>
    <t>/'dispərit/</t>
  </si>
  <si>
    <t>disparate</t>
  </si>
  <si>
    <t>The music class was evenly divided between those who liked country and western music and those who do not</t>
  </si>
  <si>
    <t>Các thể loại âm nhạc đã chia đều ra những người thích nhạc đồng quê và miền tây với những người không thích</t>
  </si>
  <si>
    <t>/di'vaid/</t>
  </si>
  <si>
    <t>divide</t>
  </si>
  <si>
    <t>Sam enjoys the works of several composers but he tends to favor Mozart</t>
  </si>
  <si>
    <t>Sam thưởng thức các tác phẩm của vài nhà soạn nhạc nhưng anh có khuynh hướng thiên về Mozart hơn</t>
  </si>
  <si>
    <t>/'feivə/</t>
  </si>
  <si>
    <t>favor</t>
  </si>
  <si>
    <t>The student's ability to play the cello was so natural, it seemed an instinct</t>
  </si>
  <si>
    <t>Khả năng chơi đàn cello của người sinh viên quả là trời cho, nó dường như là 1 bản năng</t>
  </si>
  <si>
    <t>/in'stiɳkt/</t>
  </si>
  <si>
    <t>instinct</t>
  </si>
  <si>
    <t>Ms. Lanet prefers to get a seat near the aisle when she attends a concert</t>
  </si>
  <si>
    <t>Cô Lanet thích chọn một ghế gần lối đi mỗi khi cô tham dự một buổi hòa nhạc</t>
  </si>
  <si>
    <t>/pri'fə:/</t>
  </si>
  <si>
    <t>prefer</t>
  </si>
  <si>
    <t>There is every reason to believe that Beethoven will still be popular in the next century</t>
  </si>
  <si>
    <t>Có nhiều lý do để tin rằng (nhạc) Beethoven vẫn còn nổi tiếng trong thế kỷ tiếp theo</t>
  </si>
  <si>
    <t>/'ri:zn/</t>
  </si>
  <si>
    <t>reason</t>
  </si>
  <si>
    <t>He played the piano for relaxation and pleasure</t>
  </si>
  <si>
    <t>Anh ta đã chơi đàn piano để thư giãn và vui thú</t>
  </si>
  <si>
    <t>/,ri:læk'seiʃn/</t>
  </si>
  <si>
    <t>relaxation</t>
  </si>
  <si>
    <t>He has very good taste in music.</t>
  </si>
  <si>
    <t>Anh ấy rất biết thưởng thức âm nhạc.</t>
  </si>
  <si>
    <t>/teist/</t>
  </si>
  <si>
    <t>taste</t>
  </si>
  <si>
    <t>His mother urged him to study the piano</t>
  </si>
  <si>
    <t>Mẹ anh ta đã thúc giục anh ta học đàn piano.</t>
  </si>
  <si>
    <t>/ɜːdʒ/</t>
  </si>
  <si>
    <t>urge</t>
  </si>
  <si>
    <t>The museum acquired a Van Gogh during heavy bidding</t>
  </si>
  <si>
    <t>Viện bảo tàng đã giành được một bức tranh của Van Gogh trải qua cuộc đấu giá mạnh tay</t>
  </si>
  <si>
    <t>/ə'kwaiə/</t>
  </si>
  <si>
    <t>acquire</t>
  </si>
  <si>
    <t>I admire all the effort the museum put into organizing this wonderful exhibit</t>
  </si>
  <si>
    <t>Tôi khâm phục tất cả nỗ lực của bảo tàng đã dành thời gian tổ chức cuộc triển lãm kỳ diệu này</t>
  </si>
  <si>
    <t>/əd'maiə/</t>
  </si>
  <si>
    <t>admire</t>
  </si>
  <si>
    <t>The museum's collection contained many works donated by famous collectors</t>
  </si>
  <si>
    <t>Bộ sưu tập của viện bảo tàng có nhiều tác phẩm được tặng bởi các nhà sưu tập nổi tiếng</t>
  </si>
  <si>
    <t>/kə'lekʃn/</t>
  </si>
  <si>
    <t>collection</t>
  </si>
  <si>
    <t>The revered artist's criticism of the piece was particularly insightful</t>
  </si>
  <si>
    <t>Lời phê bình về tác phẩm của một họa sĩ được kính trọng là đặc biệt sâu sắc</t>
  </si>
  <si>
    <t>/'kritisizm/</t>
  </si>
  <si>
    <t>criticism</t>
  </si>
  <si>
    <t>The photograph expresses a range of emotions</t>
  </si>
  <si>
    <t>Bức ảnh biểu lộ đủ loại cảm xúc</t>
  </si>
  <si>
    <t>The museum's classical architecture has never gone out of fashion</t>
  </si>
  <si>
    <t>Kiến trúc cổ điển của viện bảo tàng không bao giờ lỗi thời</t>
  </si>
  <si>
    <t>/'fæʃn/</t>
  </si>
  <si>
    <t>fashion</t>
  </si>
  <si>
    <t>We can go to the permanent collection at our leisure</t>
  </si>
  <si>
    <t>Chúng tôi có thể đi sưu tập thường xuyên vào lúc chúng tôi rảnh rỗi</t>
  </si>
  <si>
    <t>/'leʤə/</t>
  </si>
  <si>
    <t>leisure</t>
  </si>
  <si>
    <t>I asked him his name, but he didn't respond.</t>
  </si>
  <si>
    <t>Tôi đã gọi tên anh ấy nhưng anh ấy không phản hồi</t>
  </si>
  <si>
    <t>/ris'pɔns/</t>
  </si>
  <si>
    <t>respond</t>
  </si>
  <si>
    <t>The meeting is scheduled for Friday afternoon</t>
  </si>
  <si>
    <t>Cuộc họp đã được lên lịch vào trưa thứ 6</t>
  </si>
  <si>
    <t>/'ʃedju:/</t>
  </si>
  <si>
    <t>schedule</t>
  </si>
  <si>
    <t>There are no significant differences between the two groups of students.</t>
  </si>
  <si>
    <t>Không có sự khác biệt đáng kể giữa hai nhóm học sinh.</t>
  </si>
  <si>
    <t>/sig'nifikənt/</t>
  </si>
  <si>
    <t>significant</t>
  </si>
  <si>
    <t>He specialized in criminal law.</t>
  </si>
  <si>
    <t>Anh ấy chuyên về pháp luật hình sự.</t>
  </si>
  <si>
    <t>/'speʃəlaiz/</t>
  </si>
  <si>
    <t>specialize</t>
  </si>
  <si>
    <t>Red and violet are at opposite ends of the spectrum.</t>
  </si>
  <si>
    <t>Màu đỏ và tím được phân bổ ở hai đầu của quang phổ.</t>
  </si>
  <si>
    <t>/'spektrəm/</t>
  </si>
  <si>
    <t>spectrum</t>
  </si>
  <si>
    <t>This assignment has to be turned in before midnight</t>
  </si>
  <si>
    <t>Công việc được giao này phải được thực hiện trước nửa đêm</t>
  </si>
  <si>
    <t>/ə'sainmənt/</t>
  </si>
  <si>
    <t>assignment</t>
  </si>
  <si>
    <t>Alan chooses to read The New York Times over the Wall Street Journal</t>
  </si>
  <si>
    <t>Alan chọn đọc tờ Thời báo New York hơn là tờ Tạp chí Phố Wall</t>
  </si>
  <si>
    <t>/tʃuz/</t>
  </si>
  <si>
    <t>choose</t>
  </si>
  <si>
    <t>Fashion is constantly changing.</t>
  </si>
  <si>
    <t>Thời gian liên tục thay đổi</t>
  </si>
  <si>
    <t>His action was interpreted as constituting a threat to the community.</t>
  </si>
  <si>
    <t>Hành động của anh ấy được thiết lập như một mối nguy hiểm cho cộng đồng</t>
  </si>
  <si>
    <t>/'kɔnstitju:t/</t>
  </si>
  <si>
    <t>constitute</t>
  </si>
  <si>
    <t>Newspaper editors often have to make quick decisions about which stories to publish</t>
  </si>
  <si>
    <t>Các biên tập viên báo chí thường phải ra những quyết định nhanh về chuyện nào được công bố</t>
  </si>
  <si>
    <t>/di'siʤn/</t>
  </si>
  <si>
    <t>decision</t>
  </si>
  <si>
    <t>The media disseminates news across the world</t>
  </si>
  <si>
    <t>Truyền thông đại chúng phổ biến tin tức đi khắp thế giới</t>
  </si>
  <si>
    <t>/di'semineit/</t>
  </si>
  <si>
    <t>disseminate</t>
  </si>
  <si>
    <t>The story of the presidential scandal had a huge impact on the public</t>
  </si>
  <si>
    <t>Bài báo về vụ bê bối của tổng thống đã có tác động to lớn đến công chúng</t>
  </si>
  <si>
    <t>/'impækt/</t>
  </si>
  <si>
    <t>impact</t>
  </si>
  <si>
    <t>The newspaper gave in-depth coverage of the tragic bombing</t>
  </si>
  <si>
    <t>Tờ báo đưa tin chi tiết về vụ ném bom bi thảm</t>
  </si>
  <si>
    <t>in-depth</t>
  </si>
  <si>
    <t>Reporters need to thoroughly investigate the facts before publishing their stories</t>
  </si>
  <si>
    <t>Các phóng viên cần phải điều tra kỹ lưỡng về sự kiện trước khi công bố bài báo về chúng</t>
  </si>
  <si>
    <t>/in'vestigeit/</t>
  </si>
  <si>
    <t>investigate</t>
  </si>
  <si>
    <t>Police suspect there may be a link between the two murders.</t>
  </si>
  <si>
    <t>Cảnh sát nghi ngờ có thể có một mối liên kết giữa hai vụ giết người.</t>
  </si>
  <si>
    <t>/liɳk/</t>
  </si>
  <si>
    <t>link</t>
  </si>
  <si>
    <t>We subscribe to several sports channels .</t>
  </si>
  <si>
    <t>Chúng tôi đăng ký vào một số kênh thể thao.</t>
  </si>
  <si>
    <t>/səbˈskraɪb/</t>
  </si>
  <si>
    <t>subscribe</t>
  </si>
  <si>
    <t>The story was the result of thorough research</t>
  </si>
  <si>
    <t>Bài báo là kết quả của sự nghiên cứu kỹ lưỡng</t>
  </si>
  <si>
    <t>/'θʌrə/</t>
  </si>
  <si>
    <t>thorough</t>
  </si>
  <si>
    <t>Everyone should get a physical exam annually</t>
  </si>
  <si>
    <t>Mọi người nên đi khám sức khỏe hàng năm</t>
  </si>
  <si>
    <t>/'ænjuəli/</t>
  </si>
  <si>
    <t>annually</t>
  </si>
  <si>
    <t>I've got a dentist appointment at 3 o'clock.</t>
  </si>
  <si>
    <t>Tôi đã có một cuộc hẹn với nha sĩ lúc 03:00.</t>
  </si>
  <si>
    <t>/ə'pɔintmənt/</t>
  </si>
  <si>
    <t>appointment</t>
  </si>
  <si>
    <t>The insurance rate Mr. Victor was assessed went up this year after he admitted that he had started smoking again</t>
  </si>
  <si>
    <t>Mức phí bảo hiểm mà ông Victor được định giá tăng lên sau khi ông thú nhận đã bắt đầu hút thuốc trở lại</t>
  </si>
  <si>
    <t>/ə'ses/</t>
  </si>
  <si>
    <t>assess</t>
  </si>
  <si>
    <t>After considering the patient's symptoms and looking at his test results, the doctor diagnosed the lump as benign</t>
  </si>
  <si>
    <t>Sau khi cân nhắc các triệu chứng của bệnh nhân và xem kết quả xét nghiệm của anh ta, vị bác sĩ đã chẩn đoán khối u là u lành</t>
  </si>
  <si>
    <t>/'daiəgnouz/</t>
  </si>
  <si>
    <t>diagnose</t>
  </si>
  <si>
    <t>Howard was pleased to find that the diet recommended by his doctor was quite effective</t>
  </si>
  <si>
    <t>Howard đã đã cảm thấy hài lòng khi chế độ ăn kiêng được bác sĩ dặn đã hoàn toàn có hiệu quả</t>
  </si>
  <si>
    <t>/ɪˈfektɪv/</t>
  </si>
  <si>
    <t>effective</t>
  </si>
  <si>
    <t>The senior physician carried his instruments in a black leather bag</t>
  </si>
  <si>
    <t>Người thầy thuốc thâm niên mang những dụng cụ của mình trong một cái túi da màu đen</t>
  </si>
  <si>
    <t>/'instrumənt/</t>
  </si>
  <si>
    <t>instrument</t>
  </si>
  <si>
    <t>The head nurse's ability to manage her staff through a difficult time caught the hospital administrator's attention</t>
  </si>
  <si>
    <t>Khả năng quản lý nhân viên của người y tá trưởng suốt thời gian khó khăn đã gây sự chú ý của người quản lý bệnh viện</t>
  </si>
  <si>
    <t>/'mænidʤ/</t>
  </si>
  <si>
    <t>manage</t>
  </si>
  <si>
    <t>By encouraging teenagers not to smoke, doctors are hoping to prevent many cases of cancer</t>
  </si>
  <si>
    <t>Bằng cách khuyến khích thiếu niên không hút thuốc, các bác sĩ đang hy vọng ngăn chặn được nhiều ca ung thư</t>
  </si>
  <si>
    <t>/pri'vent/</t>
  </si>
  <si>
    <t>prevent</t>
  </si>
  <si>
    <t>It is important to follow the doctor's recommendations if you want to improve your health</t>
  </si>
  <si>
    <t>Thật quan trọng để làm theo những dặn dò của bác sĩ nếu bạn muốn cải thiện sức khỏe</t>
  </si>
  <si>
    <t>/,rekəmen'deiʃn/</t>
  </si>
  <si>
    <t>recommendation</t>
  </si>
  <si>
    <t>You should keep a record of your expenses</t>
  </si>
  <si>
    <t>Bạn nên lưu trữ lại hồ sơ lưu trữ chi phí khám bệnh của bạn.</t>
  </si>
  <si>
    <t>/'rekɔ:d/</t>
  </si>
  <si>
    <t>record</t>
  </si>
  <si>
    <t>As soon as Agnes referred to the failed treatment, everyone's mood soured</t>
  </si>
  <si>
    <t>Ngay khi Agnes quy cho việc thất bại là do điều trị, tâm trạng của mọi người đã tỏ ra cáu kỉnh</t>
  </si>
  <si>
    <t>/ri'fə:/</t>
  </si>
  <si>
    <t>refer</t>
  </si>
  <si>
    <t>For her dissertation, she made a serious study of women's health care needs in developing nations</t>
  </si>
  <si>
    <t>Vì luận án của mình, cô ấy đã thực hiện một nghiên cứu nghiêm túc về nhu cầu chăm sóc sức khỏe phụ nữ trong sự phát triển của các dân tộc</t>
  </si>
  <si>
    <t>/'siəriəs/</t>
  </si>
  <si>
    <t>serious</t>
  </si>
  <si>
    <t>My dentist made me aware that I should have an appointment twice a year</t>
  </si>
  <si>
    <t>Nha sĩ của tôi làm cho tôi biết rằng tôi nên hẹn gặp 2 lần mỗi năm</t>
  </si>
  <si>
    <t>/ə'weə/</t>
  </si>
  <si>
    <t>aware</t>
  </si>
  <si>
    <t>The dental assistant caught up on her paperwork in between patients</t>
  </si>
  <si>
    <t>Người trợ tá nha sĩ đã kịp làm công việc giấy tờ của mình giữa các lần khám bệnh nhân</t>
  </si>
  <si>
    <t>catch up</t>
  </si>
  <si>
    <t>To provide a distraction from the noise, Luisa's dentist offered her a pair of earphones</t>
  </si>
  <si>
    <t>Để tránh khỏi tiếng ồn, nha sĩ của Luisa đã đưa ra cho cô một cặp tai nghe</t>
  </si>
  <si>
    <t>/dis'trækʃn/</t>
  </si>
  <si>
    <t>distraction</t>
  </si>
  <si>
    <t>Let me offer you some encouragement about your crooked teeth</t>
  </si>
  <si>
    <t>Để tôi sẵn sàng cho anh vài sự động viên về hàm răng lệch lạc của anh</t>
  </si>
  <si>
    <t>/in'kʌridʤmənt/</t>
  </si>
  <si>
    <t>encouragement</t>
  </si>
  <si>
    <t>The presence of a wisdom tooth was not evident until the dentist started to examine the patient</t>
  </si>
  <si>
    <t>Sự có mặt của cái răng khôn thì không rõ ràng cho đến khi nha sĩ bắt đầu khám bệnh nhân</t>
  </si>
  <si>
    <t>/'evidənt/</t>
  </si>
  <si>
    <t>evident</t>
  </si>
  <si>
    <t>The patient had a habit of grinding his teeth during his sleep</t>
  </si>
  <si>
    <t>Bệnh nhân có một thói quen nghiến răng ken két trong khi ngủ</t>
  </si>
  <si>
    <t>/'hæbit/</t>
  </si>
  <si>
    <t>habit</t>
  </si>
  <si>
    <t>Let me turn on more lights to properly illuminate the back teeth</t>
  </si>
  <si>
    <t>Để tôi bật thêm đèn để chiếu sáng đúng mức hàm răng đen</t>
  </si>
  <si>
    <t>/i'ju:mineit/</t>
  </si>
  <si>
    <t>illuminate</t>
  </si>
  <si>
    <t>Aspirin irritates my stomach</t>
  </si>
  <si>
    <t>Aspirin kích ứng dạ dày của tôi</t>
  </si>
  <si>
    <t>/'iriteit/</t>
  </si>
  <si>
    <t>irritate</t>
  </si>
  <si>
    <t>I did a quick overview of your teeth and they look in good shape</t>
  </si>
  <si>
    <t>Tôi đã khám tổng quát nhanh hàm răng của anh và chúng trông có vẻ tốt</t>
  </si>
  <si>
    <t>/ˈoʊvərˌvyu/</t>
  </si>
  <si>
    <t>overview</t>
  </si>
  <si>
    <t>Let me tilt your head to a more comfortable position for you</t>
  </si>
  <si>
    <t>Để tôi nghiêng đầu anh đến vị trí thoải mái hơn cho anh</t>
  </si>
  <si>
    <t>/pə'ziʃn/</t>
  </si>
  <si>
    <t>position</t>
  </si>
  <si>
    <t>She brushes regularly after every meal</t>
  </si>
  <si>
    <t>Cô ta chải răng đều đặn sau mỗi bữa ăn</t>
  </si>
  <si>
    <t>/'regjuləri/</t>
  </si>
  <si>
    <t>regularly</t>
  </si>
  <si>
    <t>The cleaning restored the whiteness of my teeth</t>
  </si>
  <si>
    <t>Việc làm sạch răng đã phục hồi độ trắng của hàm răng tôi</t>
  </si>
  <si>
    <t>/rɪˈstɔr/</t>
  </si>
  <si>
    <t>restore</t>
  </si>
  <si>
    <t>My insurance does not allow me to choose my own hospital</t>
  </si>
  <si>
    <t>Hợp đồng bảo hiểm của tôi không cho tôi chọn bệnh viện cho mình</t>
  </si>
  <si>
    <t>/ə'lau/</t>
  </si>
  <si>
    <t>allow</t>
  </si>
  <si>
    <t>To lower the cost of health insurance, my employer chose an alternative method of insuring us</t>
  </si>
  <si>
    <t>Để hạ thấp chi phí bảo hiểm y tế, sếp của tôi đã chọn phương pháp bảo hiểm luân phiên cho chúng tôi</t>
  </si>
  <si>
    <t>/ɔ:l'tə:nətiv/</t>
  </si>
  <si>
    <t>alternative</t>
  </si>
  <si>
    <t>She felt she had looked at the problem from every aspect.</t>
  </si>
  <si>
    <t>Cô ấy cảm thấy rằng cô ấy đã nhìn nhận vấn đề từ mọi khía cạnh</t>
  </si>
  <si>
    <t>/'æspekt/</t>
  </si>
  <si>
    <t>aspect</t>
  </si>
  <si>
    <t>Whenever I have health concerns, I call my doctor</t>
  </si>
  <si>
    <t>Hễ khi nào tôi có lo ngại về sức khỏe, tôi gọi cho bác sĩ của mình</t>
  </si>
  <si>
    <t>/kən'sə:n/</t>
  </si>
  <si>
    <t>concern</t>
  </si>
  <si>
    <t>The nurse emphasized the importance of eating a balanced diet</t>
  </si>
  <si>
    <t>Người y tá nhấn mạnh tầm quan trọng của việc ăn uống theo chế độ cân bằng</t>
  </si>
  <si>
    <t>/ˈɛmfəˌsaɪz/</t>
  </si>
  <si>
    <t>emphasize</t>
  </si>
  <si>
    <t>I incrurred substantial expenses that my health plan does not coverI incurred substantial expenses that my health plan does not cover</t>
  </si>
  <si>
    <t>Tôi phải gánh những chi phí phát sinh mà dự án chăm sóc sức khỏe của tôi không bao gồm</t>
  </si>
  <si>
    <t>/in'kə:/</t>
  </si>
  <si>
    <t>incur</t>
  </si>
  <si>
    <t>The employee went to see the director of personnel about taking an extended leave of absence</t>
  </si>
  <si>
    <t>Người nhân viên đi gặp giám đốc nhân sự về việc xin gia hạn thời gian nghỉ phép</t>
  </si>
  <si>
    <t>/,pə:sə'nel/</t>
  </si>
  <si>
    <t>personnel</t>
  </si>
  <si>
    <t>The company's insurance policy did not cover cosmetic surgery</t>
  </si>
  <si>
    <t>Chính sách bảo hiểm của công ty không bao gồm phẫu thuật thẩm mỹ</t>
  </si>
  <si>
    <t>/'pɔlisi/</t>
  </si>
  <si>
    <t>policy</t>
  </si>
  <si>
    <t>A portion of my benefits is my health care coverage</t>
  </si>
  <si>
    <t>Một phần phúc lợi của tôi là bảo hiểm chăm sóc sức khỏe</t>
  </si>
  <si>
    <t>/'pɔ:ʃn/</t>
  </si>
  <si>
    <t>portion</t>
  </si>
  <si>
    <t>Regardless of the cost, we all need health insurance</t>
  </si>
  <si>
    <t>Bất chấp phí tổn, tất cả chúng tôi đều cần bảo hiểm y tế</t>
  </si>
  <si>
    <t>/ri'gɑ:dlis/</t>
  </si>
  <si>
    <t>regardless</t>
  </si>
  <si>
    <t>He technician was pleased to have a raise in salary after only six months on the job</t>
  </si>
  <si>
    <t>Người kỹ thuật viên đã hài lòng khi có sự tăng lương chỉ sau 6 tháng làm việc</t>
  </si>
  <si>
    <t>/ˈsæləri/</t>
  </si>
  <si>
    <t>salary</t>
  </si>
  <si>
    <t>I have finally found a health plan that suits my needs</t>
  </si>
  <si>
    <t>Rốt cuộc thì tôi đã tìm ra một dự án chăm sóc sức khỏe mà phù hợp với như cầu của tôi</t>
  </si>
  <si>
    <t>/sju:t/</t>
  </si>
  <si>
    <t>suit</t>
  </si>
  <si>
    <t>The injured patient was admitted to the unit directly from the emergency room</t>
  </si>
  <si>
    <t>Bệnh nhân bị thương đã được đưa thẳng vào khoa từ phòng cấp cứu</t>
  </si>
  <si>
    <t>/əd'mit/</t>
  </si>
  <si>
    <t>admit</t>
  </si>
  <si>
    <t>We cannot share the test results with you until we have been authorized to do so by your doctor</t>
  </si>
  <si>
    <t>Chúng tôi không thể chia sẻ kết quả xét nghiệm với anh cho đến khi chúng tôi được cho phép làm như vậy bởi bác sĩ của anh</t>
  </si>
  <si>
    <t>/'ɔ:θəraiz/</t>
  </si>
  <si>
    <t>authorize</t>
  </si>
  <si>
    <t>This floor has been designated a no-smoking area.</t>
  </si>
  <si>
    <t>Tầng này được chỉ định cấm hút thuốc.</t>
  </si>
  <si>
    <t>/'dezignit/</t>
  </si>
  <si>
    <t>designate</t>
  </si>
  <si>
    <t>You cannot leave the unit on your own, you'll have to wait for an escort</t>
  </si>
  <si>
    <t>Anh không thể rời đơn vị một mình, anh phải chờ một người dẫn đường</t>
  </si>
  <si>
    <t>/'eskɔ:k - is'kɔ:t/</t>
  </si>
  <si>
    <t>escort</t>
  </si>
  <si>
    <t>The tiny bracelets identified each baby in the nursery</t>
  </si>
  <si>
    <t>Những cái vòng tay bé xíu nhận diện từng em bé ở trong phòng dành riêng cho trẻ nhỏ</t>
  </si>
  <si>
    <t>/ai'dentifai/</t>
  </si>
  <si>
    <t>identify</t>
  </si>
  <si>
    <t>The nurse explained that the mission of everyone in the unit was to make sure the patients got well as soon as possible</t>
  </si>
  <si>
    <t>Người y tá đã giải thích rằng nhiệm vụ của mọi người trong khoa là phải đảm bảo rằng các bệnh nhân khỏi bệnh càng sớm càng tốt</t>
  </si>
  <si>
    <t>/'miʃn/</t>
  </si>
  <si>
    <t>mission</t>
  </si>
  <si>
    <t>Smoking is not permitted anywhere inside the hospital</t>
  </si>
  <si>
    <t>Hút thuốc bị cấm ở bất kỳ đâu bên trong bệnh viện</t>
  </si>
  <si>
    <t>/'pə:mit/</t>
  </si>
  <si>
    <t>permit</t>
  </si>
  <si>
    <t>He should speak a pertinent problem</t>
  </si>
  <si>
    <t>Anh ất nên nói thẳng vào vấn đề của anh ấy.</t>
  </si>
  <si>
    <t>/'pɔ:tinənt/</t>
  </si>
  <si>
    <t>pertinent</t>
  </si>
  <si>
    <t>Call the hospital to schedule this procedure for tomorrow</t>
  </si>
  <si>
    <t>Hãy gọi cho bệnh viện để sắp lịch cho thủ tục này vào ngày mai</t>
  </si>
  <si>
    <t>/procedure/</t>
  </si>
  <si>
    <t>procedure</t>
  </si>
  <si>
    <t>The scientific results prove that the new prodedure is not significantly safer than the traditional one</t>
  </si>
  <si>
    <t>Các kết quả khoa học đã chứng minh rằng thủ tục mới không an toàn hơn đáng kể so với thủ tục truyền thống</t>
  </si>
  <si>
    <t>/ri'zʌlt/</t>
  </si>
  <si>
    <t>result</t>
  </si>
  <si>
    <t>My bank sends me monthly statement</t>
  </si>
  <si>
    <t>Ngân hàng gởi cho tôi bản trình bày vào mỗi tháng.</t>
  </si>
  <si>
    <t>/'steitmənt/</t>
  </si>
  <si>
    <t>statement</t>
  </si>
  <si>
    <t>I'm usually home by 6 o'clock.</t>
  </si>
  <si>
    <t>Tôi thường về nhà lúc 6 giờ</t>
  </si>
  <si>
    <t>/'ju: u li/</t>
  </si>
  <si>
    <t>usually</t>
  </si>
  <si>
    <t>If the pain continues, consult your doctor.</t>
  </si>
  <si>
    <t>Nếu cơn đau vẫn tiếp tục, thì bạn tham khảo ý kiến bác sĩ của bạn.</t>
  </si>
  <si>
    <t>/kən'sʌlt/</t>
  </si>
  <si>
    <t>consult</t>
  </si>
  <si>
    <t>Please take your medication every day to control your high blood pressure</t>
  </si>
  <si>
    <t>Vui lòng uống thuốc mỗi ngày để kiểm soát huyết áp cao của ông</t>
  </si>
  <si>
    <t>/kən'troul/</t>
  </si>
  <si>
    <t>control</t>
  </si>
  <si>
    <t>Is this a convenient location for you to pick up your prescription?</t>
  </si>
  <si>
    <t>Đây có phải là một địa điểm thuận tiện cho anh lấy toa thuốc của mình không?</t>
  </si>
  <si>
    <t>/kən'vi:njənt/</t>
  </si>
  <si>
    <t>convenient</t>
  </si>
  <si>
    <t>The tests are designed to detect the disease early.</t>
  </si>
  <si>
    <t>Các xét nghiệm này được thiết kế để phát hiện bệnh sớm.</t>
  </si>
  <si>
    <t>/di'tekt/</t>
  </si>
  <si>
    <t>detect</t>
  </si>
  <si>
    <t>Could my cat be a factor contributing to my asthma?</t>
  </si>
  <si>
    <t>Con mèo của tôi có thể là một yếu tố góp phần cho bệnh hen suyễn của tôi hay không?</t>
  </si>
  <si>
    <t>/'fæktə/</t>
  </si>
  <si>
    <t>factor</t>
  </si>
  <si>
    <t>My pharmacist was concerned about the interaction of the two medications I was prescribed</t>
  </si>
  <si>
    <t>Dược sĩ của tôi lo lắng về sự tương tác của 2 loại thuốc mà tôi được kê toa</t>
  </si>
  <si>
    <t>/,intər'ækʃn/</t>
  </si>
  <si>
    <t>interaction</t>
  </si>
  <si>
    <t>We were reaching the limits of civilization.</t>
  </si>
  <si>
    <t>Chúng tôi đã đạt đến giới hạn của nền văn minh.</t>
  </si>
  <si>
    <t>/'limit/</t>
  </si>
  <si>
    <t>limit</t>
  </si>
  <si>
    <t>The details of today's flights are displayed on the monitor</t>
  </si>
  <si>
    <t>Các chi tiết của chuyến bay hôm nay được hiển thị trên màn hình</t>
  </si>
  <si>
    <t>/'mɔnitə/</t>
  </si>
  <si>
    <t>monitor</t>
  </si>
  <si>
    <t>To avoid any potential side effects from the medication, be sure to tell your doctor all the drugs you are currently taking</t>
  </si>
  <si>
    <t>Để tránh bất kỳ phản ứng phụ tiềm tàng nào từ thuốc, hãy bảo đảm là kể cho bác sĩ tất cả loại thuốc mà bạn hiện tại đang uống</t>
  </si>
  <si>
    <t>/pə'tenʃəl/</t>
  </si>
  <si>
    <t>potential</t>
  </si>
  <si>
    <t>A sample of the population taking the new medicine was surveyed to determine whether it caused side effects</t>
  </si>
  <si>
    <t>Một số người dân uống loại thuốc mới đã được khảo sát để xác định xem nó có gây ra phản ứng phụ hay không</t>
  </si>
  <si>
    <t>/ˈsæmpl/</t>
  </si>
  <si>
    <t>sample</t>
  </si>
  <si>
    <t>I got the sense it would be better to get my prescription filled right away</t>
  </si>
  <si>
    <t>Tôi có cảm giác sẽ tốt hơn khi uống theo toa của tôi ngay lập tức</t>
  </si>
  <si>
    <t>/sens/</t>
  </si>
  <si>
    <t>sense</t>
  </si>
  <si>
    <t>Several staff members volunteered for early retirement</t>
  </si>
  <si>
    <t>Một số nhân viên tình nguyện nghỉ hưu sớm</t>
  </si>
  <si>
    <t>/,vɔlən'tiə/</t>
  </si>
  <si>
    <t>volunteer</t>
  </si>
  <si>
    <t>id</t>
  </si>
  <si>
    <t>pronunciation</t>
  </si>
  <si>
    <t>example_en</t>
  </si>
  <si>
    <t>example_vi</t>
  </si>
  <si>
    <t>lession_id</t>
  </si>
  <si>
    <t>image</t>
  </si>
  <si>
    <t>vocabulary_en</t>
  </si>
  <si>
    <t>vocabulary_vi</t>
  </si>
  <si>
    <t>score</t>
  </si>
  <si>
    <t>vocabulary_type</t>
  </si>
  <si>
    <t>explantion</t>
  </si>
  <si>
    <t>to accept and act according to a law, an agreement</t>
  </si>
  <si>
    <t>an arrangement, a promise or a contract made with somebody</t>
  </si>
  <si>
    <t>a statement that something will certainly be true or will certainly happen</t>
  </si>
  <si>
    <t>a decision to stop something that has already been arranged from happening</t>
  </si>
  <si>
    <t>to discover the facts about something</t>
  </si>
  <si>
    <t>to become involved in, to participate</t>
  </si>
  <si>
    <t>to start or create an organization, a system</t>
  </si>
  <si>
    <t>to bind legally or morally</t>
  </si>
  <si>
    <t>one of the people or groups of people involved in a legal agreemen</t>
  </si>
  <si>
    <t>a condition or an arrangement in a legal document</t>
  </si>
  <si>
    <t>to find an acceptable solution to a problem</t>
  </si>
  <si>
    <t>detailed abd exact</t>
  </si>
  <si>
    <t>to draw by appeal</t>
  </si>
  <si>
    <t>to examine people or things to see how they are similar and how they are different</t>
  </si>
  <si>
    <t>a situation in which people or organizations compete with each other for something that not everyone can have</t>
  </si>
  <si>
    <t>to use something, especially fuel, engery or time</t>
  </si>
  <si>
    <t>to make somebody / yourselft believe that something is true</t>
  </si>
  <si>
    <t>at the present time</t>
  </si>
  <si>
    <t>something that people are interested in for only a short period of time.</t>
  </si>
  <si>
    <t>a thing or person that arouses a feeling</t>
  </si>
  <si>
    <t>to advertise and offer a product for sale</t>
  </si>
  <si>
    <t>the power to influence, a deep conviction or belief.</t>
  </si>
  <si>
    <t>making goods or growing crops.</t>
  </si>
  <si>
    <t>the good feeling that you have when you have achieved something</t>
  </si>
  <si>
    <t>very typical of something or of somebody's character.</t>
  </si>
  <si>
    <t>a result of something that has happened</t>
  </si>
  <si>
    <t>to think about something carefully</t>
  </si>
  <si>
    <t>to include something; to deal with something</t>
  </si>
  <si>
    <t>an ending of the period of time when an official document can be used</t>
  </si>
  <si>
    <t>often</t>
  </si>
  <si>
    <t>to suggest that something is true without saying so directly</t>
  </si>
  <si>
    <t>to tell somebody that you will definitely do or not do something</t>
  </si>
  <si>
    <t>to make sure that somebody / something is not harmed, injured</t>
  </si>
  <si>
    <t>the opinion that people have about what s.b/s.th is like, based on what has happened in the past</t>
  </si>
  <si>
    <t>to need something; to depend on s.b / s.th</t>
  </si>
  <si>
    <t>different sorts of the same thing</t>
  </si>
  <si>
    <t>a formal speech that í made in front of an audience</t>
  </si>
  <si>
    <t>to prevent something bad from happening</t>
  </si>
  <si>
    <t>to show something clearly by giving proof or evidence</t>
  </si>
  <si>
    <t>to gradually grow or become bigger, more advanced</t>
  </si>
  <si>
    <t>to form an opinion of amount, value or quality of something</t>
  </si>
  <si>
    <t>to come together, or bring people together</t>
  </si>
  <si>
    <t>to say that you are willing to do something for somebody</t>
  </si>
  <si>
    <t>mainly</t>
  </si>
  <si>
    <t>the possibility of something bad happening at some time in the future</t>
  </si>
  <si>
    <t>a plan that is intended to achieve a particular purpose</t>
  </si>
  <si>
    <t>having a lot of physical power</t>
  </si>
  <si>
    <t>to take the place of somebody / something else</t>
  </si>
  <si>
    <t>to provide somebody with a room or place to sleep, live or sit</t>
  </si>
  <si>
    <t>a plan or preparation that you make so that something</t>
  </si>
  <si>
    <t>an officcial group of people who have joined together for a particular purpose</t>
  </si>
  <si>
    <t>to be present at an even</t>
  </si>
  <si>
    <t>to communicate / contact with somebody</t>
  </si>
  <si>
    <t xml:space="preserve">to have a meeting </t>
  </si>
  <si>
    <t>a place where something happens or exists</t>
  </si>
  <si>
    <t>with too many people or things</t>
  </si>
  <si>
    <t>to record your/ / somebody / something name on an official list</t>
  </si>
  <si>
    <t>to choose somebody / something from a group</t>
  </si>
  <si>
    <t>a period of time that is spent doing a particular activity</t>
  </si>
  <si>
    <t>to be involved in something</t>
  </si>
  <si>
    <t>the opportunity or right to use something</t>
  </si>
  <si>
    <t>to give something officially to somebody / something for a particular purpose</t>
  </si>
  <si>
    <t>able to be used together</t>
  </si>
  <si>
    <t>to remove something that has been written or printed</t>
  </si>
  <si>
    <t>to put something in a place where people can see it easily</t>
  </si>
  <si>
    <t>to make an extract copy of something</t>
  </si>
  <si>
    <t>lack of success in doing or achieving something</t>
  </si>
  <si>
    <t>to calculate an amount or the cost</t>
  </si>
  <si>
    <t>to pay no attention to something</t>
  </si>
  <si>
    <t>an attemp to find somebody / something, especially by looking acrefully for them /it</t>
  </si>
  <si>
    <t>it stops being often for bussiness</t>
  </si>
  <si>
    <t>a statement, an event, etc. telling somebody that something bad or unpleasant</t>
  </si>
  <si>
    <t>cheap enough for most people to buy</t>
  </si>
  <si>
    <t>In need</t>
  </si>
  <si>
    <t>be responsible for</t>
  </si>
  <si>
    <t>the number of things or people that a container or space can hold</t>
  </si>
  <si>
    <t>likely to last for a long time</t>
  </si>
  <si>
    <t>the ability to decide and act on your own without waiting for somebody to tell you what to do</t>
  </si>
  <si>
    <t>in a way that is connected with a person's body rather than their mind</t>
  </si>
  <si>
    <t>a person or an organization that supplies somebody with something they need</t>
  </si>
  <si>
    <t>to happen again</t>
  </si>
  <si>
    <t>an act of  making something less or smaller</t>
  </si>
  <si>
    <t>Have the newest informatiion</t>
  </si>
  <si>
    <t>a supply of goods that is available for sale</t>
  </si>
  <si>
    <t>pleasure that you have when you recognize good qualities</t>
  </si>
  <si>
    <t>be produced of</t>
  </si>
  <si>
    <t>to hire or recruit</t>
  </si>
  <si>
    <t>not showing much care or throught</t>
  </si>
  <si>
    <t>a set moral principles or rules of behaviour</t>
  </si>
  <si>
    <t>to show something that is usually hidden</t>
  </si>
  <si>
    <t>a look at somebody / something for a very short time</t>
  </si>
  <si>
    <t>no longer having</t>
  </si>
  <si>
    <t>not currently in use</t>
  </si>
  <si>
    <t>action rather than ideas</t>
  </si>
  <si>
    <t>to make a feeling, an idea, etc. stronger</t>
  </si>
  <si>
    <t>in spoken words and not in writing or actions</t>
  </si>
  <si>
    <t>a device for storing information on a computer</t>
  </si>
  <si>
    <t>to make an action possible or easier</t>
  </si>
  <si>
    <t>a number of computers and other devices that are connected together</t>
  </si>
  <si>
    <t>the state of being liked by a large number of people</t>
  </si>
  <si>
    <t>a series of something that are done in order to achieve a particular result</t>
  </si>
  <si>
    <t xml:space="preserve">to be used instead of something / somebody else </t>
  </si>
  <si>
    <t>a great change in conditions, ways of working, beliefs, etc. ..that affects large numbers of people</t>
  </si>
  <si>
    <t>sudden and rapid, especially of a change in something</t>
  </si>
  <si>
    <t>the ability to do something well</t>
  </si>
  <si>
    <t>the programs, etc....used to operate a computer</t>
  </si>
  <si>
    <t>to keep</t>
  </si>
  <si>
    <t>in a way that is connected with the skills needed for a particular job</t>
  </si>
  <si>
    <t>to bring people or things together as a group</t>
  </si>
  <si>
    <t>earlier; before something else happens</t>
  </si>
  <si>
    <t xml:space="preserve">a complex combination of elements or things. </t>
  </si>
  <si>
    <t>a person or company whose job is to take packages or papers somewhere</t>
  </si>
  <si>
    <t>fast and direct</t>
  </si>
  <si>
    <t>to bend something, especially paper or cloth</t>
  </si>
  <si>
    <t>the way in which the parts of something such as the page of a book, a garden or a building are arranged</t>
  </si>
  <si>
    <t>an act of refering to somebody / something in speech or writing</t>
  </si>
  <si>
    <t>a written document signed by a large people that asks somebody to change something</t>
  </si>
  <si>
    <t>information, documents, etc. that show something is true</t>
  </si>
  <si>
    <t>to record somebody / something name on a list</t>
  </si>
  <si>
    <t>to change something, such as a book or an estimate to correct or improve it</t>
  </si>
  <si>
    <t>more than engouh</t>
  </si>
  <si>
    <t>an impressive thing that is done or achieved after a lot of work</t>
  </si>
  <si>
    <t>to join, to gather</t>
  </si>
  <si>
    <t>a person who is trying to be elected or is applying for a job</t>
  </si>
  <si>
    <t xml:space="preserve"> to plan, to invent</t>
  </si>
  <si>
    <t>matching something in size, importance, quality</t>
  </si>
  <si>
    <t>a fit, a similarity</t>
  </si>
  <si>
    <t xml:space="preserve">a group of characteristics or traits </t>
  </si>
  <si>
    <t>a skill or type of experience that you need for a particular job or activity</t>
  </si>
  <si>
    <t>They recruited several new members to the club</t>
  </si>
  <si>
    <t>to present for consideration</t>
  </si>
  <si>
    <t>take up a lot of time</t>
  </si>
  <si>
    <t xml:space="preserve">the fact that somebody / something able to do something </t>
  </si>
  <si>
    <t>to make a formal request, usually in writing, for something such as a job, a place at college, university</t>
  </si>
  <si>
    <t>the details of a person's familly, education, experience</t>
  </si>
  <si>
    <t>be ready for something</t>
  </si>
  <si>
    <t>to ask to come, to beckon</t>
  </si>
  <si>
    <t>the feeling that you can trust, believe in and be sure about the abilities or good qualities of somebody / something</t>
  </si>
  <si>
    <t>all the time; repeatedly</t>
  </si>
  <si>
    <t>a person with special knowledge, skill</t>
  </si>
  <si>
    <t>to continue, to take additional steps</t>
  </si>
  <si>
    <t>slow to speak or act because you feel uncertain</t>
  </si>
  <si>
    <t>to give something to somebody, especially formally at a ceremony</t>
  </si>
  <si>
    <t>in a weak way</t>
  </si>
  <si>
    <t>to organize and / or do a particular activity</t>
  </si>
  <si>
    <t>to produce or create something</t>
  </si>
  <si>
    <t>to give somebody a job</t>
  </si>
  <si>
    <t>to stay equal with</t>
  </si>
  <si>
    <t>to admire</t>
  </si>
  <si>
    <t>a person who gives a younger or less experienced person help and advice over a period of time, especially at work or school</t>
  </si>
  <si>
    <t>an experienced person who advises and helps somebody with less experience</t>
  </si>
  <si>
    <t>to refuse to accept or consider something</t>
  </si>
  <si>
    <t>to establish, to arrange</t>
  </si>
  <si>
    <t>the fact that you have achieved something that you want and have been trying to do</t>
  </si>
  <si>
    <t>the process of learning the skills that you need to do a job</t>
  </si>
  <si>
    <t>to make something more modern by adding new parts</t>
  </si>
  <si>
    <t>the reason why people take a particular action</t>
  </si>
  <si>
    <t>an advantage that something gives you</t>
  </si>
  <si>
    <t>to provide something good to balance or reduce the bad effects of damage, loss</t>
  </si>
  <si>
    <t>easily damaged or broken</t>
  </si>
  <si>
    <t>able to practicipate in something, qualified</t>
  </si>
  <si>
    <t xml:space="preserve">able to change to suit new conditions or situations </t>
  </si>
  <si>
    <t>to try to reach an agreement by formal discussion</t>
  </si>
  <si>
    <t>n: an increase in salary; v: to move up</t>
  </si>
  <si>
    <t>to stop doing your job, especially because you have reached a particular age</t>
  </si>
  <si>
    <t>to give somebody the legal right or power to do something</t>
  </si>
  <si>
    <t>a regular amount of money that you earn, usually every week, for work</t>
  </si>
  <si>
    <t>to be conscious of</t>
  </si>
  <si>
    <t>a thing  that somebody has done successfully, especially using their own effort and skill</t>
  </si>
  <si>
    <t>to give something, especially money or goods, to help somebody</t>
  </si>
  <si>
    <t>the hard work and effort that somebody puts into an activity or purpose</t>
  </si>
  <si>
    <t>to anticipate</t>
  </si>
  <si>
    <t>to depend on, to rely on</t>
  </si>
  <si>
    <t>remaining faithful to somebody / something and supporting them or it</t>
  </si>
  <si>
    <t>the quality of being good and of deserving praise</t>
  </si>
  <si>
    <t>used when giving infor that you expect other people to know already</t>
  </si>
  <si>
    <t>making goods or growing crops, especially in large quantities</t>
  </si>
  <si>
    <t>to move somebody to a higher rank or more senior job</t>
  </si>
  <si>
    <t>the act of accepting that something exists, is true or is official</t>
  </si>
  <si>
    <t>to think that somebody / something is important</t>
  </si>
  <si>
    <t>to discuss prices, with somebody in order to reach an agreement that is acceptable</t>
  </si>
  <si>
    <t>to be able to accept and deal with something unpleasant</t>
  </si>
  <si>
    <t>the way that somebody behaves, especially towards other people</t>
  </si>
  <si>
    <t xml:space="preserve">the place where you pay for the things that you are buying in a supermarket </t>
  </si>
  <si>
    <t>the state of being physically relaxed or having a pleant life</t>
  </si>
  <si>
    <t>to become greater in size, number or importance</t>
  </si>
  <si>
    <t>to examine something completely or carefully to find out more about it</t>
  </si>
  <si>
    <t>one thing on a list of things to buy, do, talk about, etc</t>
  </si>
  <si>
    <t>required by law</t>
  </si>
  <si>
    <t>goods that are bought or sold; goods that are for sale in a shop / store</t>
  </si>
  <si>
    <t>with a lot of control and rules that must be obeyed</t>
  </si>
  <si>
    <t>a general diretion in which a situation is changing or developing</t>
  </si>
  <si>
    <t>to develop a wider range of products, interests, skills</t>
  </si>
  <si>
    <t>a company or business</t>
  </si>
  <si>
    <t xml:space="preserve">when you think about the true, important, or basic nature of someone or something </t>
  </si>
  <si>
    <t>routine, common</t>
  </si>
  <si>
    <t>a special activity or purpose of a person or thing</t>
  </si>
  <si>
    <t>to make something continue at the same level, standard, etc.</t>
  </si>
  <si>
    <t>to get something, especially by making an effort</t>
  </si>
  <si>
    <t>something that must exist or happen before something else can happen or be done</t>
  </si>
  <si>
    <t>the standard of something when it is compared to other things like it; how good or bad something is</t>
  </si>
  <si>
    <t>completely flat and even, without any lumps, holes, or rough areas</t>
  </si>
  <si>
    <t>a place, person, or thing that you get something from</t>
  </si>
  <si>
    <t>materials for writing and for using in an office, for example paper, pens, and envelopes</t>
  </si>
  <si>
    <t>correct and true in every detail</t>
  </si>
  <si>
    <t>a company that carries goods or passengers from one place to another, especially by air</t>
  </si>
  <si>
    <t>to do or achieve what was hoped for or expected</t>
  </si>
  <si>
    <t>being an essential part of something</t>
  </si>
  <si>
    <t>a written list of all the objects, furniture, etc. in a particular building</t>
  </si>
  <si>
    <t>to reduce something, especially something bad, to the lowest possible level</t>
  </si>
  <si>
    <t>to have or keep an image in your memory of an event, a person, a place, etc. from the past</t>
  </si>
  <si>
    <t>to send</t>
  </si>
  <si>
    <t>enough for a particular purpose; as much as you need</t>
  </si>
  <si>
    <t>an amount of something that is provided or available to be used</t>
  </si>
  <si>
    <t>to ask an amount of money for goods or a service</t>
  </si>
  <si>
    <t>to produce a book, list, report, etc. by bringing together different items, articles, songs, etc.</t>
  </si>
  <si>
    <t>a person or an organization that buys something from a store or business</t>
  </si>
  <si>
    <t>an amount of money that is taken off the usual cost of something</t>
  </si>
  <si>
    <t>doing something well and thoroughly with no waste of time, money, or energy</t>
  </si>
  <si>
    <t>a statement of how much a piece of work will probably cost</t>
  </si>
  <si>
    <t>to introduce a new law, rule, tax, etc.; to order that a rule, punishment, etc. be used</t>
  </si>
  <si>
    <t>an action or an opinion that is not correct</t>
  </si>
  <si>
    <t>a request to make or supply goods</t>
  </si>
  <si>
    <t>without delay</t>
  </si>
  <si>
    <t>to put right something that is wrong</t>
  </si>
  <si>
    <t>the conditions that people offer, demand, or accept when they make an agreement, an arrangement, or a contract</t>
  </si>
  <si>
    <t>a small change made to something in order to correct or improve it</t>
  </si>
  <si>
    <t>having controls that work without needing a person to operate them</t>
  </si>
  <si>
    <t>extremely important, because it will affect other things</t>
  </si>
  <si>
    <t>a difference between two or more things that should be the same</t>
  </si>
  <si>
    <t>to interrupt somebody when they are trying to work</t>
  </si>
  <si>
    <t>the state of being legally responsible for something</t>
  </si>
  <si>
    <t>a sign that shows the state or nature of something</t>
  </si>
  <si>
    <t>to operate or function; to make something do this</t>
  </si>
  <si>
    <t>to look at every part of something carefully, especially because you are looking for a particular thing or person</t>
  </si>
  <si>
    <t>to take a number or an amount away from another number or amount</t>
  </si>
  <si>
    <t>lasting or taking too long and not interesting</t>
  </si>
  <si>
    <t>to check that something is true or accurate</t>
  </si>
  <si>
    <t xml:space="preserve"> to say “yes” to an offer, invitation, etc.</t>
  </si>
  <si>
    <t>the amount that is left after taking numbers or money away from a total</t>
  </si>
  <si>
    <t>to take and use something that belongs to someone else, and return it to them at a later time</t>
  </si>
  <si>
    <t>being careful about what you say or do</t>
  </si>
  <si>
    <t>to take away money, points, etc., from a total amount</t>
  </si>
  <si>
    <t>an amount of the profits that a company pays to people who own shares in the company</t>
  </si>
  <si>
    <t>an initial partial payment</t>
  </si>
  <si>
    <t>a legal agreement by which a bank or similar organization lends you money to buy a house, etc., and you pay the money back over a particular number of years; the sum of money that you borrow</t>
  </si>
  <si>
    <t>limited or small in size or amount</t>
  </si>
  <si>
    <t>your name as you usually write it, for example at the end of a letter</t>
  </si>
  <si>
    <t>remove</t>
  </si>
  <si>
    <t>a piece of business that is done between people, especially an act of buying or selling</t>
  </si>
  <si>
    <t>the process or work of keeping financial accounts</t>
  </si>
  <si>
    <t>to gradually get more and more of something over a period of time</t>
  </si>
  <si>
    <t>a person or thing that is valuable or useful to someone or something</t>
  </si>
  <si>
    <t>an official examination of business and financial records to see that they are true and correct</t>
  </si>
  <si>
    <t>the money that is available to a person or an organization and a plan of how it will be spent over a period of time</t>
  </si>
  <si>
    <t>to increase  over time</t>
  </si>
  <si>
    <t>a customer</t>
  </si>
  <si>
    <t>a sum of money that someone owes</t>
  </si>
  <si>
    <t>extremely good; excellent</t>
  </si>
  <si>
    <t>that makes or is likely to make money</t>
  </si>
  <si>
    <t>to find an acceptable way of dealing with two or more ideas, needs, etc. that seem to be opposed to each other</t>
  </si>
  <si>
    <t>the total amount of goods or services sold by a company during a particular period of time</t>
  </si>
  <si>
    <t>acting with force and determination in order to succeed</t>
  </si>
  <si>
    <t>the way that you think and feel about somebody/something</t>
  </si>
  <si>
    <t>to promise sincerely that you will definitely do something</t>
  </si>
  <si>
    <t>opposed to great or sudden social change; showing that you prefer traditional styles and values</t>
  </si>
  <si>
    <t>an amount of money that has been saved or has been made available for a particular purpose</t>
  </si>
  <si>
    <t>to buy property, shares in a company, etc. in the hope of making a profit</t>
  </si>
  <si>
    <t>involing  long  time period</t>
  </si>
  <si>
    <t>the range of products or services offered by a particular company or organization</t>
  </si>
  <si>
    <t>to withdraw, to stop</t>
  </si>
  <si>
    <t>a supply of something that a country, an organization, or a person has and can use, especially to increase their wealth</t>
  </si>
  <si>
    <t>a mount of profit that you get from something</t>
  </si>
  <si>
    <t>able to make sensible decisions and give good advice because of the experience</t>
  </si>
  <si>
    <t>the act or process of using numbers to find out an amount</t>
  </si>
  <si>
    <t>a point in time by which something must be done</t>
  </si>
  <si>
    <t>to present something so that it can be officially recorded and dealt with</t>
  </si>
  <si>
    <t>to complete</t>
  </si>
  <si>
    <t>to quit, to stop</t>
  </si>
  <si>
    <t>involving two or more people together</t>
  </si>
  <si>
    <t>return money that you have borrowed</t>
  </si>
  <si>
    <t>a punishment for breaking a law, rule, or contract</t>
  </si>
  <si>
    <t>the act or process of getting ready for something or making something ready</t>
  </si>
  <si>
    <t>a sum of money that is paid back to you, especially because you paid too much or because you returned goods to a store</t>
  </si>
  <si>
    <t>a husband or wife</t>
  </si>
  <si>
    <t>to refuse to give something to someone</t>
  </si>
  <si>
    <t>a strong wish to have or do something</t>
  </si>
  <si>
    <t>to give a list of facts or all the available information</t>
  </si>
  <si>
    <t>a statement about what will happen in the future, based on information that is available now</t>
  </si>
  <si>
    <t>the amount of something that exists in a particular situation at a particular time</t>
  </si>
  <si>
    <t>a way of thinking about something</t>
  </si>
  <si>
    <t>to plan an activity, a project etc, for a time in the future</t>
  </si>
  <si>
    <t>accepting in a sensible way what it is actually possible to do or achieve in a particular situation</t>
  </si>
  <si>
    <t>to try to have an effect on a particular group of people</t>
  </si>
  <si>
    <t>the process of changing something that is written or spoken into another language</t>
  </si>
  <si>
    <t>used to say that something usually happens in the way that you are stating</t>
  </si>
  <si>
    <t>the total amount of crops, profits</t>
  </si>
  <si>
    <t>next to or near something</t>
  </si>
  <si>
    <t>the act of working with another person or group of people to create or produce something</t>
  </si>
  <si>
    <t>to give all your attention to something and not think about anything else</t>
  </si>
  <si>
    <t>making it easy, possible, or likely for something to happen</t>
  </si>
  <si>
    <t>to make it difficult for something to continue in the normal way</t>
  </si>
  <si>
    <t>to prevent someone from easily doing or achieving something</t>
  </si>
  <si>
    <t>not giving enough thought to other people''s feeling or needs</t>
  </si>
  <si>
    <t>a large area inside the entrance of a public building where people can meet and wait</t>
  </si>
  <si>
    <t>to advance, improve position</t>
  </si>
  <si>
    <t>to choose, to decide on</t>
  </si>
  <si>
    <t>careful and thorough examination</t>
  </si>
  <si>
    <t>to follow, to pay attention to</t>
  </si>
  <si>
    <t>The next item on the agenda is the publicity budget.</t>
  </si>
  <si>
    <t>to introduce a topic</t>
  </si>
  <si>
    <t xml:space="preserve"> to decide or believe something as a result of what you have heard or seen</t>
  </si>
  <si>
    <t>to proceed with</t>
  </si>
  <si>
    <t>purpose</t>
  </si>
  <si>
    <t>very long, and often too long, in time or size</t>
  </si>
  <si>
    <t xml:space="preserve">a subject or situation that you must consider or deal with </t>
  </si>
  <si>
    <t>happening fairly often and regularly</t>
  </si>
  <si>
    <t>something that you think is more important than other things and should be dealt with first</t>
  </si>
  <si>
    <t>the process of improving or developing</t>
  </si>
  <si>
    <t>to use more of something than is necessary or useful</t>
  </si>
  <si>
    <t>a type of product made by a particular company</t>
  </si>
  <si>
    <t>to behave and think in the same way as most other people in a group or society</t>
  </si>
  <si>
    <t xml:space="preserve">a fault in something </t>
  </si>
  <si>
    <t>to increase or further improve the good quality, value, or status of someone or something</t>
  </si>
  <si>
    <t>a piece of clothing</t>
  </si>
  <si>
    <t>to look closely at something or someone, especially to check that everything is as it should be</t>
  </si>
  <si>
    <t>having or showing the ability to see or understand things quickly, especially things that are not obvious</t>
  </si>
  <si>
    <t>to drive, push, or keep something away</t>
  </si>
  <si>
    <t>to return something</t>
  </si>
  <si>
    <t>to dispose of</t>
  </si>
  <si>
    <t>the same in all parts and at all times</t>
  </si>
  <si>
    <t>a line or small fold in your skin, especially on your face, that forms as you get older</t>
  </si>
  <si>
    <t>feeling worried or nervous</t>
  </si>
  <si>
    <t>to find out the true or correct information about something</t>
  </si>
  <si>
    <t>to think or accept that something is true but without having proof of it</t>
  </si>
  <si>
    <t>a period of ten years, especially a period such as 1910–1919 or 1990–1999</t>
  </si>
  <si>
    <t>to consider or study an idea, a subject, etc. very carefully</t>
  </si>
  <si>
    <t>a scientific test that is done in order to study what happens and to gain new knowledge</t>
  </si>
  <si>
    <t>seeming natural, reasonable. or sensible</t>
  </si>
  <si>
    <t>a careful study of a subject</t>
  </si>
  <si>
    <t>a duty to deal with or take care of someone or something, so that it is your fault if something goes wrong</t>
  </si>
  <si>
    <t>to find a way of dealing with a problem or difficult situation</t>
  </si>
  <si>
    <t>an daministrator in charge</t>
  </si>
  <si>
    <t>done according to a system or plan</t>
  </si>
  <si>
    <t>worried or frightened that something unpleasant may happen</t>
  </si>
  <si>
    <t>the conditions and facts that are connected with and affect a situation, an event, or an action</t>
  </si>
  <si>
    <t>the state that something is in</t>
  </si>
  <si>
    <t>because of</t>
  </si>
  <si>
    <t>to change frequently in size, amount, quality, etc., especially from one extreme to another</t>
  </si>
  <si>
    <t>to exit, escape</t>
  </si>
  <si>
    <t>a sign that shows you what something is like or how a situation is changing</t>
  </si>
  <si>
    <t>a legal agreement that allows you to use a car, a building</t>
  </si>
  <si>
    <t>to commit, to be unable to change</t>
  </si>
  <si>
    <t>to fill or use a space, an area, or an amount of time</t>
  </si>
  <si>
    <t>something that you can choose to have or do</t>
  </si>
  <si>
    <t>under legal power, dependent</t>
  </si>
  <si>
    <t>the ability to attract</t>
  </si>
  <si>
    <t>to reach a destination</t>
  </si>
  <si>
    <t>an agreement made between two people or groups in which each side gives up some of the things they want so that both sides are happy at the end</t>
  </si>
  <si>
    <t>brave; willing to do dangerous</t>
  </si>
  <si>
    <t>well known to you</t>
  </si>
  <si>
    <t>a person who shows other people the way to a place</t>
  </si>
  <si>
    <t>the largest part of a group of people or things</t>
  </si>
  <si>
    <t>if two or more substances mix or you mix them, they combine, usually in a way that means they cannot easily be separated</t>
  </si>
  <si>
    <t>to need or depend on someone or something</t>
  </si>
  <si>
    <t>feeling happy and confident about yourself or a particular situation</t>
  </si>
  <si>
    <t>based on your own ideas or opinions rather than facts, and therefore sometimes unfair</t>
  </si>
  <si>
    <t>an idea or a plan that you mention for someone else to think about</t>
  </si>
  <si>
    <t>the reason why people make a particular choice</t>
  </si>
  <si>
    <t>to finish making or doing something</t>
  </si>
  <si>
    <t>to make someone feel very pleased, interested or enthusiastic</t>
  </si>
  <si>
    <t>a substance added to food or drink to give it a particular flavour</t>
  </si>
  <si>
    <t>to be unable to remember something</t>
  </si>
  <si>
    <t xml:space="preserve">one of the things from which something is made, especially one of the foods </t>
  </si>
  <si>
    <t>to form an opinion about somebody / something</t>
  </si>
  <si>
    <t>a situation that is full of confusion, especially because somebody has made a mistake</t>
  </si>
  <si>
    <t>a person who gives money and support to artists and writers</t>
  </si>
  <si>
    <t>to say that something will happen in the future</t>
  </si>
  <si>
    <t>done, without somebody deciding in advance what is going to happen, or without any regular pattern</t>
  </si>
  <si>
    <t>to help someone remember something</t>
  </si>
  <si>
    <t>a duty, responsibility, etc. that causes worry, difficulty, or hard work</t>
  </si>
  <si>
    <t>usually; very often; by most people</t>
  </si>
  <si>
    <t>the act of taking goods, letters, etc. to the people they have been sent to</t>
  </si>
  <si>
    <t>attractive and showing a good sense of syle</t>
  </si>
  <si>
    <t>to become one's responsibilities</t>
  </si>
  <si>
    <t>if a person or thing impresses you, you feel admiration for them or it</t>
  </si>
  <si>
    <t>considered separately rather than as part of a group</t>
  </si>
  <si>
    <t>a series of names, items, figures, etc., especially when they are written or printed</t>
  </si>
  <si>
    <t>many in number; involving many different people or things</t>
  </si>
  <si>
    <t>to become or make something narrower</t>
  </si>
  <si>
    <t>to take on passengers or freight</t>
  </si>
  <si>
    <t>to put an end to an argument or a disagreement</t>
  </si>
  <si>
    <t>to become familiar with</t>
  </si>
  <si>
    <t>a young person who works for an employer for a fixed period of time in order to learn the particular skills needed in their job</t>
  </si>
  <si>
    <t>connected with cooking or food</t>
  </si>
  <si>
    <t>to ask for something very firmly</t>
  </si>
  <si>
    <t>to attract or interest someone</t>
  </si>
  <si>
    <t>to include something so that it forms a part of something</t>
  </si>
  <si>
    <t>the fact of a lot of people, money, or things arriving somewhere</t>
  </si>
  <si>
    <t>a particular way of doing something</t>
  </si>
  <si>
    <t>a way of expressing or making good use of strong feelings, ideas, or energy</t>
  </si>
  <si>
    <t>a type of job that needs special training or skill, especially one that needs a high level of education</t>
  </si>
  <si>
    <t>to stop having something, especially when this happens unwillingly</t>
  </si>
  <si>
    <t>the subject or main idea in a talk, piece of writing, or work of art</t>
  </si>
  <si>
    <t>to help someone to do something</t>
  </si>
  <si>
    <t>to organize the different parts of an activity and the people involved in it so that it works well</t>
  </si>
  <si>
    <t xml:space="preserve"> a measurement in space, for example the height, width, or length of something</t>
  </si>
  <si>
    <t>correct in every detail</t>
  </si>
  <si>
    <t>affecting all or most people, places, or things</t>
  </si>
  <si>
    <t>perfect; most suitable</t>
  </si>
  <si>
    <t>the time between starting and completing a production process</t>
  </si>
  <si>
    <t>to make detailed arrangements for something you want to do in the future</t>
  </si>
  <si>
    <t>the state of being near someone or something in distance or time</t>
  </si>
  <si>
    <t>to control something by means of rules</t>
  </si>
  <si>
    <t>a place where a building, town, etc. was, is, or will be located</t>
  </si>
  <si>
    <t>a period or state that something or someone passes through while developing or making progress</t>
  </si>
  <si>
    <t>representative of a company</t>
  </si>
  <si>
    <t>a spoken or written statement that informs people about something</t>
  </si>
  <si>
    <t>any type of drink except water</t>
  </si>
  <si>
    <t>a large cover, often made of wool, used especially on beds to keep people warm</t>
  </si>
  <si>
    <t>to get on a ship, train, plane, bus, etc</t>
  </si>
  <si>
    <t>to say that something is true</t>
  </si>
  <si>
    <t>a period of time when someone or something has to wait because of a problem</t>
  </si>
  <si>
    <t>to leave a place, especially to start a trip</t>
  </si>
  <si>
    <t>to get onto a ship</t>
  </si>
  <si>
    <t>a plan of a trip, including the route and the places that you visit</t>
  </si>
  <si>
    <t>to stop something from being done or used, especially by law</t>
  </si>
  <si>
    <t>that is legally or officially acceptable</t>
  </si>
  <si>
    <t>to attend to go, to manage</t>
  </si>
  <si>
    <t>a place to which someone or something is going or being sent</t>
  </si>
  <si>
    <t>to recognize the difference between two people or things</t>
  </si>
  <si>
    <t>to use less money, time, etc. than you normally use</t>
  </si>
  <si>
    <t>equal in value, amount, meaning, importance, etc.</t>
  </si>
  <si>
    <t>a short trip made for pleasur</t>
  </si>
  <si>
    <t>the money that you spend on something</t>
  </si>
  <si>
    <t>to make something longer or larger</t>
  </si>
  <si>
    <t>expected to do something or to become something</t>
  </si>
  <si>
    <t>all the circumstances and things that are happening at a particular time and in a particular place</t>
  </si>
  <si>
    <t>very much; a lot</t>
  </si>
  <si>
    <t>an organized set of ideas or theories</t>
  </si>
  <si>
    <t>including all, or almost all, the items, details, facts, information, etc., that may be concerned</t>
  </si>
  <si>
    <t>luxurious</t>
  </si>
  <si>
    <t>a book containing lists of information, usually in alphabetical order</t>
  </si>
  <si>
    <t>the length of time that something lasts or continues</t>
  </si>
  <si>
    <t>to give someone the right to have or to do something</t>
  </si>
  <si>
    <t>the money that you pay to travel by bus, plane, taxi, etc.</t>
  </si>
  <si>
    <t>to use one cost, payment, or situation in order to cancel or reduce the effect of another</t>
  </si>
  <si>
    <t>to work in a particular way</t>
  </si>
  <si>
    <t>happening at the arranged or correct time</t>
  </si>
  <si>
    <t>to a fairly large degree</t>
  </si>
  <si>
    <t>the remaining people, things, or time</t>
  </si>
  <si>
    <t>far away from places where other people live</t>
  </si>
  <si>
    <t>having the most modern and recently developed ideas, methods, etc.</t>
  </si>
  <si>
    <t>a group of stores or hotels owned by the same company</t>
  </si>
  <si>
    <t>to register at a hotel</t>
  </si>
  <si>
    <t>to state or show that something is definitely true or correct,</t>
  </si>
  <si>
    <t>to think or believe that something will happen</t>
  </si>
  <si>
    <t>a person, usually a woman, whose job is to manage the shopping, cooking, cleaning, etc. in a house or an institution</t>
  </si>
  <si>
    <t>to formally or officially tell someone about something</t>
  </si>
  <si>
    <t>to prevent something from happening or someone from doing something; to make something impossible</t>
  </si>
  <si>
    <t>to repeat the exact words that another person has said or written</t>
  </si>
  <si>
    <t>a measurement of the speed at which something happens</t>
  </si>
  <si>
    <t>an arrangement for a seat on a plane or train, a room in a hotel, etc. to be kept for you</t>
  </si>
  <si>
    <t>useful function</t>
  </si>
  <si>
    <t>having a lot to do</t>
  </si>
  <si>
    <t>to take place at the same time</t>
  </si>
  <si>
    <t>a state of not being certain about what is happening</t>
  </si>
  <si>
    <t>to get in touch with</t>
  </si>
  <si>
    <t>to make someone feel sad because something that they hope for or expect to happen does not happen</t>
  </si>
  <si>
    <t>to have a plan, result, or purpose in your mind</t>
  </si>
  <si>
    <t>to give somebody official permission to do, own, or use something</t>
  </si>
  <si>
    <t>anxious about something or afraid of something</t>
  </si>
  <si>
    <t>that you can choose to do or have if you want to</t>
  </si>
  <si>
    <t>to attract someone or make someone want to do or have something</t>
  </si>
  <si>
    <t>a strong feeling of excitement or pleasure;</t>
  </si>
  <si>
    <t>one of several levels in an organization or a system</t>
  </si>
  <si>
    <t>something that you achieved</t>
  </si>
  <si>
    <t>to come together to form a single thing or group</t>
  </si>
  <si>
    <t>happening without stopping</t>
  </si>
  <si>
    <t>a piece of writing or speech that says what someone or something is like; the act of writing or saying in words what someone or something is like</t>
  </si>
  <si>
    <t>to move apart and go away in different directions</t>
  </si>
  <si>
    <t>movies, music, etc. used to entertain people</t>
  </si>
  <si>
    <t xml:space="preserve">the effect that someone or something has on the way a person thinks </t>
  </si>
  <si>
    <t>a variety of things of a particular type</t>
  </si>
  <si>
    <t>to let someone or something come out of a place where they have been kept</t>
  </si>
  <si>
    <t>the act of presenting someone or something in a particular way</t>
  </si>
  <si>
    <t>as a separate person or thing; not together</t>
  </si>
  <si>
    <t>following immediately one after the other</t>
  </si>
  <si>
    <t>the events in a story, play, etc.</t>
  </si>
  <si>
    <t>to come near to someone or something in distance or time</t>
  </si>
  <si>
    <t>people who have gathered to watch or listen to something (a play, concert, someone speaking, etc.)</t>
  </si>
  <si>
    <t>involving the use of skill and the imagination to produce something new or a work of art</t>
  </si>
  <si>
    <t>conversations in a book, play, or movie</t>
  </si>
  <si>
    <t>a necessary or typical part of something</t>
  </si>
  <si>
    <t>the knowledge and skill that you have gained through doing something for a period of time</t>
  </si>
  <si>
    <t>to happen</t>
  </si>
  <si>
    <t>to do something, such as a piece of work, task, or duty</t>
  </si>
  <si>
    <t xml:space="preserve"> to practice or make people practice a play, piece of music, etc. in preparation for a public performance</t>
  </si>
  <si>
    <t>an examination of something, with the intention of changing it if necessary</t>
  </si>
  <si>
    <t>to sell all the tickets</t>
  </si>
  <si>
    <t>that you can get, buy, or find</t>
  </si>
  <si>
    <t>group of people or things with particular features in common</t>
  </si>
  <si>
    <t>made up of parts or people that are very different from each other</t>
  </si>
  <si>
    <t>to separate or make something separate into parts</t>
  </si>
  <si>
    <t>to prefer one plan, way of doing something, ect to another</t>
  </si>
  <si>
    <t>a natural tendency for people and animals to behave in a particular way, using the knowledge and abilities that they were born</t>
  </si>
  <si>
    <t>to like one thing or person better than another</t>
  </si>
  <si>
    <t>a cause or an explanation for something that has happened</t>
  </si>
  <si>
    <t>ways of resting and enjoying yourself</t>
  </si>
  <si>
    <t>a person's ability to choose things that people recognize as being of good quality or appropriate</t>
  </si>
  <si>
    <t>to advise or try hard to persuade someone to do something</t>
  </si>
  <si>
    <t>to gain something by your own efforts</t>
  </si>
  <si>
    <t>to respect someone for what they are or for what they have done</t>
  </si>
  <si>
    <t>a group of objects, often of the same sort, that have been collected</t>
  </si>
  <si>
    <t>the act of expressing disapproval of someone or something and opinions about their faults or bad qualities</t>
  </si>
  <si>
    <t>to show or make known a feeling, an opinion, etc. by words, looks, or actions</t>
  </si>
  <si>
    <t>a popular style of clothes, hair, etc. at a particular time or place</t>
  </si>
  <si>
    <t>time that is spent doing what you enjoy</t>
  </si>
  <si>
    <t>to give a spoken or written answer to someone or something</t>
  </si>
  <si>
    <t>to arrange for something to happen at a particular time</t>
  </si>
  <si>
    <t>large or important enough to have an effect or to be noticed</t>
  </si>
  <si>
    <t>to become an expert in a particular area of work</t>
  </si>
  <si>
    <t>a complete or wide range of related qualities, ideas, etc.</t>
  </si>
  <si>
    <t>a task or piece of work that someone is given to do</t>
  </si>
  <si>
    <t xml:space="preserve">to decide which thing or person you want </t>
  </si>
  <si>
    <t>to be considered to be something</t>
  </si>
  <si>
    <t>a choice or judgment that you make after thinking</t>
  </si>
  <si>
    <t>to spread information, knowledge, etc. so that it reaches many people</t>
  </si>
  <si>
    <t>the powerful effect that something has on someone or something</t>
  </si>
  <si>
    <t>very thorough and detailed</t>
  </si>
  <si>
    <t>to carefully examine the facts of a situation, an event, a crime, etc</t>
  </si>
  <si>
    <t>a connection between two or more people or things</t>
  </si>
  <si>
    <t>to pay an amount of money regularly in order to receive or use something</t>
  </si>
  <si>
    <t>done completely; with great attention to detail</t>
  </si>
  <si>
    <t>once a year</t>
  </si>
  <si>
    <t>a formal arrangement to meet or visit someone at a particular time</t>
  </si>
  <si>
    <t>to make a judgment about the nature or quality of someone or something</t>
  </si>
  <si>
    <t>to say exactly what an illness or the cause of a problem is</t>
  </si>
  <si>
    <t>producing the result that is wanted or intended</t>
  </si>
  <si>
    <t>a tool or device used for a particular task</t>
  </si>
  <si>
    <t>to succeed in doing something, especially something difficult</t>
  </si>
  <si>
    <t>to stop someone from doing something</t>
  </si>
  <si>
    <t>an official suggestion about the best thing to do</t>
  </si>
  <si>
    <t>a written account of something that is kept so that it can be looked at and used in the future</t>
  </si>
  <si>
    <t>to mention or speak about someone or something</t>
  </si>
  <si>
    <t>bad or dangerous</t>
  </si>
  <si>
    <t>knowing or realizing something</t>
  </si>
  <si>
    <t>to bring up to date</t>
  </si>
  <si>
    <t>a thing that takes your attention away from what you are doing</t>
  </si>
  <si>
    <t>the act of encouraging someone to do something</t>
  </si>
  <si>
    <t>clear; easily seen</t>
  </si>
  <si>
    <t>a thing that you do often and almost without thinking</t>
  </si>
  <si>
    <t>to shine light on something</t>
  </si>
  <si>
    <t xml:space="preserve">to annoy someone, especially by something you continuously do </t>
  </si>
  <si>
    <t>a general description something</t>
  </si>
  <si>
    <t>the place where someone or something is located</t>
  </si>
  <si>
    <t>at regular intervals or times</t>
  </si>
  <si>
    <t>to bring back a situation or feeling that existed before</t>
  </si>
  <si>
    <t>to let someone or something</t>
  </si>
  <si>
    <t>that can be used instead of something else</t>
  </si>
  <si>
    <t>a particular part or feature of a situation, an idea, a problem</t>
  </si>
  <si>
    <t>a feeling of worry</t>
  </si>
  <si>
    <t>to give special importance to something</t>
  </si>
  <si>
    <t>to become subject to</t>
  </si>
  <si>
    <t>the people who work for an organization</t>
  </si>
  <si>
    <t>a plan of action agreed or chosen by a political party, a business, etc.</t>
  </si>
  <si>
    <t>one part of something larger</t>
  </si>
  <si>
    <t>paying no attention, even if the situation is bad or there are difficulties</t>
  </si>
  <si>
    <t>money that employees receive for doing their job</t>
  </si>
  <si>
    <t>to be convenient or useful for somebody</t>
  </si>
  <si>
    <t>to permit to enter</t>
  </si>
  <si>
    <t>to give official permission for something</t>
  </si>
  <si>
    <t>a person or group of people or vehicles that travels with someone or something in order to protect or guard them</t>
  </si>
  <si>
    <t>to recognize someone or something and be able to say who or what they are</t>
  </si>
  <si>
    <t>an important official job that a person or group of people is given to do</t>
  </si>
  <si>
    <t>to allow someone to do something or to allow something to happen</t>
  </si>
  <si>
    <t>appropriate to a particular situation</t>
  </si>
  <si>
    <t>a way of doing something, especially the usual or correct way</t>
  </si>
  <si>
    <t>a thing that is caused or produced because of something else</t>
  </si>
  <si>
    <t>My bank sends me monthly statements</t>
  </si>
  <si>
    <t>in the way that is usual or normal; most often</t>
  </si>
  <si>
    <t>to go to someone for information or advice</t>
  </si>
  <si>
    <t>the ability to make someone or something do what you want</t>
  </si>
  <si>
    <t>useful, easy, or quick to do; not causing problems</t>
  </si>
  <si>
    <t>to discover something</t>
  </si>
  <si>
    <t>one of several things that cause or influence something</t>
  </si>
  <si>
    <t>communicate with somebody, especially while you work, play or spend time with them</t>
  </si>
  <si>
    <t>a point at which something stops being possible or existing</t>
  </si>
  <si>
    <t>to watch and check something over a period of time</t>
  </si>
  <si>
    <t>that can develop into something or be developed in the future</t>
  </si>
  <si>
    <t>a small amount of a substance taken from a larger amount and tested in order to obtain information about the substance</t>
  </si>
  <si>
    <t>a feeling about something important</t>
  </si>
  <si>
    <t>to offer to do something without being forced to do it</t>
  </si>
  <si>
    <t>(v): tôn trọng, tuân theo, giữ (lời)</t>
  </si>
  <si>
    <t>(n): hợp đồng, giao kèo, sự đồng ý/thỏa thuận với nhau</t>
  </si>
  <si>
    <t>(n): sự cam đoan, bảo đảm, chắc chắn; sự tin chắc, tự tin</t>
  </si>
  <si>
    <t>(n): sự bãi bỏ, hủy bỏ</t>
  </si>
  <si>
    <t>(v): quyết định, xác định, định rõ; quyết tâm, kiên quyết</t>
  </si>
  <si>
    <t>(v): (v)Tham gia, cam kết, (n)sự hứa hẹn, hứa hôn</t>
  </si>
  <si>
    <t>(v): thiết lập, thành lập; xác minh, chứng minh, củng cố</t>
  </si>
  <si>
    <t>(v): bắt buộc, ép buộc</t>
  </si>
  <si>
    <t>(n): đảng, phái, đội, nhóm; người tham dự/tham gia; buổi liên hoan, buổi tiệc</t>
  </si>
  <si>
    <t>(n): sự dự liệu, dự trữ, dự phòng, cung cấp; điều khoản</t>
  </si>
  <si>
    <t>(v, n): (v) giải quyết, (n) sự kiên quyết / sự tin chắc</t>
  </si>
  <si>
    <t>(adj): riêng biệt, cụ thể, đặc trưng; rõ ràng, rành mạch</t>
  </si>
  <si>
    <t>(v): hấp dẫn, lôi cuốn, thu hút</t>
  </si>
  <si>
    <t>(v): so sánh, đối chiếu</t>
  </si>
  <si>
    <t>(v): ‹sự/cuộc› cạnh tranh, tranh giành, thi đấu</t>
  </si>
  <si>
    <t>(v): tiêu thụ, tiêu dùng</t>
  </si>
  <si>
    <t>(v): Thuyết phục</t>
  </si>
  <si>
    <t>(adv): hiện thời, hiện nay, lúc này</t>
  </si>
  <si>
    <t>(n): mốt nhất thời, sự thích thú tạm thời; dở hơi, gàn dở</t>
  </si>
  <si>
    <t>(n): ‹sự/người/vật› truyền cảm hứng, gây cảm hứng</t>
  </si>
  <si>
    <t>(v): thị trường, chợ, nơi mua bán sản phẩm...</t>
  </si>
  <si>
    <t>(n): ‹sự› thuyết phục, làm cho tin (chú ý: persuade &gt; convince)</t>
  </si>
  <si>
    <t>(adj): sản xuất, sinh sản; sinh lợi nhiều, có hiệu quả</t>
  </si>
  <si>
    <t>(n): sự làm thỏa mãn, sự hài lòng</t>
  </si>
  <si>
    <t>(adj, n): (adj) đặc thù, (n) đặc trưng, đặc điểm, đặc thù, cá biệt</t>
  </si>
  <si>
    <t>(n): kết quả, hậu quả, hệ quả; tầm quan trọng, tính trọng đại</t>
  </si>
  <si>
    <t>(v): cân nhắc, suy xét, suy nghĩ (một cách cẩn thận); lưu ý, quan tâm</t>
  </si>
  <si>
    <t>(v): che, phủ, trùm, bọc; bao gồm</t>
  </si>
  <si>
    <t>(n): sự mãn hạn, sự hết hạn, sự kết thúc</t>
  </si>
  <si>
    <t>(adv): thường xuyên, một cách thường xuyên</t>
  </si>
  <si>
    <t>(v): ngụ ý, hàm ý, ẩn ý, ý nói</t>
  </si>
  <si>
    <t>(v): (n) hứa hẹn, cam đoan, bảo đảm; (v) hứa</t>
  </si>
  <si>
    <t>(v): bảo vệ, bảo hộ, che chở</t>
  </si>
  <si>
    <t>(n): danh tiếng, thanh danh, tiếng (tốt của nhân vật)</t>
  </si>
  <si>
    <t>(v): đòi hỏi, yêu cầu, cần phải</t>
  </si>
  <si>
    <t>(n): đa dạng, nhiều thứ/loại/vẻ khác nhau</t>
  </si>
  <si>
    <t>(n,v): (n) địa chỉ, diễn văn, bài nói chuyện, tác phong nói chuyện, sự khôn khéo;_x000D_
(v) trình bày</t>
  </si>
  <si>
    <t>(v): tránh, tránh khỏi; hủy bỏ, bác bỏ</t>
  </si>
  <si>
    <t>(v): bày tỏ, biểu lộ, cho thấy; chứng minh, giải thích</t>
  </si>
  <si>
    <t>(v): phát triển, tiến triển, triển khai, mở rộng</t>
  </si>
  <si>
    <t>(v): đánh giá, định giá; ước lượng</t>
  </si>
  <si>
    <t>(v): tập hợp, tụ thập, thu thập; kết luận, suy ra</t>
  </si>
  <si>
    <t>(n,v): (n) đề xuất, đề nghị, chào mời, chào hàng, dạm, hỏi, ướm; (v) đề nghị</t>
  </si>
  <si>
    <t>(adv): trước hết, đầu tiên; chính, chủ yếu, quan trọng nhất</t>
  </si>
  <si>
    <t>(n): nguy cơ, sự nguy hiểm, sự rủi ro</t>
  </si>
  <si>
    <t>(n): chiến lược, sự vạch kế hoạch hành động</t>
  </si>
  <si>
    <t>(adj): khỏe, mạnh, tốt, bền, kiên cố; đanh thép, kiên quyết; sôi nổi, nhiệt tình...</t>
  </si>
  <si>
    <t>(n): sự đổi, sự thay thế</t>
  </si>
  <si>
    <t>(v): điều tiết, điều chỉnh, thu xếp, làm cho phù hợp</t>
  </si>
  <si>
    <t>(n): ‹sự› thu xếp, dàn xếp, sắp xếp, sắp đặt</t>
  </si>
  <si>
    <t>(n): hội, hội liên hiệp, đoàn thể; ‹sự› kết hợp, liên kết, liên hợp</t>
  </si>
  <si>
    <t xml:space="preserve">(v): tham dự, có mặt; chăm sóc, phục vụ; đi theo, đi kèm, hộ tống_x000D_
</t>
  </si>
  <si>
    <t>(v):     liên lạc với, tiếp xúc với, giữ quan hệ với, có dính líu đến</t>
  </si>
  <si>
    <t>(v): cầm, nắm, giữ; chứa, đựng; tổ chức, tiến hành</t>
  </si>
  <si>
    <t>(n): vị trí, khu đất, hiện trường</t>
  </si>
  <si>
    <t>(adj): chật ních, đông nghịt</t>
  </si>
  <si>
    <t>(n, v): (n) danh sách, sổ, sổ sách; (v) đăng ký</t>
  </si>
  <si>
    <t>(v): chọn lựa, chọn lọc, tuyển chọn</t>
  </si>
  <si>
    <t>(n): phiên, kỳ, buổi (họp, học)</t>
  </si>
  <si>
    <t>(v): tham dự, tham gia</t>
  </si>
  <si>
    <t>(n, v): (n) lối vào, đường vào, sự/quyền truy cập; (v) truy cập</t>
  </si>
  <si>
    <t>(v): cấp cho, phân phối, phân phát, chia phần; chỉ định, định rõ vị trí</t>
  </si>
  <si>
    <t>(adj): tương thích, tương hợp, hợp nhau, có thể dùng được với nhau</t>
  </si>
  <si>
    <t>(v): xóa đi, bỏ đi, gạch đi (to remove, to erase)</t>
  </si>
  <si>
    <t>(v, n): (v) hiển thị, biểu lộ, phô bày, trình bày, trưng bày; (n) sự trưng bày</t>
  </si>
  <si>
    <t>(v): sao lại, làm thành 2 bản, gấp đôi, nhân đôi</t>
  </si>
  <si>
    <t>(n): hỏng, thiếu, yếu, trượt, thất bại, bất thành</t>
  </si>
  <si>
    <t>(v): tìm hiểu, đoán ra, tính toán ra, giải ra</t>
  </si>
  <si>
    <t>(v): bỏ qua, phớt lờ, không để ý tới</t>
  </si>
  <si>
    <t>(n, v): (n) tìm kiếm, tìm hiểu; điều tra, thăm dò; (v) tìm</t>
  </si>
  <si>
    <t>(v): đóng lại, ngừng lại; tắt máy, ngừng hoạt động, chấm dứt</t>
  </si>
  <si>
    <t>(n): ‹sự/lời› cảnh báo, báo trước (có nguy hiểm hoặc gặp vấn đề rắc rối)</t>
  </si>
  <si>
    <t>(adj): có đủ khả năng, có đủ điều kiện (sức lực/thời gian/tiền bạc)</t>
  </si>
  <si>
    <t>(adv): khi cần, lúc cần, cần thiết</t>
  </si>
  <si>
    <t>(v): chịu trách nhiệm về; đang điều khiển, đang chỉ huy</t>
  </si>
  <si>
    <t>(n): sức chứa, dung tích, khả năng chứa đựng; khả năng, năng lực</t>
  </si>
  <si>
    <t>(adj): bền, lâu, lâu bền</t>
  </si>
  <si>
    <t>(n): bắt đầu, khởi đầu, khởi xướng</t>
  </si>
  <si>
    <t>(adv): về thân thể/cơ thể/thể chất; theo quy luật tự nhiên, một cách vật lý</t>
  </si>
  <si>
    <t>(n): người cung cấp, nhà cung cấp (supplier)</t>
  </si>
  <si>
    <t>(v): lặp lại, diễn lại, tái diễn, tái phát; lặp đi lặp lại</t>
  </si>
  <si>
    <t>(n): ‹sự› giảm, hạ, thu nhỏ, hạ thấp (lessening, decrease)</t>
  </si>
  <si>
    <t>(v): nắm bắt tình hình (đang xảy ra), hiểu biết thông tin mới nhất</t>
  </si>
  <si>
    <t>(v, n): kho/hàng dự trữ; vốn, cổ phần</t>
  </si>
  <si>
    <t>(n): ‹sự› đánh giá, nhận thức (đúng/cao/sâu sắc); sự cảm kích</t>
  </si>
  <si>
    <t>(v): làm bằng (cái gì), gồm có (cái gì)</t>
  </si>
  <si>
    <t>(v): Thuê, mướn, tuyển dụng, dẫn tới, mang tới</t>
  </si>
  <si>
    <t>(adv): bình thường, tự nhiên, không trịnh trọng, thân mật (informally)</t>
  </si>
  <si>
    <t>(n): quy định, quy tắc, luật lệ, đạo lý</t>
  </si>
  <si>
    <t>(v): phơi bày, bộc lộ, phô ra, trưng bày</t>
  </si>
  <si>
    <t>(n): nhìn lướt qua, thoáng qua</t>
  </si>
  <si>
    <t>(adj): hết, mất, không còn</t>
  </si>
  <si>
    <t>(adj): hết hạn; lỗi thời, lạc hậu, cổ, hiện nay không còn dùng (obsolete)</t>
  </si>
  <si>
    <t>(n, v): (n) sự thực hành; (v) thực hành, rèn luyện, tập luyện; thói quen, thủ tục</t>
  </si>
  <si>
    <t>(v): tăng cường, củng cố, gia cố</t>
  </si>
  <si>
    <t>(adv): bằng miệng, bằng lời nói</t>
  </si>
  <si>
    <t>(n): đĩa (vi tính, thể thao, đĩa hát...)</t>
  </si>
  <si>
    <t>(v): làm cho dễ dàng, làm cho thuận tiện</t>
  </si>
  <si>
    <t>(v, n): (v) kết nối, liên kết; (n) mạng lưới, hệ thống</t>
  </si>
  <si>
    <t>(n): ‹tính/sự› đại chúng, phổ biến, nổi tiếng, được yêu mến</t>
  </si>
  <si>
    <t>(v, n): (v) xử lý; (n) quá trình, sự tiến triển, sự tiến hành; phương pháp, cách thức, quy trình</t>
  </si>
  <si>
    <t>(v): thay thế; đặt vào lại chỗ cũ</t>
  </si>
  <si>
    <t>(n): vòng, tua, sự xoay vòng; cuộc cách mạng</t>
  </si>
  <si>
    <t>(adj): sắc, bén, rõ rệt, sắc nét; thông minh, láu lỉnh; thình lình, đột ngột</t>
  </si>
  <si>
    <t>(n): kỹ năng, kỹ xảo; sự khéo léo, sự tinh xảo</t>
  </si>
  <si>
    <t>(n): phần mềm, chương trình máy tính</t>
  </si>
  <si>
    <t>(v): cửa hàng, cửa hiệu, kho hàng</t>
  </si>
  <si>
    <t>(adv): nói đến/nói về mặt kỹ thuật; một cách chuyên môn/nghiêm túc</t>
  </si>
  <si>
    <t>(v): thu thập, lắp ráp, tập hợp</t>
  </si>
  <si>
    <t>(adv): sẵn, có sẵn, trước, sớm</t>
  </si>
  <si>
    <t>(n): sự phức tạp, sự rắc rối</t>
  </si>
  <si>
    <t>(n): người đưa tin, người đưa thư, người chuyển phát</t>
  </si>
  <si>
    <t>(adj): nhanh, hỏa tốc, tốc hành.</t>
  </si>
  <si>
    <t>(v): nếp gấp, gấp lại</t>
  </si>
  <si>
    <t>(n): sự bổ trí trang giấy</t>
  </si>
  <si>
    <t>(n, v): (n) sự đề cập; (v) nói đến, đề cập đếm, đề xuất</t>
  </si>
  <si>
    <t>(n, v): (n) ‹sự/đơn› cầu xin, đơn kiến nghị, đơn thỉnh cầu; (v) cầu xin, kiến nghị</t>
  </si>
  <si>
    <t>(n): bằng chứng, chứng cớ</t>
  </si>
  <si>
    <t>(v): đăng ký, sổ, sổ sách, công- tơ</t>
  </si>
  <si>
    <t>(v): đọc lại, xem lại, duyệt lại, sửa lại (bản in thử, đạo luật...)</t>
  </si>
  <si>
    <t>(adj): nhiều, phong phú, thừa</t>
  </si>
  <si>
    <t>(n): thành tựu, thành tích; sự hoàn thành, sự làm xong</t>
  </si>
  <si>
    <t>(v): gom lại; nhóm lại, họp lại</t>
  </si>
  <si>
    <t>(n): ứng cử viên, thí sinh, người dự thi, người dự tuyển</t>
  </si>
  <si>
    <t>(v): đưa ra, phát hiện, khám phá, ý định</t>
  </si>
  <si>
    <t>(adj): (+with) xứng với, tương xứng với</t>
  </si>
  <si>
    <t>(n): ‹cái› xứng nhau, hợp nhau; địch thủ, đối thủ, người ngang tài sức;</t>
  </si>
  <si>
    <t>(n): tiểu sử sơ lược, bản tóm lược các đặc tính</t>
  </si>
  <si>
    <t>(n): tư cách, khả năng, năng lực, trình độ (để làm cái gì);</t>
  </si>
  <si>
    <t>(v, n): (v) tuyển dụng; (n) lính mới, nhân viên mới, thành viên mới</t>
  </si>
  <si>
    <t>(v): trình, đệ trình; biện hộ</t>
  </si>
  <si>
    <t>(adj): tốn nhiều thời gian, dài dòng</t>
  </si>
  <si>
    <t>(n): năng lực, khả năng, tài năng</t>
  </si>
  <si>
    <t>(v): nộp, ứng tuyển, áp dụng, ứng dụng,; thỉnh cầu, xin, xin việc, tim việc</t>
  </si>
  <si>
    <t>(n): kiến thức, kinh nghiệm, quá trình đào tạo, quá trình học tập</t>
  </si>
  <si>
    <t>(v): sẵn sàng</t>
  </si>
  <si>
    <t>(v): yêu cầu, mời tới</t>
  </si>
  <si>
    <t>(n): sự tin cậy, tin tưởng</t>
  </si>
  <si>
    <t>(adj): Luôn luôn, liên tục, liên miên</t>
  </si>
  <si>
    <t>(n): Chuyên gia, chuyên viên</t>
  </si>
  <si>
    <t>(v, n): (v) theo sau, bám miết; (n) tiếp theo, kế tiếp</t>
  </si>
  <si>
    <t>(adj): Do dự, lưỡng lự, ngập ngừng</t>
  </si>
  <si>
    <t>(v): Đưa ra, bày tỏ, giới thiệu</t>
  </si>
  <si>
    <t>(adv): Một cách yếu ớt, yếu, ốm yếu</t>
  </si>
  <si>
    <t>(n, v): (n) hạnh kiểm, tư cách, cách cư xử; ‹sự› chỉ đạo, điều khiển, quản lý... (v) tiến hành, cư xử</t>
  </si>
  <si>
    <t>(v): sinh ra, đẻ ra; làm ra, tạo ra, phát ra</t>
  </si>
  <si>
    <t>(n, v): ‹sự› thuê, mướn; tiền trả công</t>
  </si>
  <si>
    <t>(v): theo kịp, bắt kịp, đạt cho bằng được</t>
  </si>
  <si>
    <t>(v): tôn kính, kính trọng, khâm phục</t>
  </si>
  <si>
    <t>(n): người thầy (thông thái), người cố vấn (dày dạn kinh nghiệm)</t>
  </si>
  <si>
    <t>(n): theo dõi, đi tìm</t>
  </si>
  <si>
    <t>(n, v ): (v) vật bị loại; (n)đồ thừa, đồ bỏ, phế phẩm</t>
  </si>
  <si>
    <t>(adj, v): thiết lập, tạo dựng</t>
  </si>
  <si>
    <t>(n): ‹sự/người› thành công, thành đạt, thắng lợi</t>
  </si>
  <si>
    <t>(n): ‹sự› rèn luyện, tập luyện, huấn luyện, dạy dỗ, đào tạo</t>
  </si>
  <si>
    <t>(v, n): (v) cập nhật; (n) sự cập nhật, thông tin mới nhất, hành động cập nhật;</t>
  </si>
  <si>
    <t>(n): nền tảng, cơ sở, căn cứ</t>
  </si>
  <si>
    <t>(n, v): (n) chế độ đãi ngộ, lợi ích, phúc lợi; (v) được lợi</t>
  </si>
  <si>
    <t>(v): bù, đền bù, bồi thường</t>
  </si>
  <si>
    <t>(adv): ‹một cách› tinh vi, tế nhị, lịch thiệp, khôn khéo, thận trọng</t>
  </si>
  <si>
    <t>(adj): thích hợp, đủ tư cách, đủ tiêu chuẩn; có thể chọn được</t>
  </si>
  <si>
    <t>(adv): ‹một cách› mềm dẻo, linh hoạt, linh động</t>
  </si>
  <si>
    <t>(v): thương lượng, đàm phán, điều đình</t>
  </si>
  <si>
    <t>(n, v): (n) ‹sự› nâng lên, tăng lên, tăng lương; (v) nâng lên, đưa lên</t>
  </si>
  <si>
    <t>(v): nghỉ hưu</t>
  </si>
  <si>
    <t>(adj): được trao, được ban, được phong; quyền được bảo đảm</t>
  </si>
  <si>
    <t>(n): tiền công, tiền lương (thường trả theo giờ)</t>
  </si>
  <si>
    <t>(v): am hiểu, nhận biết, có ý thức, biết, biết được</t>
  </si>
  <si>
    <t>(n): thành tích, thành tựu; ‹sự› đạt được, hoàn thành</t>
  </si>
  <si>
    <t>(v): đóng góp, góp phần; gia tăng, cộng thêm</t>
  </si>
  <si>
    <t>(n): ‹sự› cống hiến, hiến dâng, tận tâm, tận tụy</t>
  </si>
  <si>
    <t>(v): mong đợi, mong chờ, trông mong</t>
  </si>
  <si>
    <t>(v): tin vào, trông cậy vào, mong đợi ở (ai)</t>
  </si>
  <si>
    <t>(adj): trung thành, trung nghĩa, trung kiên</t>
  </si>
  <si>
    <t>(n): giá trị, xuất sắc; công lao, công trạng</t>
  </si>
  <si>
    <t>(adv): ‹một cách› rõ ràng, hiển nhiên (clearly, evidently)</t>
  </si>
  <si>
    <t>(adj): hữu ích; có năng suất, có hiệu quả, sinh lợi cao</t>
  </si>
  <si>
    <t>(v): xúc tiến, đẩy mạnh, khuyến khích; đề xướng, đề đạt; thăng tiến, thăng chức</t>
  </si>
  <si>
    <t>(n): ‹sự› công nhận, thừa nhận, nhận ra</t>
  </si>
  <si>
    <t>(v): đánh giá, định giá; chuộng, quý, coi trọng</t>
  </si>
  <si>
    <t>(v, n): (v) trả giá, mặc cả; (n) món hời, cơ hội tốt (buôn bán)</t>
  </si>
  <si>
    <t>(v): chịu đựng, cam chịu</t>
  </si>
  <si>
    <t>(n): thái độ, hành vi, cách cư xử, cách đối xử, cách ăn ở</t>
  </si>
  <si>
    <t>(n): thanh toán, quầy thanh toán (ở siêu thị, KS...)</t>
  </si>
  <si>
    <t>(v, n): (v) làm khuây khỏa; (n) sự thoải mái,thoải mái, dễ dàng</t>
  </si>
  <si>
    <t>(v): mở rộng, trải rộng, giãn ra, nở ra; khai triển, phát triển</t>
  </si>
  <si>
    <t>(v): khảo sát, thăm dò, khám phá</t>
  </si>
  <si>
    <t>(n): khoản, món, mục, mặt hàng</t>
  </si>
  <si>
    <t>(adj): (thuộc) lệnh, bắt buộc; ủy nhiệm, ủy thác</t>
  </si>
  <si>
    <t>(n): hàng hóa</t>
  </si>
  <si>
    <t>(adv): ‹một cách› nghiêm ngặt, nghiêm khắc; chính xác, đúng, hoàn toàn</t>
  </si>
  <si>
    <t>(n): khuynh hướng, xu hướng, phương hướng, mốt đang thịnh hành</t>
  </si>
  <si>
    <t>(v): đa dạng hóa, làm cho thành nhiều dạng, thay đổi</t>
  </si>
  <si>
    <t>(n): công trình, dự án lớn; tổ chức kinh doanh, hãng, công ty, xí nghiệp</t>
  </si>
  <si>
    <t>(adv): cần thiết</t>
  </si>
  <si>
    <t>(adj): hàng ngày, thường ngày, thông thường</t>
  </si>
  <si>
    <t>(v, n): (v) thực hiện chức năng; (n) chức năng, nhiệm vụ</t>
  </si>
  <si>
    <t>(v): bảo quản, giữ gìn, duy trì</t>
  </si>
  <si>
    <t xml:space="preserve">(v): đạt được, thu được, giành được, kiếm được (to acquire)_x000D_
</t>
  </si>
  <si>
    <t>(n): (điều/điều kiện) tiên quyết, cần trước hết, đòi hỏi trước hết</t>
  </si>
  <si>
    <t>(n): chất lượng; phẩm chất; đặc tính, năng lực, tài năng, đức tính</t>
  </si>
  <si>
    <t>(adj): nhẵn, trơn, mượt, phẳng lặng; trôi chảy, êm thấm; hòa nhã, lễ độ</t>
  </si>
  <si>
    <t>(n): nguồn, nguồn gốc</t>
  </si>
  <si>
    <t>(n): đồ dùng văn phòng (giấy để viết và bao thư)</t>
  </si>
  <si>
    <t>(adv): ‹một cách› chính xác, đúng đắn, xác đáng</t>
  </si>
  <si>
    <t>(n): ‹người/vật/hãng/công ty› mang, đưa, chuyên chở, vận chuyển, vận tải</t>
  </si>
  <si>
    <t>(v): thực hiện, thi hành; hoàn thành, làm tròn</t>
  </si>
  <si>
    <t>(n): danh mục</t>
  </si>
  <si>
    <t>(adj): tính toàn bộ/toàn vẹn, cần cho tính toàn bộ/toàn vẹn; cần thiết, không thể thiếu</t>
  </si>
  <si>
    <t>(n): ‹sự/bản› kiểm kê, tóm tắt; hàng hóa tồn kho, hàng trong kho</t>
  </si>
  <si>
    <t>(v): giảm thiểu, giảm đến mức tối thiểu, tối thiểu hóa; đánh giá thấp</t>
  </si>
  <si>
    <t>(adj): có thể dùng được, có sẵn</t>
  </si>
  <si>
    <t>(v): nhớ, ghi nhớ</t>
  </si>
  <si>
    <t>(v): tàu thủy, máy bay</t>
  </si>
  <si>
    <t>(adv): đủ, có đủ</t>
  </si>
  <si>
    <t>(n, v): (n) ‹sự/đồ/nguồn/_› cung cấp, đáp ứng, dự trữ, tiếp tế cấp; (v) cung cấp</t>
  </si>
  <si>
    <t>(v, n): (v) tính phí; (n) tiền phải trả, tiền công, thù lao</t>
  </si>
  <si>
    <t>(v): soạn, biên soạn, soạn thảo</t>
  </si>
  <si>
    <t>(n): khách hàng (người mua hàng hóa hoặc dịch vụ)</t>
  </si>
  <si>
    <t>(n, v): (n) ‹sự› giảm, bớt, giảm giá, chiết khấu, khấu trừ; (v) giảm giá</t>
  </si>
  <si>
    <t>(adj): có hiệu quả, có hiệu suất, có năng suất (cao)</t>
  </si>
  <si>
    <t>(v, n): (v) ước lượng; (n)‹sự› ước lượng, ước tính</t>
  </si>
  <si>
    <t>(v): bắt chịu, bắt gánh vác; lạm dụng, lợi dụng; áp đặt, ép buộc</t>
  </si>
  <si>
    <t>(n): lỗi, sai, nhầm</t>
  </si>
  <si>
    <t>(n, v): (n)đơn đặt hàng; thứ tự, trật tự, thứ, bậc, loại; mệnh lệnh, nội quy, thủ tục; (v) đặt hàng</t>
  </si>
  <si>
    <t>(adv): mau lẹ, nhanh chóng, ngay lập tức, tức thời</t>
  </si>
  <si>
    <t>(v): sửa cho đúng, sửa cho ngay</t>
  </si>
  <si>
    <t>(n): điều kiện, điều khoản; thời hạn, kỳ hạn, học kỳ, khóa học, phiên tòa</t>
  </si>
  <si>
    <t>(n): điều chỉnh, chỉnh lý, sự sửa lại cho đúng</t>
  </si>
  <si>
    <t>(adv): ‹một cách› tự động</t>
  </si>
  <si>
    <t>(adj): cốt yếu, chủ yếu, có tính quyết định</t>
  </si>
  <si>
    <t>(n): ‹sự› khác nhau, trái ngược nhau; không nhất quán/thống nhất</t>
  </si>
  <si>
    <t>(v): quấy rầy, quấy rối, làm náo động, gây náo loạn, làm ồn, làm phiền</t>
  </si>
  <si>
    <t>(n): trách nhiệm, nghĩa vụ pháp lý; nguy cơ, điều gây khó khăn trở ngại</t>
  </si>
  <si>
    <t>(n): ‹sự› phản chiếu, phản xạ, phản ánh, hình ảnh; phê phán, nhận xét</t>
  </si>
  <si>
    <t>(v): chạy, vận hành, hoạt động, thực hiện</t>
  </si>
  <si>
    <t>(v): xem lướt, xem qua</t>
  </si>
  <si>
    <t>(v): trừ đi, khấu trừ; loại ra, lấy ra khỏi</t>
  </si>
  <si>
    <t>(adj): chán ngắt, tẻ nhạt, nhạt nhẽo, buồn tẻ</t>
  </si>
  <si>
    <t>(v): kiểm tra lại, thẩm tra, xác minh</t>
  </si>
  <si>
    <t>(v): nhận, chấp nhận, thừa nhận, công nhận</t>
  </si>
  <si>
    <t>(n, v): (n) cái cân, cán cân, sự cân bằng; số dư tài khoản; (v) quyết toán</t>
  </si>
  <si>
    <t>(v): vay, mượn</t>
  </si>
  <si>
    <t>(adv): ‹một cách› thận trọng, cẩn thận (carefully)</t>
  </si>
  <si>
    <t>(v): lấy đi, trừ đi, khấu trừ</t>
  </si>
  <si>
    <t>(n): tiền lãi cổ phần, tiền được cuộc, cái bị chia, số bị chia (toán)</t>
  </si>
  <si>
    <t>(n): phần tiền trả trước ban đầu</t>
  </si>
  <si>
    <t>(n, v): (n) sự cầm cố, sự thế chấp; (v) cấm cố, thế chấp</t>
  </si>
  <si>
    <t>(adj): bị hạn chế, bị giới hạn</t>
  </si>
  <si>
    <t>(n): chữ ký, ký hiệu, dấu hiệu</t>
  </si>
  <si>
    <t>(v): rút (tiền)</t>
  </si>
  <si>
    <t>(n): sự giao dịch, công việc kinh doanh</t>
  </si>
  <si>
    <t>(n): công việc kế toán; sự thanh toán, tính toán</t>
  </si>
  <si>
    <t>(v): tích lũy, tích góp, gom góp</t>
  </si>
  <si>
    <t>(n): tài sản, của cải</t>
  </si>
  <si>
    <t>(n, v): (n) sự kiểm tra sổ sách, sự kiểm toán; (v) kiểm toán</t>
  </si>
  <si>
    <t>(n, v): (n)ngân sách, ngân quỹ; (v) lên ngân sách</t>
  </si>
  <si>
    <t>(v): tăng cường, gom lại, tích lại, xây dựng dần dần lên, ‹trở thành› lớn hơn, nhiều hơn</t>
  </si>
  <si>
    <t>(n): khách, khách hàng</t>
  </si>
  <si>
    <t>(n): nợ, món nợ</t>
  </si>
  <si>
    <t>(adj): còn tồn tại, chưa giải quyết xong, chưa trả nợ</t>
  </si>
  <si>
    <t>(adv): có lợi, có ích, sinh lãi, sinh lợi</t>
  </si>
  <si>
    <t>(v): hòa giải, giảng hòa; chỉnh lý, điều hòa, làm cho phù hợp/nhất trí</t>
  </si>
  <si>
    <t>(n): doanh số, doanh thu</t>
  </si>
  <si>
    <t>(adv): hung hăng, hùng hổ; tháo vát, xông xáo</t>
  </si>
  <si>
    <t>(n): quan điểm, thái độ (với ai hoặc cái gì); tư thế, điệu bộ, dáng dấp</t>
  </si>
  <si>
    <t>(v): gửi, giao, giao phó, ủy nhiệm, ủy thác; hứa, cam kết</t>
  </si>
  <si>
    <t>(adj): bảo thủ, dè dặt, thận trọng</t>
  </si>
  <si>
    <t>(n, v): (n) nguồn tiền, quỹ dự trữ; kho; (v) tài trợ, cấp tiền cho</t>
  </si>
  <si>
    <t>(v): Đầu tư</t>
  </si>
  <si>
    <t>(adj): dài hạn, dài ngày, lâu dài (Trái nghĩa: short-term)</t>
  </si>
  <si>
    <t>(n): danh mục đầu tư, danh sách vốn đầu tư (của 1 cty, ngân hàng...)</t>
  </si>
  <si>
    <t>(v, n): (v) rút ra, rút khỏi, thôi không tham gia; (n) sự rút lui</t>
  </si>
  <si>
    <t>(n): tài nguyên, tài sản</t>
  </si>
  <si>
    <t>(n): tiền lãi, tiền lời</t>
  </si>
  <si>
    <t>(adj): khôn ngoan, từng trải, thông thái, uyên bác</t>
  </si>
  <si>
    <t>(n): ‹sự/kết quả› tính, tính toán; ‹sự› dự tính, trù liệu</t>
  </si>
  <si>
    <t>(n): thời hạn chót</t>
  </si>
  <si>
    <t>(v): sắp xếp, sắp đặt</t>
  </si>
  <si>
    <t>(v): hoàn tất, hoàn thành; điền vào (cho đầy đủ)</t>
  </si>
  <si>
    <t>(v): bỏ, từ bỏ, thôi; tạm dừng; đầu hàng</t>
  </si>
  <si>
    <t>(adj): chung, cùng</t>
  </si>
  <si>
    <t>(v): nợ, mắc nợ; mang ơn, hàm ơn, chịu ơn</t>
  </si>
  <si>
    <t>(n): khoản tiền phạt</t>
  </si>
  <si>
    <t>(n): ‹sự› chuẩn bị, sửa soạn</t>
  </si>
  <si>
    <t>(n, v): (n) sự trả lại tiền; (v) trả lại, hoàn lại tiền</t>
  </si>
  <si>
    <t>(n): Chồng, vợ</t>
  </si>
  <si>
    <t>(v): cố nín, cố nhịn, kìm lại, giữ lại; ngăn cản, cản trở</t>
  </si>
  <si>
    <t>(v): thèm muốn, khao khát, ao ước</t>
  </si>
  <si>
    <t>(v): chi tiết, tỉ mỉ</t>
  </si>
  <si>
    <t>(n): (n) sự dự báo trước; (v) dự báo, dự đoán, đoán trước</t>
  </si>
  <si>
    <t>(n): mức, cấp, cấp bậc, trình độ</t>
  </si>
  <si>
    <t>(adj): toàn bộ, toàn thể, tất cả; nói chung</t>
  </si>
  <si>
    <t>(n): luật xa gần, luật phối cảnh; cảnh trông xa, viễn cảnh, triển vọng</t>
  </si>
  <si>
    <t>(v): kế hoạch, đồ án, dự án</t>
  </si>
  <si>
    <t>(adj): hiện thực, thực tế</t>
  </si>
  <si>
    <t>(v, n): (v) đặt mục tiêu nhắm vào; (n) mục tiêu, mục đích (goal)</t>
  </si>
  <si>
    <t>(n): bản dịch, bài dịch; ‹sự› dịch, chuyển sang, giải thích, truyền đạt</t>
  </si>
  <si>
    <t>(adv): tiêu biểu, điển hình; đặc thù, đặc trưng, đặc tính</t>
  </si>
  <si>
    <t>(n, v): sản lượng; lợi tức, hoa lợi</t>
  </si>
  <si>
    <t>(adj): kế bên, liền kề, sát cạnh</t>
  </si>
  <si>
    <t>(n): sự cộng tác, hợp tác</t>
  </si>
  <si>
    <t>(v): tập trung (to focus)</t>
  </si>
  <si>
    <t>(adj): có ích, có lợi</t>
  </si>
  <si>
    <t>(n): ‹sự› đập gãy, phá vỡ; ‹sự/tình trạng› rối loạn, gián đoạn</t>
  </si>
  <si>
    <t>(v): làm vướng, gây vướng; cản trở, gây trở ngại</t>
  </si>
  <si>
    <t>(adv): thiếu thận trọng, thiếu suy nghĩ, khinh suất, sơ suất;</t>
  </si>
  <si>
    <t>(n): hành lang, sảnh chờ, vận động hành lang</t>
  </si>
  <si>
    <t>(v): tiến lên, thăng tiến (to advance, to improve position)</t>
  </si>
  <si>
    <t>(adj): tiếp thu, dùng được cho ai đó (to be + open to)</t>
  </si>
  <si>
    <t>(v): chọn, chọn lựa; quyết định</t>
  </si>
  <si>
    <t>(n): ‹sự› nhìn chăm chú; xem xét/kiểm tra kỹ lưỡng, nghiên cứu cẩn thận</t>
  </si>
  <si>
    <t>(v): tuân thủ, tôn trọng triệt để, trung thành/gắn bó với, giữ vững; tham gia, gia nhập</t>
  </si>
  <si>
    <t>(n): nhật ký công tác, chương trình nghị sự</t>
  </si>
  <si>
    <t>(v): Đưa ra</t>
  </si>
  <si>
    <t>(v): chấm dứt, kết thúc, bế mạc; kết luận, quyết định</t>
  </si>
  <si>
    <t>(n, v): (v) tiến hành; (n) sự tiến bộ, sự được phép (làm gì)</t>
  </si>
  <si>
    <t>(n): mục đích, mục tiêu; khung thành, cầu môn; bàn thắng, điểm</t>
  </si>
  <si>
    <t>(adj): lâu, dài, dài dòng</t>
  </si>
  <si>
    <t>(n): nội dung, sự kiện, chủ đề, vấn đề, việc, chuyện</t>
  </si>
  <si>
    <t>(adv): định kỳ, thường kỳ, chu kỳ</t>
  </si>
  <si>
    <t>(n): ‹quyền/sự› ưu tiên, được xét trước</t>
  </si>
  <si>
    <t>(n): (n) ‹sự› tiến tới, tiến bộ, phát triển; ‹sự› tiến hành, tiến triển; (v) tiến tới, tiến triển</t>
  </si>
  <si>
    <t>(v, n): (v) lãng phí; (n) sự lãng phí; đồ bỏ đi, đồ thải ra, đồ rác rưởi</t>
  </si>
  <si>
    <t>(n): nhãn hiệu, nhãn hàng, chi nhánh</t>
  </si>
  <si>
    <t>(v): làm cho phù hợp, làm cho thích hợp; thích nghi với, thích ứng với</t>
  </si>
  <si>
    <t>(n): khuyết điểm, nhược điểm; thiết sót, sai sót</t>
  </si>
  <si>
    <t>(v): nâng cao, tăng cường</t>
  </si>
  <si>
    <t>(n): Quần áo</t>
  </si>
  <si>
    <t>(v): thanh tra, kiểm tra, xem xét kỹ</t>
  </si>
  <si>
    <t>(adj): nhận thức được, cảm giác được, cảm thụ được</t>
  </si>
  <si>
    <t>(v): chống lại, đẩy lùi; khước từ, cự tuyệt; làm khó chịu</t>
  </si>
  <si>
    <t>(v): rút lui, rút lại; lấy lại, kéo lại, đồng ý nhận lại, chấp nhận cho ai trở lại</t>
  </si>
  <si>
    <t>(v): vứt bỏ, bỏ đi, đuổi đi</t>
  </si>
  <si>
    <t>(adv): đồng đều thống nhất, không thay đổi</t>
  </si>
  <si>
    <t>(n): ‹vếp/nếp› nhăn, nhàu</t>
  </si>
  <si>
    <t>(adj): lo âu, băn khoăn</t>
  </si>
  <si>
    <t>(v): biết chắc, xác định rõ ràng, tìm hiểu chắc chắn</t>
  </si>
  <si>
    <t>(v): giả sử, cho rằng; đảm đương, gánh vác; thừa nhận, cho là đúng</t>
  </si>
  <si>
    <t>(n): thập niên, thập kỷ; bộ mười, nhóm mười</t>
  </si>
  <si>
    <t>(v): khám xét, xem xét; khảo sát, nghiên cứu; hỏi thi, sát hạch, thẩm vấn</t>
  </si>
  <si>
    <t>(v, n): (v) làm thí nghiệm; (n) cuộc thí nghiệm, sự thí nghiệm, sự thử</t>
  </si>
  <si>
    <t>(adj): hợp lý, hợp với lôgic, theo lôgic</t>
  </si>
  <si>
    <t>(n): sự nghiên cứu</t>
  </si>
  <si>
    <t>(n): trách nhiệm, bổn phận</t>
  </si>
  <si>
    <t>(v): giải, giải quyết, làm sáng tỏ</t>
  </si>
  <si>
    <t>(n): người giám sát</t>
  </si>
  <si>
    <t>(adv): có hệ thống, có phương pháp (methodically)</t>
  </si>
  <si>
    <t>(adj): sợ hãi, e sợ; hiểu rõ, cảm thấy rõ, tiếp thu nhanh</t>
  </si>
  <si>
    <t>(n): trường hợp, hoàn cảnh, tình huống</t>
  </si>
  <si>
    <t>(n): điều kiện; hoàn cảnh, tình thế, tình trạng, trạng thái</t>
  </si>
  <si>
    <t>(perp): bởi, vì, do, tại, nhờ có</t>
  </si>
  <si>
    <t>(v): dao động, lên xuống, thay đổi thất thường</t>
  </si>
  <si>
    <t>(v): thôi, mất, bỏ, từ bỏ, rời bỏ, tránh né, thoát khỏi</t>
  </si>
  <si>
    <t>(n): ‹người/vật/chất› chỉ, chỉ thị (VD: đồng hồ chỉ thị, đèn xi-nhan)</t>
  </si>
  <si>
    <t>(n, v): (n) hợp đồng cho thuê; (v) cho thuê</t>
  </si>
  <si>
    <t>(v): nhốt, giam; ràng buộc chặt, không thể thay đổi</t>
  </si>
  <si>
    <t>(v): sở hữu, chiếm hữu; chiếm giữ, chiếm đóng</t>
  </si>
  <si>
    <t>(n): sự/quyền lựa chọn; vật/điều được chọn; tùy chọn</t>
  </si>
  <si>
    <t>(adj): lệ thuộc vào, tùy theo; tuân thủ</t>
  </si>
  <si>
    <t>(n): ‹lời› kêu gọi, cầu khẩn; ‹sức› hấp dẫn, lôi cuốn, thu hút, quyến rũ</t>
  </si>
  <si>
    <t>(v): đến, đi đến, tới nơi</t>
  </si>
  <si>
    <t>(n, v): (n) sự thỏa hiệp; (v) thỏa hiệp, dàn xếp</t>
  </si>
  <si>
    <t>(adj): táo bạo, cả gan, phiêu lưu, dũng cảm (bravely)</t>
  </si>
  <si>
    <t>(adj): quen, quen thuộc, thân thuộc, phổ biến, tương tự</t>
  </si>
  <si>
    <t>(n): người hướng dẫn, người chỉ dẫn; sách hướng dẫn, biển chỉ dẫn</t>
  </si>
  <si>
    <t>(n): đa số, phần lớn</t>
  </si>
  <si>
    <t>(v, n): (v) trộn lẫn, pha lẫn; (n) sự kết hợp, hỗn hợp, sự hòa hợp</t>
  </si>
  <si>
    <t>(v): dựa vào, tin cậy vào</t>
  </si>
  <si>
    <t>(v): an toàn, an ninh; bảo đảm</t>
  </si>
  <si>
    <t>(adj): chủ quan; tưởng tượng, có tính tưởng tượng</t>
  </si>
  <si>
    <t>(n): đề nghị, ý kiến, sự gợi ý</t>
  </si>
  <si>
    <t>(adj): cơ bản, cơ sở</t>
  </si>
  <si>
    <t>(v): ‹làm/làm cho› hoàn toàn, đầy đủ, trọn vẹn; hoàn thành, xong</t>
  </si>
  <si>
    <t>(v): kích thích, kích động, khuấy động</t>
  </si>
  <si>
    <t>(n): mùi vị, hương vị, mùi thơm phảng phất</t>
  </si>
  <si>
    <t>(v): quên</t>
  </si>
  <si>
    <t>(n): thành phần, thành tố, phần hợp thành</t>
  </si>
  <si>
    <t>(v): xét xử, phân xử, xét đoán, phán đoán; đánh giá, cho rằng</t>
  </si>
  <si>
    <t>(n): ‹sự› lộn xộn, hỗn độn, hỗn loạn; cuộc đánh lộn</t>
  </si>
  <si>
    <t>(n): người bảo trợ, người đỡ đầu, ông bầu, ông chủ; khách hàng quen</t>
  </si>
  <si>
    <t>(v): nói trước, dự đoán, dự báo, tiên tri</t>
  </si>
  <si>
    <t>(adv): ‹một cách› ngẫu nhiên, tình cờ, hú họa</t>
  </si>
  <si>
    <t>(v): nhắc nhở, làm nhớ lại</t>
  </si>
  <si>
    <t>(n): gánh nặng (đen &amp; bóng), gánh trách nhiệm</t>
  </si>
  <si>
    <t>(adv): thường thường, thông thường, bình thường</t>
  </si>
  <si>
    <t>(n): ‹sự› giao hàng, phân phát, phân phối</t>
  </si>
  <si>
    <t>(n): ‹tính/sự› thanh lịch, tao nhã</t>
  </si>
  <si>
    <t>(v): bắt đầu vào việc, bắt tay vào việc; rơi vào tay của, trở thành trách nhiệm của</t>
  </si>
  <si>
    <t>(v): gây ấn tượng, khắc sâu, ghi sâu</t>
  </si>
  <si>
    <t>(adj): cá nhân, riêng, riêng lẻ; riêng biệt, đặc biệt, độc đáo;</t>
  </si>
  <si>
    <t>(n): danh sách, bản kê khai</t>
  </si>
  <si>
    <t>(adj): nhân; nhiều, nhiều mối, nhiều phần</t>
  </si>
  <si>
    <t>(v): chật, hẹp; hạn chế; kỹ, tỉ mỉ</t>
  </si>
  <si>
    <t>(v): đón (ai đó)</t>
  </si>
  <si>
    <t>(v): ngồi, đậu, bố trí, định cư, làm ăn sinh sống; giải quyết, hòa giải, dàn xếp</t>
  </si>
  <si>
    <t>(n): làm cho quen, tập cho quen</t>
  </si>
  <si>
    <t>(n): người học việc, người mới vào nghề, người tập sự</t>
  </si>
  <si>
    <t>(adj): (thuộc) nấu nướng, bếp núc</t>
  </si>
  <si>
    <t>(v, n): đòi hỏi, yêu cầu; cần phải</t>
  </si>
  <si>
    <t>(v): vẽ, vạch, thảo ra; kéo, lôi kéo, thu hút, lôi cuốn</t>
  </si>
  <si>
    <t>(v): kết hợp chặt chẽ; hợp thành tổ chức/đoàn thể</t>
  </si>
  <si>
    <t>(n): sự chảy vào, sự tràn vào; luồng đi vào, dòng đi vào</t>
  </si>
  <si>
    <t>(n): phương pháp, cách thức</t>
  </si>
  <si>
    <t>(n): chỗ thoát ra, lối ra, lối thoát; phương tiện để thỏa mãn</t>
  </si>
  <si>
    <t>(n): nghề, nghề nghiệp</t>
  </si>
  <si>
    <t>(v): bỏ, từ bỏ; buông, thả</t>
  </si>
  <si>
    <t>(n): chủ đề, đề tài</t>
  </si>
  <si>
    <t>(v): giúp, giúp đỡ, trợ giúp</t>
  </si>
  <si>
    <t>(v): phối hợp, kết hợp</t>
  </si>
  <si>
    <t>(n): kích thước, chiều, cỡ, khổ</t>
  </si>
  <si>
    <t>(adj): chính xác, đúng, đúng đắn</t>
  </si>
  <si>
    <t>(adj): chung, tổng quát, toàn thể</t>
  </si>
  <si>
    <t>(adj): lý tưởng, đúng như lý tưởng, theo lý tưởng</t>
  </si>
  <si>
    <t>(n): khoảng thời gian ở giữa sự bắt đầu và sự hoàn thành của một quá trình</t>
  </si>
  <si>
    <t>(v): ‹vẽ/lập/đặt› kế hoạch, đồ án, sơ đồ; dự/dự định</t>
  </si>
  <si>
    <t>(n): gần (trạng thái gần, ở gần, thời gian gần, sự kiện gần...); sự gần gũi</t>
  </si>
  <si>
    <t>(v): điều chỉnh, chỉnh đốn; quy định</t>
  </si>
  <si>
    <t>(n): nơi, chỗ, vị trí, địa điểm, khu đất</t>
  </si>
  <si>
    <t>(n): trình diễn, dàn cảnh; sắp xếp, tổ chức</t>
  </si>
  <si>
    <t>(n): đại lý, đại diện (của một công ty)</t>
  </si>
  <si>
    <t>(n): ‹sự/lời› thông báo, công bố, tuyên bố; cáo thị, thông cáo</t>
  </si>
  <si>
    <t>(n): đồ uống, thức uống (tất cả các loại, trừ nước lọc)</t>
  </si>
  <si>
    <t>(n, v): (n) mềm, chăn, lớp phủ; (v) phủ lên, che phủ</t>
  </si>
  <si>
    <t>(v): Lên tàu / máy bay / xe lửa</t>
  </si>
  <si>
    <t>(v): nhận lại, lấy lại; đòi hỏi, yêu cầu; tuyên bố, xác nhận; khai báo</t>
  </si>
  <si>
    <t>(v): chậm trễ, trì hoãn, hoãn lại</t>
  </si>
  <si>
    <t>(v): rời khỏi, khởi hành</t>
  </si>
  <si>
    <t>(n): ‹sự/quá trình› lên tàu, cho lên tàu</t>
  </si>
  <si>
    <t>(n): lịch trình</t>
  </si>
  <si>
    <t>(v): ngăn cấm, ngăn chặn</t>
  </si>
  <si>
    <t>(adj): có giá trị, có hiệu lực, hợp lệ (đặc biệt về mặt pháp lý)</t>
  </si>
  <si>
    <t>(v): giải quyết, đối phó, xử lý; bàn về cái gì, thỏa thuận về cái gì</t>
  </si>
  <si>
    <t>(n): nơi đến, nơi tới, đích đến, mục đích</t>
  </si>
  <si>
    <t>(v): phân biệt, nhận ra, nhận biết; phân thành, chia thành, xếp thành loại</t>
  </si>
  <si>
    <t>(v): tiết kiệm</t>
  </si>
  <si>
    <t>(adj): tương đương</t>
  </si>
  <si>
    <t>(n): chuyến thăm quan, cuộc đi tham quan, cuộc đi chơi</t>
  </si>
  <si>
    <t>(v): Phí tốn, chi phí</t>
  </si>
  <si>
    <t>(v): Kéo dài ( thời hạn....); gia hạn, mở rộng</t>
  </si>
  <si>
    <t>(adj): (thuộc) tương lai, triển vọng; về sau, sắp tới</t>
  </si>
  <si>
    <t>(n): vị trí, địa thế; tình huống, hoàn cảnh; việc làm, chỗ làm</t>
  </si>
  <si>
    <t>(adv): về thực chất, về bản chất, về cơ bản; lớn lao, đáng kể</t>
  </si>
  <si>
    <t>(n): hệ thống, hệ thống phân loại, chế độ (hoạt động, xã hội...)</t>
  </si>
  <si>
    <t>(adj): bao hàm, toàn diện; mau hiểu, lĩnh hội nhanh</t>
  </si>
  <si>
    <t>(adj): xa xỉ, xa hoa; thuộc loại sang trọng/thượng hạng</t>
  </si>
  <si>
    <t>(n): danh bạ, danh bạ điện thoại; sách chỉ dẫn/hướng dẫn</t>
  </si>
  <si>
    <t>(n): khoảng thời gian (tồn tại một sự việc)</t>
  </si>
  <si>
    <t>(v): cho phép làm cái gì, cho phép có cái gì</t>
  </si>
  <si>
    <t>(n): cước phí, tiền (vé) tàu xe</t>
  </si>
  <si>
    <t>(v): bù lại, bù đắp, đền bù; in ốp-sét;</t>
  </si>
  <si>
    <t>(v): hoạt động, chạy (máy); thao tác, thực hiện, tiến hành, triển khai...</t>
  </si>
  <si>
    <t>(adv): đúng giờ, không chậm trễ</t>
  </si>
  <si>
    <t>(adv): tương đối, vừa phải, hơi; có quan hệ với, có liên quan</t>
  </si>
  <si>
    <t>(n): phần còn lại, chỗ còn lại; số dư, phần dư</t>
  </si>
  <si>
    <t>(adj): xa, xa xôi, xa xăm; xa cách, hẻo lánh, cách biệt</t>
  </si>
  <si>
    <t>(adj): tiên tiến, tiến bộ, cấp trên; cấp cao, ở mức cao</t>
  </si>
  <si>
    <t>(n): chuỗi (khách sạn); nhà hàng....)</t>
  </si>
  <si>
    <t>(v): làm thủ tục đăng ký (để vào khách sạn, vào hội nghị, lên máy bay…)</t>
  </si>
  <si>
    <t>(v): xác nhận, chứng thực</t>
  </si>
  <si>
    <t>(v): mong chờ, mong đợi, hy vọng; đòi hỏi; cho rằng, nghĩ rằng; đoán trước, liệu trước</t>
  </si>
  <si>
    <t>(n): quản gia; người coi nhà, người giữ nhà</t>
  </si>
  <si>
    <t>(v): báo, thông báo, khai báo</t>
  </si>
  <si>
    <t>(v): loại trừ, trừ bỏ, ngăn ngừa; đẩy ra</t>
  </si>
  <si>
    <t>(v): (n) sự trích dẫn, lời trích dẫn, đoạn trích dẫn, định giá; (v) trích dẫn</t>
  </si>
  <si>
    <t>(n): mức, giá (giá được tính theo các nấc căn cứ theo chất lượng)</t>
  </si>
  <si>
    <t>(n): sự dành trước, sự đặt chổ trước</t>
  </si>
  <si>
    <t>(n): dịch vụ, sự phục vụ</t>
  </si>
  <si>
    <t>(adj): bận, bận rộn</t>
  </si>
  <si>
    <t>(v): trùng khớp, trùng hợp, trùng nhau; xảy ra đồng thời</t>
  </si>
  <si>
    <t>(n): ‹sự› lộn xộn, hỗn loạn; ‹sự› mơ hồ, mập mờ; bối rối</t>
  </si>
  <si>
    <t>(v): ‹sự/chỗ› chạm, tiếp xúc, giao tiếp, giao dịch, gặp gỡ;</t>
  </si>
  <si>
    <t>(v): thất vọng, chán ngán; nhụt chí, nản lòng; thất hứa, thất ước</t>
  </si>
  <si>
    <t>(v): định, dự định, có ý định</t>
  </si>
  <si>
    <t>(n): giấy chứng nhận; bản quyền</t>
  </si>
  <si>
    <t>(adv): lo lắng, bồn chồn, căng thẳng</t>
  </si>
  <si>
    <t>(adj): tùy ý, tùy chọn, không bắt buộc</t>
  </si>
  <si>
    <t>(v): cám dỗ, khêu gợi; xúi, xúi giục</t>
  </si>
  <si>
    <t>(n): run lên, rùng mình, rùng rợn, ly kỳ; rộn lên, rộn ràng; rung cảm, xúc động</t>
  </si>
  <si>
    <t>(n): ‹người› buộc, cột, trói; tầng, lớp, tầng lớp</t>
  </si>
  <si>
    <t>(n): đạt được, giành được</t>
  </si>
  <si>
    <t>(v): kết hợp, phối hợp</t>
  </si>
  <si>
    <t>(v): tiếp tục, tiếp diễn, làm tiếp, duy trì</t>
  </si>
  <si>
    <t>(n): ‹sự› diễn tả, mô tả; diện mạo, hình dạng</t>
  </si>
  <si>
    <t>(v): giải tán, phân tán</t>
  </si>
  <si>
    <t>(n): ‹sự› giải trí, tiêu khiển</t>
  </si>
  <si>
    <t>(n): ảnh hưởng đến, tác động đến; khiến cho</t>
  </si>
  <si>
    <t>(n): vùng, phạm vi, lĩnh vực</t>
  </si>
  <si>
    <t>(v): công bố, phát hành</t>
  </si>
  <si>
    <t>(n): đại diện, thay mặt; tiêu biểu,tượng trưng; diễn tả, đóng vai</t>
  </si>
  <si>
    <t>(adv): tách rời, riêng rẽ</t>
  </si>
  <si>
    <t>(adj): kế tiếp, liên tiếp, liên tục; lần lượt</t>
  </si>
  <si>
    <t>(n): Diễn biến (của vở kịch)</t>
  </si>
  <si>
    <t>(v): tiến gần, tiếp cận; đường tiến vào, lối vào; thăm dò, tiếp xúc</t>
  </si>
  <si>
    <t>(n): khán giả, thính giả, độc giả</t>
  </si>
  <si>
    <t>(adj): sáng tạo</t>
  </si>
  <si>
    <t>(n): cuộc đối thoại, giai thoại</t>
  </si>
  <si>
    <t>(n): yếu tố, nguyên tố</t>
  </si>
  <si>
    <t>(n): kinh nghiệm, từng trải</t>
  </si>
  <si>
    <t>(v): xuất hiện; xảy ra, xảy đến</t>
  </si>
  <si>
    <t>(v): thực hiện, thi hành; trình bày, biểu diễn, đóng vai</t>
  </si>
  <si>
    <t>(v): diễn tập; nhắc lại, kể lại</t>
  </si>
  <si>
    <t>(n, v): sự phê bình, lời phê bình</t>
  </si>
  <si>
    <t>(v): hết vé</t>
  </si>
  <si>
    <t>(adj): sẵn có, sẵn sàng (để dùng, để phục vụ)</t>
  </si>
  <si>
    <t>(to become wider): mở rộng, nới rộng</t>
  </si>
  <si>
    <t>(n): loại, hạng</t>
  </si>
  <si>
    <t>(adj): khác biệt, khác loại, khác hẳn nhau</t>
  </si>
  <si>
    <t>(v): chia ra, phân chia; chia rẽ, ly gián</t>
  </si>
  <si>
    <t>(v): chiếu cố, thiên vị; thích, thiện cảm</t>
  </si>
  <si>
    <t>(n): bản năng; năng khiếu, thiên hướng</t>
  </si>
  <si>
    <t>(v): thích hơn, ưa hơn; đề bạt, thăng cấp; đưa ra, trình ra</t>
  </si>
  <si>
    <t>(n): lý do, lý lẽ; lý trí, lẽ phải</t>
  </si>
  <si>
    <t>(n): ‹sự› thư giãn, giải trí; nghỉ ngơi, nới lỏng, làm dịu, làm giảm</t>
  </si>
  <si>
    <t>(n): vị giác; ‹sự› nếm, thưởng thức; sở thích, thị hiếu</t>
  </si>
  <si>
    <t>(v): thúc giục, thúc đẩy, thôi thúc; cố nài, cố thuyết phục</t>
  </si>
  <si>
    <t>(v): đạt được, thu được, giành được, kiếm được (obtain)</t>
  </si>
  <si>
    <t>(v): khâm phục, thán phục; hâm mộ, ngưỡng mộ</t>
  </si>
  <si>
    <t>(n): ‹sự› sưu tầm, thu thập; ‹sự/tiền› quyên góp; nhóm người/đồ vật</t>
  </si>
  <si>
    <t>(n): ‹sự/lời› phê bình, chỉ trích, phê phán</t>
  </si>
  <si>
    <t>(v): biểu lộ, bày tỏ, diễn đạt; gửi nhanh, gửi tốc hành</t>
  </si>
  <si>
    <t>(n): thời trang, mốt; hình dáng, kiểu cách</t>
  </si>
  <si>
    <t>(n): ‹lúc/thời gian› nhàn rỗi, nhàn hạ</t>
  </si>
  <si>
    <t>(v): hồi âm, phúc đáp</t>
  </si>
  <si>
    <t>(v): thời gian biểu, lịch trình</t>
  </si>
  <si>
    <t>(n): quan trọng, trọng đại, hệ trọng; đầy ý nghĩa</t>
  </si>
  <si>
    <t>(v): chuyên môn hóa, chuyên về, đặc trưng về</t>
  </si>
  <si>
    <t>(n): sự phân bổ theo tính chất, số lượng, hành vi</t>
  </si>
  <si>
    <t>(n): ‹sự› giao việc, phân công; quy là, cho là</t>
  </si>
  <si>
    <t>(v): chọn, chọn lựa</t>
  </si>
  <si>
    <t>(adv): trung thành, chung thủy, liên tục</t>
  </si>
  <si>
    <t>(v): tạo thành, thành lập, thiết lập</t>
  </si>
  <si>
    <t>(n): sự quyết định; ‹sự› giải quyết, phân xử, phán quyết</t>
  </si>
  <si>
    <t>(v): truyền bá; phổ biến, gieo rắc (khắp nơi)</t>
  </si>
  <si>
    <t>(n): ‹sự/sức› va mạnh, va chạm mạnh, tác động mạnh, ảnh hưởng mạnh</t>
  </si>
  <si>
    <t>(adj): cẩn thận, tỉ mỉ, chu đáo, chi tiết</t>
  </si>
  <si>
    <t>(v): điều tra, nghiên cứu</t>
  </si>
  <si>
    <t>(n): nối, liên kết, liên lạc, kết hợp</t>
  </si>
  <si>
    <t>(v): đặt mua một cái gì đó định kỳ, đăng ký</t>
  </si>
  <si>
    <t>(adj): thấu đáo, triệt để, hoàn toàn, trọn vẹn; tỉ mỉ, kỹ lưỡng</t>
  </si>
  <si>
    <t>(adv): hàng năm, từng nằm, thường niên (yearly)</t>
  </si>
  <si>
    <t>(n): cuộc hẹn, sự hẹn gặp, giấy mời; chức vụ được bổ nhiệm, sắc lệnh</t>
  </si>
  <si>
    <t>(v): định giá, đánh giá; ước lượng, định lượng</t>
  </si>
  <si>
    <t>(v): chẩn đoán</t>
  </si>
  <si>
    <t>(adj): ‹có› kết quả, tác dụng; ‹có› hiệu quả, hiệu lực; ảnh hưởng</t>
  </si>
  <si>
    <t>(n): dụng cụ, công cụ, thiết bị đo đạc; văn kiện, nhạc cụ</t>
  </si>
  <si>
    <t>(v): quản lý, trông nom, điều khiển, sai khiến</t>
  </si>
  <si>
    <t>(v): ngăn ngừa, ngăn chặn; phòng ngừa, phòng tránh</t>
  </si>
  <si>
    <t>(n): sự› giới thiệu, tiến cử; ‹sự› gửi gắm, phó thác, dặn dò</t>
  </si>
  <si>
    <t>(n): hồ sơ, sổ sách, biên bản, văn thư; kỷ lục; đĩa hát;</t>
  </si>
  <si>
    <t>(v): quy vào, quy cho, viện vào, ám chỉ, nói đến; tham khảo, hỏi ý kiến</t>
  </si>
  <si>
    <t>(adj): nghiêm trọng, trầm trọng; nghiêm trang, đứng đắn, nghiêm túc</t>
  </si>
  <si>
    <t>(adj): biết, nhận thấy, nhận thức thấy</t>
  </si>
  <si>
    <t>(v): làm kịp, kịp thời gian</t>
  </si>
  <si>
    <t>(n): ‹sự› sao nhãng, lãng trí, rối trí; sự giải trí, trò tiêu khiển</t>
  </si>
  <si>
    <t>(n): khuyến khích, cổ vũ, niềm động viên</t>
  </si>
  <si>
    <t>(adj): rõ ràng, hiển nhiên, rành rành</t>
  </si>
  <si>
    <t>(n): thói quen, tập quán</t>
  </si>
  <si>
    <t>(v): chiếu sáng, soi sáng; giải thích rõ, làm sáng tỏ</t>
  </si>
  <si>
    <t>(v): kích thích; làm tấy lên, làm rát</t>
  </si>
  <si>
    <t>(n): chung, tổng quan, tổng quát</t>
  </si>
  <si>
    <t>(n): vị trí, chỗ, thế, tư thế; địa vị, chức vụ</t>
  </si>
  <si>
    <t>(adv): đều đặn, thường xuyên; theo quy tắc, có quy củ</t>
  </si>
  <si>
    <t>(v): phục hồi, khôi phục</t>
  </si>
  <si>
    <t>(v): cho phép; để cho</t>
  </si>
  <si>
    <t>(adj): xen kẽ, thay phiên, luân phiên</t>
  </si>
  <si>
    <t>(n): vẻ, bề ngoài; diện mạo</t>
  </si>
  <si>
    <t>(n): liên quan, dính líu; lo lắng, lo ngại, quan tâm</t>
  </si>
  <si>
    <t>(v): nhấn mạnh, làm nổi bật</t>
  </si>
  <si>
    <t>(v): chịu, gánh, mắc, bị</t>
  </si>
  <si>
    <t>(n): cán bộ, nhân viên</t>
  </si>
  <si>
    <t>(n): chính sách, đường lối</t>
  </si>
  <si>
    <t>(n): phần, phần chia</t>
  </si>
  <si>
    <t>(adv): không quan tâm, không chú ý tới, không đếm xỉa tới, bất chấp</t>
  </si>
  <si>
    <t>(n): tiền lương</t>
  </si>
  <si>
    <t>(v): làm cho phù hợp, thích hợp; làm cho thỏa mãn, đáp ứng; tiện, hợp với</t>
  </si>
  <si>
    <t>(v): thú nhận, thừa nhận; cho vào, nhận vào, kết nạp</t>
  </si>
  <si>
    <t>(v): Cho quyền, ủy quyền, cho phép</t>
  </si>
  <si>
    <t>(v): chỉ rõ, định rõ</t>
  </si>
  <si>
    <t>(n): đội hộ tống; người dẫn đường, vệ sĩ</t>
  </si>
  <si>
    <t>(v): nhận ra, nhận biết, nhận diện; đồng nhất, đồng cảm, đồng hóa</t>
  </si>
  <si>
    <t>(n): sứ mệnh, nhiệm vụ</t>
  </si>
  <si>
    <t>(v): giấy phép, sự cho phép</t>
  </si>
  <si>
    <t>(adj): thích hợp, thích đáng, đúng chỗ; đi thẳng vào (vấn đề...)</t>
  </si>
  <si>
    <t>(n): thủ tục, các bước tiến hành (cho đến khi hoàn thành công việc)</t>
  </si>
  <si>
    <t>(n): kết quả, đáp số</t>
  </si>
  <si>
    <t>(n): sự bày tỏ, sự trình bày, sự phát biểu</t>
  </si>
  <si>
    <t>(adv): thông thường, thường lệ</t>
  </si>
  <si>
    <t>(v): hỏi ý kiến, tham khảo</t>
  </si>
  <si>
    <t>(v): kiểm tra, kiểm soát; điều khiển, chỉ huy</t>
  </si>
  <si>
    <t>(adj): thuận lợi, thuận tiện; ở gần, dễ đi đến</t>
  </si>
  <si>
    <t>(v): dò ra, tìm ra, khám phá ra, phát hiện ra</t>
  </si>
  <si>
    <t>(n): nhân tố, yếu tố</t>
  </si>
  <si>
    <t>(n): ‹sự› tương tác, ảnh hưởng lẫn nhau, tác động qua lại</t>
  </si>
  <si>
    <t>(n): giới hạn, hạn định, ranh giới</t>
  </si>
  <si>
    <t>(v): màn hình vi tính, lớp trưởng</t>
  </si>
  <si>
    <t>(adj): tiềm tàng, tiềm năng, tiềm lực, khả năng</t>
  </si>
  <si>
    <t>(n): mẫu, hàng mẫu</t>
  </si>
  <si>
    <t>(n): giác quan, cảm giác, ý thức, tri thức; sự thông minh, khả năng phán đoán</t>
  </si>
  <si>
    <t>(n): tình nguyện viên, người xung phong</t>
  </si>
  <si>
    <t>lessonNameEnglish</t>
  </si>
  <si>
    <t>lessonNameVietNamese</t>
  </si>
  <si>
    <t>/ˈfɪzɪkli/</t>
  </si>
  <si>
    <t>﻿/ə\'baid/</t>
  </si>
  <si>
    <t>/ə\'gri:mənt/</t>
  </si>
  <si>
    <t>/ə\'ʃuərəns/</t>
  </si>
  <si>
    <t>/,kænse\'leiʃn/</t>
  </si>
  <si>
    <t>/di\'tə:min/</t>
  </si>
  <si>
    <t>/in\'geidʤ/</t>
  </si>
  <si>
    <t>/is\'tæbliʃ/</t>
  </si>
  <si>
    <t>/\'ɔbligeit/</t>
  </si>
  <si>
    <t>/\'pɑ:ti/</t>
  </si>
  <si>
    <t>/ri\'zɔlv/</t>
  </si>
  <si>
    <t>/spi\'sifik/</t>
  </si>
  <si>
    <t>/ə\'trækt/</t>
  </si>
  <si>
    <t>/kəm\'peə/</t>
  </si>
  <si>
    <t>/,kɔmpi\'tiʃn/</t>
  </si>
  <si>
    <t>/kən\'sju:m/</t>
  </si>
  <si>
    <t>/kən\'vins/</t>
  </si>
  <si>
    <t>/,inspə\'reiʃn/</t>
  </si>
  <si>
    <t>/\'mɑ:kit/</t>
  </si>
  <si>
    <t>/pə\'sweiʤn/</t>
  </si>
  <si>
    <t>/,sætis\'fækʃn/</t>
  </si>
  <si>
    <t>/,kæriktə\'ristik/</t>
  </si>
  <si>
    <t>/\'kɔnsikwəns/</t>
  </si>
  <si>
    <t>/kən\'sidə/</t>
  </si>
  <si>
    <t>/\'kʌvə/</t>
  </si>
  <si>
    <t>/,ekspaiə\'reiʃn/</t>
  </si>
  <si>
    <t>/im\'plai/</t>
  </si>
  <si>
    <t>/,repju:\'teiʃn/</t>
  </si>
  <si>
    <t>/ri\'kwaiə/</t>
  </si>
  <si>
    <t>/və\'raiəti/</t>
  </si>
  <si>
    <t>/ə\'dres/</t>
  </si>
  <si>
    <t>/ə\'vɔid/</t>
  </si>
  <si>
    <t>/\'demənstreit/</t>
  </si>
  <si>
    <t>/di\'veləp/</t>
  </si>
  <si>
    <t>/i\'væljueit/</t>
  </si>
  <si>
    <t>/\'gæðə/</t>
  </si>
  <si>
    <t>/\'ɔfə/</t>
  </si>
  <si>
    <t>/\'praimərili/</t>
  </si>
  <si>
    <t>/,sʌbsti\'tju:ʃn/</t>
  </si>
  <si>
    <t>/ə\'kɔmədeit/</t>
  </si>
  <si>
    <t>/ə\'reindʤmənt/</t>
  </si>
  <si>
    <t>/ə,sousi\'eiʃn/</t>
  </si>
  <si>
    <t>/ə\'tend/</t>
  </si>
  <si>
    <t>/lou\'keiʃn/</t>
  </si>
  <si>
    <t>/\'redʤistə/</t>
  </si>
  <si>
    <t>/si\'lekt/</t>
  </si>
  <si>
    <t>/\'seʃn/</t>
  </si>
  <si>
    <t>/kəm\'pætəbl/</t>
  </si>
  <si>
    <t>/di\'li:t/</t>
  </si>
  <si>
    <t>/dis\'plei/</t>
  </si>
  <si>
    <t>/\'dju:plikit/</t>
  </si>
  <si>
    <t>/\'feiljə/</t>
  </si>
  <si>
    <t>/ig\'nɔ:/</t>
  </si>
  <si>
    <t>/\'wɔ:niɳ/</t>
  </si>
  <si>
    <t>/kə\'pæsiti/</t>
  </si>
  <si>
    <t>/i\'niʃiətiv/</t>
  </si>
  <si>
    <t>/ri\'kə:/</t>
  </si>
  <si>
    <t xml:space="preserve"> /ri\'dʌkʃn/</t>
  </si>
  <si>
    <t>/ə,pri:ʃi\'eiʃn/</t>
  </si>
  <si>
    <t>/iks\'pouz/</t>
  </si>
  <si>
    <t>/aut\'deitid/</t>
  </si>
  <si>
    <t>/\'præktis/</t>
  </si>
  <si>
    <t>/,ri:in\'fɔ:s/</t>
  </si>
  <si>
    <t>/\'və:bəli/</t>
  </si>
  <si>
    <t>/fə\'siliteit/</t>
  </si>
  <si>
    <t>/\'netwə:k/</t>
  </si>
  <si>
    <t>/,pɔpju\'læriti/</t>
  </si>
  <si>
    <t>/ri\'pleis/</t>
  </si>
  <si>
    <t>/,revə\'lu:ʃn/</t>
  </si>
  <si>
    <t>/ə\'sembl/</t>
  </si>
  <si>
    <t>/bi\'fɔ:hænd/</t>
  </si>
  <si>
    <t>/\'kuriə/</t>
  </si>
  <si>
    <t>/iks\'pres/</t>
  </si>
  <si>
    <t>/\'menʃn/</t>
  </si>
  <si>
    <t>/pi\'tiʃn/</t>
  </si>
  <si>
    <t>/ri\'vaiz/</t>
  </si>
  <si>
    <t>/ə\'bʌndənt/</t>
  </si>
  <si>
    <t>/ə\'kɔmpliʃmənt/</t>
  </si>
  <si>
    <t>/\'kændidit/</t>
  </si>
  <si>
    <t>/kə\'menʃərit/</t>
  </si>
  <si>
    <t>/,kwɔlifi\'keiʃn/</t>
  </si>
  <si>
    <t>/ri\'kru:t/</t>
  </si>
  <si>
    <t>/səb\'mit/</t>
  </si>
  <si>
    <t>/ə\'biliti/</t>
  </si>
  <si>
    <t>/ə\'plai/</t>
  </si>
  <si>
    <t>/\'bækgraund/</t>
  </si>
  <si>
    <t>/\'kɔnfidəns/</t>
  </si>
  <si>
    <t>/\'kɔnstəntli/</t>
  </si>
  <si>
    <t>/\'ekspə:t/</t>
  </si>
  <si>
    <t>/\'hezitənt/</t>
  </si>
  <si>
    <t>/\'preznt - pri\'zent/</t>
  </si>
  <si>
    <t>/\'wi:kli/</t>
  </si>
  <si>
    <t>/\'kɔndəkt/</t>
  </si>
  <si>
    <t>/\'dʤenəreit/</t>
  </si>
  <si>
    <t>/\'haiə/</t>
  </si>
  <si>
    <t>/\'mentɔ:/</t>
  </si>
  <si>
    <t>/\'ri:dʤekt/</t>
  </si>
  <si>
    <t>/\'setʌp/</t>
  </si>
  <si>
    <t>/sək\'ses/</t>
  </si>
  <si>
    <t>/\'treiniɳ/</t>
  </si>
  <si>
    <t>/\'ʌpdeit/</t>
  </si>
  <si>
    <t>/\'beisis/</t>
  </si>
  <si>
    <t>/\'benifit/</t>
  </si>
  <si>
    <t>/\'kɔmpenseit/</t>
  </si>
  <si>
    <t>/i\'liminəbl/</t>
  </si>
  <si>
    <t>/ni\'gouʃieit/</t>
  </si>
  <si>
    <t>/ri\'taiə/</t>
  </si>
  <si>
    <t>/\'vestid/</t>
  </si>
  <si>
    <t>/ə\'tʃi:vmənt/</t>
  </si>
  <si>
    <t>/kən\'tribju:t/</t>
  </si>
  <si>
    <t>/,dedi\'keiʃn/</t>
  </si>
  <si>
    <t>/\'lɔiəl/</t>
  </si>
  <si>
    <t>/\'merit/</t>
  </si>
  <si>
    <t>/,rekəg\'niʃn/</t>
  </si>
  <si>
    <t>/\'vælju:/</t>
  </si>
  <si>
    <t>/bi\'heivjə/</t>
  </si>
  <si>
    <t>/\'kʌmfət/</t>
  </si>
  <si>
    <t>/iks\'pænd/</t>
  </si>
  <si>
    <t>/iks\'plɔ:/</t>
  </si>
  <si>
    <t>/\'aitem/</t>
  </si>
  <si>
    <t>/\'mændətəri/</t>
  </si>
  <si>
    <t>/\'mə:tʃəndaiz/</t>
  </si>
  <si>
    <t>/dai\'və:sifai/</t>
  </si>
  <si>
    <t>/\'entəpraiz/</t>
  </si>
  <si>
    <t>/\'evridei/</t>
  </si>
  <si>
    <t>/men\'tein/</t>
  </si>
  <si>
    <t>/əb\'tein/</t>
  </si>
  <si>
    <t>/\'pri:\'rekwizit/</t>
  </si>
  <si>
    <t>/\'kwɔliti/</t>
  </si>
  <si>
    <t>/\'steiʃnəri/</t>
  </si>
  <si>
    <t xml:space="preserve">/\'kæriə/ </t>
  </si>
  <si>
    <t>/ful\'fil/</t>
  </si>
  <si>
    <t>/\'intigrəl/</t>
  </si>
  <si>
    <t>/in\'ventri/</t>
  </si>
  <si>
    <t>/\'minimaiz/</t>
  </si>
  <si>
    <t>/ri\'membə/</t>
  </si>
  <si>
    <t>/sə\'plai/</t>
  </si>
  <si>
    <t>/\'kʌstəmə/</t>
  </si>
  <si>
    <t>/\'diskaunt/</t>
  </si>
  <si>
    <t>/i\'fiʃənt/</t>
  </si>
  <si>
    <t>/\'estimit - \'estimeit/</t>
  </si>
  <si>
    <t>/im\'pouz/</t>
  </si>
  <si>
    <t>/mis\'teik/</t>
  </si>
  <si>
    <t>/\'ɔ:də/</t>
  </si>
  <si>
    <t>/\'rektifai/</t>
  </si>
  <si>
    <t>/ə\'dʤʌstmənt/</t>
  </si>
  <si>
    <t>/\'kru:ʃjəl/</t>
  </si>
  <si>
    <t>/dis\'krepənsi/</t>
  </si>
  <si>
    <t>/dis\'tə:b/</t>
  </si>
  <si>
    <t>/,laiə\'biliti/</t>
  </si>
  <si>
    <t>/səb\'trækt/</t>
  </si>
  <si>
    <t>/\'ti:djəs/</t>
  </si>
  <si>
    <t>/\'verifai/</t>
  </si>
  <si>
    <t>/ək\'sept/</t>
  </si>
  <si>
    <t>/\'bæləns/</t>
  </si>
  <si>
    <t>/\'bɔrou/</t>
  </si>
  <si>
    <t>/di\'dʌkt/</t>
  </si>
  <si>
    <t>/\'dividend/</t>
  </si>
  <si>
    <t>/ris\'triktid/</t>
  </si>
  <si>
    <t>/\'signitʃə/</t>
  </si>
  <si>
    <t>/træn\'zækʃn/</t>
  </si>
  <si>
    <t>/ə\'kauntiɳ/</t>
  </si>
  <si>
    <t>/ə\'kju:mjuleit/</t>
  </si>
  <si>
    <t>/\'æset/</t>
  </si>
  <si>
    <t>/\'ɔ:dit/</t>
  </si>
  <si>
    <t>/\'bildʌp/</t>
  </si>
  <si>
    <t>/\'klaiənt/</t>
  </si>
  <si>
    <t>/aut\'stændiɳ/</t>
  </si>
  <si>
    <t>/\'rekənsail/</t>
  </si>
  <si>
    <t>/\'ætitju:d/</t>
  </si>
  <si>
    <t>/kə\'mit/</t>
  </si>
  <si>
    <t>/kən\'sə:vətiv/</t>
  </si>
  <si>
    <t>/in\'vest/</t>
  </si>
  <si>
    <t>/\'lɔɳtə:m/</t>
  </si>
  <si>
    <t>/pɔ:t\'fouljou/</t>
  </si>
  <si>
    <t>/\'pulaut/</t>
  </si>
  <si>
    <t>/ri\'tə:n/</t>
  </si>
  <si>
    <t>/,kælkju\'leiʃn/</t>
  </si>
  <si>
    <t>/\'penlti/</t>
  </si>
  <si>
    <t>/,prepə\'reiʃn/</t>
  </si>
  <si>
    <t>/ri:\'fʌnd/</t>
  </si>
  <si>
    <t>/wi \'hould/</t>
  </si>
  <si>
    <t>/di\'zaiə/</t>
  </si>
  <si>
    <t>/\'di:teil/</t>
  </si>
  <si>
    <t>/fɔ:\'kɑ:st/</t>
  </si>
  <si>
    <t>/\'levl/</t>
  </si>
  <si>
    <t>/\'ouvərɔ:l/</t>
  </si>
  <si>
    <t>/pə\'spektiv/</t>
  </si>
  <si>
    <t>/riə\'listik/</t>
  </si>
  <si>
    <t>/\'tɑ:git/</t>
  </si>
  <si>
    <t>/træns\'leiʃn/</t>
  </si>
  <si>
    <t>/ə\'dʤeizənt/</t>
  </si>
  <si>
    <t>/kə,læbə\'reiʃn/</t>
  </si>
  <si>
    <t>/\'kɔnsentreit/</t>
  </si>
  <si>
    <t>/kən\'dju:vis/</t>
  </si>
  <si>
    <t>/dis\'rʌpʃn/</t>
  </si>
  <si>
    <t>/\'hæmpə/</t>
  </si>
  <si>
    <t>/\'lɔbi/</t>
  </si>
  <si>
    <t>/\'skru:tini/</t>
  </si>
  <si>
    <t>/kən\'klu:d/</t>
  </si>
  <si>
    <t>/\'leɳθi/</t>
  </si>
  <si>
    <t>/\'mætə/</t>
  </si>
  <si>
    <t>/kən\'fɔ:m/</t>
  </si>
  <si>
    <t>/di\'fekt/</t>
  </si>
  <si>
    <t>/in\'hɑ:ns/</t>
  </si>
  <si>
    <t>/\'gɑ:mənt/</t>
  </si>
  <si>
    <t>/in\'spekt/</t>
  </si>
  <si>
    <t>/pə\'septiv/</t>
  </si>
  <si>
    <t>/ri\'pel/</t>
  </si>
  <si>
    <t>/\'riɳkl/</t>
  </si>
  <si>
    <t>/\'æɳkʃəs/</t>
  </si>
  <si>
    <t>/,æsə\'tein/</t>
  </si>
  <si>
    <t>/ə\'sju:m/</t>
  </si>
  <si>
    <t>/\'dekeid/</t>
  </si>
  <si>
    <t>/ig\'zæmin/</t>
  </si>
  <si>
    <t>/iks\'periment/</t>
  </si>
  <si>
    <t>/\'lɔdʤikəl/</t>
  </si>
  <si>
    <t>/ri\'sə:tʃ/</t>
  </si>
  <si>
    <t>/ris,pɔnsə\'biliti/</t>
  </si>
  <si>
    <t>/\'sju:pəvaizə/</t>
  </si>
  <si>
    <t>/,æpri\'hensiv/</t>
  </si>
  <si>
    <t>/\'sə:kəmstəns/</t>
  </si>
  <si>
    <t>/kən\'diʃn/</t>
  </si>
  <si>
    <t>/\'indikeitə/</t>
  </si>
  <si>
    <t>/\'ɔkjupai/</t>
  </si>
  <si>
    <t>/ə\'pi:l/</t>
  </si>
  <si>
    <t>/ə\'raiv/</t>
  </si>
  <si>
    <t>/\'kɔmprəmaiz/</t>
  </si>
  <si>
    <t>/fə\'miljə/</t>
  </si>
  <si>
    <t>/mə\'dʤɔriti/</t>
  </si>
  <si>
    <t>/ri\'lai/</t>
  </si>
  <si>
    <t>/si\'kjuə/</t>
  </si>
  <si>
    <t>/səb\'dʤektiv/</t>
  </si>
  <si>
    <t>/sə\'dʤestʃn/</t>
  </si>
  <si>
    <t>/kəm\'pli:t/</t>
  </si>
  <si>
    <t>/ik\'sait/</t>
  </si>
  <si>
    <t>/\'fleivə/</t>
  </si>
  <si>
    <t>/fə\'get/</t>
  </si>
  <si>
    <t>/in\'gri:djənt/</t>
  </si>
  <si>
    <t>/\'dʤʌdʤ/</t>
  </si>
  <si>
    <t>/\'miks\'ʌp/</t>
  </si>
  <si>
    <t>/\'peitrən/</t>
  </si>
  <si>
    <t>/pri\'dikt/</t>
  </si>
  <si>
    <t>/ri\'maind/</t>
  </si>
  <si>
    <t>/\'bə:dn/</t>
  </si>
  <si>
    <t>/\'kɔmənli/</t>
  </si>
  <si>
    <t>/di\'livəri/</t>
  </si>
  <si>
    <t>/\'eligəns/</t>
  </si>
  <si>
    <t>/im\'pres/</t>
  </si>
  <si>
    <t>/,indi\'vidjuəl/</t>
  </si>
  <si>
    <t>/\'mʌltipl/</t>
  </si>
  <si>
    <t>/\'nærou/</t>
  </si>
  <si>
    <t>/\'pikʌp/</t>
  </si>
  <si>
    <t>/\'setl/</t>
  </si>
  <si>
    <t>/ə\'prentis/</t>
  </si>
  <si>
    <t>/\'kʌlinəri/</t>
  </si>
  <si>
    <t>/in\'kɔ:pərit/</t>
  </si>
  <si>
    <t>/\'inflʌks/</t>
  </si>
  <si>
    <t>/\'meθəd/</t>
  </si>
  <si>
    <t>/\'autlet/</t>
  </si>
  <si>
    <t>/ri\'liɳkwiʃ/</t>
  </si>
  <si>
    <t>/ə\'sist/</t>
  </si>
  <si>
    <t>/di\'menʃn/</t>
  </si>
  <si>
    <t>/ig\'zækt/</t>
  </si>
  <si>
    <t>/\'dʤenərəl/</t>
  </si>
  <si>
    <t>/ai\'diəli/</t>
  </si>
  <si>
    <t>/\'regjuleit/</t>
  </si>
  <si>
    <t>/\'eidʤənt/</t>
  </si>
  <si>
    <t>/ə\'naunsmənt/</t>
  </si>
  <si>
    <t>/\'bəvəridʤ/</t>
  </si>
  <si>
    <t>/\'blæɳkit/</t>
  </si>
  <si>
    <t>/di\'lei/</t>
  </si>
  <si>
    <t>/di\'pɑ:t/</t>
  </si>
  <si>
    <t>/em\'bɑ:\'keiʃn/</t>
  </si>
  <si>
    <t>/ai\'tinərəri/</t>
  </si>
  <si>
    <t>/\'vælid/</t>
  </si>
  <si>
    <t>/,desti\'neiʃn/</t>
  </si>
  <si>
    <t>/dis\'tiɳgwiʃ/</t>
  </si>
  <si>
    <t>/i:\'kɔnəmaiz/</t>
  </si>
  <si>
    <t>/i\'kwivələnt/</t>
  </si>
  <si>
    <t>/iks\'kə:ʃn/</t>
  </si>
  <si>
    <t>/iks\'pens/</t>
  </si>
  <si>
    <t>/iks\'tend/</t>
  </si>
  <si>
    <t>/,sitju\'eiʃn/</t>
  </si>
  <si>
    <t>/səb\'stænʃəli/</t>
  </si>
  <si>
    <t>/\'sistim/</t>
  </si>
  <si>
    <t>/,kɔmpri\'hensiv/</t>
  </si>
  <si>
    <t>/di\'rektəri/</t>
  </si>
  <si>
    <t>/djuə\'reiʃn/</t>
  </si>
  <si>
    <t>/\'ɔ:fset/</t>
  </si>
  <si>
    <t>/\'ɔpəreit/</t>
  </si>
  <si>
    <t>/\'pʌɳktjuəli/</t>
  </si>
  <si>
    <t>/\'relətivli/</t>
  </si>
  <si>
    <t>/ri\'meində/</t>
  </si>
  <si>
    <t>/ri\'mout/</t>
  </si>
  <si>
    <t>/əd\'vɑ:nst/</t>
  </si>
  <si>
    <t>/kən\'fə:m/</t>
  </si>
  <si>
    <t>/iks\'pekt/</t>
  </si>
  <si>
    <t>/\'haus,ki:pə/</t>
  </si>
  <si>
    <t>/\'noutifai/</t>
  </si>
  <si>
    <t>/pri\'klu:d/</t>
  </si>
  <si>
    <t>/,rezə\'veiʃn/</t>
  </si>
  <si>
    <t>/\'sə:vis/</t>
  </si>
  <si>
    <t>/\'bizi/</t>
  </si>
  <si>
    <t>/,kouin\'said/</t>
  </si>
  <si>
    <t>/kən\'fju:ʤn/</t>
  </si>
  <si>
    <t>/,disə\'pɔint/</t>
  </si>
  <si>
    <t>/in\'tend/</t>
  </si>
  <si>
    <t>/\'laisəns/</t>
  </si>
  <si>
    <t>/\'ɔpʃənl/</t>
  </si>
  <si>
    <t>/\'taiə/</t>
  </si>
  <si>
    <t>/ə\'teinmənt/</t>
  </si>
  <si>
    <t>/\'kɔmbain/</t>
  </si>
  <si>
    <t>/kən\'tinju:/</t>
  </si>
  <si>
    <t>/dis\'kripʃn/</t>
  </si>
  <si>
    <t>/dis\'pə:s/</t>
  </si>
  <si>
    <t>/,entə\'teinmənt/</t>
  </si>
  <si>
    <t>/\'influəns/</t>
  </si>
  <si>
    <t>/ri\'li:s/</t>
  </si>
  <si>
    <t>/,reprizen\'teiʃn/</t>
  </si>
  <si>
    <t>/sək\'sesiv/</t>
  </si>
  <si>
    <t>/\'ækʃn/</t>
  </si>
  <si>
    <t>/ə\'proutʃ/</t>
  </si>
  <si>
    <t>/\'ɔ:djəns/</t>
  </si>
  <si>
    <t>/kri:\'eitiv/</t>
  </si>
  <si>
    <t>/\'daiəlɔg/</t>
  </si>
  <si>
    <t>/\'elimənt/</t>
  </si>
  <si>
    <t>/iks\'piəriəns/</t>
  </si>
  <si>
    <t>/ə\'kə:/</t>
  </si>
  <si>
    <t>/pə\'fɔ:m/</t>
  </si>
  <si>
    <t>/ri\'hə:s/</t>
  </si>
  <si>
    <t>/ri\'vju:/</t>
  </si>
  <si>
    <t>/\'selaut/</t>
  </si>
  <si>
    <t>/ə\'veiləbl/</t>
  </si>
  <si>
    <t>/\'brɔ:dn/</t>
  </si>
  <si>
    <t>/\'kætigəri/</t>
  </si>
  <si>
    <t>/\'dispərit/</t>
  </si>
  <si>
    <t>/di\'vaid/</t>
  </si>
  <si>
    <t>/\'feivə/</t>
  </si>
  <si>
    <t>/in\'stiɳkt/</t>
  </si>
  <si>
    <t>/pri\'fə:/</t>
  </si>
  <si>
    <t>/\'ri:zn/</t>
  </si>
  <si>
    <t>/,ri:læk\'seiʃn/</t>
  </si>
  <si>
    <t>/ə\'kwaiə/</t>
  </si>
  <si>
    <t>/əd\'maiə/</t>
  </si>
  <si>
    <t>/kə\'lekʃn/</t>
  </si>
  <si>
    <t>/\'kritisizm/</t>
  </si>
  <si>
    <t>/\'fæʃn/</t>
  </si>
  <si>
    <t>/\'leʤə/</t>
  </si>
  <si>
    <t>/ris\'pɔns/</t>
  </si>
  <si>
    <t>/\'ʃedju:/</t>
  </si>
  <si>
    <t>/sig\'nifikənt/</t>
  </si>
  <si>
    <t>/\'speʃəlaiz/</t>
  </si>
  <si>
    <t>/\'spektrəm/</t>
  </si>
  <si>
    <t>/ə\'sainmənt/</t>
  </si>
  <si>
    <t>/\'kɔnstitju:t/</t>
  </si>
  <si>
    <t>/di\'siʤn/</t>
  </si>
  <si>
    <t>/di\'semineit/</t>
  </si>
  <si>
    <t>/\'impækt/</t>
  </si>
  <si>
    <t>/in\'vestigeit/</t>
  </si>
  <si>
    <t>/\'θʌrə/</t>
  </si>
  <si>
    <t>/\'ænjuəli/</t>
  </si>
  <si>
    <t>/ə\'pɔintmənt/</t>
  </si>
  <si>
    <t>/ə\'ses/</t>
  </si>
  <si>
    <t>/\'daiəgnouz/</t>
  </si>
  <si>
    <t>/\'instrumənt/</t>
  </si>
  <si>
    <t>/\'mænidʤ/</t>
  </si>
  <si>
    <t>/pri\'vent/</t>
  </si>
  <si>
    <t>/,rekəmen\'deiʃn/</t>
  </si>
  <si>
    <t>/\'rekɔ:d/</t>
  </si>
  <si>
    <t>/ri\'fə:/</t>
  </si>
  <si>
    <t>/\'siəriəs/</t>
  </si>
  <si>
    <t>/ə\'weə/</t>
  </si>
  <si>
    <t>/dis\'trækʃn/</t>
  </si>
  <si>
    <t>/in\'kʌridʤmənt/</t>
  </si>
  <si>
    <t>/\'evidənt/</t>
  </si>
  <si>
    <t>/\'hæbit/</t>
  </si>
  <si>
    <t>/i\'ju:mineit/</t>
  </si>
  <si>
    <t>/\'iriteit/</t>
  </si>
  <si>
    <t>/pə\'ziʃn/</t>
  </si>
  <si>
    <t>/\'regjuləri/</t>
  </si>
  <si>
    <t>/ə\'lau/</t>
  </si>
  <si>
    <t>/ɔ:l\'tə:nətiv/</t>
  </si>
  <si>
    <t>/\'æspekt/</t>
  </si>
  <si>
    <t>/kən\'sə:n/</t>
  </si>
  <si>
    <t>/in\'kə:/</t>
  </si>
  <si>
    <t>/,pə:sə\'nel/</t>
  </si>
  <si>
    <t>/\'pɔlisi/</t>
  </si>
  <si>
    <t>/\'pɔ:ʃn/</t>
  </si>
  <si>
    <t>/ri\'gɑ:dlis/</t>
  </si>
  <si>
    <t>/əd\'mit/</t>
  </si>
  <si>
    <t>/\'ɔ:θəraiz/</t>
  </si>
  <si>
    <t>/\'dezignit/</t>
  </si>
  <si>
    <t>/\'eskɔ:k - is\'kɔ:t/</t>
  </si>
  <si>
    <t>/ai\'dentifai/</t>
  </si>
  <si>
    <t>/\'miʃn/</t>
  </si>
  <si>
    <t>/\'pə:mit/</t>
  </si>
  <si>
    <t>/\'pɔ:tinənt/</t>
  </si>
  <si>
    <t>/ri\'zʌlt/</t>
  </si>
  <si>
    <t>/\'steitmənt/</t>
  </si>
  <si>
    <t>/\'ju: u li/</t>
  </si>
  <si>
    <t>/kən\'sʌlt/</t>
  </si>
  <si>
    <t>/kən\'troul/</t>
  </si>
  <si>
    <t>/kən\'vi:njənt/</t>
  </si>
  <si>
    <t>/di\'tekt/</t>
  </si>
  <si>
    <t>/\'fæktə/</t>
  </si>
  <si>
    <t>/,intər\'ækʃn/</t>
  </si>
  <si>
    <t>/\'limit/</t>
  </si>
  <si>
    <t>/\'mɔnitə/</t>
  </si>
  <si>
    <t>/pə\'tenʃəl/</t>
  </si>
  <si>
    <t>/,vɔlən\'tiə/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</si>
</sst>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xf numFmtId="0" fontId="0" fillId="0" borderId="0" xfId="0" applyAlignment="1">
      <alignment vertical="center"/>
    </xf>
    <xf numFmtId="0" fontId="0" fillId="0" borderId="0" xfId="0" applyAlignment="1">
      <alignment vertical="center"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workbookViewId="0">
      <selection activeCell="F39" sqref="F39"/>
    </sheetView>
  </sheetViews>
  <sheetFormatPr defaultRowHeight="15" x14ac:dyDescent="0.25"/>
  <cols>
    <col min="1" max="1" width="30.85546875" customWidth="1"/>
    <col min="2" max="2" width="32.140625" customWidth="1"/>
    <col min="3" max="3" width="38.5703125" customWidth="1"/>
    <col min="4" max="4" width="18.140625" customWidth="1"/>
    <col min="5" max="5" width="46.85546875" customWidth="1"/>
    <col min="6" max="6" width="79.42578125" customWidth="1"/>
    <col min="7" max="7" width="56.5703125" customWidth="1"/>
    <col min="8" max="8" width="40.42578125" customWidth="1"/>
  </cols>
  <sheetData>
    <row r="1" spans="1:7" x14ac:dyDescent="0.25">
      <c r="A1" t="s">
        <v>2456</v>
      </c>
      <c r="B1" t="s">
        <v>3660</v>
      </c>
      <c r="C1" t="s">
        <v>3661</v>
      </c>
      <c r="D1" t="s">
        <v>2089</v>
      </c>
    </row>
    <row r="2" spans="1:7" ht="45" x14ac:dyDescent="0.25">
      <c r="A2">
        <v>1</v>
      </c>
      <c r="B2" t="s">
        <v>0</v>
      </c>
      <c r="C2" t="s">
        <v>1</v>
      </c>
      <c r="D2" t="s">
        <v>100</v>
      </c>
      <c r="E2" s="4" t="str">
        <f xml:space="preserve"> "Insert into lesson("&amp;A1&amp;","&amp;B1&amp;","&amp;C1&amp;","&amp;D1&amp;")"</f>
        <v>Insert into lesson(id,lessonNameEnglish,lessonNameVietNamese,category)</v>
      </c>
      <c r="F2" s="1" t="str">
        <f xml:space="preserve"> " values ("&amp;A2&amp;",'"&amp;B2&amp;"','"&amp;C2&amp;"','"&amp;D2&amp;"');"</f>
        <v xml:space="preserve"> values (1,'Contracts','Hợp đồng','Business');</v>
      </c>
      <c r="G2" s="1" t="str">
        <f xml:space="preserve"> E2&amp;F2</f>
        <v>Insert into lesson(id,lessonNameEnglish,lessonNameVietNamese,category) values (1,'Contracts','Hợp đồng','Business');</v>
      </c>
    </row>
    <row r="3" spans="1:7" x14ac:dyDescent="0.25">
      <c r="A3">
        <v>2</v>
      </c>
      <c r="B3" t="s">
        <v>2</v>
      </c>
      <c r="C3" t="s">
        <v>3</v>
      </c>
      <c r="D3" t="s">
        <v>100</v>
      </c>
      <c r="E3" s="1" t="str">
        <f xml:space="preserve"> "Insert into lesson("&amp;A1&amp;","&amp;B1&amp;","&amp;C1&amp;","&amp;D1&amp;")"</f>
        <v>Insert into lesson(id,lessonNameEnglish,lessonNameVietNamese,category)</v>
      </c>
      <c r="F3" s="1" t="str">
        <f t="shared" ref="F3:F51" si="0" xml:space="preserve"> " values ("&amp;A3&amp;",'"&amp;B3&amp;"','"&amp;C3&amp;"','"&amp;D3&amp;"');"</f>
        <v xml:space="preserve"> values (2,'Marketing','Nghiên cứu thị trường','Business');</v>
      </c>
      <c r="G3" s="1" t="str">
        <f t="shared" ref="G3:G51" si="1" xml:space="preserve"> E3&amp;F3</f>
        <v>Insert into lesson(id,lessonNameEnglish,lessonNameVietNamese,category) values (2,'Marketing','Nghiên cứu thị trường','Business');</v>
      </c>
    </row>
    <row r="4" spans="1:7" x14ac:dyDescent="0.25">
      <c r="A4">
        <v>3</v>
      </c>
      <c r="B4" t="s">
        <v>4</v>
      </c>
      <c r="C4" t="s">
        <v>5</v>
      </c>
      <c r="D4" t="s">
        <v>100</v>
      </c>
      <c r="E4" s="1" t="str">
        <f xml:space="preserve"> "Insert into lesson("&amp;A1&amp;","&amp;B1&amp;","&amp;C1&amp;","&amp;D1&amp;")"</f>
        <v>Insert into lesson(id,lessonNameEnglish,lessonNameVietNamese,category)</v>
      </c>
      <c r="F4" s="1" t="str">
        <f t="shared" si="0"/>
        <v xml:space="preserve"> values (3,'Warranties','Sự bảo hành','Business');</v>
      </c>
      <c r="G4" s="1" t="str">
        <f t="shared" si="1"/>
        <v>Insert into lesson(id,lessonNameEnglish,lessonNameVietNamese,category) values (3,'Warranties','Sự bảo hành','Business');</v>
      </c>
    </row>
    <row r="5" spans="1:7" x14ac:dyDescent="0.25">
      <c r="A5">
        <v>4</v>
      </c>
      <c r="B5" t="s">
        <v>6</v>
      </c>
      <c r="C5" t="s">
        <v>7</v>
      </c>
      <c r="D5" t="s">
        <v>100</v>
      </c>
      <c r="E5" s="1" t="str">
        <f xml:space="preserve"> "Insert into lesson("&amp;A1&amp;","&amp;B1&amp;","&amp;C1&amp;","&amp;D1&amp;")"</f>
        <v>Insert into lesson(id,lessonNameEnglish,lessonNameVietNamese,category)</v>
      </c>
      <c r="F5" s="1" t="str">
        <f t="shared" si="0"/>
        <v xml:space="preserve"> values (4,'Business Planning','Kế hoạch kinh doanh','Business');</v>
      </c>
      <c r="G5" s="1" t="str">
        <f t="shared" si="1"/>
        <v>Insert into lesson(id,lessonNameEnglish,lessonNameVietNamese,category) values (4,'Business Planning','Kế hoạch kinh doanh','Business');</v>
      </c>
    </row>
    <row r="6" spans="1:7" x14ac:dyDescent="0.25">
      <c r="A6">
        <v>5</v>
      </c>
      <c r="B6" t="s">
        <v>8</v>
      </c>
      <c r="C6" t="s">
        <v>9</v>
      </c>
      <c r="D6" t="s">
        <v>100</v>
      </c>
      <c r="E6" s="1" t="str">
        <f xml:space="preserve"> "Insert into lesson("&amp;A1&amp;","&amp;B1&amp;","&amp;C1&amp;","&amp;D1&amp;")"</f>
        <v>Insert into lesson(id,lessonNameEnglish,lessonNameVietNamese,category)</v>
      </c>
      <c r="F6" s="1" t="str">
        <f t="shared" si="0"/>
        <v xml:space="preserve"> values (5,'Conferences','Hội nghị','Business');</v>
      </c>
      <c r="G6" s="1" t="str">
        <f t="shared" si="1"/>
        <v>Insert into lesson(id,lessonNameEnglish,lessonNameVietNamese,category) values (5,'Conferences','Hội nghị','Business');</v>
      </c>
    </row>
    <row r="7" spans="1:7" x14ac:dyDescent="0.25">
      <c r="A7">
        <v>6</v>
      </c>
      <c r="B7" t="s">
        <v>10</v>
      </c>
      <c r="C7" t="s">
        <v>11</v>
      </c>
      <c r="D7" t="s">
        <v>101</v>
      </c>
      <c r="E7" s="1" t="str">
        <f xml:space="preserve"> "Insert into lesson("&amp;A1&amp;","&amp;B1&amp;","&amp;C1&amp;","&amp;D1&amp;")"</f>
        <v>Insert into lesson(id,lessonNameEnglish,lessonNameVietNamese,category)</v>
      </c>
      <c r="F7" s="1" t="str">
        <f t="shared" si="0"/>
        <v xml:space="preserve"> values (6,'Computers &amp; the Internet','Máy tính và mạng Internet','Office');</v>
      </c>
      <c r="G7" s="1" t="str">
        <f t="shared" si="1"/>
        <v>Insert into lesson(id,lessonNameEnglish,lessonNameVietNamese,category) values (6,'Computers &amp; the Internet','Máy tính và mạng Internet','Office');</v>
      </c>
    </row>
    <row r="8" spans="1:7" x14ac:dyDescent="0.25">
      <c r="A8">
        <v>7</v>
      </c>
      <c r="B8" t="s">
        <v>12</v>
      </c>
      <c r="C8" t="s">
        <v>13</v>
      </c>
      <c r="D8" t="s">
        <v>101</v>
      </c>
      <c r="E8" s="1" t="str">
        <f xml:space="preserve"> "Insert into lesson("&amp;A1&amp;","&amp;B1&amp;","&amp;C1&amp;","&amp;D1&amp;")"</f>
        <v>Insert into lesson(id,lessonNameEnglish,lessonNameVietNamese,category)</v>
      </c>
      <c r="F8" s="1" t="str">
        <f t="shared" si="0"/>
        <v xml:space="preserve"> values (7,'Office Technology','Công nghệ công sở','Office');</v>
      </c>
      <c r="G8" s="1" t="str">
        <f t="shared" si="1"/>
        <v>Insert into lesson(id,lessonNameEnglish,lessonNameVietNamese,category) values (7,'Office Technology','Công nghệ công sở','Office');</v>
      </c>
    </row>
    <row r="9" spans="1:7" x14ac:dyDescent="0.25">
      <c r="A9">
        <v>8</v>
      </c>
      <c r="B9" t="s">
        <v>14</v>
      </c>
      <c r="C9" t="s">
        <v>15</v>
      </c>
      <c r="D9" t="s">
        <v>101</v>
      </c>
      <c r="E9" s="1" t="str">
        <f xml:space="preserve"> "Insert into lesson("&amp;A1&amp;","&amp;B1&amp;","&amp;C1&amp;","&amp;D1&amp;")"</f>
        <v>Insert into lesson(id,lessonNameEnglish,lessonNameVietNamese,category)</v>
      </c>
      <c r="F9" s="1" t="str">
        <f t="shared" si="0"/>
        <v xml:space="preserve"> values (8,'Office Procedures','Các qui trình trong công sở','Office');</v>
      </c>
      <c r="G9" s="1" t="str">
        <f t="shared" si="1"/>
        <v>Insert into lesson(id,lessonNameEnglish,lessonNameVietNamese,category) values (8,'Office Procedures','Các qui trình trong công sở','Office');</v>
      </c>
    </row>
    <row r="10" spans="1:7" x14ac:dyDescent="0.25">
      <c r="A10">
        <v>9</v>
      </c>
      <c r="B10" t="s">
        <v>16</v>
      </c>
      <c r="C10" t="s">
        <v>17</v>
      </c>
      <c r="D10" t="s">
        <v>101</v>
      </c>
      <c r="E10" s="1" t="str">
        <f xml:space="preserve"> "Insert into lesson("&amp;A1&amp;","&amp;B1&amp;","&amp;C1&amp;","&amp;D1&amp;")"</f>
        <v>Insert into lesson(id,lessonNameEnglish,lessonNameVietNamese,category)</v>
      </c>
      <c r="F10" s="1" t="str">
        <f t="shared" si="0"/>
        <v xml:space="preserve"> values (9,'Electronics','Điện tử','Office');</v>
      </c>
      <c r="G10" s="1" t="str">
        <f t="shared" si="1"/>
        <v>Insert into lesson(id,lessonNameEnglish,lessonNameVietNamese,category) values (9,'Electronics','Điện tử','Office');</v>
      </c>
    </row>
    <row r="11" spans="1:7" x14ac:dyDescent="0.25">
      <c r="A11">
        <v>10</v>
      </c>
      <c r="B11" t="s">
        <v>18</v>
      </c>
      <c r="C11" t="s">
        <v>19</v>
      </c>
      <c r="D11" t="s">
        <v>101</v>
      </c>
      <c r="E11" s="1" t="str">
        <f xml:space="preserve"> "Insert into lesson("&amp;A1&amp;","&amp;B1&amp;","&amp;C1&amp;","&amp;D1&amp;")"</f>
        <v>Insert into lesson(id,lessonNameEnglish,lessonNameVietNamese,category)</v>
      </c>
      <c r="F11" s="1" t="str">
        <f t="shared" si="0"/>
        <v xml:space="preserve"> values (10,'Correspondence','Thư tín thương mại','Office');</v>
      </c>
      <c r="G11" s="1" t="str">
        <f t="shared" si="1"/>
        <v>Insert into lesson(id,lessonNameEnglish,lessonNameVietNamese,category) values (10,'Correspondence','Thư tín thương mại','Office');</v>
      </c>
    </row>
    <row r="12" spans="1:7" x14ac:dyDescent="0.25">
      <c r="A12">
        <v>11</v>
      </c>
      <c r="B12" t="s">
        <v>20</v>
      </c>
      <c r="C12" t="s">
        <v>21</v>
      </c>
      <c r="D12" t="s">
        <v>102</v>
      </c>
      <c r="E12" s="1" t="str">
        <f xml:space="preserve"> "Insert into lesson("&amp;A1&amp;","&amp;B1&amp;","&amp;C1&amp;","&amp;D1&amp;")"</f>
        <v>Insert into lesson(id,lessonNameEnglish,lessonNameVietNamese,category)</v>
      </c>
      <c r="F12" s="1" t="str">
        <f t="shared" si="0"/>
        <v xml:space="preserve"> values (11,'Job Ads &amp; Recruitment','Quảng cáo tìm người và tuyển dụng','Personal');</v>
      </c>
      <c r="G12" s="1" t="str">
        <f t="shared" si="1"/>
        <v>Insert into lesson(id,lessonNameEnglish,lessonNameVietNamese,category) values (11,'Job Ads &amp; Recruitment','Quảng cáo tìm người và tuyển dụng','Personal');</v>
      </c>
    </row>
    <row r="13" spans="1:7" x14ac:dyDescent="0.25">
      <c r="A13">
        <v>12</v>
      </c>
      <c r="B13" t="s">
        <v>22</v>
      </c>
      <c r="C13" t="s">
        <v>23</v>
      </c>
      <c r="D13" t="s">
        <v>102</v>
      </c>
      <c r="E13" s="1" t="str">
        <f xml:space="preserve"> "Insert into lesson("&amp;A1&amp;","&amp;B1&amp;","&amp;C1&amp;","&amp;D1&amp;")"</f>
        <v>Insert into lesson(id,lessonNameEnglish,lessonNameVietNamese,category)</v>
      </c>
      <c r="F13" s="1" t="str">
        <f t="shared" si="0"/>
        <v xml:space="preserve"> values (12,'Apply and Interviewing','Ứng tuyển và phỏng vấn','Personal');</v>
      </c>
      <c r="G13" s="1" t="str">
        <f t="shared" si="1"/>
        <v>Insert into lesson(id,lessonNameEnglish,lessonNameVietNamese,category) values (12,'Apply and Interviewing','Ứng tuyển và phỏng vấn','Personal');</v>
      </c>
    </row>
    <row r="14" spans="1:7" x14ac:dyDescent="0.25">
      <c r="A14">
        <v>13</v>
      </c>
      <c r="B14" t="s">
        <v>24</v>
      </c>
      <c r="C14" t="s">
        <v>25</v>
      </c>
      <c r="D14" t="s">
        <v>102</v>
      </c>
      <c r="E14" s="1" t="str">
        <f xml:space="preserve"> "Insert into lesson("&amp;A1&amp;","&amp;B1&amp;","&amp;C1&amp;","&amp;D1&amp;")"</f>
        <v>Insert into lesson(id,lessonNameEnglish,lessonNameVietNamese,category)</v>
      </c>
      <c r="F14" s="1" t="str">
        <f t="shared" si="0"/>
        <v xml:space="preserve"> values (13,'Hiring and Training','Tuyển dụng và đào tạo','Personal');</v>
      </c>
      <c r="G14" s="1" t="str">
        <f t="shared" si="1"/>
        <v>Insert into lesson(id,lessonNameEnglish,lessonNameVietNamese,category) values (13,'Hiring and Training','Tuyển dụng và đào tạo','Personal');</v>
      </c>
    </row>
    <row r="15" spans="1:7" x14ac:dyDescent="0.25">
      <c r="A15">
        <v>14</v>
      </c>
      <c r="B15" t="s">
        <v>26</v>
      </c>
      <c r="C15" t="s">
        <v>27</v>
      </c>
      <c r="D15" t="s">
        <v>102</v>
      </c>
      <c r="E15" s="1" t="str">
        <f xml:space="preserve"> "Insert into lesson("&amp;A1&amp;","&amp;B1&amp;","&amp;C1&amp;","&amp;D1&amp;")"</f>
        <v>Insert into lesson(id,lessonNameEnglish,lessonNameVietNamese,category)</v>
      </c>
      <c r="F15" s="1" t="str">
        <f t="shared" si="0"/>
        <v xml:space="preserve"> values (14,'Salaries &amp; Benefits','Lương và các chế độ ưu đãi','Personal');</v>
      </c>
      <c r="G15" s="1" t="str">
        <f t="shared" si="1"/>
        <v>Insert into lesson(id,lessonNameEnglish,lessonNameVietNamese,category) values (14,'Salaries &amp; Benefits','Lương và các chế độ ưu đãi','Personal');</v>
      </c>
    </row>
    <row r="16" spans="1:7" x14ac:dyDescent="0.25">
      <c r="A16">
        <v>15</v>
      </c>
      <c r="B16" t="s">
        <v>28</v>
      </c>
      <c r="C16" t="s">
        <v>29</v>
      </c>
      <c r="D16" t="s">
        <v>102</v>
      </c>
      <c r="E16" s="1" t="str">
        <f xml:space="preserve"> "Insert into lesson("&amp;A1&amp;","&amp;B1&amp;","&amp;C1&amp;","&amp;D1&amp;")"</f>
        <v>Insert into lesson(id,lessonNameEnglish,lessonNameVietNamese,category)</v>
      </c>
      <c r="F16" s="1" t="str">
        <f t="shared" si="0"/>
        <v xml:space="preserve"> values (15,'Promotions &amp; Awards','Thăng chức , lương hưu và thưởng','Personal');</v>
      </c>
      <c r="G16" s="1" t="str">
        <f t="shared" si="1"/>
        <v>Insert into lesson(id,lessonNameEnglish,lessonNameVietNamese,category) values (15,'Promotions &amp; Awards','Thăng chức , lương hưu và thưởng','Personal');</v>
      </c>
    </row>
    <row r="17" spans="1:7" x14ac:dyDescent="0.25">
      <c r="A17">
        <v>16</v>
      </c>
      <c r="B17" t="s">
        <v>30</v>
      </c>
      <c r="C17" t="s">
        <v>31</v>
      </c>
      <c r="D17" t="s">
        <v>103</v>
      </c>
      <c r="E17" s="1" t="str">
        <f xml:space="preserve"> "Insert into lesson("&amp;A1&amp;","&amp;B1&amp;","&amp;C1&amp;","&amp;D1&amp;")"</f>
        <v>Insert into lesson(id,lessonNameEnglish,lessonNameVietNamese,category)</v>
      </c>
      <c r="F17" s="1" t="str">
        <f t="shared" si="0"/>
        <v xml:space="preserve"> values (16,'Shopping','Mua sắm ','Purchasing');</v>
      </c>
      <c r="G17" s="1" t="str">
        <f t="shared" si="1"/>
        <v>Insert into lesson(id,lessonNameEnglish,lessonNameVietNamese,category) values (16,'Shopping','Mua sắm ','Purchasing');</v>
      </c>
    </row>
    <row r="18" spans="1:7" x14ac:dyDescent="0.25">
      <c r="A18">
        <v>17</v>
      </c>
      <c r="B18" t="s">
        <v>32</v>
      </c>
      <c r="C18" t="s">
        <v>33</v>
      </c>
      <c r="D18" t="s">
        <v>103</v>
      </c>
      <c r="E18" s="1" t="str">
        <f xml:space="preserve"> "Insert into lesson("&amp;A1&amp;","&amp;B1&amp;","&amp;C1&amp;","&amp;D1&amp;")"</f>
        <v>Insert into lesson(id,lessonNameEnglish,lessonNameVietNamese,category)</v>
      </c>
      <c r="F18" s="1" t="str">
        <f t="shared" si="0"/>
        <v xml:space="preserve"> values (17,'Ordering Supplies','Đặt hàng','Purchasing');</v>
      </c>
      <c r="G18" s="1" t="str">
        <f t="shared" si="1"/>
        <v>Insert into lesson(id,lessonNameEnglish,lessonNameVietNamese,category) values (17,'Ordering Supplies','Đặt hàng','Purchasing');</v>
      </c>
    </row>
    <row r="19" spans="1:7" x14ac:dyDescent="0.25">
      <c r="A19">
        <v>18</v>
      </c>
      <c r="B19" t="s">
        <v>34</v>
      </c>
      <c r="C19" t="s">
        <v>35</v>
      </c>
      <c r="D19" t="s">
        <v>103</v>
      </c>
      <c r="E19" s="1" t="str">
        <f xml:space="preserve"> "Insert into lesson("&amp;A1&amp;","&amp;B1&amp;","&amp;C1&amp;","&amp;D1&amp;")"</f>
        <v>Insert into lesson(id,lessonNameEnglish,lessonNameVietNamese,category)</v>
      </c>
      <c r="F19" s="1" t="str">
        <f t="shared" si="0"/>
        <v xml:space="preserve"> values (18,'Shipping','Giao hàng','Purchasing');</v>
      </c>
      <c r="G19" s="1" t="str">
        <f t="shared" si="1"/>
        <v>Insert into lesson(id,lessonNameEnglish,lessonNameVietNamese,category) values (18,'Shipping','Giao hàng','Purchasing');</v>
      </c>
    </row>
    <row r="20" spans="1:7" x14ac:dyDescent="0.25">
      <c r="A20">
        <v>19</v>
      </c>
      <c r="B20" t="s">
        <v>36</v>
      </c>
      <c r="C20" t="s">
        <v>37</v>
      </c>
      <c r="D20" t="s">
        <v>103</v>
      </c>
      <c r="E20" s="1" t="str">
        <f xml:space="preserve"> "Insert into lesson("&amp;A1&amp;","&amp;B1&amp;","&amp;C1&amp;","&amp;D1&amp;")"</f>
        <v>Insert into lesson(id,lessonNameEnglish,lessonNameVietNamese,category)</v>
      </c>
      <c r="F20" s="1" t="str">
        <f t="shared" si="0"/>
        <v xml:space="preserve"> values (19,'Invoices','In hóa đơn','Purchasing');</v>
      </c>
      <c r="G20" s="1" t="str">
        <f t="shared" si="1"/>
        <v>Insert into lesson(id,lessonNameEnglish,lessonNameVietNamese,category) values (19,'Invoices','In hóa đơn','Purchasing');</v>
      </c>
    </row>
    <row r="21" spans="1:7" x14ac:dyDescent="0.25">
      <c r="A21">
        <v>20</v>
      </c>
      <c r="B21" t="s">
        <v>38</v>
      </c>
      <c r="C21" t="s">
        <v>39</v>
      </c>
      <c r="D21" t="s">
        <v>103</v>
      </c>
      <c r="E21" s="1" t="str">
        <f xml:space="preserve"> "Insert into lesson("&amp;A1&amp;","&amp;B1&amp;","&amp;C1&amp;","&amp;D1&amp;")"</f>
        <v>Insert into lesson(id,lessonNameEnglish,lessonNameVietNamese,category)</v>
      </c>
      <c r="F21" s="1" t="str">
        <f t="shared" si="0"/>
        <v xml:space="preserve"> values (20,'Inventory','Hàng hóa / Kiểm kê hàng hóa','Purchasing');</v>
      </c>
      <c r="G21" s="1" t="str">
        <f t="shared" si="1"/>
        <v>Insert into lesson(id,lessonNameEnglish,lessonNameVietNamese,category) values (20,'Inventory','Hàng hóa / Kiểm kê hàng hóa','Purchasing');</v>
      </c>
    </row>
    <row r="22" spans="1:7" x14ac:dyDescent="0.25">
      <c r="A22">
        <v>21</v>
      </c>
      <c r="B22" t="s">
        <v>40</v>
      </c>
      <c r="C22" t="s">
        <v>41</v>
      </c>
      <c r="D22" t="s">
        <v>104</v>
      </c>
      <c r="E22" s="1" t="str">
        <f xml:space="preserve"> "Insert into lesson("&amp;A1&amp;","&amp;B1&amp;","&amp;C1&amp;","&amp;D1&amp;")"</f>
        <v>Insert into lesson(id,lessonNameEnglish,lessonNameVietNamese,category)</v>
      </c>
      <c r="F22" s="1" t="str">
        <f t="shared" si="0"/>
        <v xml:space="preserve"> values (21,'Banking','Ngân hàng','Financing');</v>
      </c>
      <c r="G22" s="1" t="str">
        <f t="shared" si="1"/>
        <v>Insert into lesson(id,lessonNameEnglish,lessonNameVietNamese,category) values (21,'Banking','Ngân hàng','Financing');</v>
      </c>
    </row>
    <row r="23" spans="1:7" x14ac:dyDescent="0.25">
      <c r="A23">
        <v>22</v>
      </c>
      <c r="B23" t="s">
        <v>42</v>
      </c>
      <c r="C23" t="s">
        <v>43</v>
      </c>
      <c r="D23" t="s">
        <v>104</v>
      </c>
      <c r="E23" s="1" t="str">
        <f xml:space="preserve"> "Insert into lesson("&amp;A1&amp;","&amp;B1&amp;","&amp;C1&amp;","&amp;D1&amp;")"</f>
        <v>Insert into lesson(id,lessonNameEnglish,lessonNameVietNamese,category)</v>
      </c>
      <c r="F23" s="1" t="str">
        <f t="shared" si="0"/>
        <v xml:space="preserve"> values (22,'Accounting','Kế toán','Financing');</v>
      </c>
      <c r="G23" s="1" t="str">
        <f t="shared" si="1"/>
        <v>Insert into lesson(id,lessonNameEnglish,lessonNameVietNamese,category) values (22,'Accounting','Kế toán','Financing');</v>
      </c>
    </row>
    <row r="24" spans="1:7" x14ac:dyDescent="0.25">
      <c r="A24">
        <v>23</v>
      </c>
      <c r="B24" t="s">
        <v>44</v>
      </c>
      <c r="C24" t="s">
        <v>45</v>
      </c>
      <c r="D24" t="s">
        <v>104</v>
      </c>
      <c r="E24" s="1" t="str">
        <f xml:space="preserve"> "Insert into lesson("&amp;A1&amp;","&amp;B1&amp;","&amp;C1&amp;","&amp;D1&amp;")"</f>
        <v>Insert into lesson(id,lessonNameEnglish,lessonNameVietNamese,category)</v>
      </c>
      <c r="F24" s="1" t="str">
        <f t="shared" si="0"/>
        <v xml:space="preserve"> values (23,'Investments','Sự đầu tư','Financing');</v>
      </c>
      <c r="G24" s="1" t="str">
        <f t="shared" si="1"/>
        <v>Insert into lesson(id,lessonNameEnglish,lessonNameVietNamese,category) values (23,'Investments','Sự đầu tư','Financing');</v>
      </c>
    </row>
    <row r="25" spans="1:7" x14ac:dyDescent="0.25">
      <c r="A25">
        <v>24</v>
      </c>
      <c r="B25" t="s">
        <v>46</v>
      </c>
      <c r="C25" t="s">
        <v>47</v>
      </c>
      <c r="D25" t="s">
        <v>104</v>
      </c>
      <c r="E25" s="1" t="str">
        <f xml:space="preserve"> "Insert into lesson("&amp;A1&amp;","&amp;B1&amp;","&amp;C1&amp;","&amp;D1&amp;")"</f>
        <v>Insert into lesson(id,lessonNameEnglish,lessonNameVietNamese,category)</v>
      </c>
      <c r="F25" s="1" t="str">
        <f t="shared" si="0"/>
        <v xml:space="preserve"> values (24,'Taxes','Thuế','Financing');</v>
      </c>
      <c r="G25" s="1" t="str">
        <f t="shared" si="1"/>
        <v>Insert into lesson(id,lessonNameEnglish,lessonNameVietNamese,category) values (24,'Taxes','Thuế','Financing');</v>
      </c>
    </row>
    <row r="26" spans="1:7" x14ac:dyDescent="0.25">
      <c r="A26">
        <v>25</v>
      </c>
      <c r="B26" t="s">
        <v>48</v>
      </c>
      <c r="C26" t="s">
        <v>49</v>
      </c>
      <c r="D26" t="s">
        <v>104</v>
      </c>
      <c r="E26" s="1" t="str">
        <f xml:space="preserve"> "Insert into lesson("&amp;A1&amp;","&amp;B1&amp;","&amp;C1&amp;","&amp;D1&amp;")"</f>
        <v>Insert into lesson(id,lessonNameEnglish,lessonNameVietNamese,category)</v>
      </c>
      <c r="F26" s="1" t="str">
        <f t="shared" si="0"/>
        <v xml:space="preserve"> values (25,'Financial Statements','Bản báo cáo tài chính','Financing');</v>
      </c>
      <c r="G26" s="1" t="str">
        <f t="shared" si="1"/>
        <v>Insert into lesson(id,lessonNameEnglish,lessonNameVietNamese,category) values (25,'Financial Statements','Bản báo cáo tài chính','Financing');</v>
      </c>
    </row>
    <row r="27" spans="1:7" x14ac:dyDescent="0.25">
      <c r="A27">
        <v>26</v>
      </c>
      <c r="B27" t="s">
        <v>50</v>
      </c>
      <c r="C27" t="s">
        <v>51</v>
      </c>
      <c r="D27" t="s">
        <v>105</v>
      </c>
      <c r="E27" s="1" t="str">
        <f xml:space="preserve"> "Insert into lesson("&amp;A1&amp;","&amp;B1&amp;","&amp;C1&amp;","&amp;D1&amp;")"</f>
        <v>Insert into lesson(id,lessonNameEnglish,lessonNameVietNamese,category)</v>
      </c>
      <c r="F27" s="1" t="str">
        <f t="shared" si="0"/>
        <v xml:space="preserve"> values (26,'Property &amp; Departments','Bất động sản','Management');</v>
      </c>
      <c r="G27" s="1" t="str">
        <f t="shared" si="1"/>
        <v>Insert into lesson(id,lessonNameEnglish,lessonNameVietNamese,category) values (26,'Property &amp; Departments','Bất động sản','Management');</v>
      </c>
    </row>
    <row r="28" spans="1:7" x14ac:dyDescent="0.25">
      <c r="A28">
        <v>27</v>
      </c>
      <c r="B28" t="s">
        <v>52</v>
      </c>
      <c r="C28" t="s">
        <v>53</v>
      </c>
      <c r="D28" t="s">
        <v>105</v>
      </c>
      <c r="E28" s="1" t="str">
        <f xml:space="preserve"> "Insert into lesson("&amp;A1&amp;","&amp;B1&amp;","&amp;C1&amp;","&amp;D1&amp;")"</f>
        <v>Insert into lesson(id,lessonNameEnglish,lessonNameVietNamese,category)</v>
      </c>
      <c r="F28" s="1" t="str">
        <f t="shared" si="0"/>
        <v xml:space="preserve"> values (27,'Board Meeting','Họp hội đồng quản trị và ban','Management');</v>
      </c>
      <c r="G28" s="1" t="str">
        <f t="shared" si="1"/>
        <v>Insert into lesson(id,lessonNameEnglish,lessonNameVietNamese,category) values (27,'Board Meeting','Họp hội đồng quản trị và ban','Management');</v>
      </c>
    </row>
    <row r="29" spans="1:7" x14ac:dyDescent="0.25">
      <c r="A29">
        <v>28</v>
      </c>
      <c r="B29" t="s">
        <v>54</v>
      </c>
      <c r="C29" t="s">
        <v>55</v>
      </c>
      <c r="D29" t="s">
        <v>105</v>
      </c>
      <c r="E29" s="1" t="str">
        <f xml:space="preserve"> "Insert into lesson("&amp;A1&amp;","&amp;B1&amp;","&amp;C1&amp;","&amp;D1&amp;")"</f>
        <v>Insert into lesson(id,lessonNameEnglish,lessonNameVietNamese,category)</v>
      </c>
      <c r="F29" s="1" t="str">
        <f t="shared" si="0"/>
        <v xml:space="preserve"> values (28,'Quality Control','Ban quản lý chất lượng','Management');</v>
      </c>
      <c r="G29" s="1" t="str">
        <f t="shared" si="1"/>
        <v>Insert into lesson(id,lessonNameEnglish,lessonNameVietNamese,category) values (28,'Quality Control','Ban quản lý chất lượng','Management');</v>
      </c>
    </row>
    <row r="30" spans="1:7" x14ac:dyDescent="0.25">
      <c r="A30">
        <v>29</v>
      </c>
      <c r="B30" t="s">
        <v>56</v>
      </c>
      <c r="C30" t="s">
        <v>57</v>
      </c>
      <c r="D30" t="s">
        <v>105</v>
      </c>
      <c r="E30" s="1" t="str">
        <f xml:space="preserve"> "Insert into lesson("&amp;A1&amp;","&amp;B1&amp;","&amp;C1&amp;","&amp;D1&amp;")"</f>
        <v>Insert into lesson(id,lessonNameEnglish,lessonNameVietNamese,category)</v>
      </c>
      <c r="F30" s="1" t="str">
        <f t="shared" si="0"/>
        <v xml:space="preserve"> values (29,'Product Development','Phát triển sản phẩm','Management');</v>
      </c>
      <c r="G30" s="1" t="str">
        <f t="shared" si="1"/>
        <v>Insert into lesson(id,lessonNameEnglish,lessonNameVietNamese,category) values (29,'Product Development','Phát triển sản phẩm','Management');</v>
      </c>
    </row>
    <row r="31" spans="1:7" x14ac:dyDescent="0.25">
      <c r="A31">
        <v>30</v>
      </c>
      <c r="B31" t="s">
        <v>58</v>
      </c>
      <c r="C31" t="s">
        <v>59</v>
      </c>
      <c r="D31" t="s">
        <v>105</v>
      </c>
      <c r="E31" s="1" t="str">
        <f xml:space="preserve"> "Insert into lesson("&amp;A1&amp;","&amp;B1&amp;","&amp;C1&amp;","&amp;D1&amp;")"</f>
        <v>Insert into lesson(id,lessonNameEnglish,lessonNameVietNamese,category)</v>
      </c>
      <c r="F31" s="1" t="str">
        <f t="shared" si="0"/>
        <v xml:space="preserve"> values (30,'Renting &amp; Leasing','Thuê và cho thuê','Management');</v>
      </c>
      <c r="G31" s="1" t="str">
        <f t="shared" si="1"/>
        <v>Insert into lesson(id,lessonNameEnglish,lessonNameVietNamese,category) values (30,'Renting &amp; Leasing','Thuê và cho thuê','Management');</v>
      </c>
    </row>
    <row r="32" spans="1:7" x14ac:dyDescent="0.25">
      <c r="A32">
        <v>31</v>
      </c>
      <c r="B32" t="s">
        <v>60</v>
      </c>
      <c r="C32" t="s">
        <v>61</v>
      </c>
      <c r="D32" t="s">
        <v>106</v>
      </c>
      <c r="E32" s="1" t="str">
        <f xml:space="preserve"> "Insert into lesson("&amp;A1&amp;","&amp;B1&amp;","&amp;C1&amp;","&amp;D1&amp;")"</f>
        <v>Insert into lesson(id,lessonNameEnglish,lessonNameVietNamese,category)</v>
      </c>
      <c r="F32" s="1" t="str">
        <f t="shared" si="0"/>
        <v xml:space="preserve"> values (31,'Selecting A Restaurant','Chọn lựa nhà hàng','Restaurants');</v>
      </c>
      <c r="G32" s="1" t="str">
        <f t="shared" si="1"/>
        <v>Insert into lesson(id,lessonNameEnglish,lessonNameVietNamese,category) values (31,'Selecting A Restaurant','Chọn lựa nhà hàng','Restaurants');</v>
      </c>
    </row>
    <row r="33" spans="1:7" x14ac:dyDescent="0.25">
      <c r="A33">
        <v>32</v>
      </c>
      <c r="B33" t="s">
        <v>62</v>
      </c>
      <c r="C33" t="s">
        <v>63</v>
      </c>
      <c r="D33" t="s">
        <v>106</v>
      </c>
      <c r="E33" s="1" t="str">
        <f xml:space="preserve"> "Insert into lesson("&amp;A1&amp;","&amp;B1&amp;","&amp;C1&amp;","&amp;D1&amp;")"</f>
        <v>Insert into lesson(id,lessonNameEnglish,lessonNameVietNamese,category)</v>
      </c>
      <c r="F33" s="1" t="str">
        <f t="shared" si="0"/>
        <v xml:space="preserve"> values (32,'Eating Out','Ăn bên ngoài','Restaurants');</v>
      </c>
      <c r="G33" s="1" t="str">
        <f t="shared" si="1"/>
        <v>Insert into lesson(id,lessonNameEnglish,lessonNameVietNamese,category) values (32,'Eating Out','Ăn bên ngoài','Restaurants');</v>
      </c>
    </row>
    <row r="34" spans="1:7" x14ac:dyDescent="0.25">
      <c r="A34">
        <v>33</v>
      </c>
      <c r="B34" t="s">
        <v>64</v>
      </c>
      <c r="C34" t="s">
        <v>65</v>
      </c>
      <c r="D34" t="s">
        <v>106</v>
      </c>
      <c r="E34" s="1" t="str">
        <f xml:space="preserve"> "Insert into lesson("&amp;A1&amp;","&amp;B1&amp;","&amp;C1&amp;","&amp;D1&amp;")"</f>
        <v>Insert into lesson(id,lessonNameEnglish,lessonNameVietNamese,category)</v>
      </c>
      <c r="F34" s="1" t="str">
        <f t="shared" si="0"/>
        <v xml:space="preserve"> values (33,'Ordering Lunch','Đặt ăn trưa','Restaurants');</v>
      </c>
      <c r="G34" s="1" t="str">
        <f t="shared" si="1"/>
        <v>Insert into lesson(id,lessonNameEnglish,lessonNameVietNamese,category) values (33,'Ordering Lunch','Đặt ăn trưa','Restaurants');</v>
      </c>
    </row>
    <row r="35" spans="1:7" x14ac:dyDescent="0.25">
      <c r="A35">
        <v>34</v>
      </c>
      <c r="B35" t="s">
        <v>66</v>
      </c>
      <c r="C35" t="s">
        <v>67</v>
      </c>
      <c r="D35" t="s">
        <v>106</v>
      </c>
      <c r="E35" s="1" t="str">
        <f xml:space="preserve"> "Insert into lesson("&amp;A1&amp;","&amp;B1&amp;","&amp;C1&amp;","&amp;D1&amp;")"</f>
        <v>Insert into lesson(id,lessonNameEnglish,lessonNameVietNamese,category)</v>
      </c>
      <c r="F35" s="1" t="str">
        <f t="shared" si="0"/>
        <v xml:space="preserve"> values (34,'Cooking As A Career','Nghề nấu ăn','Restaurants');</v>
      </c>
      <c r="G35" s="1" t="str">
        <f t="shared" si="1"/>
        <v>Insert into lesson(id,lessonNameEnglish,lessonNameVietNamese,category) values (34,'Cooking As A Career','Nghề nấu ăn','Restaurants');</v>
      </c>
    </row>
    <row r="36" spans="1:7" x14ac:dyDescent="0.25">
      <c r="A36">
        <v>35</v>
      </c>
      <c r="B36" t="s">
        <v>68</v>
      </c>
      <c r="C36" t="s">
        <v>69</v>
      </c>
      <c r="D36" t="s">
        <v>106</v>
      </c>
      <c r="E36" s="1" t="str">
        <f xml:space="preserve"> "Insert into lesson("&amp;A1&amp;","&amp;B1&amp;","&amp;C1&amp;","&amp;D1&amp;")"</f>
        <v>Insert into lesson(id,lessonNameEnglish,lessonNameVietNamese,category)</v>
      </c>
      <c r="F36" s="1" t="str">
        <f t="shared" si="0"/>
        <v xml:space="preserve"> values (35,'Events','Sự kiện','Restaurants');</v>
      </c>
      <c r="G36" s="1" t="str">
        <f t="shared" si="1"/>
        <v>Insert into lesson(id,lessonNameEnglish,lessonNameVietNamese,category) values (35,'Events','Sự kiện','Restaurants');</v>
      </c>
    </row>
    <row r="37" spans="1:7" x14ac:dyDescent="0.25">
      <c r="A37">
        <v>36</v>
      </c>
      <c r="B37" t="s">
        <v>70</v>
      </c>
      <c r="C37" t="s">
        <v>71</v>
      </c>
      <c r="D37" t="s">
        <v>107</v>
      </c>
      <c r="E37" s="1" t="str">
        <f xml:space="preserve"> "Insert into lesson("&amp;A1&amp;","&amp;B1&amp;","&amp;C1&amp;","&amp;D1&amp;")"</f>
        <v>Insert into lesson(id,lessonNameEnglish,lessonNameVietNamese,category)</v>
      </c>
      <c r="F37" s="1" t="str">
        <f t="shared" si="0"/>
        <v xml:space="preserve"> values (36,'General Travel','Du lịch tổng quan','Travel');</v>
      </c>
      <c r="G37" s="1" t="str">
        <f t="shared" si="1"/>
        <v>Insert into lesson(id,lessonNameEnglish,lessonNameVietNamese,category) values (36,'General Travel','Du lịch tổng quan','Travel');</v>
      </c>
    </row>
    <row r="38" spans="1:7" x14ac:dyDescent="0.25">
      <c r="A38">
        <v>37</v>
      </c>
      <c r="B38" t="s">
        <v>72</v>
      </c>
      <c r="C38" t="s">
        <v>73</v>
      </c>
      <c r="D38" t="s">
        <v>107</v>
      </c>
      <c r="E38" s="1" t="str">
        <f xml:space="preserve"> "Insert into lesson("&amp;A1&amp;","&amp;B1&amp;","&amp;C1&amp;","&amp;D1&amp;")"</f>
        <v>Insert into lesson(id,lessonNameEnglish,lessonNameVietNamese,category)</v>
      </c>
      <c r="F38" s="1" t="str">
        <f t="shared" si="0"/>
        <v xml:space="preserve"> values (37,'Airlines','Hàng không','Travel');</v>
      </c>
      <c r="G38" s="1" t="str">
        <f t="shared" si="1"/>
        <v>Insert into lesson(id,lessonNameEnglish,lessonNameVietNamese,category) values (37,'Airlines','Hàng không','Travel');</v>
      </c>
    </row>
    <row r="39" spans="1:7" x14ac:dyDescent="0.25">
      <c r="A39">
        <v>38</v>
      </c>
      <c r="B39" t="s">
        <v>74</v>
      </c>
      <c r="C39" t="s">
        <v>75</v>
      </c>
      <c r="D39" t="s">
        <v>107</v>
      </c>
      <c r="E39" s="1" t="str">
        <f xml:space="preserve"> "Insert into lesson("&amp;A1&amp;","&amp;B1&amp;","&amp;C1&amp;","&amp;D1&amp;")"</f>
        <v>Insert into lesson(id,lessonNameEnglish,lessonNameVietNamese,category)</v>
      </c>
      <c r="F39" s="1" t="str">
        <f t="shared" si="0"/>
        <v xml:space="preserve"> values (38,'Trains','Tàu điện','Travel');</v>
      </c>
      <c r="G39" s="1" t="str">
        <f t="shared" si="1"/>
        <v>Insert into lesson(id,lessonNameEnglish,lessonNameVietNamese,category) values (38,'Trains','Tàu điện','Travel');</v>
      </c>
    </row>
    <row r="40" spans="1:7" x14ac:dyDescent="0.25">
      <c r="A40">
        <v>39</v>
      </c>
      <c r="B40" t="s">
        <v>76</v>
      </c>
      <c r="C40" t="s">
        <v>77</v>
      </c>
      <c r="D40" t="s">
        <v>107</v>
      </c>
      <c r="E40" s="1" t="str">
        <f xml:space="preserve"> "Insert into lesson("&amp;A1&amp;","&amp;B1&amp;","&amp;C1&amp;","&amp;D1&amp;")"</f>
        <v>Insert into lesson(id,lessonNameEnglish,lessonNameVietNamese,category)</v>
      </c>
      <c r="F40" s="1" t="str">
        <f t="shared" si="0"/>
        <v xml:space="preserve"> values (39,'Hotels','Khách sạn','Travel');</v>
      </c>
      <c r="G40" s="1" t="str">
        <f t="shared" si="1"/>
        <v>Insert into lesson(id,lessonNameEnglish,lessonNameVietNamese,category) values (39,'Hotels','Khách sạn','Travel');</v>
      </c>
    </row>
    <row r="41" spans="1:7" x14ac:dyDescent="0.25">
      <c r="A41">
        <v>40</v>
      </c>
      <c r="B41" t="s">
        <v>78</v>
      </c>
      <c r="C41" t="s">
        <v>79</v>
      </c>
      <c r="D41" t="s">
        <v>107</v>
      </c>
      <c r="E41" s="1" t="str">
        <f xml:space="preserve"> "Insert into lesson("&amp;A1&amp;","&amp;B1&amp;","&amp;C1&amp;","&amp;D1&amp;")"</f>
        <v>Insert into lesson(id,lessonNameEnglish,lessonNameVietNamese,category)</v>
      </c>
      <c r="F41" s="1" t="str">
        <f t="shared" si="0"/>
        <v xml:space="preserve"> values (40,'Car Rentals','Thuê xe hơi','Travel');</v>
      </c>
      <c r="G41" s="1" t="str">
        <f t="shared" si="1"/>
        <v>Insert into lesson(id,lessonNameEnglish,lessonNameVietNamese,category) values (40,'Car Rentals','Thuê xe hơi','Travel');</v>
      </c>
    </row>
    <row r="42" spans="1:7" x14ac:dyDescent="0.25">
      <c r="A42">
        <v>41</v>
      </c>
      <c r="B42" t="s">
        <v>80</v>
      </c>
      <c r="C42" t="s">
        <v>81</v>
      </c>
      <c r="D42" t="s">
        <v>108</v>
      </c>
      <c r="E42" s="1" t="str">
        <f xml:space="preserve"> "Insert into lesson("&amp;A1&amp;","&amp;B1&amp;","&amp;C1&amp;","&amp;D1&amp;")"</f>
        <v>Insert into lesson(id,lessonNameEnglish,lessonNameVietNamese,category)</v>
      </c>
      <c r="F42" s="1" t="str">
        <f t="shared" si="0"/>
        <v xml:space="preserve"> values (41,'Movies','Phim','Entertainment');</v>
      </c>
      <c r="G42" s="1" t="str">
        <f t="shared" si="1"/>
        <v>Insert into lesson(id,lessonNameEnglish,lessonNameVietNamese,category) values (41,'Movies','Phim','Entertainment');</v>
      </c>
    </row>
    <row r="43" spans="1:7" x14ac:dyDescent="0.25">
      <c r="A43">
        <v>42</v>
      </c>
      <c r="B43" t="s">
        <v>82</v>
      </c>
      <c r="C43" t="s">
        <v>83</v>
      </c>
      <c r="D43" t="s">
        <v>108</v>
      </c>
      <c r="E43" s="1" t="str">
        <f xml:space="preserve"> "Insert into lesson("&amp;A1&amp;","&amp;B1&amp;","&amp;C1&amp;","&amp;D1&amp;")"</f>
        <v>Insert into lesson(id,lessonNameEnglish,lessonNameVietNamese,category)</v>
      </c>
      <c r="F43" s="1" t="str">
        <f t="shared" si="0"/>
        <v xml:space="preserve"> values (42,'Theater','Nhà hát','Entertainment');</v>
      </c>
      <c r="G43" s="1" t="str">
        <f t="shared" si="1"/>
        <v>Insert into lesson(id,lessonNameEnglish,lessonNameVietNamese,category) values (42,'Theater','Nhà hát','Entertainment');</v>
      </c>
    </row>
    <row r="44" spans="1:7" x14ac:dyDescent="0.25">
      <c r="A44">
        <v>43</v>
      </c>
      <c r="B44" t="s">
        <v>84</v>
      </c>
      <c r="C44" t="s">
        <v>85</v>
      </c>
      <c r="D44" t="s">
        <v>108</v>
      </c>
      <c r="E44" s="1" t="str">
        <f xml:space="preserve"> "Insert into lesson("&amp;A1&amp;","&amp;B1&amp;","&amp;C1&amp;","&amp;D1&amp;")"</f>
        <v>Insert into lesson(id,lessonNameEnglish,lessonNameVietNamese,category)</v>
      </c>
      <c r="F44" s="1" t="str">
        <f t="shared" si="0"/>
        <v xml:space="preserve"> values (43,'Music','Âm nhạc','Entertainment');</v>
      </c>
      <c r="G44" s="1" t="str">
        <f t="shared" si="1"/>
        <v>Insert into lesson(id,lessonNameEnglish,lessonNameVietNamese,category) values (43,'Music','Âm nhạc','Entertainment');</v>
      </c>
    </row>
    <row r="45" spans="1:7" x14ac:dyDescent="0.25">
      <c r="A45">
        <v>44</v>
      </c>
      <c r="B45" t="s">
        <v>86</v>
      </c>
      <c r="C45" t="s">
        <v>87</v>
      </c>
      <c r="D45" t="s">
        <v>108</v>
      </c>
      <c r="E45" s="1" t="str">
        <f xml:space="preserve"> "Insert into lesson("&amp;A1&amp;","&amp;B1&amp;","&amp;C1&amp;","&amp;D1&amp;")"</f>
        <v>Insert into lesson(id,lessonNameEnglish,lessonNameVietNamese,category)</v>
      </c>
      <c r="F45" s="1" t="str">
        <f t="shared" si="0"/>
        <v xml:space="preserve"> values (44,'Museums','Bảo tàng','Entertainment');</v>
      </c>
      <c r="G45" s="1" t="str">
        <f t="shared" si="1"/>
        <v>Insert into lesson(id,lessonNameEnglish,lessonNameVietNamese,category) values (44,'Museums','Bảo tàng','Entertainment');</v>
      </c>
    </row>
    <row r="46" spans="1:7" x14ac:dyDescent="0.25">
      <c r="A46">
        <v>45</v>
      </c>
      <c r="B46" t="s">
        <v>88</v>
      </c>
      <c r="C46" t="s">
        <v>89</v>
      </c>
      <c r="D46" t="s">
        <v>108</v>
      </c>
      <c r="E46" s="1" t="str">
        <f xml:space="preserve"> "Insert into lesson("&amp;A1&amp;","&amp;B1&amp;","&amp;C1&amp;","&amp;D1&amp;")"</f>
        <v>Insert into lesson(id,lessonNameEnglish,lessonNameVietNamese,category)</v>
      </c>
      <c r="F46" s="1" t="str">
        <f t="shared" si="0"/>
        <v xml:space="preserve"> values (45,'Media','Truyền thông','Entertainment');</v>
      </c>
      <c r="G46" s="1" t="str">
        <f t="shared" si="1"/>
        <v>Insert into lesson(id,lessonNameEnglish,lessonNameVietNamese,category) values (45,'Media','Truyền thông','Entertainment');</v>
      </c>
    </row>
    <row r="47" spans="1:7" x14ac:dyDescent="0.25">
      <c r="A47">
        <v>46</v>
      </c>
      <c r="B47" t="s">
        <v>90</v>
      </c>
      <c r="C47" t="s">
        <v>91</v>
      </c>
      <c r="D47" t="s">
        <v>94</v>
      </c>
      <c r="E47" s="1" t="str">
        <f xml:space="preserve"> "Insert into lesson("&amp;A1&amp;","&amp;B1&amp;","&amp;C1&amp;","&amp;D1&amp;")"</f>
        <v>Insert into lesson(id,lessonNameEnglish,lessonNameVietNamese,category)</v>
      </c>
      <c r="F47" s="1" t="str">
        <f t="shared" si="0"/>
        <v xml:space="preserve"> values (46,'Doctor's Office','Văn phòng bác sĩ','Health');</v>
      </c>
      <c r="G47" s="1" t="str">
        <f t="shared" si="1"/>
        <v>Insert into lesson(id,lessonNameEnglish,lessonNameVietNamese,category) values (46,'Doctor's Office','Văn phòng bác sĩ','Health');</v>
      </c>
    </row>
    <row r="48" spans="1:7" x14ac:dyDescent="0.25">
      <c r="A48">
        <v>47</v>
      </c>
      <c r="B48" t="s">
        <v>92</v>
      </c>
      <c r="C48" t="s">
        <v>93</v>
      </c>
      <c r="D48" t="s">
        <v>94</v>
      </c>
      <c r="E48" s="1" t="str">
        <f xml:space="preserve"> "Insert into lesson("&amp;A1&amp;","&amp;B1&amp;","&amp;C1&amp;","&amp;D1&amp;")"</f>
        <v>Insert into lesson(id,lessonNameEnglish,lessonNameVietNamese,category)</v>
      </c>
      <c r="F48" s="1" t="str">
        <f t="shared" si="0"/>
        <v xml:space="preserve"> values (47,'Dentist's Office','Văn phòng nha sĩ ','Health');</v>
      </c>
      <c r="G48" s="1" t="str">
        <f t="shared" si="1"/>
        <v>Insert into lesson(id,lessonNameEnglish,lessonNameVietNamese,category) values (47,'Dentist's Office','Văn phòng nha sĩ ','Health');</v>
      </c>
    </row>
    <row r="49" spans="1:7" x14ac:dyDescent="0.25">
      <c r="A49">
        <v>48</v>
      </c>
      <c r="B49" t="s">
        <v>94</v>
      </c>
      <c r="C49" t="s">
        <v>95</v>
      </c>
      <c r="D49" t="s">
        <v>94</v>
      </c>
      <c r="E49" s="1" t="str">
        <f xml:space="preserve"> "Insert into lesson("&amp;A1&amp;","&amp;B1&amp;","&amp;C1&amp;","&amp;D1&amp;")"</f>
        <v>Insert into lesson(id,lessonNameEnglish,lessonNameVietNamese,category)</v>
      </c>
      <c r="F49" s="1" t="str">
        <f t="shared" si="0"/>
        <v xml:space="preserve"> values (48,'Health','Sức khỏe','Health');</v>
      </c>
      <c r="G49" s="1" t="str">
        <f t="shared" si="1"/>
        <v>Insert into lesson(id,lessonNameEnglish,lessonNameVietNamese,category) values (48,'Health','Sức khỏe','Health');</v>
      </c>
    </row>
    <row r="50" spans="1:7" x14ac:dyDescent="0.25">
      <c r="A50">
        <v>49</v>
      </c>
      <c r="B50" t="s">
        <v>96</v>
      </c>
      <c r="C50" t="s">
        <v>97</v>
      </c>
      <c r="D50" t="s">
        <v>94</v>
      </c>
      <c r="E50" s="1" t="str">
        <f xml:space="preserve"> "Insert into lesson("&amp;A1&amp;","&amp;B1&amp;","&amp;C1&amp;","&amp;D1&amp;")"</f>
        <v>Insert into lesson(id,lessonNameEnglish,lessonNameVietNamese,category)</v>
      </c>
      <c r="F50" s="1" t="str">
        <f t="shared" si="0"/>
        <v xml:space="preserve"> values (49,'Hospitals','Bệnh viện','Health');</v>
      </c>
      <c r="G50" s="1" t="str">
        <f t="shared" si="1"/>
        <v>Insert into lesson(id,lessonNameEnglish,lessonNameVietNamese,category) values (49,'Hospitals','Bệnh viện','Health');</v>
      </c>
    </row>
    <row r="51" spans="1:7" x14ac:dyDescent="0.25">
      <c r="A51">
        <v>50</v>
      </c>
      <c r="B51" t="s">
        <v>98</v>
      </c>
      <c r="C51" t="s">
        <v>99</v>
      </c>
      <c r="D51" t="s">
        <v>94</v>
      </c>
      <c r="E51" s="1" t="str">
        <f xml:space="preserve"> "Insert into lesson("&amp;A1&amp;","&amp;B1&amp;","&amp;C1&amp;","&amp;D1&amp;")"</f>
        <v>Insert into lesson(id,lessonNameEnglish,lessonNameVietNamese,category)</v>
      </c>
      <c r="F51" s="1" t="str">
        <f t="shared" si="0"/>
        <v xml:space="preserve"> values (50,'Pharmacy','Ngành y dược','Health');</v>
      </c>
      <c r="G51" s="1" t="str">
        <f t="shared" si="1"/>
        <v>Insert into lesson(id,lessonNameEnglish,lessonNameVietNamese,category) values (50,'Pharmacy','Ngành y dược','Health');</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O601"/>
  <sheetViews>
    <sheetView tabSelected="1" topLeftCell="A54" zoomScaleNormal="100" workbookViewId="0">
      <selection activeCell="H252" sqref="H252"/>
    </sheetView>
  </sheetViews>
  <sheetFormatPr defaultRowHeight="15" x14ac:dyDescent="0.25"/>
  <cols>
    <col min="1" max="1" width="9.140625" style="2"/>
    <col min="2" max="2" width="17" style="2" customWidth="1"/>
    <col min="3" max="3" width="29" style="2" customWidth="1"/>
    <col min="4" max="4" width="26.7109375" style="2" customWidth="1"/>
    <col min="5" max="5" width="10.140625" style="2" customWidth="1"/>
    <col min="6" max="6" width="8.5703125" style="2" customWidth="1"/>
    <col min="7" max="7" width="14.42578125" style="2" customWidth="1"/>
    <col min="8" max="8" width="15.7109375" style="2" customWidth="1"/>
    <col min="9" max="9" width="28" style="2" customWidth="1"/>
    <col min="10" max="10" width="31.7109375" style="2" customWidth="1"/>
    <col min="11" max="11" width="9.42578125" style="2" customWidth="1"/>
    <col min="12" max="12" width="10.140625" style="2" customWidth="1"/>
    <col min="13" max="13" width="18.85546875" style="2" customWidth="1"/>
    <col min="14" max="14" width="13.28515625" style="2" customWidth="1"/>
    <col min="15" max="15" width="41.85546875" style="2" customWidth="1"/>
    <col min="16" max="16384" width="9.140625" style="2"/>
  </cols>
  <sheetData>
    <row r="1" spans="1:15" x14ac:dyDescent="0.25">
      <c r="A1" s="2" t="s">
        <v>2456</v>
      </c>
      <c r="B1" s="2" t="s">
        <v>2465</v>
      </c>
      <c r="C1" s="2" t="s">
        <v>2458</v>
      </c>
      <c r="D1" s="2" t="s">
        <v>2459</v>
      </c>
      <c r="E1" s="2" t="s">
        <v>2460</v>
      </c>
      <c r="F1" s="2" t="s">
        <v>2461</v>
      </c>
      <c r="G1" s="2" t="s">
        <v>2457</v>
      </c>
      <c r="H1" s="2" t="s">
        <v>2462</v>
      </c>
      <c r="I1" s="2" t="s">
        <v>2463</v>
      </c>
      <c r="J1" s="2" t="s">
        <v>2466</v>
      </c>
      <c r="K1" s="2" t="s">
        <v>1602</v>
      </c>
      <c r="L1" s="2" t="s">
        <v>2464</v>
      </c>
    </row>
    <row r="2" spans="1:15" ht="72.75" hidden="1" customHeight="1" x14ac:dyDescent="0.25">
      <c r="A2" s="3">
        <v>1</v>
      </c>
      <c r="B2" s="3" t="str">
        <f>LEFT( I2, FIND( ":", I2 ) - 1 )</f>
        <v>(v)</v>
      </c>
      <c r="C2" s="3" t="s">
        <v>109</v>
      </c>
      <c r="D2" s="3" t="s">
        <v>110</v>
      </c>
      <c r="E2" s="3">
        <v>1</v>
      </c>
      <c r="F2" s="3"/>
      <c r="G2" s="3" t="s">
        <v>111</v>
      </c>
      <c r="H2" s="3" t="s">
        <v>112</v>
      </c>
      <c r="I2" s="3" t="s">
        <v>3060</v>
      </c>
      <c r="J2" s="3" t="s">
        <v>2467</v>
      </c>
      <c r="K2" s="3">
        <v>0</v>
      </c>
      <c r="L2" s="3"/>
      <c r="M2" s="3" t="str">
        <f>A2&amp;"?"&amp;G2</f>
        <v>1?/ə'baid/</v>
      </c>
      <c r="N2" s="3" t="s">
        <v>3663</v>
      </c>
      <c r="O2" s="3" t="str">
        <f>"UPDATE `toeic`.`vocabulary` SET `pronunciation`='"&amp;N2&amp;"' WHERE `id`="&amp;A2&amp;";"</f>
        <v>UPDATE `toeic`.`vocabulary` SET `pronunciation`='﻿/ə\'baid/' WHERE `id`=1;</v>
      </c>
    </row>
    <row r="3" spans="1:15" ht="60" hidden="1" x14ac:dyDescent="0.25">
      <c r="A3" s="3">
        <v>2</v>
      </c>
      <c r="B3" s="3" t="str">
        <f t="shared" ref="B3:B66" si="0">LEFT( I3, FIND( ":", I3 ) - 1 )</f>
        <v>(n)</v>
      </c>
      <c r="C3" s="3" t="s">
        <v>113</v>
      </c>
      <c r="D3" s="3" t="s">
        <v>114</v>
      </c>
      <c r="E3" s="3">
        <v>1</v>
      </c>
      <c r="F3" s="3"/>
      <c r="G3" s="3" t="s">
        <v>115</v>
      </c>
      <c r="H3" s="3" t="s">
        <v>116</v>
      </c>
      <c r="I3" s="3" t="s">
        <v>3061</v>
      </c>
      <c r="J3" s="3" t="s">
        <v>2468</v>
      </c>
      <c r="K3" s="3">
        <v>0</v>
      </c>
      <c r="L3" s="3"/>
      <c r="M3" s="3" t="str">
        <f t="shared" ref="M3:M66" si="1">A3&amp;"?"&amp;G3</f>
        <v>2?/ə'gri:mənt/</v>
      </c>
      <c r="N3" s="3" t="s">
        <v>3664</v>
      </c>
      <c r="O3" s="3" t="str">
        <f>"UPDATE `toeic`.`vocabulary` SET `pronunciation`='"&amp;N3&amp;"' WHERE `id`="&amp;A3&amp;";"</f>
        <v>UPDATE `toeic`.`vocabulary` SET `pronunciation`='/ə\'gri:mənt/' WHERE `id`=2;</v>
      </c>
    </row>
    <row r="4" spans="1:15" ht="60" hidden="1" x14ac:dyDescent="0.25">
      <c r="A4" s="3">
        <v>3</v>
      </c>
      <c r="B4" s="3" t="str">
        <f t="shared" si="0"/>
        <v>(n)</v>
      </c>
      <c r="C4" s="3" t="s">
        <v>117</v>
      </c>
      <c r="D4" s="3" t="s">
        <v>118</v>
      </c>
      <c r="E4" s="3">
        <v>1</v>
      </c>
      <c r="F4" s="3"/>
      <c r="G4" s="3" t="s">
        <v>119</v>
      </c>
      <c r="H4" s="3" t="s">
        <v>120</v>
      </c>
      <c r="I4" s="3" t="s">
        <v>3062</v>
      </c>
      <c r="J4" s="3" t="s">
        <v>2469</v>
      </c>
      <c r="K4" s="3">
        <v>0</v>
      </c>
      <c r="L4" s="3"/>
      <c r="M4" s="3" t="str">
        <f t="shared" si="1"/>
        <v>3?/ə'ʃuərəns/</v>
      </c>
      <c r="N4" s="3" t="s">
        <v>3665</v>
      </c>
      <c r="O4" s="3" t="str">
        <f t="shared" ref="O4:O67" si="2">"UPDATE `toeic`.`vocabulary` SET `pronunciation`='"&amp;N4&amp;"' WHERE `id`="&amp;A4&amp;";"</f>
        <v>UPDATE `toeic`.`vocabulary` SET `pronunciation`='/ə\'ʃuərəns/' WHERE `id`=3;</v>
      </c>
    </row>
    <row r="5" spans="1:15" ht="60" hidden="1" x14ac:dyDescent="0.25">
      <c r="A5" s="3">
        <v>4</v>
      </c>
      <c r="B5" s="3" t="str">
        <f t="shared" si="0"/>
        <v>(n)</v>
      </c>
      <c r="C5" s="3" t="s">
        <v>121</v>
      </c>
      <c r="D5" s="3" t="s">
        <v>122</v>
      </c>
      <c r="E5" s="3">
        <v>1</v>
      </c>
      <c r="F5" s="3"/>
      <c r="G5" s="3" t="s">
        <v>123</v>
      </c>
      <c r="H5" s="3" t="s">
        <v>124</v>
      </c>
      <c r="I5" s="3" t="s">
        <v>3063</v>
      </c>
      <c r="J5" s="3" t="s">
        <v>2470</v>
      </c>
      <c r="K5" s="3">
        <v>0</v>
      </c>
      <c r="L5" s="3"/>
      <c r="M5" s="3" t="str">
        <f t="shared" si="1"/>
        <v>4?/,kænse'leiʃn/</v>
      </c>
      <c r="N5" s="3" t="s">
        <v>3666</v>
      </c>
      <c r="O5" s="3" t="str">
        <f t="shared" si="2"/>
        <v>UPDATE `toeic`.`vocabulary` SET `pronunciation`='/,kænse\'leiʃn/' WHERE `id`=4;</v>
      </c>
    </row>
    <row r="6" spans="1:15" ht="75" hidden="1" x14ac:dyDescent="0.25">
      <c r="A6" s="3">
        <v>5</v>
      </c>
      <c r="B6" s="3" t="str">
        <f t="shared" si="0"/>
        <v>(v)</v>
      </c>
      <c r="C6" s="3" t="s">
        <v>125</v>
      </c>
      <c r="D6" s="3" t="s">
        <v>126</v>
      </c>
      <c r="E6" s="3">
        <v>1</v>
      </c>
      <c r="F6" s="3"/>
      <c r="G6" s="3" t="s">
        <v>127</v>
      </c>
      <c r="H6" s="3" t="s">
        <v>128</v>
      </c>
      <c r="I6" s="3" t="s">
        <v>3064</v>
      </c>
      <c r="J6" s="3" t="s">
        <v>2471</v>
      </c>
      <c r="K6" s="3">
        <v>0</v>
      </c>
      <c r="L6" s="3"/>
      <c r="M6" s="3" t="str">
        <f t="shared" si="1"/>
        <v>5?/di'tə:min/</v>
      </c>
      <c r="N6" s="3" t="s">
        <v>3667</v>
      </c>
      <c r="O6" s="3" t="str">
        <f t="shared" si="2"/>
        <v>UPDATE `toeic`.`vocabulary` SET `pronunciation`='/di\'tə:min/' WHERE `id`=5;</v>
      </c>
    </row>
    <row r="7" spans="1:15" ht="45" hidden="1" x14ac:dyDescent="0.25">
      <c r="A7" s="3">
        <v>6</v>
      </c>
      <c r="B7" s="3" t="str">
        <f t="shared" si="0"/>
        <v>(v)</v>
      </c>
      <c r="C7" s="3" t="s">
        <v>129</v>
      </c>
      <c r="D7" s="3" t="s">
        <v>130</v>
      </c>
      <c r="E7" s="3">
        <v>1</v>
      </c>
      <c r="F7" s="3"/>
      <c r="G7" s="3" t="s">
        <v>131</v>
      </c>
      <c r="H7" s="3" t="s">
        <v>132</v>
      </c>
      <c r="I7" s="3" t="s">
        <v>3065</v>
      </c>
      <c r="J7" s="3" t="s">
        <v>2472</v>
      </c>
      <c r="K7" s="3">
        <v>0</v>
      </c>
      <c r="L7" s="3"/>
      <c r="M7" s="3" t="str">
        <f t="shared" si="1"/>
        <v>6?/in'geidʤ/</v>
      </c>
      <c r="N7" s="3" t="s">
        <v>3668</v>
      </c>
      <c r="O7" s="3" t="str">
        <f t="shared" si="2"/>
        <v>UPDATE `toeic`.`vocabulary` SET `pronunciation`='/in\'geidʤ/' WHERE `id`=6;</v>
      </c>
    </row>
    <row r="8" spans="1:15" ht="45" hidden="1" x14ac:dyDescent="0.25">
      <c r="A8" s="3">
        <v>7</v>
      </c>
      <c r="B8" s="3" t="str">
        <f t="shared" si="0"/>
        <v>(v)</v>
      </c>
      <c r="C8" s="3" t="s">
        <v>133</v>
      </c>
      <c r="D8" s="3" t="s">
        <v>134</v>
      </c>
      <c r="E8" s="3">
        <v>1</v>
      </c>
      <c r="F8" s="3"/>
      <c r="G8" s="3" t="s">
        <v>135</v>
      </c>
      <c r="H8" s="3" t="s">
        <v>136</v>
      </c>
      <c r="I8" s="3" t="s">
        <v>3066</v>
      </c>
      <c r="J8" s="3" t="s">
        <v>2473</v>
      </c>
      <c r="K8" s="3">
        <v>0</v>
      </c>
      <c r="L8" s="3"/>
      <c r="M8" s="3" t="str">
        <f t="shared" si="1"/>
        <v>7?/is'tæbliʃ/</v>
      </c>
      <c r="N8" s="3" t="s">
        <v>3669</v>
      </c>
      <c r="O8" s="3" t="str">
        <f t="shared" si="2"/>
        <v>UPDATE `toeic`.`vocabulary` SET `pronunciation`='/is\'tæbliʃ/' WHERE `id`=7;</v>
      </c>
    </row>
    <row r="9" spans="1:15" ht="45" hidden="1" x14ac:dyDescent="0.25">
      <c r="A9" s="3">
        <v>8</v>
      </c>
      <c r="B9" s="3" t="str">
        <f t="shared" si="0"/>
        <v>(v)</v>
      </c>
      <c r="C9" s="3" t="s">
        <v>137</v>
      </c>
      <c r="D9" s="3" t="s">
        <v>138</v>
      </c>
      <c r="E9" s="3">
        <v>1</v>
      </c>
      <c r="F9" s="3"/>
      <c r="G9" s="3" t="s">
        <v>139</v>
      </c>
      <c r="H9" s="3" t="s">
        <v>140</v>
      </c>
      <c r="I9" s="3" t="s">
        <v>3067</v>
      </c>
      <c r="J9" s="3" t="s">
        <v>2474</v>
      </c>
      <c r="K9" s="3">
        <v>0</v>
      </c>
      <c r="L9" s="3"/>
      <c r="M9" s="3" t="str">
        <f t="shared" si="1"/>
        <v>8?/'ɔbligeit/</v>
      </c>
      <c r="N9" s="3" t="s">
        <v>3670</v>
      </c>
      <c r="O9" s="3" t="str">
        <f t="shared" si="2"/>
        <v>UPDATE `toeic`.`vocabulary` SET `pronunciation`='/\'ɔbligeit/' WHERE `id`=8;</v>
      </c>
    </row>
    <row r="10" spans="1:15" ht="45" hidden="1" x14ac:dyDescent="0.25">
      <c r="A10" s="3">
        <v>9</v>
      </c>
      <c r="B10" s="3" t="str">
        <f t="shared" si="0"/>
        <v>(n)</v>
      </c>
      <c r="C10" s="3" t="s">
        <v>141</v>
      </c>
      <c r="D10" s="3" t="s">
        <v>142</v>
      </c>
      <c r="E10" s="3">
        <v>1</v>
      </c>
      <c r="F10" s="3"/>
      <c r="G10" s="3" t="s">
        <v>143</v>
      </c>
      <c r="H10" s="3" t="s">
        <v>144</v>
      </c>
      <c r="I10" s="3" t="s">
        <v>3068</v>
      </c>
      <c r="J10" s="3" t="s">
        <v>2475</v>
      </c>
      <c r="K10" s="3">
        <v>0</v>
      </c>
      <c r="L10" s="3"/>
      <c r="M10" s="3" t="str">
        <f t="shared" si="1"/>
        <v>9?/'pɑ:ti/</v>
      </c>
      <c r="N10" s="3" t="s">
        <v>3671</v>
      </c>
      <c r="O10" s="3" t="str">
        <f t="shared" si="2"/>
        <v>UPDATE `toeic`.`vocabulary` SET `pronunciation`='/\'pɑ:ti/' WHERE `id`=9;</v>
      </c>
    </row>
    <row r="11" spans="1:15" ht="45" hidden="1" x14ac:dyDescent="0.25">
      <c r="A11" s="3">
        <v>10</v>
      </c>
      <c r="B11" s="3" t="str">
        <f t="shared" si="0"/>
        <v>(n)</v>
      </c>
      <c r="C11" s="3" t="s">
        <v>145</v>
      </c>
      <c r="D11" s="3" t="s">
        <v>146</v>
      </c>
      <c r="E11" s="3">
        <v>1</v>
      </c>
      <c r="F11" s="3"/>
      <c r="G11" s="3" t="s">
        <v>147</v>
      </c>
      <c r="H11" s="3" t="s">
        <v>148</v>
      </c>
      <c r="I11" s="3" t="s">
        <v>3069</v>
      </c>
      <c r="J11" s="3" t="s">
        <v>2476</v>
      </c>
      <c r="K11" s="3">
        <v>0</v>
      </c>
      <c r="L11" s="3"/>
      <c r="M11" s="3" t="str">
        <f t="shared" si="1"/>
        <v>10?/provision/</v>
      </c>
      <c r="N11" s="3" t="s">
        <v>147</v>
      </c>
      <c r="O11" s="3" t="str">
        <f t="shared" si="2"/>
        <v>UPDATE `toeic`.`vocabulary` SET `pronunciation`='/provision/' WHERE `id`=10;</v>
      </c>
    </row>
    <row r="12" spans="1:15" ht="45" hidden="1" x14ac:dyDescent="0.25">
      <c r="A12" s="3">
        <v>11</v>
      </c>
      <c r="B12" s="3" t="str">
        <f t="shared" si="0"/>
        <v>(v, n)</v>
      </c>
      <c r="C12" s="3" t="s">
        <v>149</v>
      </c>
      <c r="D12" s="3" t="s">
        <v>150</v>
      </c>
      <c r="E12" s="3">
        <v>1</v>
      </c>
      <c r="F12" s="3"/>
      <c r="G12" s="3" t="s">
        <v>151</v>
      </c>
      <c r="H12" s="3" t="s">
        <v>152</v>
      </c>
      <c r="I12" s="3" t="s">
        <v>3070</v>
      </c>
      <c r="J12" s="3" t="s">
        <v>2477</v>
      </c>
      <c r="K12" s="3">
        <v>0</v>
      </c>
      <c r="L12" s="3"/>
      <c r="M12" s="3" t="str">
        <f t="shared" si="1"/>
        <v>11?/ri'zɔlv/</v>
      </c>
      <c r="N12" s="3" t="s">
        <v>3672</v>
      </c>
      <c r="O12" s="3" t="str">
        <f t="shared" si="2"/>
        <v>UPDATE `toeic`.`vocabulary` SET `pronunciation`='/ri\'zɔlv/' WHERE `id`=11;</v>
      </c>
    </row>
    <row r="13" spans="1:15" ht="60" hidden="1" x14ac:dyDescent="0.25">
      <c r="A13" s="3">
        <v>12</v>
      </c>
      <c r="B13" s="3" t="str">
        <f t="shared" si="0"/>
        <v>(adj)</v>
      </c>
      <c r="C13" s="3" t="s">
        <v>153</v>
      </c>
      <c r="D13" s="3" t="s">
        <v>154</v>
      </c>
      <c r="E13" s="3">
        <v>1</v>
      </c>
      <c r="F13" s="3"/>
      <c r="G13" s="3" t="s">
        <v>155</v>
      </c>
      <c r="H13" s="3" t="s">
        <v>156</v>
      </c>
      <c r="I13" s="3" t="s">
        <v>3071</v>
      </c>
      <c r="J13" s="3" t="s">
        <v>2478</v>
      </c>
      <c r="K13" s="3">
        <v>0</v>
      </c>
      <c r="L13" s="3"/>
      <c r="M13" s="3" t="str">
        <f t="shared" si="1"/>
        <v>12?/spi'sifik/</v>
      </c>
      <c r="N13" s="3" t="s">
        <v>3673</v>
      </c>
      <c r="O13" s="3" t="str">
        <f t="shared" si="2"/>
        <v>UPDATE `toeic`.`vocabulary` SET `pronunciation`='/spi\'sifik/' WHERE `id`=12;</v>
      </c>
    </row>
    <row r="14" spans="1:15" ht="45" hidden="1" x14ac:dyDescent="0.25">
      <c r="A14" s="3">
        <v>13</v>
      </c>
      <c r="B14" s="3" t="str">
        <f t="shared" si="0"/>
        <v>(v)</v>
      </c>
      <c r="C14" s="3" t="s">
        <v>157</v>
      </c>
      <c r="D14" s="3" t="s">
        <v>158</v>
      </c>
      <c r="E14" s="3">
        <v>2</v>
      </c>
      <c r="F14" s="3"/>
      <c r="G14" s="3" t="s">
        <v>159</v>
      </c>
      <c r="H14" s="3" t="s">
        <v>160</v>
      </c>
      <c r="I14" s="3" t="s">
        <v>3072</v>
      </c>
      <c r="J14" s="3" t="s">
        <v>2479</v>
      </c>
      <c r="K14" s="3">
        <v>0</v>
      </c>
      <c r="L14" s="3"/>
      <c r="M14" s="3" t="str">
        <f t="shared" si="1"/>
        <v>13?/ə'trækt/</v>
      </c>
      <c r="N14" s="3" t="s">
        <v>3674</v>
      </c>
      <c r="O14" s="3" t="str">
        <f t="shared" si="2"/>
        <v>UPDATE `toeic`.`vocabulary` SET `pronunciation`='/ə\'trækt/' WHERE `id`=13;</v>
      </c>
    </row>
    <row r="15" spans="1:15" ht="60" hidden="1" x14ac:dyDescent="0.25">
      <c r="A15" s="3">
        <v>14</v>
      </c>
      <c r="B15" s="3" t="str">
        <f t="shared" si="0"/>
        <v>(v)</v>
      </c>
      <c r="C15" s="3" t="s">
        <v>161</v>
      </c>
      <c r="D15" s="3" t="s">
        <v>162</v>
      </c>
      <c r="E15" s="3">
        <v>2</v>
      </c>
      <c r="F15" s="3"/>
      <c r="G15" s="3" t="s">
        <v>163</v>
      </c>
      <c r="H15" s="3" t="s">
        <v>164</v>
      </c>
      <c r="I15" s="3" t="s">
        <v>3073</v>
      </c>
      <c r="J15" s="3" t="s">
        <v>2480</v>
      </c>
      <c r="K15" s="3">
        <v>0</v>
      </c>
      <c r="L15" s="3"/>
      <c r="M15" s="3" t="str">
        <f t="shared" si="1"/>
        <v>14?/kəm'peə/</v>
      </c>
      <c r="N15" s="3" t="s">
        <v>3675</v>
      </c>
      <c r="O15" s="3" t="str">
        <f t="shared" si="2"/>
        <v>UPDATE `toeic`.`vocabulary` SET `pronunciation`='/kəm\'peə/' WHERE `id`=14;</v>
      </c>
    </row>
    <row r="16" spans="1:15" ht="60" hidden="1" x14ac:dyDescent="0.25">
      <c r="A16" s="3">
        <v>15</v>
      </c>
      <c r="B16" s="3" t="str">
        <f t="shared" si="0"/>
        <v>(v)</v>
      </c>
      <c r="C16" s="3" t="s">
        <v>165</v>
      </c>
      <c r="D16" s="3" t="s">
        <v>166</v>
      </c>
      <c r="E16" s="3">
        <v>2</v>
      </c>
      <c r="F16" s="3"/>
      <c r="G16" s="3" t="s">
        <v>167</v>
      </c>
      <c r="H16" s="3" t="s">
        <v>168</v>
      </c>
      <c r="I16" s="3" t="s">
        <v>3074</v>
      </c>
      <c r="J16" s="3" t="s">
        <v>2481</v>
      </c>
      <c r="K16" s="3">
        <v>0</v>
      </c>
      <c r="L16" s="3"/>
      <c r="M16" s="3" t="str">
        <f t="shared" si="1"/>
        <v>15?/,kɔmpi'tiʃn/</v>
      </c>
      <c r="N16" s="3" t="s">
        <v>3676</v>
      </c>
      <c r="O16" s="3" t="str">
        <f t="shared" si="2"/>
        <v>UPDATE `toeic`.`vocabulary` SET `pronunciation`='/,kɔmpi\'tiʃn/' WHERE `id`=15;</v>
      </c>
    </row>
    <row r="17" spans="1:15" ht="45" hidden="1" x14ac:dyDescent="0.25">
      <c r="A17" s="3">
        <v>16</v>
      </c>
      <c r="B17" s="3" t="str">
        <f t="shared" si="0"/>
        <v>(v)</v>
      </c>
      <c r="C17" s="3" t="s">
        <v>169</v>
      </c>
      <c r="D17" s="3" t="s">
        <v>170</v>
      </c>
      <c r="E17" s="3">
        <v>2</v>
      </c>
      <c r="F17" s="3"/>
      <c r="G17" s="3" t="s">
        <v>171</v>
      </c>
      <c r="H17" s="3" t="s">
        <v>172</v>
      </c>
      <c r="I17" s="3" t="s">
        <v>3075</v>
      </c>
      <c r="J17" s="3" t="s">
        <v>2482</v>
      </c>
      <c r="K17" s="3">
        <v>0</v>
      </c>
      <c r="L17" s="3"/>
      <c r="M17" s="3" t="str">
        <f t="shared" si="1"/>
        <v>16?/kən'sju:m/</v>
      </c>
      <c r="N17" s="3" t="s">
        <v>3677</v>
      </c>
      <c r="O17" s="3" t="str">
        <f t="shared" si="2"/>
        <v>UPDATE `toeic`.`vocabulary` SET `pronunciation`='/kən\'sju:m/' WHERE `id`=16;</v>
      </c>
    </row>
    <row r="18" spans="1:15" ht="30" hidden="1" x14ac:dyDescent="0.25">
      <c r="A18" s="3">
        <v>17</v>
      </c>
      <c r="B18" s="3" t="str">
        <f t="shared" si="0"/>
        <v>(v)</v>
      </c>
      <c r="C18" s="3" t="s">
        <v>173</v>
      </c>
      <c r="D18" s="3" t="s">
        <v>174</v>
      </c>
      <c r="E18" s="3">
        <v>2</v>
      </c>
      <c r="F18" s="3"/>
      <c r="G18" s="3" t="s">
        <v>175</v>
      </c>
      <c r="H18" s="3" t="s">
        <v>176</v>
      </c>
      <c r="I18" s="3" t="s">
        <v>3076</v>
      </c>
      <c r="J18" s="3" t="s">
        <v>2483</v>
      </c>
      <c r="K18" s="3">
        <v>0</v>
      </c>
      <c r="L18" s="3"/>
      <c r="M18" s="3" t="str">
        <f t="shared" si="1"/>
        <v>17?/kən'vins/</v>
      </c>
      <c r="N18" s="3" t="s">
        <v>3678</v>
      </c>
      <c r="O18" s="3" t="str">
        <f t="shared" si="2"/>
        <v>UPDATE `toeic`.`vocabulary` SET `pronunciation`='/kən\'vins/' WHERE `id`=17;</v>
      </c>
    </row>
    <row r="19" spans="1:15" ht="60" hidden="1" x14ac:dyDescent="0.25">
      <c r="A19" s="3">
        <v>18</v>
      </c>
      <c r="B19" s="3" t="str">
        <f t="shared" si="0"/>
        <v>(adv)</v>
      </c>
      <c r="C19" s="3" t="s">
        <v>177</v>
      </c>
      <c r="D19" s="3" t="s">
        <v>178</v>
      </c>
      <c r="E19" s="3">
        <v>2</v>
      </c>
      <c r="F19" s="3"/>
      <c r="G19" s="3" t="s">
        <v>179</v>
      </c>
      <c r="H19" s="3" t="s">
        <v>180</v>
      </c>
      <c r="I19" s="3" t="s">
        <v>3077</v>
      </c>
      <c r="J19" s="3" t="s">
        <v>2484</v>
      </c>
      <c r="K19" s="3">
        <v>0</v>
      </c>
      <c r="L19" s="3"/>
      <c r="M19" s="3" t="str">
        <f t="shared" si="1"/>
        <v>18?/ˈkʌrəntli/</v>
      </c>
      <c r="N19" s="3" t="s">
        <v>179</v>
      </c>
      <c r="O19" s="3" t="str">
        <f t="shared" si="2"/>
        <v>UPDATE `toeic`.`vocabulary` SET `pronunciation`='/ˈkʌrəntli/' WHERE `id`=18;</v>
      </c>
    </row>
    <row r="20" spans="1:15" ht="60" hidden="1" x14ac:dyDescent="0.25">
      <c r="A20" s="3">
        <v>19</v>
      </c>
      <c r="B20" s="3" t="str">
        <f t="shared" si="0"/>
        <v>(n)</v>
      </c>
      <c r="C20" s="3" t="s">
        <v>181</v>
      </c>
      <c r="D20" s="3" t="s">
        <v>182</v>
      </c>
      <c r="E20" s="3">
        <v>2</v>
      </c>
      <c r="F20" s="3"/>
      <c r="G20" s="3" t="s">
        <v>183</v>
      </c>
      <c r="H20" s="3" t="s">
        <v>184</v>
      </c>
      <c r="I20" s="3" t="s">
        <v>3078</v>
      </c>
      <c r="J20" s="3" t="s">
        <v>2485</v>
      </c>
      <c r="K20" s="3">
        <v>0</v>
      </c>
      <c r="L20" s="3"/>
      <c r="M20" s="3" t="str">
        <f t="shared" si="1"/>
        <v>19?/fæd/</v>
      </c>
      <c r="N20" s="3" t="s">
        <v>183</v>
      </c>
      <c r="O20" s="3" t="str">
        <f t="shared" si="2"/>
        <v>UPDATE `toeic`.`vocabulary` SET `pronunciation`='/fæd/' WHERE `id`=19;</v>
      </c>
    </row>
    <row r="21" spans="1:15" ht="45" hidden="1" x14ac:dyDescent="0.25">
      <c r="A21" s="3">
        <v>20</v>
      </c>
      <c r="B21" s="3" t="str">
        <f t="shared" si="0"/>
        <v>(n)</v>
      </c>
      <c r="C21" s="3" t="s">
        <v>185</v>
      </c>
      <c r="D21" s="3" t="s">
        <v>186</v>
      </c>
      <c r="E21" s="3">
        <v>2</v>
      </c>
      <c r="F21" s="3"/>
      <c r="G21" s="3" t="s">
        <v>187</v>
      </c>
      <c r="H21" s="3" t="s">
        <v>188</v>
      </c>
      <c r="I21" s="3" t="s">
        <v>3079</v>
      </c>
      <c r="J21" s="3" t="s">
        <v>2486</v>
      </c>
      <c r="K21" s="3">
        <v>0</v>
      </c>
      <c r="L21" s="3"/>
      <c r="M21" s="3" t="str">
        <f t="shared" si="1"/>
        <v>20?/,inspə'reiʃn/</v>
      </c>
      <c r="N21" s="3" t="s">
        <v>3679</v>
      </c>
      <c r="O21" s="3" t="str">
        <f t="shared" si="2"/>
        <v>UPDATE `toeic`.`vocabulary` SET `pronunciation`='/,inspə\'reiʃn/' WHERE `id`=20;</v>
      </c>
    </row>
    <row r="22" spans="1:15" ht="75" hidden="1" x14ac:dyDescent="0.25">
      <c r="A22" s="3">
        <v>21</v>
      </c>
      <c r="B22" s="3" t="str">
        <f t="shared" si="0"/>
        <v>(v)</v>
      </c>
      <c r="C22" s="3" t="s">
        <v>189</v>
      </c>
      <c r="D22" s="3" t="s">
        <v>190</v>
      </c>
      <c r="E22" s="3">
        <v>2</v>
      </c>
      <c r="F22" s="3"/>
      <c r="G22" s="3" t="s">
        <v>191</v>
      </c>
      <c r="H22" s="3" t="s">
        <v>192</v>
      </c>
      <c r="I22" s="3" t="s">
        <v>3080</v>
      </c>
      <c r="J22" s="3" t="s">
        <v>2487</v>
      </c>
      <c r="K22" s="3">
        <v>0</v>
      </c>
      <c r="L22" s="3"/>
      <c r="M22" s="3" t="str">
        <f t="shared" si="1"/>
        <v>21?/'mɑ:kit/</v>
      </c>
      <c r="N22" s="3" t="s">
        <v>3680</v>
      </c>
      <c r="O22" s="3" t="str">
        <f t="shared" si="2"/>
        <v>UPDATE `toeic`.`vocabulary` SET `pronunciation`='/\'mɑ:kit/' WHERE `id`=21;</v>
      </c>
    </row>
    <row r="23" spans="1:15" ht="45" hidden="1" x14ac:dyDescent="0.25">
      <c r="A23" s="3">
        <v>22</v>
      </c>
      <c r="B23" s="3" t="str">
        <f t="shared" si="0"/>
        <v>(n)</v>
      </c>
      <c r="C23" s="3" t="s">
        <v>193</v>
      </c>
      <c r="D23" s="3" t="s">
        <v>194</v>
      </c>
      <c r="E23" s="3">
        <v>2</v>
      </c>
      <c r="F23" s="3"/>
      <c r="G23" s="3" t="s">
        <v>195</v>
      </c>
      <c r="H23" s="3" t="s">
        <v>196</v>
      </c>
      <c r="I23" s="3" t="s">
        <v>3081</v>
      </c>
      <c r="J23" s="3" t="s">
        <v>2488</v>
      </c>
      <c r="K23" s="3">
        <v>0</v>
      </c>
      <c r="L23" s="3"/>
      <c r="M23" s="3" t="str">
        <f t="shared" si="1"/>
        <v>22?/pə'sweiʤn/</v>
      </c>
      <c r="N23" s="3" t="s">
        <v>3681</v>
      </c>
      <c r="O23" s="3" t="str">
        <f t="shared" si="2"/>
        <v>UPDATE `toeic`.`vocabulary` SET `pronunciation`='/pə\'sweiʤn/' WHERE `id`=22;</v>
      </c>
    </row>
    <row r="24" spans="1:15" ht="45" hidden="1" x14ac:dyDescent="0.25">
      <c r="A24" s="3">
        <v>23</v>
      </c>
      <c r="B24" s="3" t="str">
        <f t="shared" si="0"/>
        <v>(adj)</v>
      </c>
      <c r="C24" s="3" t="s">
        <v>197</v>
      </c>
      <c r="D24" s="3" t="s">
        <v>198</v>
      </c>
      <c r="E24" s="3">
        <v>2</v>
      </c>
      <c r="F24" s="3"/>
      <c r="G24" s="3" t="s">
        <v>199</v>
      </c>
      <c r="H24" s="3" t="s">
        <v>200</v>
      </c>
      <c r="I24" s="3" t="s">
        <v>3082</v>
      </c>
      <c r="J24" s="3" t="s">
        <v>2489</v>
      </c>
      <c r="K24" s="3">
        <v>0</v>
      </c>
      <c r="L24" s="3"/>
      <c r="M24" s="3" t="str">
        <f t="shared" si="1"/>
        <v>23?/prəˈdʌktɪv/</v>
      </c>
      <c r="N24" s="3" t="s">
        <v>199</v>
      </c>
      <c r="O24" s="3" t="str">
        <f t="shared" si="2"/>
        <v>UPDATE `toeic`.`vocabulary` SET `pronunciation`='/prəˈdʌktɪv/' WHERE `id`=23;</v>
      </c>
    </row>
    <row r="25" spans="1:15" ht="45" hidden="1" x14ac:dyDescent="0.25">
      <c r="A25" s="3">
        <v>24</v>
      </c>
      <c r="B25" s="3" t="str">
        <f t="shared" si="0"/>
        <v>(n)</v>
      </c>
      <c r="C25" s="3" t="s">
        <v>201</v>
      </c>
      <c r="D25" s="3" t="s">
        <v>202</v>
      </c>
      <c r="E25" s="3">
        <v>2</v>
      </c>
      <c r="F25" s="3"/>
      <c r="G25" s="3" t="s">
        <v>203</v>
      </c>
      <c r="H25" s="3" t="s">
        <v>204</v>
      </c>
      <c r="I25" s="3" t="s">
        <v>3083</v>
      </c>
      <c r="J25" s="3" t="s">
        <v>2490</v>
      </c>
      <c r="K25" s="3">
        <v>0</v>
      </c>
      <c r="L25" s="3"/>
      <c r="M25" s="3" t="str">
        <f t="shared" si="1"/>
        <v>24?/,sætis'fækʃn/</v>
      </c>
      <c r="N25" s="3" t="s">
        <v>3682</v>
      </c>
      <c r="O25" s="3" t="str">
        <f t="shared" si="2"/>
        <v>UPDATE `toeic`.`vocabulary` SET `pronunciation`='/,sætis\'fækʃn/' WHERE `id`=24;</v>
      </c>
    </row>
    <row r="26" spans="1:15" ht="45" hidden="1" x14ac:dyDescent="0.25">
      <c r="A26" s="3">
        <v>25</v>
      </c>
      <c r="B26" s="3" t="str">
        <f t="shared" si="0"/>
        <v>(adj, n)</v>
      </c>
      <c r="C26" s="3" t="s">
        <v>205</v>
      </c>
      <c r="D26" s="3" t="s">
        <v>206</v>
      </c>
      <c r="E26" s="3">
        <v>3</v>
      </c>
      <c r="F26" s="3"/>
      <c r="G26" s="3" t="s">
        <v>207</v>
      </c>
      <c r="H26" s="3" t="s">
        <v>208</v>
      </c>
      <c r="I26" s="3" t="s">
        <v>3084</v>
      </c>
      <c r="J26" s="3" t="s">
        <v>2491</v>
      </c>
      <c r="K26" s="3">
        <v>0</v>
      </c>
      <c r="L26" s="3"/>
      <c r="M26" s="3" t="str">
        <f t="shared" si="1"/>
        <v>25?/,kæriktə'ristik/</v>
      </c>
      <c r="N26" s="3" t="s">
        <v>3683</v>
      </c>
      <c r="O26" s="3" t="str">
        <f t="shared" si="2"/>
        <v>UPDATE `toeic`.`vocabulary` SET `pronunciation`='/,kæriktə\'ristik/' WHERE `id`=25;</v>
      </c>
    </row>
    <row r="27" spans="1:15" ht="60" hidden="1" x14ac:dyDescent="0.25">
      <c r="A27" s="3">
        <v>26</v>
      </c>
      <c r="B27" s="3" t="str">
        <f t="shared" si="0"/>
        <v>(n)</v>
      </c>
      <c r="C27" s="3" t="s">
        <v>209</v>
      </c>
      <c r="D27" s="3" t="s">
        <v>210</v>
      </c>
      <c r="E27" s="3">
        <v>3</v>
      </c>
      <c r="F27" s="3"/>
      <c r="G27" s="3" t="s">
        <v>211</v>
      </c>
      <c r="H27" s="3" t="s">
        <v>212</v>
      </c>
      <c r="I27" s="3" t="s">
        <v>3085</v>
      </c>
      <c r="J27" s="3" t="s">
        <v>2492</v>
      </c>
      <c r="K27" s="3">
        <v>0</v>
      </c>
      <c r="L27" s="3"/>
      <c r="M27" s="3" t="str">
        <f t="shared" si="1"/>
        <v>26?/'kɔnsikwəns/</v>
      </c>
      <c r="N27" s="3" t="s">
        <v>3684</v>
      </c>
      <c r="O27" s="3" t="str">
        <f t="shared" si="2"/>
        <v>UPDATE `toeic`.`vocabulary` SET `pronunciation`='/\'kɔnsikwəns/' WHERE `id`=26;</v>
      </c>
    </row>
    <row r="28" spans="1:15" ht="45" hidden="1" x14ac:dyDescent="0.25">
      <c r="A28" s="3">
        <v>27</v>
      </c>
      <c r="B28" s="3" t="str">
        <f t="shared" si="0"/>
        <v>(v)</v>
      </c>
      <c r="C28" s="3" t="s">
        <v>213</v>
      </c>
      <c r="D28" s="3" t="s">
        <v>214</v>
      </c>
      <c r="E28" s="3">
        <v>3</v>
      </c>
      <c r="F28" s="3"/>
      <c r="G28" s="3" t="s">
        <v>215</v>
      </c>
      <c r="H28" s="3" t="s">
        <v>216</v>
      </c>
      <c r="I28" s="3" t="s">
        <v>3086</v>
      </c>
      <c r="J28" s="3" t="s">
        <v>2493</v>
      </c>
      <c r="K28" s="3">
        <v>0</v>
      </c>
      <c r="L28" s="3"/>
      <c r="M28" s="3" t="str">
        <f t="shared" si="1"/>
        <v>27?/kən'sidə/</v>
      </c>
      <c r="N28" s="3" t="s">
        <v>3685</v>
      </c>
      <c r="O28" s="3" t="str">
        <f t="shared" si="2"/>
        <v>UPDATE `toeic`.`vocabulary` SET `pronunciation`='/kən\'sidə/' WHERE `id`=27;</v>
      </c>
    </row>
    <row r="29" spans="1:15" ht="45" hidden="1" x14ac:dyDescent="0.25">
      <c r="A29" s="3">
        <v>28</v>
      </c>
      <c r="B29" s="3" t="str">
        <f t="shared" si="0"/>
        <v>(v)</v>
      </c>
      <c r="C29" s="3" t="s">
        <v>217</v>
      </c>
      <c r="D29" s="3" t="s">
        <v>218</v>
      </c>
      <c r="E29" s="3">
        <v>3</v>
      </c>
      <c r="F29" s="3"/>
      <c r="G29" s="3" t="s">
        <v>219</v>
      </c>
      <c r="H29" s="3" t="s">
        <v>220</v>
      </c>
      <c r="I29" s="3" t="s">
        <v>3087</v>
      </c>
      <c r="J29" s="3" t="s">
        <v>2494</v>
      </c>
      <c r="K29" s="3">
        <v>0</v>
      </c>
      <c r="L29" s="3"/>
      <c r="M29" s="3" t="str">
        <f t="shared" si="1"/>
        <v>28?/'kʌvə/</v>
      </c>
      <c r="N29" s="3" t="s">
        <v>3686</v>
      </c>
      <c r="O29" s="3" t="str">
        <f t="shared" si="2"/>
        <v>UPDATE `toeic`.`vocabulary` SET `pronunciation`='/\'kʌvə/' WHERE `id`=28;</v>
      </c>
    </row>
    <row r="30" spans="1:15" ht="45" hidden="1" x14ac:dyDescent="0.25">
      <c r="A30" s="3">
        <v>29</v>
      </c>
      <c r="B30" s="3" t="str">
        <f t="shared" si="0"/>
        <v>(n)</v>
      </c>
      <c r="C30" s="3" t="s">
        <v>221</v>
      </c>
      <c r="D30" s="3" t="s">
        <v>222</v>
      </c>
      <c r="E30" s="3">
        <v>3</v>
      </c>
      <c r="F30" s="3"/>
      <c r="G30" s="3" t="s">
        <v>223</v>
      </c>
      <c r="H30" s="3" t="s">
        <v>224</v>
      </c>
      <c r="I30" s="3" t="s">
        <v>3088</v>
      </c>
      <c r="J30" s="3" t="s">
        <v>2495</v>
      </c>
      <c r="K30" s="3">
        <v>0</v>
      </c>
      <c r="L30" s="3"/>
      <c r="M30" s="3" t="str">
        <f t="shared" si="1"/>
        <v>29?/,ekspaiə'reiʃn/</v>
      </c>
      <c r="N30" s="3" t="s">
        <v>3687</v>
      </c>
      <c r="O30" s="3" t="str">
        <f t="shared" si="2"/>
        <v>UPDATE `toeic`.`vocabulary` SET `pronunciation`='/,ekspaiə\'reiʃn/' WHERE `id`=29;</v>
      </c>
    </row>
    <row r="31" spans="1:15" ht="30" hidden="1" x14ac:dyDescent="0.25">
      <c r="A31" s="3">
        <v>30</v>
      </c>
      <c r="B31" s="3" t="str">
        <f t="shared" si="0"/>
        <v>(adv)</v>
      </c>
      <c r="C31" s="3" t="s">
        <v>225</v>
      </c>
      <c r="D31" s="3" t="s">
        <v>226</v>
      </c>
      <c r="E31" s="3">
        <v>3</v>
      </c>
      <c r="F31" s="3"/>
      <c r="G31" s="3" t="s">
        <v>227</v>
      </c>
      <c r="H31" s="3" t="s">
        <v>228</v>
      </c>
      <c r="I31" s="3" t="s">
        <v>3089</v>
      </c>
      <c r="J31" s="3" t="s">
        <v>2496</v>
      </c>
      <c r="K31" s="3">
        <v>0</v>
      </c>
      <c r="L31" s="3"/>
      <c r="M31" s="3" t="str">
        <f t="shared" si="1"/>
        <v>30?/ˈfriːkwəntli/</v>
      </c>
      <c r="N31" s="3" t="s">
        <v>227</v>
      </c>
      <c r="O31" s="3" t="str">
        <f t="shared" si="2"/>
        <v>UPDATE `toeic`.`vocabulary` SET `pronunciation`='/ˈfriːkwəntli/' WHERE `id`=30;</v>
      </c>
    </row>
    <row r="32" spans="1:15" ht="75" hidden="1" x14ac:dyDescent="0.25">
      <c r="A32" s="3">
        <v>31</v>
      </c>
      <c r="B32" s="3" t="str">
        <f t="shared" si="0"/>
        <v>(v)</v>
      </c>
      <c r="C32" s="3" t="s">
        <v>229</v>
      </c>
      <c r="D32" s="3" t="s">
        <v>230</v>
      </c>
      <c r="E32" s="3">
        <v>3</v>
      </c>
      <c r="F32" s="3"/>
      <c r="G32" s="3" t="s">
        <v>231</v>
      </c>
      <c r="H32" s="3" t="s">
        <v>232</v>
      </c>
      <c r="I32" s="3" t="s">
        <v>3090</v>
      </c>
      <c r="J32" s="3" t="s">
        <v>2497</v>
      </c>
      <c r="K32" s="3">
        <v>0</v>
      </c>
      <c r="L32" s="3"/>
      <c r="M32" s="3" t="str">
        <f t="shared" si="1"/>
        <v>31?/im'plai/</v>
      </c>
      <c r="N32" s="3" t="s">
        <v>3688</v>
      </c>
      <c r="O32" s="3" t="str">
        <f t="shared" si="2"/>
        <v>UPDATE `toeic`.`vocabulary` SET `pronunciation`='/im\'plai/' WHERE `id`=31;</v>
      </c>
    </row>
    <row r="33" spans="1:15" ht="60" hidden="1" x14ac:dyDescent="0.25">
      <c r="A33" s="3">
        <v>32</v>
      </c>
      <c r="B33" s="3" t="str">
        <f t="shared" si="0"/>
        <v>(v)</v>
      </c>
      <c r="C33" s="3" t="s">
        <v>233</v>
      </c>
      <c r="D33" s="3" t="s">
        <v>234</v>
      </c>
      <c r="E33" s="3">
        <v>3</v>
      </c>
      <c r="F33" s="3"/>
      <c r="G33" s="3" t="s">
        <v>235</v>
      </c>
      <c r="H33" s="3" t="s">
        <v>236</v>
      </c>
      <c r="I33" s="3" t="s">
        <v>3091</v>
      </c>
      <c r="J33" s="3" t="s">
        <v>2498</v>
      </c>
      <c r="K33" s="3">
        <v>0</v>
      </c>
      <c r="L33" s="3"/>
      <c r="M33" s="3" t="str">
        <f t="shared" si="1"/>
        <v>32?/promise/</v>
      </c>
      <c r="N33" s="3" t="s">
        <v>235</v>
      </c>
      <c r="O33" s="3" t="str">
        <f t="shared" si="2"/>
        <v>UPDATE `toeic`.`vocabulary` SET `pronunciation`='/promise/' WHERE `id`=32;</v>
      </c>
    </row>
    <row r="34" spans="1:15" ht="60" hidden="1" x14ac:dyDescent="0.25">
      <c r="A34" s="3">
        <v>33</v>
      </c>
      <c r="B34" s="3" t="str">
        <f t="shared" si="0"/>
        <v>(v)</v>
      </c>
      <c r="C34" s="3" t="s">
        <v>237</v>
      </c>
      <c r="D34" s="3" t="s">
        <v>238</v>
      </c>
      <c r="E34" s="3">
        <v>3</v>
      </c>
      <c r="F34" s="3"/>
      <c r="G34" s="3" t="s">
        <v>239</v>
      </c>
      <c r="H34" s="3" t="s">
        <v>240</v>
      </c>
      <c r="I34" s="3" t="s">
        <v>3092</v>
      </c>
      <c r="J34" s="3" t="s">
        <v>2499</v>
      </c>
      <c r="K34" s="3">
        <v>0</v>
      </c>
      <c r="L34" s="3"/>
      <c r="M34" s="3" t="str">
        <f t="shared" si="1"/>
        <v>33?/protect/</v>
      </c>
      <c r="N34" s="3" t="s">
        <v>239</v>
      </c>
      <c r="O34" s="3" t="str">
        <f t="shared" si="2"/>
        <v>UPDATE `toeic`.`vocabulary` SET `pronunciation`='/protect/' WHERE `id`=33;</v>
      </c>
    </row>
    <row r="35" spans="1:15" ht="60" hidden="1" x14ac:dyDescent="0.25">
      <c r="A35" s="3">
        <v>34</v>
      </c>
      <c r="B35" s="3" t="str">
        <f t="shared" si="0"/>
        <v>(n)</v>
      </c>
      <c r="C35" s="3" t="s">
        <v>241</v>
      </c>
      <c r="D35" s="3" t="s">
        <v>242</v>
      </c>
      <c r="E35" s="3">
        <v>3</v>
      </c>
      <c r="F35" s="3"/>
      <c r="G35" s="3" t="s">
        <v>243</v>
      </c>
      <c r="H35" s="3" t="s">
        <v>244</v>
      </c>
      <c r="I35" s="3" t="s">
        <v>3093</v>
      </c>
      <c r="J35" s="3" t="s">
        <v>2500</v>
      </c>
      <c r="K35" s="3">
        <v>0</v>
      </c>
      <c r="L35" s="3"/>
      <c r="M35" s="3" t="str">
        <f t="shared" si="1"/>
        <v>34?/,repju:'teiʃn/</v>
      </c>
      <c r="N35" s="3" t="s">
        <v>3689</v>
      </c>
      <c r="O35" s="3" t="str">
        <f t="shared" si="2"/>
        <v>UPDATE `toeic`.`vocabulary` SET `pronunciation`='/,repju:\'teiʃn/' WHERE `id`=34;</v>
      </c>
    </row>
    <row r="36" spans="1:15" ht="45" hidden="1" x14ac:dyDescent="0.25">
      <c r="A36" s="3">
        <v>35</v>
      </c>
      <c r="B36" s="3" t="str">
        <f t="shared" si="0"/>
        <v>(v)</v>
      </c>
      <c r="C36" s="3" t="s">
        <v>245</v>
      </c>
      <c r="D36" s="3" t="s">
        <v>246</v>
      </c>
      <c r="E36" s="3">
        <v>3</v>
      </c>
      <c r="F36" s="3"/>
      <c r="G36" s="3" t="s">
        <v>247</v>
      </c>
      <c r="H36" s="3" t="s">
        <v>248</v>
      </c>
      <c r="I36" s="3" t="s">
        <v>3094</v>
      </c>
      <c r="J36" s="3" t="s">
        <v>2501</v>
      </c>
      <c r="K36" s="3">
        <v>0</v>
      </c>
      <c r="L36" s="3"/>
      <c r="M36" s="3" t="str">
        <f t="shared" si="1"/>
        <v>35?/ri'kwaiə/</v>
      </c>
      <c r="N36" s="3" t="s">
        <v>3690</v>
      </c>
      <c r="O36" s="3" t="str">
        <f t="shared" si="2"/>
        <v>UPDATE `toeic`.`vocabulary` SET `pronunciation`='/ri\'kwaiə/' WHERE `id`=35;</v>
      </c>
    </row>
    <row r="37" spans="1:15" ht="45" hidden="1" x14ac:dyDescent="0.25">
      <c r="A37" s="3">
        <v>36</v>
      </c>
      <c r="B37" s="3" t="str">
        <f t="shared" si="0"/>
        <v>(n)</v>
      </c>
      <c r="C37" s="3" t="s">
        <v>249</v>
      </c>
      <c r="D37" s="3" t="s">
        <v>250</v>
      </c>
      <c r="E37" s="3">
        <v>3</v>
      </c>
      <c r="F37" s="3"/>
      <c r="G37" s="3" t="s">
        <v>251</v>
      </c>
      <c r="H37" s="3" t="s">
        <v>252</v>
      </c>
      <c r="I37" s="3" t="s">
        <v>3095</v>
      </c>
      <c r="J37" s="3" t="s">
        <v>2502</v>
      </c>
      <c r="K37" s="3">
        <v>0</v>
      </c>
      <c r="L37" s="3"/>
      <c r="M37" s="3" t="str">
        <f t="shared" si="1"/>
        <v>36?/və'raiəti/</v>
      </c>
      <c r="N37" s="3" t="s">
        <v>3691</v>
      </c>
      <c r="O37" s="3" t="str">
        <f t="shared" si="2"/>
        <v>UPDATE `toeic`.`vocabulary` SET `pronunciation`='/və\'raiəti/' WHERE `id`=36;</v>
      </c>
    </row>
    <row r="38" spans="1:15" ht="60" hidden="1" x14ac:dyDescent="0.25">
      <c r="A38" s="3">
        <v>37</v>
      </c>
      <c r="B38" s="3" t="str">
        <f t="shared" si="0"/>
        <v>(n,v)</v>
      </c>
      <c r="C38" s="3" t="s">
        <v>253</v>
      </c>
      <c r="D38" s="3" t="s">
        <v>254</v>
      </c>
      <c r="E38" s="3">
        <v>4</v>
      </c>
      <c r="F38" s="3"/>
      <c r="G38" s="3" t="s">
        <v>255</v>
      </c>
      <c r="H38" s="3" t="s">
        <v>256</v>
      </c>
      <c r="I38" s="3" t="s">
        <v>3096</v>
      </c>
      <c r="J38" s="3" t="s">
        <v>2503</v>
      </c>
      <c r="K38" s="3">
        <v>0</v>
      </c>
      <c r="L38" s="3"/>
      <c r="M38" s="3" t="str">
        <f t="shared" si="1"/>
        <v>37?/ə'dres/</v>
      </c>
      <c r="N38" s="3" t="s">
        <v>3692</v>
      </c>
      <c r="O38" s="3" t="str">
        <f t="shared" si="2"/>
        <v>UPDATE `toeic`.`vocabulary` SET `pronunciation`='/ə\'dres/' WHERE `id`=37;</v>
      </c>
    </row>
    <row r="39" spans="1:15" ht="60" hidden="1" x14ac:dyDescent="0.25">
      <c r="A39" s="3">
        <v>38</v>
      </c>
      <c r="B39" s="3" t="str">
        <f t="shared" si="0"/>
        <v>(v)</v>
      </c>
      <c r="C39" s="3" t="s">
        <v>257</v>
      </c>
      <c r="D39" s="3" t="s">
        <v>258</v>
      </c>
      <c r="E39" s="3">
        <v>4</v>
      </c>
      <c r="F39" s="3"/>
      <c r="G39" s="3" t="s">
        <v>259</v>
      </c>
      <c r="H39" s="3" t="s">
        <v>260</v>
      </c>
      <c r="I39" s="3" t="s">
        <v>3097</v>
      </c>
      <c r="J39" s="3" t="s">
        <v>2504</v>
      </c>
      <c r="K39" s="3">
        <v>0</v>
      </c>
      <c r="L39" s="3"/>
      <c r="M39" s="3" t="str">
        <f t="shared" si="1"/>
        <v>38?/ə'vɔid/</v>
      </c>
      <c r="N39" s="3" t="s">
        <v>3693</v>
      </c>
      <c r="O39" s="3" t="str">
        <f t="shared" si="2"/>
        <v>UPDATE `toeic`.`vocabulary` SET `pronunciation`='/ə\'vɔid/' WHERE `id`=38;</v>
      </c>
    </row>
    <row r="40" spans="1:15" ht="75" hidden="1" x14ac:dyDescent="0.25">
      <c r="A40" s="3">
        <v>39</v>
      </c>
      <c r="B40" s="3" t="str">
        <f t="shared" si="0"/>
        <v>(v)</v>
      </c>
      <c r="C40" s="3" t="s">
        <v>261</v>
      </c>
      <c r="D40" s="3" t="s">
        <v>262</v>
      </c>
      <c r="E40" s="3">
        <v>4</v>
      </c>
      <c r="F40" s="3"/>
      <c r="G40" s="3" t="s">
        <v>263</v>
      </c>
      <c r="H40" s="3" t="s">
        <v>264</v>
      </c>
      <c r="I40" s="3" t="s">
        <v>3098</v>
      </c>
      <c r="J40" s="3" t="s">
        <v>2505</v>
      </c>
      <c r="K40" s="3">
        <v>0</v>
      </c>
      <c r="L40" s="3"/>
      <c r="M40" s="3" t="str">
        <f t="shared" si="1"/>
        <v>39?/'demənstreit/</v>
      </c>
      <c r="N40" s="3" t="s">
        <v>3694</v>
      </c>
      <c r="O40" s="3" t="str">
        <f t="shared" si="2"/>
        <v>UPDATE `toeic`.`vocabulary` SET `pronunciation`='/\'demənstreit/' WHERE `id`=39;</v>
      </c>
    </row>
    <row r="41" spans="1:15" ht="75" hidden="1" x14ac:dyDescent="0.25">
      <c r="A41" s="3">
        <v>40</v>
      </c>
      <c r="B41" s="3" t="str">
        <f t="shared" si="0"/>
        <v>(v)</v>
      </c>
      <c r="C41" s="3" t="s">
        <v>265</v>
      </c>
      <c r="D41" s="3" t="s">
        <v>266</v>
      </c>
      <c r="E41" s="3">
        <v>4</v>
      </c>
      <c r="F41" s="3"/>
      <c r="G41" s="3" t="s">
        <v>267</v>
      </c>
      <c r="H41" s="3" t="s">
        <v>268</v>
      </c>
      <c r="I41" s="3" t="s">
        <v>3099</v>
      </c>
      <c r="J41" s="3" t="s">
        <v>2506</v>
      </c>
      <c r="K41" s="3">
        <v>0</v>
      </c>
      <c r="L41" s="3"/>
      <c r="M41" s="3" t="str">
        <f t="shared" si="1"/>
        <v>40?/di'veləp/</v>
      </c>
      <c r="N41" s="3" t="s">
        <v>3695</v>
      </c>
      <c r="O41" s="3" t="str">
        <f t="shared" si="2"/>
        <v>UPDATE `toeic`.`vocabulary` SET `pronunciation`='/di\'veləp/' WHERE `id`=40;</v>
      </c>
    </row>
    <row r="42" spans="1:15" ht="60" hidden="1" x14ac:dyDescent="0.25">
      <c r="A42" s="3">
        <v>41</v>
      </c>
      <c r="B42" s="3" t="str">
        <f t="shared" si="0"/>
        <v>(v)</v>
      </c>
      <c r="C42" s="3" t="s">
        <v>269</v>
      </c>
      <c r="D42" s="3" t="s">
        <v>270</v>
      </c>
      <c r="E42" s="3">
        <v>4</v>
      </c>
      <c r="F42" s="3"/>
      <c r="G42" s="3" t="s">
        <v>271</v>
      </c>
      <c r="H42" s="3" t="s">
        <v>272</v>
      </c>
      <c r="I42" s="3" t="s">
        <v>3100</v>
      </c>
      <c r="J42" s="3" t="s">
        <v>2507</v>
      </c>
      <c r="K42" s="3">
        <v>0</v>
      </c>
      <c r="L42" s="3"/>
      <c r="M42" s="3" t="str">
        <f t="shared" si="1"/>
        <v>41?/i'væljueit/</v>
      </c>
      <c r="N42" s="3" t="s">
        <v>3696</v>
      </c>
      <c r="O42" s="3" t="str">
        <f t="shared" si="2"/>
        <v>UPDATE `toeic`.`vocabulary` SET `pronunciation`='/i\'væljueit/' WHERE `id`=41;</v>
      </c>
    </row>
    <row r="43" spans="1:15" ht="45" hidden="1" x14ac:dyDescent="0.25">
      <c r="A43" s="3">
        <v>42</v>
      </c>
      <c r="B43" s="3" t="str">
        <f t="shared" si="0"/>
        <v>(v)</v>
      </c>
      <c r="C43" s="3" t="s">
        <v>273</v>
      </c>
      <c r="D43" s="3" t="s">
        <v>274</v>
      </c>
      <c r="E43" s="3">
        <v>4</v>
      </c>
      <c r="F43" s="3"/>
      <c r="G43" s="3" t="s">
        <v>275</v>
      </c>
      <c r="H43" s="3" t="s">
        <v>276</v>
      </c>
      <c r="I43" s="3" t="s">
        <v>3101</v>
      </c>
      <c r="J43" s="3" t="s">
        <v>2508</v>
      </c>
      <c r="K43" s="3">
        <v>0</v>
      </c>
      <c r="L43" s="3"/>
      <c r="M43" s="3" t="str">
        <f t="shared" si="1"/>
        <v>42?/'gæðə/</v>
      </c>
      <c r="N43" s="3" t="s">
        <v>3697</v>
      </c>
      <c r="O43" s="3" t="str">
        <f t="shared" si="2"/>
        <v>UPDATE `toeic`.`vocabulary` SET `pronunciation`='/\'gæðə/' WHERE `id`=42;</v>
      </c>
    </row>
    <row r="44" spans="1:15" ht="60" hidden="1" x14ac:dyDescent="0.25">
      <c r="A44" s="3">
        <v>43</v>
      </c>
      <c r="B44" s="3" t="str">
        <f t="shared" si="0"/>
        <v>(n,v)</v>
      </c>
      <c r="C44" s="3" t="s">
        <v>277</v>
      </c>
      <c r="D44" s="3" t="s">
        <v>278</v>
      </c>
      <c r="E44" s="3">
        <v>4</v>
      </c>
      <c r="F44" s="3"/>
      <c r="G44" s="3" t="s">
        <v>279</v>
      </c>
      <c r="H44" s="3" t="s">
        <v>280</v>
      </c>
      <c r="I44" s="3" t="s">
        <v>3102</v>
      </c>
      <c r="J44" s="3" t="s">
        <v>2509</v>
      </c>
      <c r="K44" s="3">
        <v>0</v>
      </c>
      <c r="L44" s="3"/>
      <c r="M44" s="3" t="str">
        <f t="shared" si="1"/>
        <v>43?/'ɔfə/</v>
      </c>
      <c r="N44" s="3" t="s">
        <v>3698</v>
      </c>
      <c r="O44" s="3" t="str">
        <f t="shared" si="2"/>
        <v>UPDATE `toeic`.`vocabulary` SET `pronunciation`='/\'ɔfə/' WHERE `id`=43;</v>
      </c>
    </row>
    <row r="45" spans="1:15" ht="60" hidden="1" x14ac:dyDescent="0.25">
      <c r="A45" s="3">
        <v>44</v>
      </c>
      <c r="B45" s="3" t="str">
        <f t="shared" si="0"/>
        <v>(adv)</v>
      </c>
      <c r="C45" s="3" t="s">
        <v>281</v>
      </c>
      <c r="D45" s="3" t="s">
        <v>282</v>
      </c>
      <c r="E45" s="3">
        <v>4</v>
      </c>
      <c r="F45" s="3"/>
      <c r="G45" s="3" t="s">
        <v>283</v>
      </c>
      <c r="H45" s="3" t="s">
        <v>284</v>
      </c>
      <c r="I45" s="3" t="s">
        <v>3103</v>
      </c>
      <c r="J45" s="3" t="s">
        <v>2510</v>
      </c>
      <c r="K45" s="3">
        <v>0</v>
      </c>
      <c r="L45" s="3"/>
      <c r="M45" s="3" t="str">
        <f t="shared" si="1"/>
        <v>44?/'praimərili/</v>
      </c>
      <c r="N45" s="3" t="s">
        <v>3699</v>
      </c>
      <c r="O45" s="3" t="str">
        <f t="shared" si="2"/>
        <v>UPDATE `toeic`.`vocabulary` SET `pronunciation`='/\'praimərili/' WHERE `id`=44;</v>
      </c>
    </row>
    <row r="46" spans="1:15" ht="45" hidden="1" x14ac:dyDescent="0.25">
      <c r="A46" s="3">
        <v>45</v>
      </c>
      <c r="B46" s="3" t="str">
        <f t="shared" si="0"/>
        <v>(n)</v>
      </c>
      <c r="C46" s="3" t="s">
        <v>285</v>
      </c>
      <c r="D46" s="3" t="s">
        <v>286</v>
      </c>
      <c r="E46" s="3">
        <v>4</v>
      </c>
      <c r="F46" s="3"/>
      <c r="G46" s="3" t="s">
        <v>287</v>
      </c>
      <c r="H46" s="3" t="s">
        <v>288</v>
      </c>
      <c r="I46" s="3" t="s">
        <v>3104</v>
      </c>
      <c r="J46" s="3" t="s">
        <v>2511</v>
      </c>
      <c r="K46" s="3">
        <v>0</v>
      </c>
      <c r="L46" s="3"/>
      <c r="M46" s="3" t="str">
        <f t="shared" si="1"/>
        <v>45?/rɪsk/</v>
      </c>
      <c r="N46" s="3" t="s">
        <v>287</v>
      </c>
      <c r="O46" s="3" t="str">
        <f t="shared" si="2"/>
        <v>UPDATE `toeic`.`vocabulary` SET `pronunciation`='/rɪsk/' WHERE `id`=45;</v>
      </c>
    </row>
    <row r="47" spans="1:15" ht="45" hidden="1" x14ac:dyDescent="0.25">
      <c r="A47" s="3">
        <v>46</v>
      </c>
      <c r="B47" s="3" t="str">
        <f t="shared" si="0"/>
        <v>(n)</v>
      </c>
      <c r="C47" s="3" t="s">
        <v>289</v>
      </c>
      <c r="D47" s="3" t="s">
        <v>290</v>
      </c>
      <c r="E47" s="3">
        <v>4</v>
      </c>
      <c r="F47" s="3"/>
      <c r="G47" s="3" t="s">
        <v>291</v>
      </c>
      <c r="H47" s="3" t="s">
        <v>292</v>
      </c>
      <c r="I47" s="3" t="s">
        <v>3105</v>
      </c>
      <c r="J47" s="3" t="s">
        <v>2512</v>
      </c>
      <c r="K47" s="3">
        <v>0</v>
      </c>
      <c r="L47" s="3"/>
      <c r="M47" s="3" t="str">
        <f t="shared" si="1"/>
        <v>46?/ˈstrætədʒi/</v>
      </c>
      <c r="N47" s="3" t="s">
        <v>291</v>
      </c>
      <c r="O47" s="3" t="str">
        <f t="shared" si="2"/>
        <v>UPDATE `toeic`.`vocabulary` SET `pronunciation`='/ˈstrætədʒi/' WHERE `id`=46;</v>
      </c>
    </row>
    <row r="48" spans="1:15" ht="60" hidden="1" x14ac:dyDescent="0.25">
      <c r="A48" s="3">
        <v>47</v>
      </c>
      <c r="B48" s="3" t="str">
        <f t="shared" si="0"/>
        <v>(adj)</v>
      </c>
      <c r="C48" s="3" t="s">
        <v>293</v>
      </c>
      <c r="D48" s="3" t="s">
        <v>294</v>
      </c>
      <c r="E48" s="3">
        <v>4</v>
      </c>
      <c r="F48" s="3"/>
      <c r="G48" s="3" t="s">
        <v>295</v>
      </c>
      <c r="H48" s="3" t="s">
        <v>296</v>
      </c>
      <c r="I48" s="3" t="s">
        <v>3106</v>
      </c>
      <c r="J48" s="3" t="s">
        <v>2513</v>
      </c>
      <c r="K48" s="3">
        <v>0</v>
      </c>
      <c r="L48" s="3"/>
      <c r="M48" s="3" t="str">
        <f t="shared" si="1"/>
        <v>47?/strɔɳ/</v>
      </c>
      <c r="N48" s="3" t="s">
        <v>295</v>
      </c>
      <c r="O48" s="3" t="str">
        <f t="shared" si="2"/>
        <v>UPDATE `toeic`.`vocabulary` SET `pronunciation`='/strɔɳ/' WHERE `id`=47;</v>
      </c>
    </row>
    <row r="49" spans="1:15" ht="60" hidden="1" x14ac:dyDescent="0.25">
      <c r="A49" s="3">
        <v>48</v>
      </c>
      <c r="B49" s="3" t="str">
        <f t="shared" si="0"/>
        <v>(n)</v>
      </c>
      <c r="C49" s="3" t="s">
        <v>297</v>
      </c>
      <c r="D49" s="3" t="s">
        <v>298</v>
      </c>
      <c r="E49" s="3">
        <v>4</v>
      </c>
      <c r="F49" s="3"/>
      <c r="G49" s="3" t="s">
        <v>299</v>
      </c>
      <c r="H49" s="3" t="s">
        <v>300</v>
      </c>
      <c r="I49" s="3" t="s">
        <v>3107</v>
      </c>
      <c r="J49" s="3" t="s">
        <v>2514</v>
      </c>
      <c r="K49" s="3">
        <v>0</v>
      </c>
      <c r="L49" s="3"/>
      <c r="M49" s="3" t="str">
        <f t="shared" si="1"/>
        <v>48?/,sʌbsti'tju:ʃn/</v>
      </c>
      <c r="N49" s="3" t="s">
        <v>3700</v>
      </c>
      <c r="O49" s="3" t="str">
        <f t="shared" si="2"/>
        <v>UPDATE `toeic`.`vocabulary` SET `pronunciation`='/,sʌbsti\'tju:ʃn/' WHERE `id`=48;</v>
      </c>
    </row>
    <row r="50" spans="1:15" ht="60" hidden="1" x14ac:dyDescent="0.25">
      <c r="A50" s="3">
        <v>49</v>
      </c>
      <c r="B50" s="3" t="str">
        <f t="shared" si="0"/>
        <v>(v)</v>
      </c>
      <c r="C50" s="3" t="s">
        <v>301</v>
      </c>
      <c r="D50" s="3" t="s">
        <v>302</v>
      </c>
      <c r="E50" s="3">
        <v>5</v>
      </c>
      <c r="F50" s="3"/>
      <c r="G50" s="3" t="s">
        <v>303</v>
      </c>
      <c r="H50" s="3" t="s">
        <v>304</v>
      </c>
      <c r="I50" s="3" t="s">
        <v>3108</v>
      </c>
      <c r="J50" s="3" t="s">
        <v>2515</v>
      </c>
      <c r="K50" s="3">
        <v>0</v>
      </c>
      <c r="L50" s="3"/>
      <c r="M50" s="3" t="str">
        <f t="shared" si="1"/>
        <v>49?/ə'kɔmədeit/</v>
      </c>
      <c r="N50" s="3" t="s">
        <v>3701</v>
      </c>
      <c r="O50" s="3" t="str">
        <f t="shared" si="2"/>
        <v>UPDATE `toeic`.`vocabulary` SET `pronunciation`='/ə\'kɔmədeit/' WHERE `id`=49;</v>
      </c>
    </row>
    <row r="51" spans="1:15" ht="60" hidden="1" x14ac:dyDescent="0.25">
      <c r="A51" s="3">
        <v>50</v>
      </c>
      <c r="B51" s="3" t="str">
        <f t="shared" si="0"/>
        <v>(n)</v>
      </c>
      <c r="C51" s="3" t="s">
        <v>305</v>
      </c>
      <c r="D51" s="3" t="s">
        <v>306</v>
      </c>
      <c r="E51" s="3">
        <v>5</v>
      </c>
      <c r="F51" s="3"/>
      <c r="G51" s="3" t="s">
        <v>307</v>
      </c>
      <c r="H51" s="3" t="s">
        <v>308</v>
      </c>
      <c r="I51" s="3" t="s">
        <v>3109</v>
      </c>
      <c r="J51" s="3" t="s">
        <v>2516</v>
      </c>
      <c r="K51" s="3">
        <v>0</v>
      </c>
      <c r="L51" s="3"/>
      <c r="M51" s="3" t="str">
        <f t="shared" si="1"/>
        <v>50?/ə'reindʤmənt/</v>
      </c>
      <c r="N51" s="3" t="s">
        <v>3702</v>
      </c>
      <c r="O51" s="3" t="str">
        <f t="shared" si="2"/>
        <v>UPDATE `toeic`.`vocabulary` SET `pronunciation`='/ə\'reindʤmənt/' WHERE `id`=50;</v>
      </c>
    </row>
    <row r="52" spans="1:15" ht="75" hidden="1" x14ac:dyDescent="0.25">
      <c r="A52" s="3">
        <v>51</v>
      </c>
      <c r="B52" s="3" t="str">
        <f t="shared" si="0"/>
        <v>(n)</v>
      </c>
      <c r="C52" s="3" t="s">
        <v>309</v>
      </c>
      <c r="D52" s="3" t="s">
        <v>310</v>
      </c>
      <c r="E52" s="3">
        <v>5</v>
      </c>
      <c r="F52" s="3"/>
      <c r="G52" s="3" t="s">
        <v>311</v>
      </c>
      <c r="H52" s="3" t="s">
        <v>312</v>
      </c>
      <c r="I52" s="3" t="s">
        <v>3110</v>
      </c>
      <c r="J52" s="3" t="s">
        <v>2517</v>
      </c>
      <c r="K52" s="3">
        <v>0</v>
      </c>
      <c r="L52" s="3"/>
      <c r="M52" s="3" t="str">
        <f t="shared" si="1"/>
        <v>51?/ə,sousi'eiʃn/</v>
      </c>
      <c r="N52" s="3" t="s">
        <v>3703</v>
      </c>
      <c r="O52" s="3" t="str">
        <f t="shared" si="2"/>
        <v>UPDATE `toeic`.`vocabulary` SET `pronunciation`='/ə,sousi\'eiʃn/' WHERE `id`=51;</v>
      </c>
    </row>
    <row r="53" spans="1:15" ht="60" hidden="1" x14ac:dyDescent="0.25">
      <c r="A53" s="3">
        <v>52</v>
      </c>
      <c r="B53" s="3" t="str">
        <f t="shared" si="0"/>
        <v>(v)</v>
      </c>
      <c r="C53" s="3" t="s">
        <v>313</v>
      </c>
      <c r="D53" s="3" t="s">
        <v>314</v>
      </c>
      <c r="E53" s="3">
        <v>5</v>
      </c>
      <c r="F53" s="3"/>
      <c r="G53" s="3" t="s">
        <v>315</v>
      </c>
      <c r="H53" s="3" t="s">
        <v>316</v>
      </c>
      <c r="I53" s="3" t="s">
        <v>3111</v>
      </c>
      <c r="J53" s="3" t="s">
        <v>2518</v>
      </c>
      <c r="K53" s="3">
        <v>0</v>
      </c>
      <c r="L53" s="3"/>
      <c r="M53" s="3" t="str">
        <f t="shared" si="1"/>
        <v>52?/ə'tend/</v>
      </c>
      <c r="N53" s="3" t="s">
        <v>3704</v>
      </c>
      <c r="O53" s="3" t="str">
        <f t="shared" si="2"/>
        <v>UPDATE `toeic`.`vocabulary` SET `pronunciation`='/ə\'tend/' WHERE `id`=52;</v>
      </c>
    </row>
    <row r="54" spans="1:15" ht="60" x14ac:dyDescent="0.25">
      <c r="A54" s="3">
        <v>53</v>
      </c>
      <c r="B54" s="3" t="str">
        <f t="shared" si="0"/>
        <v>(v)</v>
      </c>
      <c r="C54" s="3" t="s">
        <v>317</v>
      </c>
      <c r="D54" s="3" t="s">
        <v>318</v>
      </c>
      <c r="E54" s="3">
        <v>5</v>
      </c>
      <c r="F54" s="3"/>
      <c r="G54" s="3"/>
      <c r="H54" s="3" t="s">
        <v>319</v>
      </c>
      <c r="I54" s="3" t="s">
        <v>3112</v>
      </c>
      <c r="J54" s="3" t="s">
        <v>2519</v>
      </c>
      <c r="K54" s="3">
        <v>0</v>
      </c>
      <c r="L54" s="3"/>
      <c r="M54" s="3" t="str">
        <f t="shared" si="1"/>
        <v>53?</v>
      </c>
      <c r="N54" s="3"/>
      <c r="O54" s="3" t="str">
        <f t="shared" si="2"/>
        <v>UPDATE `toeic`.`vocabulary` SET `pronunciation`='' WHERE `id`=53;</v>
      </c>
    </row>
    <row r="55" spans="1:15" ht="30" hidden="1" x14ac:dyDescent="0.25">
      <c r="A55" s="3">
        <v>54</v>
      </c>
      <c r="B55" s="3" t="str">
        <f t="shared" si="0"/>
        <v>(v)</v>
      </c>
      <c r="C55" s="3" t="s">
        <v>320</v>
      </c>
      <c r="D55" s="3" t="s">
        <v>321</v>
      </c>
      <c r="E55" s="3">
        <v>5</v>
      </c>
      <c r="F55" s="3"/>
      <c r="G55" s="3" t="s">
        <v>322</v>
      </c>
      <c r="H55" s="3" t="s">
        <v>323</v>
      </c>
      <c r="I55" s="3" t="s">
        <v>3113</v>
      </c>
      <c r="J55" s="3" t="s">
        <v>2520</v>
      </c>
      <c r="K55" s="3">
        <v>0</v>
      </c>
      <c r="L55" s="3"/>
      <c r="M55" s="3" t="str">
        <f t="shared" si="1"/>
        <v>54?/hould/</v>
      </c>
      <c r="N55" s="3" t="s">
        <v>322</v>
      </c>
      <c r="O55" s="3" t="str">
        <f t="shared" si="2"/>
        <v>UPDATE `toeic`.`vocabulary` SET `pronunciation`='/hould/' WHERE `id`=54;</v>
      </c>
    </row>
    <row r="56" spans="1:15" ht="45" hidden="1" x14ac:dyDescent="0.25">
      <c r="A56" s="3">
        <v>55</v>
      </c>
      <c r="B56" s="3" t="str">
        <f t="shared" si="0"/>
        <v>(n)</v>
      </c>
      <c r="C56" s="3" t="s">
        <v>324</v>
      </c>
      <c r="D56" s="3" t="s">
        <v>325</v>
      </c>
      <c r="E56" s="3">
        <v>5</v>
      </c>
      <c r="F56" s="3"/>
      <c r="G56" s="3" t="s">
        <v>326</v>
      </c>
      <c r="H56" s="3" t="s">
        <v>327</v>
      </c>
      <c r="I56" s="3" t="s">
        <v>3114</v>
      </c>
      <c r="J56" s="3" t="s">
        <v>2521</v>
      </c>
      <c r="K56" s="3">
        <v>0</v>
      </c>
      <c r="L56" s="3"/>
      <c r="M56" s="3" t="str">
        <f t="shared" si="1"/>
        <v>55?/lou'keiʃn/</v>
      </c>
      <c r="N56" s="3" t="s">
        <v>3705</v>
      </c>
      <c r="O56" s="3" t="str">
        <f t="shared" si="2"/>
        <v>UPDATE `toeic`.`vocabulary` SET `pronunciation`='/lou\'keiʃn/' WHERE `id`=55;</v>
      </c>
    </row>
    <row r="57" spans="1:15" ht="45" hidden="1" x14ac:dyDescent="0.25">
      <c r="A57" s="3">
        <v>56</v>
      </c>
      <c r="B57" s="3" t="str">
        <f t="shared" si="0"/>
        <v>(adj)</v>
      </c>
      <c r="C57" s="3" t="s">
        <v>328</v>
      </c>
      <c r="D57" s="3" t="s">
        <v>329</v>
      </c>
      <c r="E57" s="3">
        <v>5</v>
      </c>
      <c r="F57" s="3"/>
      <c r="G57" s="3" t="s">
        <v>330</v>
      </c>
      <c r="H57" s="3" t="s">
        <v>331</v>
      </c>
      <c r="I57" s="3" t="s">
        <v>3115</v>
      </c>
      <c r="J57" s="3" t="s">
        <v>2522</v>
      </c>
      <c r="K57" s="3">
        <v>0</v>
      </c>
      <c r="L57" s="3"/>
      <c r="M57" s="3" t="str">
        <f t="shared" si="1"/>
        <v>56?/əʊvəˈkraʊdɪd/</v>
      </c>
      <c r="N57" s="3" t="s">
        <v>330</v>
      </c>
      <c r="O57" s="3" t="str">
        <f t="shared" si="2"/>
        <v>UPDATE `toeic`.`vocabulary` SET `pronunciation`='/əʊvəˈkraʊdɪd/' WHERE `id`=56;</v>
      </c>
    </row>
    <row r="58" spans="1:15" ht="60" hidden="1" x14ac:dyDescent="0.25">
      <c r="A58" s="3">
        <v>57</v>
      </c>
      <c r="B58" s="3" t="str">
        <f t="shared" si="0"/>
        <v>(n, v)</v>
      </c>
      <c r="C58" s="3" t="s">
        <v>332</v>
      </c>
      <c r="D58" s="3" t="s">
        <v>333</v>
      </c>
      <c r="E58" s="3">
        <v>5</v>
      </c>
      <c r="F58" s="3"/>
      <c r="G58" s="3" t="s">
        <v>334</v>
      </c>
      <c r="H58" s="3" t="s">
        <v>335</v>
      </c>
      <c r="I58" s="3" t="s">
        <v>3116</v>
      </c>
      <c r="J58" s="3" t="s">
        <v>2523</v>
      </c>
      <c r="K58" s="3">
        <v>0</v>
      </c>
      <c r="L58" s="3"/>
      <c r="M58" s="3" t="str">
        <f t="shared" si="1"/>
        <v>57?/'redʤistə/</v>
      </c>
      <c r="N58" s="3" t="s">
        <v>3706</v>
      </c>
      <c r="O58" s="3" t="str">
        <f t="shared" si="2"/>
        <v>UPDATE `toeic`.`vocabulary` SET `pronunciation`='/\'redʤistə/' WHERE `id`=57;</v>
      </c>
    </row>
    <row r="59" spans="1:15" ht="45" hidden="1" x14ac:dyDescent="0.25">
      <c r="A59" s="3">
        <v>58</v>
      </c>
      <c r="B59" s="3" t="str">
        <f t="shared" si="0"/>
        <v>(v)</v>
      </c>
      <c r="C59" s="3" t="s">
        <v>336</v>
      </c>
      <c r="D59" s="3" t="s">
        <v>337</v>
      </c>
      <c r="E59" s="3">
        <v>5</v>
      </c>
      <c r="F59" s="3"/>
      <c r="G59" s="3" t="s">
        <v>338</v>
      </c>
      <c r="H59" s="3" t="s">
        <v>339</v>
      </c>
      <c r="I59" s="3" t="s">
        <v>3117</v>
      </c>
      <c r="J59" s="3" t="s">
        <v>2524</v>
      </c>
      <c r="K59" s="3">
        <v>0</v>
      </c>
      <c r="L59" s="3"/>
      <c r="M59" s="3" t="str">
        <f t="shared" si="1"/>
        <v>58?/si'lekt/</v>
      </c>
      <c r="N59" s="3" t="s">
        <v>3707</v>
      </c>
      <c r="O59" s="3" t="str">
        <f t="shared" si="2"/>
        <v>UPDATE `toeic`.`vocabulary` SET `pronunciation`='/si\'lekt/' WHERE `id`=58;</v>
      </c>
    </row>
    <row r="60" spans="1:15" ht="45" hidden="1" x14ac:dyDescent="0.25">
      <c r="A60" s="3">
        <v>59</v>
      </c>
      <c r="B60" s="3" t="str">
        <f t="shared" si="0"/>
        <v>(n)</v>
      </c>
      <c r="C60" s="3" t="s">
        <v>340</v>
      </c>
      <c r="D60" s="3" t="s">
        <v>341</v>
      </c>
      <c r="E60" s="3">
        <v>5</v>
      </c>
      <c r="F60" s="3"/>
      <c r="G60" s="3" t="s">
        <v>342</v>
      </c>
      <c r="H60" s="3" t="s">
        <v>343</v>
      </c>
      <c r="I60" s="3" t="s">
        <v>3118</v>
      </c>
      <c r="J60" s="3" t="s">
        <v>2525</v>
      </c>
      <c r="K60" s="3">
        <v>0</v>
      </c>
      <c r="L60" s="3"/>
      <c r="M60" s="3" t="str">
        <f t="shared" si="1"/>
        <v>59?/'seʃn/</v>
      </c>
      <c r="N60" s="3" t="s">
        <v>3708</v>
      </c>
      <c r="O60" s="3" t="str">
        <f t="shared" si="2"/>
        <v>UPDATE `toeic`.`vocabulary` SET `pronunciation`='/\'seʃn/' WHERE `id`=59;</v>
      </c>
    </row>
    <row r="61" spans="1:15" ht="45" x14ac:dyDescent="0.25">
      <c r="A61" s="3">
        <v>60</v>
      </c>
      <c r="B61" s="3" t="str">
        <f t="shared" si="0"/>
        <v>(v)</v>
      </c>
      <c r="C61" s="3" t="s">
        <v>344</v>
      </c>
      <c r="D61" s="3" t="s">
        <v>345</v>
      </c>
      <c r="E61" s="3">
        <v>5</v>
      </c>
      <c r="F61" s="3"/>
      <c r="G61" s="3"/>
      <c r="H61" s="3" t="s">
        <v>346</v>
      </c>
      <c r="I61" s="3" t="s">
        <v>3119</v>
      </c>
      <c r="J61" s="3" t="s">
        <v>2526</v>
      </c>
      <c r="K61" s="3">
        <v>0</v>
      </c>
      <c r="L61" s="3"/>
      <c r="M61" s="3" t="str">
        <f t="shared" si="1"/>
        <v>60?</v>
      </c>
      <c r="N61" s="3"/>
      <c r="O61" s="3" t="str">
        <f t="shared" si="2"/>
        <v>UPDATE `toeic`.`vocabulary` SET `pronunciation`='' WHERE `id`=60;</v>
      </c>
    </row>
    <row r="62" spans="1:15" ht="45" hidden="1" x14ac:dyDescent="0.25">
      <c r="A62" s="3">
        <v>61</v>
      </c>
      <c r="B62" s="3" t="str">
        <f t="shared" si="0"/>
        <v>(n, v)</v>
      </c>
      <c r="C62" s="3" t="s">
        <v>347</v>
      </c>
      <c r="D62" s="3" t="s">
        <v>348</v>
      </c>
      <c r="E62" s="3">
        <v>6</v>
      </c>
      <c r="F62" s="3"/>
      <c r="G62" s="3" t="s">
        <v>349</v>
      </c>
      <c r="H62" s="3" t="s">
        <v>350</v>
      </c>
      <c r="I62" s="3" t="s">
        <v>3120</v>
      </c>
      <c r="J62" s="3" t="s">
        <v>2527</v>
      </c>
      <c r="K62" s="3">
        <v>0</v>
      </c>
      <c r="L62" s="3"/>
      <c r="M62" s="3" t="str">
        <f t="shared" si="1"/>
        <v>61?/ˈækses/</v>
      </c>
      <c r="N62" s="3" t="s">
        <v>349</v>
      </c>
      <c r="O62" s="3" t="str">
        <f t="shared" si="2"/>
        <v>UPDATE `toeic`.`vocabulary` SET `pronunciation`='/ˈækses/' WHERE `id`=61;</v>
      </c>
    </row>
    <row r="63" spans="1:15" ht="45" hidden="1" x14ac:dyDescent="0.25">
      <c r="A63" s="3">
        <v>62</v>
      </c>
      <c r="B63" s="3" t="str">
        <f t="shared" si="0"/>
        <v>(v)</v>
      </c>
      <c r="C63" s="3" t="s">
        <v>351</v>
      </c>
      <c r="D63" s="3" t="s">
        <v>352</v>
      </c>
      <c r="E63" s="3">
        <v>6</v>
      </c>
      <c r="F63" s="3"/>
      <c r="G63" s="3" t="s">
        <v>353</v>
      </c>
      <c r="H63" s="3" t="s">
        <v>354</v>
      </c>
      <c r="I63" s="3" t="s">
        <v>3121</v>
      </c>
      <c r="J63" s="3" t="s">
        <v>2528</v>
      </c>
      <c r="K63" s="3">
        <v>0</v>
      </c>
      <c r="L63" s="3"/>
      <c r="M63" s="3" t="str">
        <f t="shared" si="1"/>
        <v>62?/ˈæləkeɪt/</v>
      </c>
      <c r="N63" s="3" t="s">
        <v>353</v>
      </c>
      <c r="O63" s="3" t="str">
        <f t="shared" si="2"/>
        <v>UPDATE `toeic`.`vocabulary` SET `pronunciation`='/ˈæləkeɪt/' WHERE `id`=62;</v>
      </c>
    </row>
    <row r="64" spans="1:15" ht="45" hidden="1" x14ac:dyDescent="0.25">
      <c r="A64" s="3">
        <v>63</v>
      </c>
      <c r="B64" s="3" t="str">
        <f t="shared" si="0"/>
        <v>(adj)</v>
      </c>
      <c r="C64" s="3" t="s">
        <v>355</v>
      </c>
      <c r="D64" s="3" t="s">
        <v>356</v>
      </c>
      <c r="E64" s="3">
        <v>6</v>
      </c>
      <c r="F64" s="3"/>
      <c r="G64" s="3" t="s">
        <v>357</v>
      </c>
      <c r="H64" s="3" t="s">
        <v>358</v>
      </c>
      <c r="I64" s="3" t="s">
        <v>3122</v>
      </c>
      <c r="J64" s="3" t="s">
        <v>2529</v>
      </c>
      <c r="K64" s="3">
        <v>0</v>
      </c>
      <c r="L64" s="3"/>
      <c r="M64" s="3" t="str">
        <f t="shared" si="1"/>
        <v>63?/kəm'pætəbl/</v>
      </c>
      <c r="N64" s="3" t="s">
        <v>3709</v>
      </c>
      <c r="O64" s="3" t="str">
        <f t="shared" si="2"/>
        <v>UPDATE `toeic`.`vocabulary` SET `pronunciation`='/kəm\'pætəbl/' WHERE `id`=63;</v>
      </c>
    </row>
    <row r="65" spans="1:15" ht="45" hidden="1" x14ac:dyDescent="0.25">
      <c r="A65" s="3">
        <v>64</v>
      </c>
      <c r="B65" s="3" t="str">
        <f t="shared" si="0"/>
        <v>(v)</v>
      </c>
      <c r="C65" s="3" t="s">
        <v>359</v>
      </c>
      <c r="D65" s="3" t="s">
        <v>360</v>
      </c>
      <c r="E65" s="3">
        <v>6</v>
      </c>
      <c r="F65" s="3"/>
      <c r="G65" s="3" t="s">
        <v>361</v>
      </c>
      <c r="H65" s="3" t="s">
        <v>362</v>
      </c>
      <c r="I65" s="3" t="s">
        <v>3123</v>
      </c>
      <c r="J65" s="3" t="s">
        <v>2530</v>
      </c>
      <c r="K65" s="3">
        <v>0</v>
      </c>
      <c r="L65" s="3"/>
      <c r="M65" s="3" t="str">
        <f t="shared" si="1"/>
        <v>64?/di'li:t/</v>
      </c>
      <c r="N65" s="3" t="s">
        <v>3710</v>
      </c>
      <c r="O65" s="3" t="str">
        <f t="shared" si="2"/>
        <v>UPDATE `toeic`.`vocabulary` SET `pronunciation`='/di\'li:t/' WHERE `id`=64;</v>
      </c>
    </row>
    <row r="66" spans="1:15" ht="60" hidden="1" x14ac:dyDescent="0.25">
      <c r="A66" s="3">
        <v>65</v>
      </c>
      <c r="B66" s="3" t="str">
        <f t="shared" si="0"/>
        <v>(v, n)</v>
      </c>
      <c r="C66" s="3" t="s">
        <v>363</v>
      </c>
      <c r="D66" s="3" t="s">
        <v>364</v>
      </c>
      <c r="E66" s="3">
        <v>6</v>
      </c>
      <c r="F66" s="3"/>
      <c r="G66" s="3" t="s">
        <v>365</v>
      </c>
      <c r="H66" s="3" t="s">
        <v>366</v>
      </c>
      <c r="I66" s="3" t="s">
        <v>3124</v>
      </c>
      <c r="J66" s="3" t="s">
        <v>2531</v>
      </c>
      <c r="K66" s="3">
        <v>0</v>
      </c>
      <c r="L66" s="3"/>
      <c r="M66" s="3" t="str">
        <f t="shared" si="1"/>
        <v>65?/dis'plei/</v>
      </c>
      <c r="N66" s="3" t="s">
        <v>3711</v>
      </c>
      <c r="O66" s="3" t="str">
        <f t="shared" si="2"/>
        <v>UPDATE `toeic`.`vocabulary` SET `pronunciation`='/dis\'plei/' WHERE `id`=65;</v>
      </c>
    </row>
    <row r="67" spans="1:15" ht="75" hidden="1" x14ac:dyDescent="0.25">
      <c r="A67" s="3">
        <v>66</v>
      </c>
      <c r="B67" s="3" t="str">
        <f t="shared" ref="B67:B130" si="3">LEFT( I67, FIND( ":", I67 ) - 1 )</f>
        <v>(v)</v>
      </c>
      <c r="C67" s="3" t="s">
        <v>367</v>
      </c>
      <c r="D67" s="3" t="s">
        <v>368</v>
      </c>
      <c r="E67" s="3">
        <v>6</v>
      </c>
      <c r="F67" s="3"/>
      <c r="G67" s="3" t="s">
        <v>369</v>
      </c>
      <c r="H67" s="3" t="s">
        <v>370</v>
      </c>
      <c r="I67" s="3" t="s">
        <v>3125</v>
      </c>
      <c r="J67" s="3" t="s">
        <v>2532</v>
      </c>
      <c r="K67" s="3">
        <v>0</v>
      </c>
      <c r="L67" s="3"/>
      <c r="M67" s="3" t="str">
        <f t="shared" ref="M67:M130" si="4">A67&amp;"?"&amp;G67</f>
        <v>66?/'dju:plikit/</v>
      </c>
      <c r="N67" s="3" t="s">
        <v>3712</v>
      </c>
      <c r="O67" s="3" t="str">
        <f t="shared" si="2"/>
        <v>UPDATE `toeic`.`vocabulary` SET `pronunciation`='/\'dju:plikit/' WHERE `id`=66;</v>
      </c>
    </row>
    <row r="68" spans="1:15" ht="60" hidden="1" x14ac:dyDescent="0.25">
      <c r="A68" s="3">
        <v>67</v>
      </c>
      <c r="B68" s="3" t="str">
        <f t="shared" si="3"/>
        <v>(n)</v>
      </c>
      <c r="C68" s="3" t="s">
        <v>371</v>
      </c>
      <c r="D68" s="3" t="s">
        <v>372</v>
      </c>
      <c r="E68" s="3">
        <v>6</v>
      </c>
      <c r="F68" s="3"/>
      <c r="G68" s="3" t="s">
        <v>373</v>
      </c>
      <c r="H68" s="3" t="s">
        <v>374</v>
      </c>
      <c r="I68" s="3" t="s">
        <v>3126</v>
      </c>
      <c r="J68" s="3" t="s">
        <v>2533</v>
      </c>
      <c r="K68" s="3">
        <v>0</v>
      </c>
      <c r="L68" s="3"/>
      <c r="M68" s="3" t="str">
        <f t="shared" si="4"/>
        <v>67?/'feiljə/</v>
      </c>
      <c r="N68" s="3" t="s">
        <v>3713</v>
      </c>
      <c r="O68" s="3" t="str">
        <f t="shared" ref="O68:O131" si="5">"UPDATE `toeic`.`vocabulary` SET `pronunciation`='"&amp;N68&amp;"' WHERE `id`="&amp;A68&amp;";"</f>
        <v>UPDATE `toeic`.`vocabulary` SET `pronunciation`='/\'feiljə/' WHERE `id`=67;</v>
      </c>
    </row>
    <row r="69" spans="1:15" ht="45" hidden="1" x14ac:dyDescent="0.25">
      <c r="A69" s="3">
        <v>68</v>
      </c>
      <c r="B69" s="3" t="str">
        <f t="shared" si="3"/>
        <v>(v)</v>
      </c>
      <c r="C69" s="3" t="s">
        <v>375</v>
      </c>
      <c r="D69" s="3" t="s">
        <v>376</v>
      </c>
      <c r="E69" s="3">
        <v>6</v>
      </c>
      <c r="F69" s="3"/>
      <c r="G69" s="3" t="s">
        <v>377</v>
      </c>
      <c r="H69" s="3" t="s">
        <v>378</v>
      </c>
      <c r="I69" s="3" t="s">
        <v>3127</v>
      </c>
      <c r="J69" s="3" t="s">
        <v>2534</v>
      </c>
      <c r="K69" s="3">
        <v>0</v>
      </c>
      <c r="L69" s="3"/>
      <c r="M69" s="3" t="str">
        <f t="shared" si="4"/>
        <v>68?/ˈfɪɡə/ /aʊt/</v>
      </c>
      <c r="N69" s="3" t="s">
        <v>377</v>
      </c>
      <c r="O69" s="3" t="str">
        <f t="shared" si="5"/>
        <v>UPDATE `toeic`.`vocabulary` SET `pronunciation`='/ˈfɪɡə/ /aʊt/' WHERE `id`=68;</v>
      </c>
    </row>
    <row r="70" spans="1:15" ht="45" hidden="1" x14ac:dyDescent="0.25">
      <c r="A70" s="3">
        <v>69</v>
      </c>
      <c r="B70" s="3" t="str">
        <f t="shared" si="3"/>
        <v>(v)</v>
      </c>
      <c r="C70" s="3" t="s">
        <v>379</v>
      </c>
      <c r="D70" s="3" t="s">
        <v>380</v>
      </c>
      <c r="E70" s="3">
        <v>6</v>
      </c>
      <c r="F70" s="3"/>
      <c r="G70" s="3" t="s">
        <v>381</v>
      </c>
      <c r="H70" s="3" t="s">
        <v>382</v>
      </c>
      <c r="I70" s="3" t="s">
        <v>3128</v>
      </c>
      <c r="J70" s="3" t="s">
        <v>2535</v>
      </c>
      <c r="K70" s="3">
        <v>0</v>
      </c>
      <c r="L70" s="3"/>
      <c r="M70" s="3" t="str">
        <f t="shared" si="4"/>
        <v>69?/ig'nɔ:/</v>
      </c>
      <c r="N70" s="3" t="s">
        <v>3714</v>
      </c>
      <c r="O70" s="3" t="str">
        <f t="shared" si="5"/>
        <v>UPDATE `toeic`.`vocabulary` SET `pronunciation`='/ig\'nɔ:/' WHERE `id`=69;</v>
      </c>
    </row>
    <row r="71" spans="1:15" ht="45" hidden="1" x14ac:dyDescent="0.25">
      <c r="A71" s="3">
        <v>70</v>
      </c>
      <c r="B71" s="3" t="str">
        <f t="shared" si="3"/>
        <v>(n, v)</v>
      </c>
      <c r="C71" s="3" t="s">
        <v>383</v>
      </c>
      <c r="D71" s="3" t="s">
        <v>384</v>
      </c>
      <c r="E71" s="3">
        <v>6</v>
      </c>
      <c r="F71" s="3"/>
      <c r="G71" s="3" t="s">
        <v>385</v>
      </c>
      <c r="H71" s="3" t="s">
        <v>386</v>
      </c>
      <c r="I71" s="3" t="s">
        <v>3129</v>
      </c>
      <c r="J71" s="3" t="s">
        <v>2536</v>
      </c>
      <c r="K71" s="3">
        <v>0</v>
      </c>
      <c r="L71" s="3"/>
      <c r="M71" s="3" t="str">
        <f t="shared" si="4"/>
        <v>70?/sə:tʃ/</v>
      </c>
      <c r="N71" s="3" t="s">
        <v>385</v>
      </c>
      <c r="O71" s="3" t="str">
        <f t="shared" si="5"/>
        <v>UPDATE `toeic`.`vocabulary` SET `pronunciation`='/sə:tʃ/' WHERE `id`=70;</v>
      </c>
    </row>
    <row r="72" spans="1:15" ht="45" hidden="1" x14ac:dyDescent="0.25">
      <c r="A72" s="3">
        <v>71</v>
      </c>
      <c r="B72" s="3" t="str">
        <f t="shared" si="3"/>
        <v>(v)</v>
      </c>
      <c r="C72" s="3" t="s">
        <v>387</v>
      </c>
      <c r="D72" s="3" t="s">
        <v>388</v>
      </c>
      <c r="E72" s="3">
        <v>6</v>
      </c>
      <c r="F72" s="3"/>
      <c r="G72" s="3" t="s">
        <v>389</v>
      </c>
      <c r="H72" s="3" t="s">
        <v>390</v>
      </c>
      <c r="I72" s="3" t="s">
        <v>3130</v>
      </c>
      <c r="J72" s="3" t="s">
        <v>2537</v>
      </c>
      <c r="K72" s="3">
        <v>0</v>
      </c>
      <c r="L72" s="3"/>
      <c r="M72" s="3" t="str">
        <f t="shared" si="4"/>
        <v xml:space="preserve">71?/ʃʌt/ /daʊn/ </v>
      </c>
      <c r="N72" s="3" t="s">
        <v>389</v>
      </c>
      <c r="O72" s="3" t="str">
        <f t="shared" si="5"/>
        <v>UPDATE `toeic`.`vocabulary` SET `pronunciation`='/ʃʌt/ /daʊn/ ' WHERE `id`=71;</v>
      </c>
    </row>
    <row r="73" spans="1:15" ht="45" hidden="1" x14ac:dyDescent="0.25">
      <c r="A73" s="3">
        <v>72</v>
      </c>
      <c r="B73" s="3" t="str">
        <f t="shared" si="3"/>
        <v>(n)</v>
      </c>
      <c r="C73" s="3" t="s">
        <v>391</v>
      </c>
      <c r="D73" s="3" t="s">
        <v>392</v>
      </c>
      <c r="E73" s="3">
        <v>6</v>
      </c>
      <c r="F73" s="3"/>
      <c r="G73" s="3" t="s">
        <v>393</v>
      </c>
      <c r="H73" s="3" t="s">
        <v>394</v>
      </c>
      <c r="I73" s="3" t="s">
        <v>3131</v>
      </c>
      <c r="J73" s="3" t="s">
        <v>2538</v>
      </c>
      <c r="K73" s="3">
        <v>0</v>
      </c>
      <c r="L73" s="3"/>
      <c r="M73" s="3" t="str">
        <f t="shared" si="4"/>
        <v>72?/'wɔ:niɳ/</v>
      </c>
      <c r="N73" s="3" t="s">
        <v>3715</v>
      </c>
      <c r="O73" s="3" t="str">
        <f t="shared" si="5"/>
        <v>UPDATE `toeic`.`vocabulary` SET `pronunciation`='/\'wɔ:niɳ/' WHERE `id`=72;</v>
      </c>
    </row>
    <row r="74" spans="1:15" ht="60" hidden="1" x14ac:dyDescent="0.25">
      <c r="A74" s="3">
        <v>73</v>
      </c>
      <c r="B74" s="3" t="str">
        <f t="shared" si="3"/>
        <v>(adj)</v>
      </c>
      <c r="C74" s="3" t="s">
        <v>395</v>
      </c>
      <c r="D74" s="3" t="s">
        <v>396</v>
      </c>
      <c r="E74" s="3">
        <v>7</v>
      </c>
      <c r="F74" s="3"/>
      <c r="G74" s="3" t="s">
        <v>397</v>
      </c>
      <c r="H74" s="3" t="s">
        <v>398</v>
      </c>
      <c r="I74" s="3" t="s">
        <v>3132</v>
      </c>
      <c r="J74" s="3" t="s">
        <v>2539</v>
      </c>
      <c r="K74" s="3">
        <v>0</v>
      </c>
      <c r="L74" s="3"/>
      <c r="M74" s="3" t="str">
        <f t="shared" si="4"/>
        <v>73?/əˈfɔːd/</v>
      </c>
      <c r="N74" s="3" t="s">
        <v>397</v>
      </c>
      <c r="O74" s="3" t="str">
        <f t="shared" si="5"/>
        <v>UPDATE `toeic`.`vocabulary` SET `pronunciation`='/əˈfɔːd/' WHERE `id`=73;</v>
      </c>
    </row>
    <row r="75" spans="1:15" ht="60" x14ac:dyDescent="0.25">
      <c r="A75" s="3">
        <v>74</v>
      </c>
      <c r="B75" s="3" t="str">
        <f t="shared" si="3"/>
        <v>(adv)</v>
      </c>
      <c r="C75" s="3" t="s">
        <v>399</v>
      </c>
      <c r="D75" s="3" t="s">
        <v>400</v>
      </c>
      <c r="E75" s="3">
        <v>7</v>
      </c>
      <c r="F75" s="3"/>
      <c r="G75" s="3"/>
      <c r="H75" s="3" t="s">
        <v>401</v>
      </c>
      <c r="I75" s="3" t="s">
        <v>3133</v>
      </c>
      <c r="J75" s="3" t="s">
        <v>2540</v>
      </c>
      <c r="K75" s="3">
        <v>0</v>
      </c>
      <c r="L75" s="3"/>
      <c r="M75" s="3" t="str">
        <f t="shared" si="4"/>
        <v>74?</v>
      </c>
      <c r="N75" s="3"/>
      <c r="O75" s="3" t="str">
        <f t="shared" si="5"/>
        <v>UPDATE `toeic`.`vocabulary` SET `pronunciation`='' WHERE `id`=74;</v>
      </c>
    </row>
    <row r="76" spans="1:15" ht="60" x14ac:dyDescent="0.25">
      <c r="A76" s="3">
        <v>75</v>
      </c>
      <c r="B76" s="3" t="str">
        <f t="shared" si="3"/>
        <v>(v)</v>
      </c>
      <c r="C76" s="3" t="s">
        <v>402</v>
      </c>
      <c r="D76" s="3" t="s">
        <v>403</v>
      </c>
      <c r="E76" s="3">
        <v>7</v>
      </c>
      <c r="F76" s="3"/>
      <c r="G76" s="3"/>
      <c r="H76" s="3" t="s">
        <v>404</v>
      </c>
      <c r="I76" s="3" t="s">
        <v>3134</v>
      </c>
      <c r="J76" s="3" t="s">
        <v>2541</v>
      </c>
      <c r="K76" s="3">
        <v>0</v>
      </c>
      <c r="L76" s="3"/>
      <c r="M76" s="3" t="str">
        <f t="shared" si="4"/>
        <v>75?</v>
      </c>
      <c r="N76" s="3"/>
      <c r="O76" s="3" t="str">
        <f t="shared" si="5"/>
        <v>UPDATE `toeic`.`vocabulary` SET `pronunciation`='' WHERE `id`=75;</v>
      </c>
    </row>
    <row r="77" spans="1:15" ht="60" hidden="1" x14ac:dyDescent="0.25">
      <c r="A77" s="3">
        <v>76</v>
      </c>
      <c r="B77" s="3" t="str">
        <f t="shared" si="3"/>
        <v>(n)</v>
      </c>
      <c r="C77" s="3" t="s">
        <v>405</v>
      </c>
      <c r="D77" s="3" t="s">
        <v>406</v>
      </c>
      <c r="E77" s="3">
        <v>7</v>
      </c>
      <c r="F77" s="3"/>
      <c r="G77" s="3" t="s">
        <v>407</v>
      </c>
      <c r="H77" s="3" t="s">
        <v>408</v>
      </c>
      <c r="I77" s="3" t="s">
        <v>3135</v>
      </c>
      <c r="J77" s="3" t="s">
        <v>2542</v>
      </c>
      <c r="K77" s="3">
        <v>0</v>
      </c>
      <c r="L77" s="3"/>
      <c r="M77" s="3" t="str">
        <f t="shared" si="4"/>
        <v>76?/kə'pæsiti/</v>
      </c>
      <c r="N77" s="3" t="s">
        <v>3716</v>
      </c>
      <c r="O77" s="3" t="str">
        <f t="shared" si="5"/>
        <v>UPDATE `toeic`.`vocabulary` SET `pronunciation`='/kə\'pæsiti/' WHERE `id`=76;</v>
      </c>
    </row>
    <row r="78" spans="1:15" ht="45" hidden="1" x14ac:dyDescent="0.25">
      <c r="A78" s="3">
        <v>77</v>
      </c>
      <c r="B78" s="3" t="str">
        <f t="shared" si="3"/>
        <v>(adj)</v>
      </c>
      <c r="C78" s="3" t="s">
        <v>409</v>
      </c>
      <c r="D78" s="3" t="s">
        <v>410</v>
      </c>
      <c r="E78" s="3">
        <v>7</v>
      </c>
      <c r="F78" s="3"/>
      <c r="G78" s="3" t="s">
        <v>411</v>
      </c>
      <c r="H78" s="3" t="s">
        <v>412</v>
      </c>
      <c r="I78" s="3" t="s">
        <v>3136</v>
      </c>
      <c r="J78" s="3" t="s">
        <v>2543</v>
      </c>
      <c r="K78" s="3">
        <v>0</v>
      </c>
      <c r="L78" s="3"/>
      <c r="M78" s="3" t="str">
        <f t="shared" si="4"/>
        <v>77?/ˈdjʊərəbl/</v>
      </c>
      <c r="N78" s="3" t="s">
        <v>411</v>
      </c>
      <c r="O78" s="3" t="str">
        <f t="shared" si="5"/>
        <v>UPDATE `toeic`.`vocabulary` SET `pronunciation`='/ˈdjʊərəbl/' WHERE `id`=77;</v>
      </c>
    </row>
    <row r="79" spans="1:15" ht="60" hidden="1" x14ac:dyDescent="0.25">
      <c r="A79" s="3">
        <v>78</v>
      </c>
      <c r="B79" s="3" t="str">
        <f t="shared" si="3"/>
        <v>(n)</v>
      </c>
      <c r="C79" s="3" t="s">
        <v>413</v>
      </c>
      <c r="D79" s="3" t="s">
        <v>414</v>
      </c>
      <c r="E79" s="3">
        <v>7</v>
      </c>
      <c r="F79" s="3"/>
      <c r="G79" s="3" t="s">
        <v>415</v>
      </c>
      <c r="H79" s="3" t="s">
        <v>416</v>
      </c>
      <c r="I79" s="3" t="s">
        <v>3137</v>
      </c>
      <c r="J79" s="3" t="s">
        <v>2544</v>
      </c>
      <c r="K79" s="3">
        <v>0</v>
      </c>
      <c r="L79" s="3"/>
      <c r="M79" s="3" t="str">
        <f t="shared" si="4"/>
        <v>78?/i'niʃiətiv/</v>
      </c>
      <c r="N79" s="3" t="s">
        <v>3717</v>
      </c>
      <c r="O79" s="3" t="str">
        <f t="shared" si="5"/>
        <v>UPDATE `toeic`.`vocabulary` SET `pronunciation`='/i\'niʃiətiv/' WHERE `id`=78;</v>
      </c>
    </row>
    <row r="80" spans="1:15" ht="45" hidden="1" x14ac:dyDescent="0.25">
      <c r="A80" s="3">
        <v>79</v>
      </c>
      <c r="B80" s="3" t="str">
        <f t="shared" si="3"/>
        <v>(adv)</v>
      </c>
      <c r="C80" s="3" t="s">
        <v>417</v>
      </c>
      <c r="D80" s="3" t="s">
        <v>418</v>
      </c>
      <c r="E80" s="3">
        <v>7</v>
      </c>
      <c r="F80" s="3"/>
      <c r="G80" s="3" t="s">
        <v>3662</v>
      </c>
      <c r="H80" s="3" t="s">
        <v>419</v>
      </c>
      <c r="I80" s="3" t="s">
        <v>3138</v>
      </c>
      <c r="J80" s="3" t="s">
        <v>2545</v>
      </c>
      <c r="K80" s="3">
        <v>0</v>
      </c>
      <c r="L80" s="3"/>
      <c r="M80" s="3" t="str">
        <f t="shared" si="4"/>
        <v>79?/ˈfɪzɪkli/</v>
      </c>
      <c r="N80" s="3" t="s">
        <v>3662</v>
      </c>
      <c r="O80" s="3" t="str">
        <f t="shared" si="5"/>
        <v>UPDATE `toeic`.`vocabulary` SET `pronunciation`='/ˈfɪzɪkli/' WHERE `id`=79;</v>
      </c>
    </row>
    <row r="81" spans="1:15" ht="60" hidden="1" x14ac:dyDescent="0.25">
      <c r="A81" s="3">
        <v>80</v>
      </c>
      <c r="B81" s="3" t="str">
        <f t="shared" si="3"/>
        <v>(n)</v>
      </c>
      <c r="C81" s="3" t="s">
        <v>420</v>
      </c>
      <c r="D81" s="3" t="s">
        <v>421</v>
      </c>
      <c r="E81" s="3">
        <v>7</v>
      </c>
      <c r="F81" s="3"/>
      <c r="G81" s="3" t="s">
        <v>422</v>
      </c>
      <c r="H81" s="3" t="s">
        <v>423</v>
      </c>
      <c r="I81" s="3" t="s">
        <v>3139</v>
      </c>
      <c r="J81" s="3" t="s">
        <v>2546</v>
      </c>
      <c r="K81" s="3">
        <v>0</v>
      </c>
      <c r="L81" s="3"/>
      <c r="M81" s="3" t="str">
        <f t="shared" si="4"/>
        <v>80?/provider/</v>
      </c>
      <c r="N81" s="3" t="s">
        <v>422</v>
      </c>
      <c r="O81" s="3" t="str">
        <f t="shared" si="5"/>
        <v>UPDATE `toeic`.`vocabulary` SET `pronunciation`='/provider/' WHERE `id`=80;</v>
      </c>
    </row>
    <row r="82" spans="1:15" ht="45" hidden="1" x14ac:dyDescent="0.25">
      <c r="A82" s="3">
        <v>81</v>
      </c>
      <c r="B82" s="3" t="str">
        <f t="shared" si="3"/>
        <v>(v)</v>
      </c>
      <c r="C82" s="3" t="s">
        <v>424</v>
      </c>
      <c r="D82" s="3" t="s">
        <v>425</v>
      </c>
      <c r="E82" s="3">
        <v>7</v>
      </c>
      <c r="F82" s="3"/>
      <c r="G82" s="3" t="s">
        <v>426</v>
      </c>
      <c r="H82" s="3" t="s">
        <v>427</v>
      </c>
      <c r="I82" s="3" t="s">
        <v>3140</v>
      </c>
      <c r="J82" s="3" t="s">
        <v>2547</v>
      </c>
      <c r="K82" s="3">
        <v>0</v>
      </c>
      <c r="L82" s="3"/>
      <c r="M82" s="3" t="str">
        <f t="shared" si="4"/>
        <v>81?/ri'kə:/</v>
      </c>
      <c r="N82" s="3" t="s">
        <v>3718</v>
      </c>
      <c r="O82" s="3" t="str">
        <f t="shared" si="5"/>
        <v>UPDATE `toeic`.`vocabulary` SET `pronunciation`='/ri\'kə:/' WHERE `id`=81;</v>
      </c>
    </row>
    <row r="83" spans="1:15" ht="45" hidden="1" x14ac:dyDescent="0.25">
      <c r="A83" s="3">
        <v>82</v>
      </c>
      <c r="B83" s="3" t="str">
        <f t="shared" si="3"/>
        <v>(n)</v>
      </c>
      <c r="C83" s="3" t="s">
        <v>428</v>
      </c>
      <c r="D83" s="3" t="s">
        <v>429</v>
      </c>
      <c r="E83" s="3">
        <v>7</v>
      </c>
      <c r="F83" s="3"/>
      <c r="G83" s="3" t="s">
        <v>430</v>
      </c>
      <c r="H83" s="3" t="s">
        <v>431</v>
      </c>
      <c r="I83" s="3" t="s">
        <v>3141</v>
      </c>
      <c r="J83" s="3" t="s">
        <v>2548</v>
      </c>
      <c r="K83" s="3">
        <v>0</v>
      </c>
      <c r="L83" s="3"/>
      <c r="M83" s="3" t="str">
        <f t="shared" si="4"/>
        <v>82? /ri'dʌkʃn/</v>
      </c>
      <c r="N83" s="3" t="s">
        <v>3719</v>
      </c>
      <c r="O83" s="3" t="str">
        <f t="shared" si="5"/>
        <v>UPDATE `toeic`.`vocabulary` SET `pronunciation`=' /ri\'dʌkʃn/' WHERE `id`=82;</v>
      </c>
    </row>
    <row r="84" spans="1:15" ht="60" x14ac:dyDescent="0.25">
      <c r="A84" s="3">
        <v>83</v>
      </c>
      <c r="B84" s="3" t="str">
        <f t="shared" si="3"/>
        <v>(v)</v>
      </c>
      <c r="C84" s="3" t="s">
        <v>432</v>
      </c>
      <c r="D84" s="3" t="s">
        <v>433</v>
      </c>
      <c r="E84" s="3">
        <v>7</v>
      </c>
      <c r="F84" s="3"/>
      <c r="G84" s="3"/>
      <c r="H84" s="3" t="s">
        <v>434</v>
      </c>
      <c r="I84" s="3" t="s">
        <v>3142</v>
      </c>
      <c r="J84" s="3" t="s">
        <v>2549</v>
      </c>
      <c r="K84" s="3">
        <v>0</v>
      </c>
      <c r="L84" s="3"/>
      <c r="M84" s="3" t="str">
        <f t="shared" si="4"/>
        <v>83?</v>
      </c>
      <c r="N84" s="3"/>
      <c r="O84" s="3" t="str">
        <f t="shared" si="5"/>
        <v>UPDATE `toeic`.`vocabulary` SET `pronunciation`='' WHERE `id`=83;</v>
      </c>
    </row>
    <row r="85" spans="1:15" ht="30" hidden="1" x14ac:dyDescent="0.25">
      <c r="A85" s="3">
        <v>84</v>
      </c>
      <c r="B85" s="3" t="str">
        <f t="shared" si="3"/>
        <v>(v, n)</v>
      </c>
      <c r="C85" s="3" t="s">
        <v>435</v>
      </c>
      <c r="D85" s="3" t="s">
        <v>436</v>
      </c>
      <c r="E85" s="3">
        <v>7</v>
      </c>
      <c r="F85" s="3"/>
      <c r="G85" s="3" t="s">
        <v>437</v>
      </c>
      <c r="H85" s="3" t="s">
        <v>438</v>
      </c>
      <c r="I85" s="3" t="s">
        <v>3143</v>
      </c>
      <c r="J85" s="3" t="s">
        <v>2550</v>
      </c>
      <c r="K85" s="3">
        <v>0</v>
      </c>
      <c r="L85" s="3"/>
      <c r="M85" s="3" t="str">
        <f t="shared" si="4"/>
        <v>84?/stɒk/</v>
      </c>
      <c r="N85" s="3" t="s">
        <v>437</v>
      </c>
      <c r="O85" s="3" t="str">
        <f t="shared" si="5"/>
        <v>UPDATE `toeic`.`vocabulary` SET `pronunciation`='/stɒk/' WHERE `id`=84;</v>
      </c>
    </row>
    <row r="86" spans="1:15" ht="75" hidden="1" x14ac:dyDescent="0.25">
      <c r="A86" s="3">
        <v>85</v>
      </c>
      <c r="B86" s="3" t="str">
        <f t="shared" si="3"/>
        <v>(n)</v>
      </c>
      <c r="C86" s="3" t="s">
        <v>439</v>
      </c>
      <c r="D86" s="3" t="s">
        <v>440</v>
      </c>
      <c r="E86" s="3">
        <v>8</v>
      </c>
      <c r="F86" s="3"/>
      <c r="G86" s="3" t="s">
        <v>441</v>
      </c>
      <c r="H86" s="3" t="s">
        <v>442</v>
      </c>
      <c r="I86" s="3" t="s">
        <v>3144</v>
      </c>
      <c r="J86" s="3" t="s">
        <v>2551</v>
      </c>
      <c r="K86" s="3">
        <v>0</v>
      </c>
      <c r="L86" s="3"/>
      <c r="M86" s="3" t="str">
        <f t="shared" si="4"/>
        <v>85?/ə,pri:ʃi'eiʃn/</v>
      </c>
      <c r="N86" s="3" t="s">
        <v>3720</v>
      </c>
      <c r="O86" s="3" t="str">
        <f t="shared" si="5"/>
        <v>UPDATE `toeic`.`vocabulary` SET `pronunciation`='/ə,pri:ʃi\'eiʃn/' WHERE `id`=85;</v>
      </c>
    </row>
    <row r="87" spans="1:15" ht="30" x14ac:dyDescent="0.25">
      <c r="A87" s="3">
        <v>86</v>
      </c>
      <c r="B87" s="3" t="str">
        <f t="shared" si="3"/>
        <v>(v)</v>
      </c>
      <c r="C87" s="3" t="s">
        <v>443</v>
      </c>
      <c r="D87" s="3" t="s">
        <v>444</v>
      </c>
      <c r="E87" s="3">
        <v>8</v>
      </c>
      <c r="F87" s="3"/>
      <c r="G87" s="3"/>
      <c r="H87" s="3" t="s">
        <v>445</v>
      </c>
      <c r="I87" s="3" t="s">
        <v>3145</v>
      </c>
      <c r="J87" s="3" t="s">
        <v>2552</v>
      </c>
      <c r="K87" s="3">
        <v>0</v>
      </c>
      <c r="L87" s="3"/>
      <c r="M87" s="3" t="str">
        <f t="shared" si="4"/>
        <v>86?</v>
      </c>
      <c r="N87" s="3"/>
      <c r="O87" s="3" t="str">
        <f t="shared" si="5"/>
        <v>UPDATE `toeic`.`vocabulary` SET `pronunciation`='' WHERE `id`=86;</v>
      </c>
    </row>
    <row r="88" spans="1:15" ht="45" x14ac:dyDescent="0.25">
      <c r="A88" s="3">
        <v>87</v>
      </c>
      <c r="B88" s="3" t="str">
        <f t="shared" si="3"/>
        <v>(v)</v>
      </c>
      <c r="C88" s="3" t="s">
        <v>446</v>
      </c>
      <c r="D88" s="3" t="s">
        <v>447</v>
      </c>
      <c r="E88" s="3">
        <v>8</v>
      </c>
      <c r="F88" s="3"/>
      <c r="G88" s="3"/>
      <c r="H88" s="3" t="s">
        <v>448</v>
      </c>
      <c r="I88" s="3" t="s">
        <v>3146</v>
      </c>
      <c r="J88" s="3" t="s">
        <v>2553</v>
      </c>
      <c r="K88" s="3">
        <v>0</v>
      </c>
      <c r="L88" s="3"/>
      <c r="M88" s="3" t="str">
        <f t="shared" si="4"/>
        <v>87?</v>
      </c>
      <c r="N88" s="3"/>
      <c r="O88" s="3" t="str">
        <f t="shared" si="5"/>
        <v>UPDATE `toeic`.`vocabulary` SET `pronunciation`='' WHERE `id`=87;</v>
      </c>
    </row>
    <row r="89" spans="1:15" ht="45" hidden="1" x14ac:dyDescent="0.25">
      <c r="A89" s="3">
        <v>88</v>
      </c>
      <c r="B89" s="3" t="str">
        <f t="shared" si="3"/>
        <v>(adv)</v>
      </c>
      <c r="C89" s="3" t="s">
        <v>449</v>
      </c>
      <c r="D89" s="3" t="s">
        <v>450</v>
      </c>
      <c r="E89" s="3">
        <v>8</v>
      </c>
      <c r="F89" s="3"/>
      <c r="G89" s="3" t="s">
        <v>451</v>
      </c>
      <c r="H89" s="3" t="s">
        <v>452</v>
      </c>
      <c r="I89" s="3" t="s">
        <v>3147</v>
      </c>
      <c r="J89" s="3" t="s">
        <v>2554</v>
      </c>
      <c r="K89" s="3">
        <v>0</v>
      </c>
      <c r="L89" s="3"/>
      <c r="M89" s="3" t="str">
        <f t="shared" si="4"/>
        <v>88?/ˈkæʒuəli/</v>
      </c>
      <c r="N89" s="3" t="s">
        <v>451</v>
      </c>
      <c r="O89" s="3" t="str">
        <f t="shared" si="5"/>
        <v>UPDATE `toeic`.`vocabulary` SET `pronunciation`='/ˈkæʒuəli/' WHERE `id`=88;</v>
      </c>
    </row>
    <row r="90" spans="1:15" ht="60" hidden="1" x14ac:dyDescent="0.25">
      <c r="A90" s="3">
        <v>89</v>
      </c>
      <c r="B90" s="3" t="str">
        <f t="shared" si="3"/>
        <v>(n)</v>
      </c>
      <c r="C90" s="3" t="s">
        <v>453</v>
      </c>
      <c r="D90" s="3" t="s">
        <v>454</v>
      </c>
      <c r="E90" s="3">
        <v>8</v>
      </c>
      <c r="F90" s="3"/>
      <c r="G90" s="3" t="s">
        <v>455</v>
      </c>
      <c r="H90" s="3" t="s">
        <v>456</v>
      </c>
      <c r="I90" s="3" t="s">
        <v>3148</v>
      </c>
      <c r="J90" s="3" t="s">
        <v>2555</v>
      </c>
      <c r="K90" s="3">
        <v>0</v>
      </c>
      <c r="L90" s="3"/>
      <c r="M90" s="3" t="str">
        <f t="shared" si="4"/>
        <v>89?/koud/</v>
      </c>
      <c r="N90" s="3" t="s">
        <v>455</v>
      </c>
      <c r="O90" s="3" t="str">
        <f t="shared" si="5"/>
        <v>UPDATE `toeic`.`vocabulary` SET `pronunciation`='/koud/' WHERE `id`=89;</v>
      </c>
    </row>
    <row r="91" spans="1:15" ht="45" hidden="1" x14ac:dyDescent="0.25">
      <c r="A91" s="3">
        <v>90</v>
      </c>
      <c r="B91" s="3" t="str">
        <f t="shared" si="3"/>
        <v>(v)</v>
      </c>
      <c r="C91" s="3" t="s">
        <v>457</v>
      </c>
      <c r="D91" s="3" t="s">
        <v>458</v>
      </c>
      <c r="E91" s="3">
        <v>8</v>
      </c>
      <c r="F91" s="3"/>
      <c r="G91" s="3" t="s">
        <v>459</v>
      </c>
      <c r="H91" s="3" t="s">
        <v>460</v>
      </c>
      <c r="I91" s="3" t="s">
        <v>3149</v>
      </c>
      <c r="J91" s="3" t="s">
        <v>2556</v>
      </c>
      <c r="K91" s="3">
        <v>0</v>
      </c>
      <c r="L91" s="3"/>
      <c r="M91" s="3" t="str">
        <f t="shared" si="4"/>
        <v>90?/iks'pouz/</v>
      </c>
      <c r="N91" s="3" t="s">
        <v>3721</v>
      </c>
      <c r="O91" s="3" t="str">
        <f t="shared" si="5"/>
        <v>UPDATE `toeic`.`vocabulary` SET `pronunciation`='/iks\'pouz/' WHERE `id`=90;</v>
      </c>
    </row>
    <row r="92" spans="1:15" ht="45" hidden="1" x14ac:dyDescent="0.25">
      <c r="A92" s="3">
        <v>91</v>
      </c>
      <c r="B92" s="3" t="str">
        <f t="shared" si="3"/>
        <v>(n)</v>
      </c>
      <c r="C92" s="3" t="s">
        <v>461</v>
      </c>
      <c r="D92" s="3" t="s">
        <v>462</v>
      </c>
      <c r="E92" s="3">
        <v>8</v>
      </c>
      <c r="F92" s="3"/>
      <c r="G92" s="3" t="s">
        <v>463</v>
      </c>
      <c r="H92" s="3" t="s">
        <v>464</v>
      </c>
      <c r="I92" s="3" t="s">
        <v>3150</v>
      </c>
      <c r="J92" s="3" t="s">
        <v>2557</v>
      </c>
      <c r="K92" s="3">
        <v>0</v>
      </c>
      <c r="L92" s="3"/>
      <c r="M92" s="3" t="str">
        <f t="shared" si="4"/>
        <v>91?/glimps/</v>
      </c>
      <c r="N92" s="3" t="s">
        <v>463</v>
      </c>
      <c r="O92" s="3" t="str">
        <f t="shared" si="5"/>
        <v>UPDATE `toeic`.`vocabulary` SET `pronunciation`='/glimps/' WHERE `id`=91;</v>
      </c>
    </row>
    <row r="93" spans="1:15" ht="45" x14ac:dyDescent="0.25">
      <c r="A93" s="3">
        <v>92</v>
      </c>
      <c r="B93" s="3" t="str">
        <f t="shared" si="3"/>
        <v>(adj)</v>
      </c>
      <c r="C93" s="3" t="s">
        <v>465</v>
      </c>
      <c r="D93" s="3" t="s">
        <v>466</v>
      </c>
      <c r="E93" s="3">
        <v>8</v>
      </c>
      <c r="F93" s="3"/>
      <c r="G93" s="3"/>
      <c r="H93" s="3" t="s">
        <v>467</v>
      </c>
      <c r="I93" s="3" t="s">
        <v>3151</v>
      </c>
      <c r="J93" s="3" t="s">
        <v>2558</v>
      </c>
      <c r="K93" s="3">
        <v>0</v>
      </c>
      <c r="L93" s="3"/>
      <c r="M93" s="3" t="str">
        <f t="shared" si="4"/>
        <v>92?</v>
      </c>
      <c r="N93" s="3"/>
      <c r="O93" s="3" t="str">
        <f t="shared" si="5"/>
        <v>UPDATE `toeic`.`vocabulary` SET `pronunciation`='' WHERE `id`=92;</v>
      </c>
    </row>
    <row r="94" spans="1:15" ht="60" hidden="1" x14ac:dyDescent="0.25">
      <c r="A94" s="3">
        <v>93</v>
      </c>
      <c r="B94" s="3" t="str">
        <f t="shared" si="3"/>
        <v>(adj)</v>
      </c>
      <c r="C94" s="3" t="s">
        <v>468</v>
      </c>
      <c r="D94" s="3" t="s">
        <v>469</v>
      </c>
      <c r="E94" s="3">
        <v>8</v>
      </c>
      <c r="F94" s="3"/>
      <c r="G94" s="3" t="s">
        <v>470</v>
      </c>
      <c r="H94" s="3" t="s">
        <v>471</v>
      </c>
      <c r="I94" s="3" t="s">
        <v>3152</v>
      </c>
      <c r="J94" s="3" t="s">
        <v>2559</v>
      </c>
      <c r="K94" s="3">
        <v>0</v>
      </c>
      <c r="L94" s="3"/>
      <c r="M94" s="3" t="str">
        <f t="shared" si="4"/>
        <v>93?/aut'deitid/</v>
      </c>
      <c r="N94" s="3" t="s">
        <v>3722</v>
      </c>
      <c r="O94" s="3" t="str">
        <f t="shared" si="5"/>
        <v>UPDATE `toeic`.`vocabulary` SET `pronunciation`='/aut\'deitid/' WHERE `id`=93;</v>
      </c>
    </row>
    <row r="95" spans="1:15" ht="45" hidden="1" x14ac:dyDescent="0.25">
      <c r="A95" s="3">
        <v>94</v>
      </c>
      <c r="B95" s="3" t="str">
        <f t="shared" si="3"/>
        <v>(n, v)</v>
      </c>
      <c r="C95" s="3" t="s">
        <v>472</v>
      </c>
      <c r="D95" s="3" t="s">
        <v>473</v>
      </c>
      <c r="E95" s="3">
        <v>8</v>
      </c>
      <c r="F95" s="3"/>
      <c r="G95" s="3" t="s">
        <v>474</v>
      </c>
      <c r="H95" s="3" t="s">
        <v>475</v>
      </c>
      <c r="I95" s="3" t="s">
        <v>3153</v>
      </c>
      <c r="J95" s="3" t="s">
        <v>2560</v>
      </c>
      <c r="K95" s="3">
        <v>0</v>
      </c>
      <c r="L95" s="3"/>
      <c r="M95" s="3" t="str">
        <f t="shared" si="4"/>
        <v>94?/'præktis/</v>
      </c>
      <c r="N95" s="3" t="s">
        <v>3723</v>
      </c>
      <c r="O95" s="3" t="str">
        <f t="shared" si="5"/>
        <v>UPDATE `toeic`.`vocabulary` SET `pronunciation`='/\'præktis/' WHERE `id`=94;</v>
      </c>
    </row>
    <row r="96" spans="1:15" ht="45" hidden="1" x14ac:dyDescent="0.25">
      <c r="A96" s="3">
        <v>95</v>
      </c>
      <c r="B96" s="3" t="str">
        <f t="shared" si="3"/>
        <v>(v)</v>
      </c>
      <c r="C96" s="3" t="s">
        <v>476</v>
      </c>
      <c r="D96" s="3" t="s">
        <v>477</v>
      </c>
      <c r="E96" s="3">
        <v>8</v>
      </c>
      <c r="F96" s="3"/>
      <c r="G96" s="3" t="s">
        <v>478</v>
      </c>
      <c r="H96" s="3" t="s">
        <v>479</v>
      </c>
      <c r="I96" s="3" t="s">
        <v>3154</v>
      </c>
      <c r="J96" s="3" t="s">
        <v>2561</v>
      </c>
      <c r="K96" s="3">
        <v>0</v>
      </c>
      <c r="L96" s="3"/>
      <c r="M96" s="3" t="str">
        <f t="shared" si="4"/>
        <v>95?/,ri:in'fɔ:s/</v>
      </c>
      <c r="N96" s="3" t="s">
        <v>3724</v>
      </c>
      <c r="O96" s="3" t="str">
        <f t="shared" si="5"/>
        <v>UPDATE `toeic`.`vocabulary` SET `pronunciation`='/,ri:in\'fɔ:s/' WHERE `id`=95;</v>
      </c>
    </row>
    <row r="97" spans="1:15" ht="30" hidden="1" x14ac:dyDescent="0.25">
      <c r="A97" s="3">
        <v>96</v>
      </c>
      <c r="B97" s="3" t="str">
        <f t="shared" si="3"/>
        <v>(adv)</v>
      </c>
      <c r="C97" s="3" t="s">
        <v>480</v>
      </c>
      <c r="D97" s="3" t="s">
        <v>481</v>
      </c>
      <c r="E97" s="3">
        <v>8</v>
      </c>
      <c r="F97" s="3"/>
      <c r="G97" s="3" t="s">
        <v>482</v>
      </c>
      <c r="H97" s="3" t="s">
        <v>483</v>
      </c>
      <c r="I97" s="3" t="s">
        <v>3155</v>
      </c>
      <c r="J97" s="3" t="s">
        <v>2562</v>
      </c>
      <c r="K97" s="3">
        <v>0</v>
      </c>
      <c r="L97" s="3"/>
      <c r="M97" s="3" t="str">
        <f t="shared" si="4"/>
        <v>96?/'və:bəli/</v>
      </c>
      <c r="N97" s="3" t="s">
        <v>3725</v>
      </c>
      <c r="O97" s="3" t="str">
        <f t="shared" si="5"/>
        <v>UPDATE `toeic`.`vocabulary` SET `pronunciation`='/\'və:bəli/' WHERE `id`=96;</v>
      </c>
    </row>
    <row r="98" spans="1:15" ht="45" hidden="1" x14ac:dyDescent="0.25">
      <c r="A98" s="3">
        <v>97</v>
      </c>
      <c r="B98" s="3" t="str">
        <f t="shared" si="3"/>
        <v>(n)</v>
      </c>
      <c r="C98" s="3" t="s">
        <v>484</v>
      </c>
      <c r="D98" s="3" t="s">
        <v>485</v>
      </c>
      <c r="E98" s="3">
        <v>9</v>
      </c>
      <c r="F98" s="3"/>
      <c r="G98" s="3" t="s">
        <v>486</v>
      </c>
      <c r="H98" s="3" t="s">
        <v>487</v>
      </c>
      <c r="I98" s="3" t="s">
        <v>3156</v>
      </c>
      <c r="J98" s="3" t="s">
        <v>2563</v>
      </c>
      <c r="K98" s="3">
        <v>0</v>
      </c>
      <c r="L98" s="3"/>
      <c r="M98" s="3" t="str">
        <f t="shared" si="4"/>
        <v>97?/disk/</v>
      </c>
      <c r="N98" s="3" t="s">
        <v>486</v>
      </c>
      <c r="O98" s="3" t="str">
        <f t="shared" si="5"/>
        <v>UPDATE `toeic`.`vocabulary` SET `pronunciation`='/disk/' WHERE `id`=97;</v>
      </c>
    </row>
    <row r="99" spans="1:15" ht="45" hidden="1" x14ac:dyDescent="0.25">
      <c r="A99" s="3">
        <v>98</v>
      </c>
      <c r="B99" s="3" t="str">
        <f t="shared" si="3"/>
        <v>(v)</v>
      </c>
      <c r="C99" s="3" t="s">
        <v>488</v>
      </c>
      <c r="D99" s="3" t="s">
        <v>489</v>
      </c>
      <c r="E99" s="3">
        <v>9</v>
      </c>
      <c r="F99" s="3"/>
      <c r="G99" s="3" t="s">
        <v>490</v>
      </c>
      <c r="H99" s="3" t="s">
        <v>491</v>
      </c>
      <c r="I99" s="3" t="s">
        <v>3157</v>
      </c>
      <c r="J99" s="3" t="s">
        <v>2564</v>
      </c>
      <c r="K99" s="3">
        <v>0</v>
      </c>
      <c r="L99" s="3"/>
      <c r="M99" s="3" t="str">
        <f t="shared" si="4"/>
        <v>98?/fə'siliteit/</v>
      </c>
      <c r="N99" s="3" t="s">
        <v>3726</v>
      </c>
      <c r="O99" s="3" t="str">
        <f t="shared" si="5"/>
        <v>UPDATE `toeic`.`vocabulary` SET `pronunciation`='/fə\'siliteit/' WHERE `id`=98;</v>
      </c>
    </row>
    <row r="100" spans="1:15" ht="45" hidden="1" x14ac:dyDescent="0.25">
      <c r="A100" s="3">
        <v>99</v>
      </c>
      <c r="B100" s="3" t="str">
        <f t="shared" si="3"/>
        <v>(v, n)</v>
      </c>
      <c r="C100" s="3" t="s">
        <v>492</v>
      </c>
      <c r="D100" s="3" t="s">
        <v>493</v>
      </c>
      <c r="E100" s="3">
        <v>9</v>
      </c>
      <c r="F100" s="3"/>
      <c r="G100" s="3" t="s">
        <v>494</v>
      </c>
      <c r="H100" s="3" t="s">
        <v>495</v>
      </c>
      <c r="I100" s="3" t="s">
        <v>3158</v>
      </c>
      <c r="J100" s="3" t="s">
        <v>2565</v>
      </c>
      <c r="K100" s="3">
        <v>0</v>
      </c>
      <c r="L100" s="3"/>
      <c r="M100" s="3" t="str">
        <f t="shared" si="4"/>
        <v>99?/'netwə:k/</v>
      </c>
      <c r="N100" s="3" t="s">
        <v>3727</v>
      </c>
      <c r="O100" s="3" t="str">
        <f t="shared" si="5"/>
        <v>UPDATE `toeic`.`vocabulary` SET `pronunciation`='/\'netwə:k/' WHERE `id`=99;</v>
      </c>
    </row>
    <row r="101" spans="1:15" ht="45" hidden="1" x14ac:dyDescent="0.25">
      <c r="A101" s="3">
        <v>100</v>
      </c>
      <c r="B101" s="3" t="str">
        <f t="shared" si="3"/>
        <v>(n)</v>
      </c>
      <c r="C101" s="3" t="s">
        <v>496</v>
      </c>
      <c r="D101" s="3" t="s">
        <v>497</v>
      </c>
      <c r="E101" s="3">
        <v>9</v>
      </c>
      <c r="F101" s="3"/>
      <c r="G101" s="3" t="s">
        <v>498</v>
      </c>
      <c r="H101" s="3" t="s">
        <v>499</v>
      </c>
      <c r="I101" s="3" t="s">
        <v>3159</v>
      </c>
      <c r="J101" s="3" t="s">
        <v>2566</v>
      </c>
      <c r="K101" s="3">
        <v>0</v>
      </c>
      <c r="L101" s="3"/>
      <c r="M101" s="3" t="str">
        <f t="shared" si="4"/>
        <v>100?/,pɔpju'læriti/</v>
      </c>
      <c r="N101" s="3" t="s">
        <v>3728</v>
      </c>
      <c r="O101" s="3" t="str">
        <f t="shared" si="5"/>
        <v>UPDATE `toeic`.`vocabulary` SET `pronunciation`='/,pɔpju\'læriti/' WHERE `id`=100;</v>
      </c>
    </row>
    <row r="102" spans="1:15" ht="60" hidden="1" x14ac:dyDescent="0.25">
      <c r="A102" s="3">
        <v>101</v>
      </c>
      <c r="B102" s="3" t="str">
        <f t="shared" si="3"/>
        <v>(v, n)</v>
      </c>
      <c r="C102" s="3" t="s">
        <v>500</v>
      </c>
      <c r="D102" s="3" t="s">
        <v>501</v>
      </c>
      <c r="E102" s="3">
        <v>9</v>
      </c>
      <c r="F102" s="3"/>
      <c r="G102" s="3" t="s">
        <v>502</v>
      </c>
      <c r="H102" s="3" t="s">
        <v>503</v>
      </c>
      <c r="I102" s="3" t="s">
        <v>3160</v>
      </c>
      <c r="J102" s="3" t="s">
        <v>2567</v>
      </c>
      <c r="K102" s="3">
        <v>0</v>
      </c>
      <c r="L102" s="3"/>
      <c r="M102" s="3" t="str">
        <f t="shared" si="4"/>
        <v>101?/ˈprəʊses/</v>
      </c>
      <c r="N102" s="3" t="s">
        <v>502</v>
      </c>
      <c r="O102" s="3" t="str">
        <f t="shared" si="5"/>
        <v>UPDATE `toeic`.`vocabulary` SET `pronunciation`='/ˈprəʊses/' WHERE `id`=101;</v>
      </c>
    </row>
    <row r="103" spans="1:15" ht="30" hidden="1" x14ac:dyDescent="0.25">
      <c r="A103" s="3">
        <v>102</v>
      </c>
      <c r="B103" s="3" t="str">
        <f t="shared" si="3"/>
        <v>(v)</v>
      </c>
      <c r="C103" s="3" t="s">
        <v>504</v>
      </c>
      <c r="D103" s="3" t="s">
        <v>505</v>
      </c>
      <c r="E103" s="3">
        <v>9</v>
      </c>
      <c r="F103" s="3"/>
      <c r="G103" s="3" t="s">
        <v>506</v>
      </c>
      <c r="H103" s="3" t="s">
        <v>507</v>
      </c>
      <c r="I103" s="3" t="s">
        <v>3161</v>
      </c>
      <c r="J103" s="3" t="s">
        <v>2568</v>
      </c>
      <c r="K103" s="3">
        <v>0</v>
      </c>
      <c r="L103" s="3"/>
      <c r="M103" s="3" t="str">
        <f t="shared" si="4"/>
        <v>102?/ri'pleis/</v>
      </c>
      <c r="N103" s="3" t="s">
        <v>3729</v>
      </c>
      <c r="O103" s="3" t="str">
        <f t="shared" si="5"/>
        <v>UPDATE `toeic`.`vocabulary` SET `pronunciation`='/ri\'pleis/' WHERE `id`=102;</v>
      </c>
    </row>
    <row r="104" spans="1:15" ht="60" hidden="1" x14ac:dyDescent="0.25">
      <c r="A104" s="3">
        <v>103</v>
      </c>
      <c r="B104" s="3" t="str">
        <f t="shared" si="3"/>
        <v>(n)</v>
      </c>
      <c r="C104" s="3" t="s">
        <v>508</v>
      </c>
      <c r="D104" s="3" t="s">
        <v>509</v>
      </c>
      <c r="E104" s="3">
        <v>9</v>
      </c>
      <c r="F104" s="3"/>
      <c r="G104" s="3" t="s">
        <v>510</v>
      </c>
      <c r="H104" s="3" t="s">
        <v>511</v>
      </c>
      <c r="I104" s="3" t="s">
        <v>3162</v>
      </c>
      <c r="J104" s="3" t="s">
        <v>2569</v>
      </c>
      <c r="K104" s="3">
        <v>0</v>
      </c>
      <c r="L104" s="3"/>
      <c r="M104" s="3" t="str">
        <f t="shared" si="4"/>
        <v>103?/,revə'lu:ʃn/</v>
      </c>
      <c r="N104" s="3" t="s">
        <v>3730</v>
      </c>
      <c r="O104" s="3" t="str">
        <f t="shared" si="5"/>
        <v>UPDATE `toeic`.`vocabulary` SET `pronunciation`='/,revə\'lu:ʃn/' WHERE `id`=103;</v>
      </c>
    </row>
    <row r="105" spans="1:15" ht="75" hidden="1" x14ac:dyDescent="0.25">
      <c r="A105" s="3">
        <v>104</v>
      </c>
      <c r="B105" s="3" t="str">
        <f t="shared" si="3"/>
        <v>(adj)</v>
      </c>
      <c r="C105" s="3" t="s">
        <v>512</v>
      </c>
      <c r="D105" s="3" t="s">
        <v>513</v>
      </c>
      <c r="E105" s="3">
        <v>9</v>
      </c>
      <c r="F105" s="3"/>
      <c r="G105" s="3" t="s">
        <v>514</v>
      </c>
      <c r="H105" s="3" t="s">
        <v>515</v>
      </c>
      <c r="I105" s="3" t="s">
        <v>3163</v>
      </c>
      <c r="J105" s="3" t="s">
        <v>2570</v>
      </c>
      <c r="K105" s="3">
        <v>0</v>
      </c>
      <c r="L105" s="3"/>
      <c r="M105" s="3" t="str">
        <f t="shared" si="4"/>
        <v>104?/ʃɑ:p/</v>
      </c>
      <c r="N105" s="3" t="s">
        <v>514</v>
      </c>
      <c r="O105" s="3" t="str">
        <f t="shared" si="5"/>
        <v>UPDATE `toeic`.`vocabulary` SET `pronunciation`='/ʃɑ:p/' WHERE `id`=104;</v>
      </c>
    </row>
    <row r="106" spans="1:15" ht="75" hidden="1" x14ac:dyDescent="0.25">
      <c r="A106" s="3">
        <v>105</v>
      </c>
      <c r="B106" s="3" t="str">
        <f t="shared" si="3"/>
        <v>(n)</v>
      </c>
      <c r="C106" s="3" t="s">
        <v>516</v>
      </c>
      <c r="D106" s="3" t="s">
        <v>517</v>
      </c>
      <c r="E106" s="3">
        <v>9</v>
      </c>
      <c r="F106" s="3"/>
      <c r="G106" s="3" t="s">
        <v>518</v>
      </c>
      <c r="H106" s="3" t="s">
        <v>519</v>
      </c>
      <c r="I106" s="3" t="s">
        <v>3164</v>
      </c>
      <c r="J106" s="3" t="s">
        <v>2571</v>
      </c>
      <c r="K106" s="3">
        <v>0</v>
      </c>
      <c r="L106" s="3"/>
      <c r="M106" s="3" t="str">
        <f t="shared" si="4"/>
        <v>105?/skil/</v>
      </c>
      <c r="N106" s="3" t="s">
        <v>518</v>
      </c>
      <c r="O106" s="3" t="str">
        <f t="shared" si="5"/>
        <v>UPDATE `toeic`.`vocabulary` SET `pronunciation`='/skil/' WHERE `id`=105;</v>
      </c>
    </row>
    <row r="107" spans="1:15" ht="30" hidden="1" x14ac:dyDescent="0.25">
      <c r="A107" s="3">
        <v>106</v>
      </c>
      <c r="B107" s="3" t="str">
        <f t="shared" si="3"/>
        <v>(n)</v>
      </c>
      <c r="C107" s="3" t="s">
        <v>520</v>
      </c>
      <c r="D107" s="3" t="s">
        <v>521</v>
      </c>
      <c r="E107" s="3">
        <v>9</v>
      </c>
      <c r="F107" s="3"/>
      <c r="G107" s="3" t="s">
        <v>522</v>
      </c>
      <c r="H107" s="3" t="s">
        <v>523</v>
      </c>
      <c r="I107" s="3" t="s">
        <v>3165</v>
      </c>
      <c r="J107" s="3" t="s">
        <v>2572</v>
      </c>
      <c r="K107" s="3">
        <v>0</v>
      </c>
      <c r="L107" s="3"/>
      <c r="M107" s="3" t="str">
        <f t="shared" si="4"/>
        <v>106?/ˈsɒftweə(r)/</v>
      </c>
      <c r="N107" s="3" t="s">
        <v>522</v>
      </c>
      <c r="O107" s="3" t="str">
        <f t="shared" si="5"/>
        <v>UPDATE `toeic`.`vocabulary` SET `pronunciation`='/ˈsɒftweə(r)/' WHERE `id`=106;</v>
      </c>
    </row>
    <row r="108" spans="1:15" ht="30" hidden="1" x14ac:dyDescent="0.25">
      <c r="A108" s="3">
        <v>107</v>
      </c>
      <c r="B108" s="3" t="str">
        <f t="shared" si="3"/>
        <v>(v)</v>
      </c>
      <c r="C108" s="3" t="s">
        <v>524</v>
      </c>
      <c r="D108" s="3" t="s">
        <v>525</v>
      </c>
      <c r="E108" s="3">
        <v>9</v>
      </c>
      <c r="F108" s="3"/>
      <c r="G108" s="3" t="s">
        <v>526</v>
      </c>
      <c r="H108" s="3" t="s">
        <v>527</v>
      </c>
      <c r="I108" s="3" t="s">
        <v>3166</v>
      </c>
      <c r="J108" s="3" t="s">
        <v>2573</v>
      </c>
      <c r="K108" s="3">
        <v>0</v>
      </c>
      <c r="L108" s="3"/>
      <c r="M108" s="3" t="str">
        <f t="shared" si="4"/>
        <v>107?/stɔ:/</v>
      </c>
      <c r="N108" s="3" t="s">
        <v>526</v>
      </c>
      <c r="O108" s="3" t="str">
        <f t="shared" si="5"/>
        <v>UPDATE `toeic`.`vocabulary` SET `pronunciation`='/stɔ:/' WHERE `id`=107;</v>
      </c>
    </row>
    <row r="109" spans="1:15" ht="45" hidden="1" x14ac:dyDescent="0.25">
      <c r="A109" s="3">
        <v>108</v>
      </c>
      <c r="B109" s="3" t="str">
        <f t="shared" si="3"/>
        <v>(adv)</v>
      </c>
      <c r="C109" s="3" t="s">
        <v>528</v>
      </c>
      <c r="D109" s="3" t="s">
        <v>529</v>
      </c>
      <c r="E109" s="3">
        <v>9</v>
      </c>
      <c r="F109" s="3"/>
      <c r="G109" s="3" t="s">
        <v>530</v>
      </c>
      <c r="H109" s="3" t="s">
        <v>531</v>
      </c>
      <c r="I109" s="3" t="s">
        <v>3167</v>
      </c>
      <c r="J109" s="3" t="s">
        <v>2574</v>
      </c>
      <c r="K109" s="3">
        <v>0</v>
      </c>
      <c r="L109" s="3"/>
      <c r="M109" s="3" t="str">
        <f t="shared" si="4"/>
        <v>108?/ˈteknɪkli/</v>
      </c>
      <c r="N109" s="3" t="s">
        <v>530</v>
      </c>
      <c r="O109" s="3" t="str">
        <f t="shared" si="5"/>
        <v>UPDATE `toeic`.`vocabulary` SET `pronunciation`='/ˈteknɪkli/' WHERE `id`=108;</v>
      </c>
    </row>
    <row r="110" spans="1:15" ht="45" hidden="1" x14ac:dyDescent="0.25">
      <c r="A110" s="3">
        <v>109</v>
      </c>
      <c r="B110" s="3" t="str">
        <f t="shared" si="3"/>
        <v>(v)</v>
      </c>
      <c r="C110" s="3" t="s">
        <v>532</v>
      </c>
      <c r="D110" s="3" t="s">
        <v>533</v>
      </c>
      <c r="E110" s="3">
        <v>10</v>
      </c>
      <c r="F110" s="3"/>
      <c r="G110" s="3" t="s">
        <v>534</v>
      </c>
      <c r="H110" s="3" t="s">
        <v>535</v>
      </c>
      <c r="I110" s="3" t="s">
        <v>3168</v>
      </c>
      <c r="J110" s="3" t="s">
        <v>2575</v>
      </c>
      <c r="K110" s="3">
        <v>0</v>
      </c>
      <c r="L110" s="3"/>
      <c r="M110" s="3" t="str">
        <f t="shared" si="4"/>
        <v>109?/ə'sembl/</v>
      </c>
      <c r="N110" s="3" t="s">
        <v>3731</v>
      </c>
      <c r="O110" s="3" t="str">
        <f t="shared" si="5"/>
        <v>UPDATE `toeic`.`vocabulary` SET `pronunciation`='/ə\'sembl/' WHERE `id`=109;</v>
      </c>
    </row>
    <row r="111" spans="1:15" ht="45" hidden="1" x14ac:dyDescent="0.25">
      <c r="A111" s="3">
        <v>110</v>
      </c>
      <c r="B111" s="3" t="str">
        <f t="shared" si="3"/>
        <v>(adv)</v>
      </c>
      <c r="C111" s="3" t="s">
        <v>536</v>
      </c>
      <c r="D111" s="3" t="s">
        <v>537</v>
      </c>
      <c r="E111" s="3">
        <v>10</v>
      </c>
      <c r="F111" s="3"/>
      <c r="G111" s="3" t="s">
        <v>538</v>
      </c>
      <c r="H111" s="3" t="s">
        <v>539</v>
      </c>
      <c r="I111" s="3" t="s">
        <v>3169</v>
      </c>
      <c r="J111" s="3" t="s">
        <v>2576</v>
      </c>
      <c r="K111" s="3">
        <v>0</v>
      </c>
      <c r="L111" s="3"/>
      <c r="M111" s="3" t="str">
        <f t="shared" si="4"/>
        <v>110?/bi'fɔ:hænd/</v>
      </c>
      <c r="N111" s="3" t="s">
        <v>3732</v>
      </c>
      <c r="O111" s="3" t="str">
        <f t="shared" si="5"/>
        <v>UPDATE `toeic`.`vocabulary` SET `pronunciation`='/bi\'fɔ:hænd/' WHERE `id`=110;</v>
      </c>
    </row>
    <row r="112" spans="1:15" ht="60" hidden="1" x14ac:dyDescent="0.25">
      <c r="A112" s="3">
        <v>111</v>
      </c>
      <c r="B112" s="3" t="str">
        <f t="shared" si="3"/>
        <v>(n)</v>
      </c>
      <c r="C112" s="3" t="s">
        <v>540</v>
      </c>
      <c r="D112" s="3" t="s">
        <v>541</v>
      </c>
      <c r="E112" s="3">
        <v>10</v>
      </c>
      <c r="F112" s="3"/>
      <c r="G112" s="3" t="s">
        <v>542</v>
      </c>
      <c r="H112" s="3" t="s">
        <v>543</v>
      </c>
      <c r="I112" s="3" t="s">
        <v>3170</v>
      </c>
      <c r="J112" s="3" t="s">
        <v>2577</v>
      </c>
      <c r="K112" s="3">
        <v>0</v>
      </c>
      <c r="L112" s="3"/>
      <c r="M112" s="3" t="str">
        <f t="shared" si="4"/>
        <v>111?/ˌkɑːmplɪˈkeɪʃn/</v>
      </c>
      <c r="N112" s="3" t="s">
        <v>542</v>
      </c>
      <c r="O112" s="3" t="str">
        <f t="shared" si="5"/>
        <v>UPDATE `toeic`.`vocabulary` SET `pronunciation`='/ˌkɑːmplɪˈkeɪʃn/' WHERE `id`=111;</v>
      </c>
    </row>
    <row r="113" spans="1:15" ht="45" hidden="1" x14ac:dyDescent="0.25">
      <c r="A113" s="3">
        <v>112</v>
      </c>
      <c r="B113" s="3" t="str">
        <f t="shared" si="3"/>
        <v>(n)</v>
      </c>
      <c r="C113" s="3" t="s">
        <v>544</v>
      </c>
      <c r="D113" s="3" t="s">
        <v>545</v>
      </c>
      <c r="E113" s="3">
        <v>10</v>
      </c>
      <c r="F113" s="3"/>
      <c r="G113" s="3" t="s">
        <v>546</v>
      </c>
      <c r="H113" s="3" t="s">
        <v>547</v>
      </c>
      <c r="I113" s="3" t="s">
        <v>3171</v>
      </c>
      <c r="J113" s="3" t="s">
        <v>2578</v>
      </c>
      <c r="K113" s="3">
        <v>0</v>
      </c>
      <c r="L113" s="3"/>
      <c r="M113" s="3" t="str">
        <f t="shared" si="4"/>
        <v>112?/'kuriə/</v>
      </c>
      <c r="N113" s="3" t="s">
        <v>3733</v>
      </c>
      <c r="O113" s="3" t="str">
        <f t="shared" si="5"/>
        <v>UPDATE `toeic`.`vocabulary` SET `pronunciation`='/\'kuriə/' WHERE `id`=112;</v>
      </c>
    </row>
    <row r="114" spans="1:15" ht="60" hidden="1" x14ac:dyDescent="0.25">
      <c r="A114" s="3">
        <v>113</v>
      </c>
      <c r="B114" s="3" t="str">
        <f t="shared" si="3"/>
        <v>(adj)</v>
      </c>
      <c r="C114" s="3" t="s">
        <v>548</v>
      </c>
      <c r="D114" s="3" t="s">
        <v>549</v>
      </c>
      <c r="E114" s="3">
        <v>10</v>
      </c>
      <c r="F114" s="3"/>
      <c r="G114" s="3" t="s">
        <v>550</v>
      </c>
      <c r="H114" s="3" t="s">
        <v>551</v>
      </c>
      <c r="I114" s="3" t="s">
        <v>3172</v>
      </c>
      <c r="J114" s="3" t="s">
        <v>2579</v>
      </c>
      <c r="K114" s="3">
        <v>0</v>
      </c>
      <c r="L114" s="3"/>
      <c r="M114" s="3" t="str">
        <f t="shared" si="4"/>
        <v>113?/iks'pres/</v>
      </c>
      <c r="N114" s="3" t="s">
        <v>3734</v>
      </c>
      <c r="O114" s="3" t="str">
        <f t="shared" si="5"/>
        <v>UPDATE `toeic`.`vocabulary` SET `pronunciation`='/iks\'pres/' WHERE `id`=113;</v>
      </c>
    </row>
    <row r="115" spans="1:15" ht="45" hidden="1" x14ac:dyDescent="0.25">
      <c r="A115" s="3">
        <v>114</v>
      </c>
      <c r="B115" s="3" t="str">
        <f t="shared" si="3"/>
        <v>(v)</v>
      </c>
      <c r="C115" s="3" t="s">
        <v>552</v>
      </c>
      <c r="D115" s="3" t="s">
        <v>553</v>
      </c>
      <c r="E115" s="3">
        <v>10</v>
      </c>
      <c r="F115" s="3"/>
      <c r="G115" s="3" t="s">
        <v>554</v>
      </c>
      <c r="H115" s="3" t="s">
        <v>555</v>
      </c>
      <c r="I115" s="3" t="s">
        <v>3173</v>
      </c>
      <c r="J115" s="3" t="s">
        <v>2580</v>
      </c>
      <c r="K115" s="3">
        <v>0</v>
      </c>
      <c r="L115" s="3"/>
      <c r="M115" s="3" t="str">
        <f t="shared" si="4"/>
        <v>114?/fould/</v>
      </c>
      <c r="N115" s="3" t="s">
        <v>554</v>
      </c>
      <c r="O115" s="3" t="str">
        <f t="shared" si="5"/>
        <v>UPDATE `toeic`.`vocabulary` SET `pronunciation`='/fould/' WHERE `id`=114;</v>
      </c>
    </row>
    <row r="116" spans="1:15" ht="60" hidden="1" x14ac:dyDescent="0.25">
      <c r="A116" s="3">
        <v>115</v>
      </c>
      <c r="B116" s="3" t="str">
        <f t="shared" si="3"/>
        <v>(n)</v>
      </c>
      <c r="C116" s="3" t="s">
        <v>556</v>
      </c>
      <c r="D116" s="3" t="s">
        <v>557</v>
      </c>
      <c r="E116" s="3">
        <v>10</v>
      </c>
      <c r="F116" s="3"/>
      <c r="G116" s="3" t="s">
        <v>558</v>
      </c>
      <c r="H116" s="3" t="s">
        <v>559</v>
      </c>
      <c r="I116" s="3" t="s">
        <v>3174</v>
      </c>
      <c r="J116" s="3" t="s">
        <v>2581</v>
      </c>
      <c r="K116" s="3">
        <v>0</v>
      </c>
      <c r="L116" s="3"/>
      <c r="M116" s="3" t="str">
        <f t="shared" si="4"/>
        <v>115?/ˈleɪaʊt/</v>
      </c>
      <c r="N116" s="3" t="s">
        <v>558</v>
      </c>
      <c r="O116" s="3" t="str">
        <f t="shared" si="5"/>
        <v>UPDATE `toeic`.`vocabulary` SET `pronunciation`='/ˈleɪaʊt/' WHERE `id`=115;</v>
      </c>
    </row>
    <row r="117" spans="1:15" ht="60" hidden="1" x14ac:dyDescent="0.25">
      <c r="A117" s="3">
        <v>116</v>
      </c>
      <c r="B117" s="3" t="str">
        <f t="shared" si="3"/>
        <v>(n, v)</v>
      </c>
      <c r="C117" s="3" t="s">
        <v>560</v>
      </c>
      <c r="D117" s="3" t="s">
        <v>561</v>
      </c>
      <c r="E117" s="3">
        <v>10</v>
      </c>
      <c r="F117" s="3"/>
      <c r="G117" s="3" t="s">
        <v>562</v>
      </c>
      <c r="H117" s="3" t="s">
        <v>563</v>
      </c>
      <c r="I117" s="3" t="s">
        <v>3175</v>
      </c>
      <c r="J117" s="3" t="s">
        <v>2582</v>
      </c>
      <c r="K117" s="3">
        <v>0</v>
      </c>
      <c r="L117" s="3"/>
      <c r="M117" s="3" t="str">
        <f t="shared" si="4"/>
        <v>116?/'menʃn/</v>
      </c>
      <c r="N117" s="3" t="s">
        <v>3735</v>
      </c>
      <c r="O117" s="3" t="str">
        <f t="shared" si="5"/>
        <v>UPDATE `toeic`.`vocabulary` SET `pronunciation`='/\'menʃn/' WHERE `id`=116;</v>
      </c>
    </row>
    <row r="118" spans="1:15" ht="60" hidden="1" x14ac:dyDescent="0.25">
      <c r="A118" s="3">
        <v>117</v>
      </c>
      <c r="B118" s="3" t="str">
        <f t="shared" si="3"/>
        <v>(n, v)</v>
      </c>
      <c r="C118" s="3" t="s">
        <v>564</v>
      </c>
      <c r="D118" s="3" t="s">
        <v>565</v>
      </c>
      <c r="E118" s="3">
        <v>10</v>
      </c>
      <c r="F118" s="3"/>
      <c r="G118" s="3" t="s">
        <v>566</v>
      </c>
      <c r="H118" s="3" t="s">
        <v>567</v>
      </c>
      <c r="I118" s="3" t="s">
        <v>3176</v>
      </c>
      <c r="J118" s="3" t="s">
        <v>2583</v>
      </c>
      <c r="K118" s="3">
        <v>0</v>
      </c>
      <c r="L118" s="3"/>
      <c r="M118" s="3" t="str">
        <f t="shared" si="4"/>
        <v>117?/pi'tiʃn/</v>
      </c>
      <c r="N118" s="3" t="s">
        <v>3736</v>
      </c>
      <c r="O118" s="3" t="str">
        <f t="shared" si="5"/>
        <v>UPDATE `toeic`.`vocabulary` SET `pronunciation`='/pi\'tiʃn/' WHERE `id`=117;</v>
      </c>
    </row>
    <row r="119" spans="1:15" ht="45" hidden="1" x14ac:dyDescent="0.25">
      <c r="A119" s="3">
        <v>118</v>
      </c>
      <c r="B119" s="3" t="str">
        <f t="shared" si="3"/>
        <v>(n)</v>
      </c>
      <c r="C119" s="3" t="s">
        <v>568</v>
      </c>
      <c r="D119" s="3" t="s">
        <v>569</v>
      </c>
      <c r="E119" s="3">
        <v>10</v>
      </c>
      <c r="F119" s="3"/>
      <c r="G119" s="3" t="s">
        <v>570</v>
      </c>
      <c r="H119" s="3" t="s">
        <v>571</v>
      </c>
      <c r="I119" s="3" t="s">
        <v>3177</v>
      </c>
      <c r="J119" s="3" t="s">
        <v>2584</v>
      </c>
      <c r="K119" s="3">
        <v>0</v>
      </c>
      <c r="L119" s="3"/>
      <c r="M119" s="3" t="str">
        <f t="shared" si="4"/>
        <v>118?/proof/</v>
      </c>
      <c r="N119" s="3" t="s">
        <v>570</v>
      </c>
      <c r="O119" s="3" t="str">
        <f t="shared" si="5"/>
        <v>UPDATE `toeic`.`vocabulary` SET `pronunciation`='/proof/' WHERE `id`=118;</v>
      </c>
    </row>
    <row r="120" spans="1:15" ht="45" hidden="1" x14ac:dyDescent="0.25">
      <c r="A120" s="3">
        <v>119</v>
      </c>
      <c r="B120" s="3" t="str">
        <f t="shared" si="3"/>
        <v>(v)</v>
      </c>
      <c r="C120" s="3" t="s">
        <v>572</v>
      </c>
      <c r="D120" s="3" t="s">
        <v>573</v>
      </c>
      <c r="E120" s="3">
        <v>10</v>
      </c>
      <c r="F120" s="3"/>
      <c r="G120" s="3" t="s">
        <v>334</v>
      </c>
      <c r="H120" s="3" t="s">
        <v>335</v>
      </c>
      <c r="I120" s="3" t="s">
        <v>3178</v>
      </c>
      <c r="J120" s="3" t="s">
        <v>2585</v>
      </c>
      <c r="K120" s="3">
        <v>0</v>
      </c>
      <c r="L120" s="3"/>
      <c r="M120" s="3" t="str">
        <f t="shared" si="4"/>
        <v>119?/'redʤistə/</v>
      </c>
      <c r="N120" s="3" t="s">
        <v>3706</v>
      </c>
      <c r="O120" s="3" t="str">
        <f t="shared" si="5"/>
        <v>UPDATE `toeic`.`vocabulary` SET `pronunciation`='/\'redʤistə/' WHERE `id`=119;</v>
      </c>
    </row>
    <row r="121" spans="1:15" ht="45" hidden="1" x14ac:dyDescent="0.25">
      <c r="A121" s="3">
        <v>120</v>
      </c>
      <c r="B121" s="3" t="str">
        <f t="shared" si="3"/>
        <v>(v)</v>
      </c>
      <c r="C121" s="3" t="s">
        <v>574</v>
      </c>
      <c r="D121" s="3" t="s">
        <v>575</v>
      </c>
      <c r="E121" s="3">
        <v>10</v>
      </c>
      <c r="F121" s="3"/>
      <c r="G121" s="3" t="s">
        <v>576</v>
      </c>
      <c r="H121" s="3" t="s">
        <v>577</v>
      </c>
      <c r="I121" s="3" t="s">
        <v>3179</v>
      </c>
      <c r="J121" s="3" t="s">
        <v>2586</v>
      </c>
      <c r="K121" s="3">
        <v>0</v>
      </c>
      <c r="L121" s="3"/>
      <c r="M121" s="3" t="str">
        <f t="shared" si="4"/>
        <v>120?/ri'vaiz/</v>
      </c>
      <c r="N121" s="3" t="s">
        <v>3737</v>
      </c>
      <c r="O121" s="3" t="str">
        <f t="shared" si="5"/>
        <v>UPDATE `toeic`.`vocabulary` SET `pronunciation`='/ri\'vaiz/' WHERE `id`=120;</v>
      </c>
    </row>
    <row r="122" spans="1:15" ht="60" hidden="1" x14ac:dyDescent="0.25">
      <c r="A122" s="3">
        <v>121</v>
      </c>
      <c r="B122" s="3" t="str">
        <f t="shared" si="3"/>
        <v>(adj)</v>
      </c>
      <c r="C122" s="3" t="s">
        <v>578</v>
      </c>
      <c r="D122" s="3" t="s">
        <v>579</v>
      </c>
      <c r="E122" s="3">
        <v>11</v>
      </c>
      <c r="F122" s="3"/>
      <c r="G122" s="3" t="s">
        <v>580</v>
      </c>
      <c r="H122" s="3" t="s">
        <v>581</v>
      </c>
      <c r="I122" s="3" t="s">
        <v>3180</v>
      </c>
      <c r="J122" s="3" t="s">
        <v>2587</v>
      </c>
      <c r="K122" s="3">
        <v>0</v>
      </c>
      <c r="L122" s="3"/>
      <c r="M122" s="3" t="str">
        <f t="shared" si="4"/>
        <v>121?/ə'bʌndənt/</v>
      </c>
      <c r="N122" s="3" t="s">
        <v>3738</v>
      </c>
      <c r="O122" s="3" t="str">
        <f t="shared" si="5"/>
        <v>UPDATE `toeic`.`vocabulary` SET `pronunciation`='/ə\'bʌndənt/' WHERE `id`=121;</v>
      </c>
    </row>
    <row r="123" spans="1:15" ht="45" hidden="1" x14ac:dyDescent="0.25">
      <c r="A123" s="3">
        <v>122</v>
      </c>
      <c r="B123" s="3" t="str">
        <f t="shared" si="3"/>
        <v>(n)</v>
      </c>
      <c r="C123" s="3" t="s">
        <v>582</v>
      </c>
      <c r="D123" s="3" t="s">
        <v>583</v>
      </c>
      <c r="E123" s="3">
        <v>11</v>
      </c>
      <c r="F123" s="3"/>
      <c r="G123" s="3" t="s">
        <v>584</v>
      </c>
      <c r="H123" s="3" t="s">
        <v>585</v>
      </c>
      <c r="I123" s="3" t="s">
        <v>3181</v>
      </c>
      <c r="J123" s="3" t="s">
        <v>2588</v>
      </c>
      <c r="K123" s="3">
        <v>0</v>
      </c>
      <c r="L123" s="3"/>
      <c r="M123" s="3" t="str">
        <f t="shared" si="4"/>
        <v>122?/ə'kɔmpliʃmənt/</v>
      </c>
      <c r="N123" s="3" t="s">
        <v>3739</v>
      </c>
      <c r="O123" s="3" t="str">
        <f t="shared" si="5"/>
        <v>UPDATE `toeic`.`vocabulary` SET `pronunciation`='/ə\'kɔmpliʃmənt/' WHERE `id`=122;</v>
      </c>
    </row>
    <row r="124" spans="1:15" ht="45" x14ac:dyDescent="0.25">
      <c r="A124" s="3">
        <v>123</v>
      </c>
      <c r="B124" s="3" t="str">
        <f t="shared" si="3"/>
        <v>(v)</v>
      </c>
      <c r="C124" s="3" t="s">
        <v>586</v>
      </c>
      <c r="D124" s="3" t="s">
        <v>587</v>
      </c>
      <c r="E124" s="3">
        <v>11</v>
      </c>
      <c r="F124" s="3"/>
      <c r="G124" s="3"/>
      <c r="H124" s="3" t="s">
        <v>588</v>
      </c>
      <c r="I124" s="3" t="s">
        <v>3182</v>
      </c>
      <c r="J124" s="3" t="s">
        <v>2589</v>
      </c>
      <c r="K124" s="3">
        <v>0</v>
      </c>
      <c r="L124" s="3"/>
      <c r="M124" s="3" t="str">
        <f t="shared" si="4"/>
        <v>123?</v>
      </c>
      <c r="N124" s="3"/>
      <c r="O124" s="3" t="str">
        <f t="shared" si="5"/>
        <v>UPDATE `toeic`.`vocabulary` SET `pronunciation`='' WHERE `id`=123;</v>
      </c>
    </row>
    <row r="125" spans="1:15" ht="45" hidden="1" x14ac:dyDescent="0.25">
      <c r="A125" s="3">
        <v>124</v>
      </c>
      <c r="B125" s="3" t="str">
        <f t="shared" si="3"/>
        <v>(n)</v>
      </c>
      <c r="C125" s="3" t="s">
        <v>589</v>
      </c>
      <c r="D125" s="3" t="s">
        <v>590</v>
      </c>
      <c r="E125" s="3">
        <v>11</v>
      </c>
      <c r="F125" s="3"/>
      <c r="G125" s="3" t="s">
        <v>591</v>
      </c>
      <c r="H125" s="3" t="s">
        <v>592</v>
      </c>
      <c r="I125" s="3" t="s">
        <v>3183</v>
      </c>
      <c r="J125" s="3" t="s">
        <v>2590</v>
      </c>
      <c r="K125" s="3">
        <v>0</v>
      </c>
      <c r="L125" s="3"/>
      <c r="M125" s="3" t="str">
        <f t="shared" si="4"/>
        <v>124?/'kændidit/</v>
      </c>
      <c r="N125" s="3" t="s">
        <v>3740</v>
      </c>
      <c r="O125" s="3" t="str">
        <f t="shared" si="5"/>
        <v>UPDATE `toeic`.`vocabulary` SET `pronunciation`='/\'kændidit/' WHERE `id`=124;</v>
      </c>
    </row>
    <row r="126" spans="1:15" ht="60" x14ac:dyDescent="0.25">
      <c r="A126" s="3">
        <v>125</v>
      </c>
      <c r="B126" s="3" t="str">
        <f t="shared" si="3"/>
        <v>(v)</v>
      </c>
      <c r="C126" s="3" t="s">
        <v>593</v>
      </c>
      <c r="D126" s="3" t="s">
        <v>594</v>
      </c>
      <c r="E126" s="3">
        <v>11</v>
      </c>
      <c r="F126" s="3"/>
      <c r="G126" s="3"/>
      <c r="H126" s="3" t="s">
        <v>595</v>
      </c>
      <c r="I126" s="3" t="s">
        <v>3184</v>
      </c>
      <c r="J126" s="3" t="s">
        <v>2591</v>
      </c>
      <c r="K126" s="3">
        <v>0</v>
      </c>
      <c r="L126" s="3"/>
      <c r="M126" s="3" t="str">
        <f t="shared" si="4"/>
        <v>125?</v>
      </c>
      <c r="N126" s="3"/>
      <c r="O126" s="3" t="str">
        <f t="shared" si="5"/>
        <v>UPDATE `toeic`.`vocabulary` SET `pronunciation`='' WHERE `id`=125;</v>
      </c>
    </row>
    <row r="127" spans="1:15" ht="60" hidden="1" x14ac:dyDescent="0.25">
      <c r="A127" s="3">
        <v>126</v>
      </c>
      <c r="B127" s="3" t="str">
        <f t="shared" si="3"/>
        <v>(adj)</v>
      </c>
      <c r="C127" s="3" t="s">
        <v>596</v>
      </c>
      <c r="D127" s="3" t="s">
        <v>597</v>
      </c>
      <c r="E127" s="3">
        <v>11</v>
      </c>
      <c r="F127" s="3"/>
      <c r="G127" s="3" t="s">
        <v>598</v>
      </c>
      <c r="H127" s="3" t="s">
        <v>599</v>
      </c>
      <c r="I127" s="3" t="s">
        <v>3185</v>
      </c>
      <c r="J127" s="3" t="s">
        <v>2592</v>
      </c>
      <c r="K127" s="3">
        <v>0</v>
      </c>
      <c r="L127" s="3"/>
      <c r="M127" s="3" t="str">
        <f t="shared" si="4"/>
        <v>126?/kə'menʃərit/</v>
      </c>
      <c r="N127" s="3" t="s">
        <v>3741</v>
      </c>
      <c r="O127" s="3" t="str">
        <f t="shared" si="5"/>
        <v>UPDATE `toeic`.`vocabulary` SET `pronunciation`='/kə\'menʃərit/' WHERE `id`=126;</v>
      </c>
    </row>
    <row r="128" spans="1:15" ht="60" hidden="1" x14ac:dyDescent="0.25">
      <c r="A128" s="3">
        <v>127</v>
      </c>
      <c r="B128" s="3" t="str">
        <f t="shared" si="3"/>
        <v>(n)</v>
      </c>
      <c r="C128" s="3" t="s">
        <v>600</v>
      </c>
      <c r="D128" s="3" t="s">
        <v>601</v>
      </c>
      <c r="E128" s="3">
        <v>11</v>
      </c>
      <c r="F128" s="3"/>
      <c r="G128" s="3" t="s">
        <v>602</v>
      </c>
      <c r="H128" s="3" t="s">
        <v>603</v>
      </c>
      <c r="I128" s="3" t="s">
        <v>3186</v>
      </c>
      <c r="J128" s="3" t="s">
        <v>2593</v>
      </c>
      <c r="K128" s="3">
        <v>0</v>
      </c>
      <c r="L128" s="3"/>
      <c r="M128" s="3" t="str">
        <f t="shared" si="4"/>
        <v>127?/mætʃ/</v>
      </c>
      <c r="N128" s="3" t="s">
        <v>602</v>
      </c>
      <c r="O128" s="3" t="str">
        <f t="shared" si="5"/>
        <v>UPDATE `toeic`.`vocabulary` SET `pronunciation`='/mætʃ/' WHERE `id`=127;</v>
      </c>
    </row>
    <row r="129" spans="1:15" ht="60" hidden="1" x14ac:dyDescent="0.25">
      <c r="A129" s="3">
        <v>128</v>
      </c>
      <c r="B129" s="3" t="str">
        <f t="shared" si="3"/>
        <v>(n)</v>
      </c>
      <c r="C129" s="3" t="s">
        <v>604</v>
      </c>
      <c r="D129" s="3" t="s">
        <v>605</v>
      </c>
      <c r="E129" s="3">
        <v>11</v>
      </c>
      <c r="F129" s="3"/>
      <c r="G129" s="3" t="s">
        <v>606</v>
      </c>
      <c r="H129" s="3" t="s">
        <v>607</v>
      </c>
      <c r="I129" s="3" t="s">
        <v>3187</v>
      </c>
      <c r="J129" s="3" t="s">
        <v>2594</v>
      </c>
      <c r="K129" s="3">
        <v>0</v>
      </c>
      <c r="L129" s="3"/>
      <c r="M129" s="3" t="str">
        <f t="shared" si="4"/>
        <v>128?/profile/</v>
      </c>
      <c r="N129" s="3" t="s">
        <v>606</v>
      </c>
      <c r="O129" s="3" t="str">
        <f t="shared" si="5"/>
        <v>UPDATE `toeic`.`vocabulary` SET `pronunciation`='/profile/' WHERE `id`=128;</v>
      </c>
    </row>
    <row r="130" spans="1:15" ht="60" hidden="1" x14ac:dyDescent="0.25">
      <c r="A130" s="3">
        <v>129</v>
      </c>
      <c r="B130" s="3" t="str">
        <f t="shared" si="3"/>
        <v>(n)</v>
      </c>
      <c r="C130" s="3" t="s">
        <v>608</v>
      </c>
      <c r="D130" s="3" t="s">
        <v>609</v>
      </c>
      <c r="E130" s="3">
        <v>11</v>
      </c>
      <c r="F130" s="3"/>
      <c r="G130" s="3" t="s">
        <v>610</v>
      </c>
      <c r="H130" s="3" t="s">
        <v>611</v>
      </c>
      <c r="I130" s="3" t="s">
        <v>3188</v>
      </c>
      <c r="J130" s="3" t="s">
        <v>2595</v>
      </c>
      <c r="K130" s="3">
        <v>0</v>
      </c>
      <c r="L130" s="3"/>
      <c r="M130" s="3" t="str">
        <f t="shared" si="4"/>
        <v>129?/,kwɔlifi'keiʃn/</v>
      </c>
      <c r="N130" s="3" t="s">
        <v>3742</v>
      </c>
      <c r="O130" s="3" t="str">
        <f t="shared" si="5"/>
        <v>UPDATE `toeic`.`vocabulary` SET `pronunciation`='/,kwɔlifi\'keiʃn/' WHERE `id`=129;</v>
      </c>
    </row>
    <row r="131" spans="1:15" ht="45" hidden="1" x14ac:dyDescent="0.25">
      <c r="A131" s="3">
        <v>130</v>
      </c>
      <c r="B131" s="3" t="str">
        <f t="shared" ref="B131:B194" si="6">LEFT( I131, FIND( ":", I131 ) - 1 )</f>
        <v>(v, n)</v>
      </c>
      <c r="C131" s="3" t="s">
        <v>612</v>
      </c>
      <c r="D131" s="3" t="s">
        <v>613</v>
      </c>
      <c r="E131" s="3">
        <v>11</v>
      </c>
      <c r="F131" s="3"/>
      <c r="G131" s="3" t="s">
        <v>614</v>
      </c>
      <c r="H131" s="3" t="s">
        <v>615</v>
      </c>
      <c r="I131" s="3" t="s">
        <v>3189</v>
      </c>
      <c r="J131" s="3" t="s">
        <v>2596</v>
      </c>
      <c r="K131" s="3">
        <v>0</v>
      </c>
      <c r="L131" s="3"/>
      <c r="M131" s="3" t="str">
        <f t="shared" ref="M131:M194" si="7">A131&amp;"?"&amp;G131</f>
        <v>130?/ri'kru:t/</v>
      </c>
      <c r="N131" s="3" t="s">
        <v>3743</v>
      </c>
      <c r="O131" s="3" t="str">
        <f t="shared" si="5"/>
        <v>UPDATE `toeic`.`vocabulary` SET `pronunciation`='/ri\'kru:t/' WHERE `id`=130;</v>
      </c>
    </row>
    <row r="132" spans="1:15" ht="30" hidden="1" x14ac:dyDescent="0.25">
      <c r="A132" s="3">
        <v>131</v>
      </c>
      <c r="B132" s="3" t="str">
        <f t="shared" si="6"/>
        <v>(v)</v>
      </c>
      <c r="C132" s="3" t="s">
        <v>616</v>
      </c>
      <c r="D132" s="3" t="s">
        <v>617</v>
      </c>
      <c r="E132" s="3">
        <v>11</v>
      </c>
      <c r="F132" s="3"/>
      <c r="G132" s="3" t="s">
        <v>618</v>
      </c>
      <c r="H132" s="3" t="s">
        <v>619</v>
      </c>
      <c r="I132" s="3" t="s">
        <v>3190</v>
      </c>
      <c r="J132" s="3" t="s">
        <v>2597</v>
      </c>
      <c r="K132" s="3">
        <v>0</v>
      </c>
      <c r="L132" s="3"/>
      <c r="M132" s="3" t="str">
        <f t="shared" si="7"/>
        <v>131?/səb'mit/</v>
      </c>
      <c r="N132" s="3" t="s">
        <v>3744</v>
      </c>
      <c r="O132" s="3" t="str">
        <f t="shared" ref="O132:O195" si="8">"UPDATE `toeic`.`vocabulary` SET `pronunciation`='"&amp;N132&amp;"' WHERE `id`="&amp;A132&amp;";"</f>
        <v>UPDATE `toeic`.`vocabulary` SET `pronunciation`='/səb\'mit/' WHERE `id`=131;</v>
      </c>
    </row>
    <row r="133" spans="1:15" ht="75" hidden="1" x14ac:dyDescent="0.25">
      <c r="A133" s="3">
        <v>132</v>
      </c>
      <c r="B133" s="3" t="str">
        <f t="shared" si="6"/>
        <v>(adj)</v>
      </c>
      <c r="C133" s="3" t="s">
        <v>620</v>
      </c>
      <c r="D133" s="3" t="s">
        <v>621</v>
      </c>
      <c r="E133" s="3">
        <v>11</v>
      </c>
      <c r="F133" s="3"/>
      <c r="G133" s="3" t="s">
        <v>622</v>
      </c>
      <c r="H133" s="3" t="s">
        <v>623</v>
      </c>
      <c r="I133" s="3" t="s">
        <v>3191</v>
      </c>
      <c r="J133" s="3" t="s">
        <v>2598</v>
      </c>
      <c r="K133" s="3">
        <v>0</v>
      </c>
      <c r="L133" s="3"/>
      <c r="M133" s="3" t="str">
        <f t="shared" si="7"/>
        <v>132?/tʌɪm/ /kənˈsjuːmɪŋ/</v>
      </c>
      <c r="N133" s="3" t="s">
        <v>622</v>
      </c>
      <c r="O133" s="3" t="str">
        <f t="shared" si="8"/>
        <v>UPDATE `toeic`.`vocabulary` SET `pronunciation`='/tʌɪm/ /kənˈsjuːmɪŋ/' WHERE `id`=132;</v>
      </c>
    </row>
    <row r="134" spans="1:15" ht="45" hidden="1" x14ac:dyDescent="0.25">
      <c r="A134" s="3">
        <v>133</v>
      </c>
      <c r="B134" s="3" t="str">
        <f t="shared" si="6"/>
        <v>(n)</v>
      </c>
      <c r="C134" s="3" t="s">
        <v>624</v>
      </c>
      <c r="D134" s="3" t="s">
        <v>625</v>
      </c>
      <c r="E134" s="3">
        <v>12</v>
      </c>
      <c r="F134" s="3"/>
      <c r="G134" s="3" t="s">
        <v>626</v>
      </c>
      <c r="H134" s="3" t="s">
        <v>627</v>
      </c>
      <c r="I134" s="3" t="s">
        <v>3192</v>
      </c>
      <c r="J134" s="3" t="s">
        <v>2599</v>
      </c>
      <c r="K134" s="3">
        <v>0</v>
      </c>
      <c r="L134" s="3"/>
      <c r="M134" s="3" t="str">
        <f t="shared" si="7"/>
        <v>133?/ə'biliti/</v>
      </c>
      <c r="N134" s="3" t="s">
        <v>3745</v>
      </c>
      <c r="O134" s="3" t="str">
        <f t="shared" si="8"/>
        <v>UPDATE `toeic`.`vocabulary` SET `pronunciation`='/ə\'biliti/' WHERE `id`=133;</v>
      </c>
    </row>
    <row r="135" spans="1:15" ht="60" hidden="1" x14ac:dyDescent="0.25">
      <c r="A135" s="3">
        <v>134</v>
      </c>
      <c r="B135" s="3" t="str">
        <f t="shared" si="6"/>
        <v>(v)</v>
      </c>
      <c r="C135" s="3" t="s">
        <v>628</v>
      </c>
      <c r="D135" s="3" t="s">
        <v>629</v>
      </c>
      <c r="E135" s="3">
        <v>12</v>
      </c>
      <c r="F135" s="3"/>
      <c r="G135" s="3" t="s">
        <v>630</v>
      </c>
      <c r="H135" s="3" t="s">
        <v>631</v>
      </c>
      <c r="I135" s="3" t="s">
        <v>3193</v>
      </c>
      <c r="J135" s="3" t="s">
        <v>2600</v>
      </c>
      <c r="K135" s="3">
        <v>0</v>
      </c>
      <c r="L135" s="3"/>
      <c r="M135" s="3" t="str">
        <f t="shared" si="7"/>
        <v>134?/ə'plai/</v>
      </c>
      <c r="N135" s="3" t="s">
        <v>3746</v>
      </c>
      <c r="O135" s="3" t="str">
        <f t="shared" si="8"/>
        <v>UPDATE `toeic`.`vocabulary` SET `pronunciation`='/ə\'plai/' WHERE `id`=134;</v>
      </c>
    </row>
    <row r="136" spans="1:15" ht="60" hidden="1" x14ac:dyDescent="0.25">
      <c r="A136" s="3">
        <v>135</v>
      </c>
      <c r="B136" s="3" t="str">
        <f t="shared" si="6"/>
        <v>(n)</v>
      </c>
      <c r="C136" s="3" t="s">
        <v>632</v>
      </c>
      <c r="D136" s="3" t="s">
        <v>633</v>
      </c>
      <c r="E136" s="3">
        <v>12</v>
      </c>
      <c r="F136" s="3"/>
      <c r="G136" s="3" t="s">
        <v>634</v>
      </c>
      <c r="H136" s="3" t="s">
        <v>635</v>
      </c>
      <c r="I136" s="3" t="s">
        <v>3194</v>
      </c>
      <c r="J136" s="3" t="s">
        <v>2601</v>
      </c>
      <c r="K136" s="3">
        <v>0</v>
      </c>
      <c r="L136" s="3"/>
      <c r="M136" s="3" t="str">
        <f t="shared" si="7"/>
        <v>135?/'bækgraund/</v>
      </c>
      <c r="N136" s="3" t="s">
        <v>3747</v>
      </c>
      <c r="O136" s="3" t="str">
        <f t="shared" si="8"/>
        <v>UPDATE `toeic`.`vocabulary` SET `pronunciation`='/\'bækgraund/' WHERE `id`=135;</v>
      </c>
    </row>
    <row r="137" spans="1:15" ht="90" x14ac:dyDescent="0.25">
      <c r="A137" s="3">
        <v>136</v>
      </c>
      <c r="B137" s="3" t="str">
        <f t="shared" si="6"/>
        <v>(v)</v>
      </c>
      <c r="C137" s="3" t="s">
        <v>636</v>
      </c>
      <c r="D137" s="3" t="s">
        <v>637</v>
      </c>
      <c r="E137" s="3">
        <v>12</v>
      </c>
      <c r="F137" s="3"/>
      <c r="G137" s="3"/>
      <c r="H137" s="3" t="s">
        <v>638</v>
      </c>
      <c r="I137" s="3" t="s">
        <v>3195</v>
      </c>
      <c r="J137" s="3" t="s">
        <v>2602</v>
      </c>
      <c r="K137" s="3">
        <v>0</v>
      </c>
      <c r="L137" s="3"/>
      <c r="M137" s="3" t="str">
        <f t="shared" si="7"/>
        <v>136?</v>
      </c>
      <c r="N137" s="3"/>
      <c r="O137" s="3" t="str">
        <f t="shared" si="8"/>
        <v>UPDATE `toeic`.`vocabulary` SET `pronunciation`='' WHERE `id`=136;</v>
      </c>
    </row>
    <row r="138" spans="1:15" ht="60" x14ac:dyDescent="0.25">
      <c r="A138" s="3">
        <v>137</v>
      </c>
      <c r="B138" s="3" t="str">
        <f t="shared" si="6"/>
        <v>(v)</v>
      </c>
      <c r="C138" s="3" t="s">
        <v>639</v>
      </c>
      <c r="D138" s="3" t="s">
        <v>640</v>
      </c>
      <c r="E138" s="3">
        <v>12</v>
      </c>
      <c r="F138" s="3"/>
      <c r="G138" s="3"/>
      <c r="H138" s="3" t="s">
        <v>641</v>
      </c>
      <c r="I138" s="3" t="s">
        <v>3196</v>
      </c>
      <c r="J138" s="3" t="s">
        <v>2603</v>
      </c>
      <c r="K138" s="3">
        <v>0</v>
      </c>
      <c r="L138" s="3"/>
      <c r="M138" s="3" t="str">
        <f t="shared" si="7"/>
        <v>137?</v>
      </c>
      <c r="N138" s="3"/>
      <c r="O138" s="3" t="str">
        <f t="shared" si="8"/>
        <v>UPDATE `toeic`.`vocabulary` SET `pronunciation`='' WHERE `id`=137;</v>
      </c>
    </row>
    <row r="139" spans="1:15" ht="60" hidden="1" x14ac:dyDescent="0.25">
      <c r="A139" s="3">
        <v>138</v>
      </c>
      <c r="B139" s="3" t="str">
        <f t="shared" si="6"/>
        <v>(n)</v>
      </c>
      <c r="C139" s="3" t="s">
        <v>642</v>
      </c>
      <c r="D139" s="3" t="s">
        <v>643</v>
      </c>
      <c r="E139" s="3">
        <v>12</v>
      </c>
      <c r="F139" s="3"/>
      <c r="G139" s="3" t="s">
        <v>644</v>
      </c>
      <c r="H139" s="3" t="s">
        <v>645</v>
      </c>
      <c r="I139" s="3" t="s">
        <v>3197</v>
      </c>
      <c r="J139" s="3" t="s">
        <v>2604</v>
      </c>
      <c r="K139" s="3">
        <v>0</v>
      </c>
      <c r="L139" s="3"/>
      <c r="M139" s="3" t="str">
        <f t="shared" si="7"/>
        <v>138?/'kɔnfidəns/</v>
      </c>
      <c r="N139" s="3" t="s">
        <v>3748</v>
      </c>
      <c r="O139" s="3" t="str">
        <f t="shared" si="8"/>
        <v>UPDATE `toeic`.`vocabulary` SET `pronunciation`='/\'kɔnfidəns/' WHERE `id`=138;</v>
      </c>
    </row>
    <row r="140" spans="1:15" ht="45" hidden="1" x14ac:dyDescent="0.25">
      <c r="A140" s="3">
        <v>139</v>
      </c>
      <c r="B140" s="3" t="str">
        <f t="shared" si="6"/>
        <v>(adj)</v>
      </c>
      <c r="C140" s="3" t="s">
        <v>646</v>
      </c>
      <c r="D140" s="3" t="s">
        <v>647</v>
      </c>
      <c r="E140" s="3">
        <v>12</v>
      </c>
      <c r="F140" s="3"/>
      <c r="G140" s="3" t="s">
        <v>648</v>
      </c>
      <c r="H140" s="3" t="s">
        <v>649</v>
      </c>
      <c r="I140" s="3" t="s">
        <v>3198</v>
      </c>
      <c r="J140" s="3" t="s">
        <v>2605</v>
      </c>
      <c r="K140" s="3">
        <v>0</v>
      </c>
      <c r="L140" s="3"/>
      <c r="M140" s="3" t="str">
        <f t="shared" si="7"/>
        <v>139?/'kɔnstəntli/</v>
      </c>
      <c r="N140" s="3" t="s">
        <v>3749</v>
      </c>
      <c r="O140" s="3" t="str">
        <f t="shared" si="8"/>
        <v>UPDATE `toeic`.`vocabulary` SET `pronunciation`='/\'kɔnstəntli/' WHERE `id`=139;</v>
      </c>
    </row>
    <row r="141" spans="1:15" ht="45" hidden="1" x14ac:dyDescent="0.25">
      <c r="A141" s="3">
        <v>140</v>
      </c>
      <c r="B141" s="3" t="str">
        <f t="shared" si="6"/>
        <v>(n)</v>
      </c>
      <c r="C141" s="3" t="s">
        <v>650</v>
      </c>
      <c r="D141" s="3" t="s">
        <v>651</v>
      </c>
      <c r="E141" s="3">
        <v>12</v>
      </c>
      <c r="F141" s="3"/>
      <c r="G141" s="3" t="s">
        <v>652</v>
      </c>
      <c r="H141" s="3" t="s">
        <v>653</v>
      </c>
      <c r="I141" s="3" t="s">
        <v>3199</v>
      </c>
      <c r="J141" s="3" t="s">
        <v>2606</v>
      </c>
      <c r="K141" s="3">
        <v>0</v>
      </c>
      <c r="L141" s="3"/>
      <c r="M141" s="3" t="str">
        <f t="shared" si="7"/>
        <v>140?/'ekspə:t/</v>
      </c>
      <c r="N141" s="3" t="s">
        <v>3750</v>
      </c>
      <c r="O141" s="3" t="str">
        <f t="shared" si="8"/>
        <v>UPDATE `toeic`.`vocabulary` SET `pronunciation`='/\'ekspə:t/' WHERE `id`=140;</v>
      </c>
    </row>
    <row r="142" spans="1:15" ht="45" x14ac:dyDescent="0.25">
      <c r="A142" s="3">
        <v>141</v>
      </c>
      <c r="B142" s="3" t="str">
        <f t="shared" si="6"/>
        <v>(v, n)</v>
      </c>
      <c r="C142" s="3" t="s">
        <v>654</v>
      </c>
      <c r="D142" s="3" t="s">
        <v>655</v>
      </c>
      <c r="E142" s="3">
        <v>12</v>
      </c>
      <c r="F142" s="3"/>
      <c r="G142" s="3"/>
      <c r="H142" s="3" t="s">
        <v>656</v>
      </c>
      <c r="I142" s="3" t="s">
        <v>3200</v>
      </c>
      <c r="J142" s="3" t="s">
        <v>2607</v>
      </c>
      <c r="K142" s="3">
        <v>0</v>
      </c>
      <c r="L142" s="3"/>
      <c r="M142" s="3" t="str">
        <f t="shared" si="7"/>
        <v>141?</v>
      </c>
      <c r="N142" s="3"/>
      <c r="O142" s="3" t="str">
        <f t="shared" si="8"/>
        <v>UPDATE `toeic`.`vocabulary` SET `pronunciation`='' WHERE `id`=141;</v>
      </c>
    </row>
    <row r="143" spans="1:15" ht="45" hidden="1" x14ac:dyDescent="0.25">
      <c r="A143" s="3">
        <v>142</v>
      </c>
      <c r="B143" s="3" t="str">
        <f t="shared" si="6"/>
        <v>(adj)</v>
      </c>
      <c r="C143" s="3" t="s">
        <v>657</v>
      </c>
      <c r="D143" s="3" t="s">
        <v>658</v>
      </c>
      <c r="E143" s="3">
        <v>12</v>
      </c>
      <c r="F143" s="3"/>
      <c r="G143" s="3" t="s">
        <v>659</v>
      </c>
      <c r="H143" s="3" t="s">
        <v>660</v>
      </c>
      <c r="I143" s="3" t="s">
        <v>3201</v>
      </c>
      <c r="J143" s="3" t="s">
        <v>2608</v>
      </c>
      <c r="K143" s="3">
        <v>0</v>
      </c>
      <c r="L143" s="3"/>
      <c r="M143" s="3" t="str">
        <f t="shared" si="7"/>
        <v>142?/'hezitənt/</v>
      </c>
      <c r="N143" s="3" t="s">
        <v>3751</v>
      </c>
      <c r="O143" s="3" t="str">
        <f t="shared" si="8"/>
        <v>UPDATE `toeic`.`vocabulary` SET `pronunciation`='/\'hezitənt/' WHERE `id`=142;</v>
      </c>
    </row>
    <row r="144" spans="1:15" ht="45" hidden="1" x14ac:dyDescent="0.25">
      <c r="A144" s="3">
        <v>143</v>
      </c>
      <c r="B144" s="3" t="str">
        <f t="shared" si="6"/>
        <v>(v)</v>
      </c>
      <c r="C144" s="3" t="s">
        <v>661</v>
      </c>
      <c r="D144" s="3" t="s">
        <v>662</v>
      </c>
      <c r="E144" s="3">
        <v>12</v>
      </c>
      <c r="F144" s="3"/>
      <c r="G144" s="3" t="s">
        <v>663</v>
      </c>
      <c r="H144" s="3" t="s">
        <v>664</v>
      </c>
      <c r="I144" s="3" t="s">
        <v>3202</v>
      </c>
      <c r="J144" s="3" t="s">
        <v>2609</v>
      </c>
      <c r="K144" s="3">
        <v>0</v>
      </c>
      <c r="L144" s="3"/>
      <c r="M144" s="3" t="str">
        <f t="shared" si="7"/>
        <v>143?/'preznt - pri'zent/</v>
      </c>
      <c r="N144" s="3" t="s">
        <v>3752</v>
      </c>
      <c r="O144" s="3" t="str">
        <f t="shared" si="8"/>
        <v>UPDATE `toeic`.`vocabulary` SET `pronunciation`='/\'preznt - pri\'zent/' WHERE `id`=143;</v>
      </c>
    </row>
    <row r="145" spans="1:15" ht="45" hidden="1" x14ac:dyDescent="0.25">
      <c r="A145" s="3">
        <v>144</v>
      </c>
      <c r="B145" s="3" t="str">
        <f t="shared" si="6"/>
        <v>(adv)</v>
      </c>
      <c r="C145" s="3" t="s">
        <v>665</v>
      </c>
      <c r="D145" s="3" t="s">
        <v>666</v>
      </c>
      <c r="E145" s="3">
        <v>12</v>
      </c>
      <c r="F145" s="3"/>
      <c r="G145" s="3" t="s">
        <v>667</v>
      </c>
      <c r="H145" s="3" t="s">
        <v>668</v>
      </c>
      <c r="I145" s="3" t="s">
        <v>3203</v>
      </c>
      <c r="J145" s="3" t="s">
        <v>2610</v>
      </c>
      <c r="K145" s="3">
        <v>0</v>
      </c>
      <c r="L145" s="3"/>
      <c r="M145" s="3" t="str">
        <f t="shared" si="7"/>
        <v>144?/'wi:kli/</v>
      </c>
      <c r="N145" s="3" t="s">
        <v>3753</v>
      </c>
      <c r="O145" s="3" t="str">
        <f t="shared" si="8"/>
        <v>UPDATE `toeic`.`vocabulary` SET `pronunciation`='/\'wi:kli/' WHERE `id`=144;</v>
      </c>
    </row>
    <row r="146" spans="1:15" ht="60" hidden="1" x14ac:dyDescent="0.25">
      <c r="A146" s="3">
        <v>145</v>
      </c>
      <c r="B146" s="3" t="str">
        <f t="shared" si="6"/>
        <v>(n, v)</v>
      </c>
      <c r="C146" s="3" t="s">
        <v>669</v>
      </c>
      <c r="D146" s="3" t="s">
        <v>670</v>
      </c>
      <c r="E146" s="3">
        <v>13</v>
      </c>
      <c r="F146" s="3"/>
      <c r="G146" s="3" t="s">
        <v>671</v>
      </c>
      <c r="H146" s="3" t="s">
        <v>672</v>
      </c>
      <c r="I146" s="3" t="s">
        <v>3204</v>
      </c>
      <c r="J146" s="3" t="s">
        <v>2611</v>
      </c>
      <c r="K146" s="3">
        <v>0</v>
      </c>
      <c r="L146" s="3"/>
      <c r="M146" s="3" t="str">
        <f t="shared" si="7"/>
        <v>145?/'kɔndəkt/</v>
      </c>
      <c r="N146" s="3" t="s">
        <v>3754</v>
      </c>
      <c r="O146" s="3" t="str">
        <f t="shared" si="8"/>
        <v>UPDATE `toeic`.`vocabulary` SET `pronunciation`='/\'kɔndəkt/' WHERE `id`=145;</v>
      </c>
    </row>
    <row r="147" spans="1:15" ht="45" hidden="1" x14ac:dyDescent="0.25">
      <c r="A147" s="3">
        <v>146</v>
      </c>
      <c r="B147" s="3" t="str">
        <f t="shared" si="6"/>
        <v>(v)</v>
      </c>
      <c r="C147" s="3" t="s">
        <v>673</v>
      </c>
      <c r="D147" s="3" t="s">
        <v>674</v>
      </c>
      <c r="E147" s="3">
        <v>13</v>
      </c>
      <c r="F147" s="3"/>
      <c r="G147" s="3" t="s">
        <v>675</v>
      </c>
      <c r="H147" s="3" t="s">
        <v>676</v>
      </c>
      <c r="I147" s="3" t="s">
        <v>3205</v>
      </c>
      <c r="J147" s="3" t="s">
        <v>2612</v>
      </c>
      <c r="K147" s="3">
        <v>0</v>
      </c>
      <c r="L147" s="3"/>
      <c r="M147" s="3" t="str">
        <f t="shared" si="7"/>
        <v>146?/'dʤenəreit/</v>
      </c>
      <c r="N147" s="3" t="s">
        <v>3755</v>
      </c>
      <c r="O147" s="3" t="str">
        <f t="shared" si="8"/>
        <v>UPDATE `toeic`.`vocabulary` SET `pronunciation`='/\'dʤenəreit/' WHERE `id`=146;</v>
      </c>
    </row>
    <row r="148" spans="1:15" ht="30" hidden="1" x14ac:dyDescent="0.25">
      <c r="A148" s="3">
        <v>147</v>
      </c>
      <c r="B148" s="3" t="str">
        <f t="shared" si="6"/>
        <v>(n, v)</v>
      </c>
      <c r="C148" s="3" t="s">
        <v>677</v>
      </c>
      <c r="D148" s="3" t="s">
        <v>678</v>
      </c>
      <c r="E148" s="3">
        <v>13</v>
      </c>
      <c r="F148" s="3"/>
      <c r="G148" s="3" t="s">
        <v>679</v>
      </c>
      <c r="H148" s="3" t="s">
        <v>680</v>
      </c>
      <c r="I148" s="3" t="s">
        <v>3206</v>
      </c>
      <c r="J148" s="3" t="s">
        <v>2613</v>
      </c>
      <c r="K148" s="3">
        <v>0</v>
      </c>
      <c r="L148" s="3"/>
      <c r="M148" s="3" t="str">
        <f t="shared" si="7"/>
        <v>147?/'haiə/</v>
      </c>
      <c r="N148" s="3" t="s">
        <v>3756</v>
      </c>
      <c r="O148" s="3" t="str">
        <f t="shared" si="8"/>
        <v>UPDATE `toeic`.`vocabulary` SET `pronunciation`='/\'haiə/' WHERE `id`=147;</v>
      </c>
    </row>
    <row r="149" spans="1:15" ht="60" x14ac:dyDescent="0.25">
      <c r="A149" s="3">
        <v>148</v>
      </c>
      <c r="B149" s="3" t="str">
        <f t="shared" si="6"/>
        <v>(v)</v>
      </c>
      <c r="C149" s="3" t="s">
        <v>681</v>
      </c>
      <c r="D149" s="3" t="s">
        <v>682</v>
      </c>
      <c r="E149" s="3">
        <v>13</v>
      </c>
      <c r="F149" s="3"/>
      <c r="G149" s="3"/>
      <c r="H149" s="3" t="s">
        <v>683</v>
      </c>
      <c r="I149" s="3" t="s">
        <v>3207</v>
      </c>
      <c r="J149" s="3" t="s">
        <v>2614</v>
      </c>
      <c r="K149" s="3">
        <v>0</v>
      </c>
      <c r="L149" s="3"/>
      <c r="M149" s="3" t="str">
        <f t="shared" si="7"/>
        <v>148?</v>
      </c>
      <c r="N149" s="3"/>
      <c r="O149" s="3" t="str">
        <f t="shared" si="8"/>
        <v>UPDATE `toeic`.`vocabulary` SET `pronunciation`='' WHERE `id`=148;</v>
      </c>
    </row>
    <row r="150" spans="1:15" ht="60" x14ac:dyDescent="0.25">
      <c r="A150" s="3">
        <v>149</v>
      </c>
      <c r="B150" s="3" t="str">
        <f t="shared" si="6"/>
        <v>(v)</v>
      </c>
      <c r="C150" s="3" t="s">
        <v>684</v>
      </c>
      <c r="D150" s="3" t="s">
        <v>685</v>
      </c>
      <c r="E150" s="3">
        <v>13</v>
      </c>
      <c r="F150" s="3"/>
      <c r="G150" s="3"/>
      <c r="H150" s="3" t="s">
        <v>686</v>
      </c>
      <c r="I150" s="3" t="s">
        <v>3208</v>
      </c>
      <c r="J150" s="3" t="s">
        <v>2615</v>
      </c>
      <c r="K150" s="3">
        <v>0</v>
      </c>
      <c r="L150" s="3"/>
      <c r="M150" s="3" t="str">
        <f t="shared" si="7"/>
        <v>149?</v>
      </c>
      <c r="N150" s="3"/>
      <c r="O150" s="3" t="str">
        <f t="shared" si="8"/>
        <v>UPDATE `toeic`.`vocabulary` SET `pronunciation`='' WHERE `id`=149;</v>
      </c>
    </row>
    <row r="151" spans="1:15" ht="60" hidden="1" x14ac:dyDescent="0.25">
      <c r="A151" s="3">
        <v>150</v>
      </c>
      <c r="B151" s="3" t="str">
        <f t="shared" si="6"/>
        <v>(n)</v>
      </c>
      <c r="C151" s="3" t="s">
        <v>687</v>
      </c>
      <c r="D151" s="3" t="s">
        <v>688</v>
      </c>
      <c r="E151" s="3">
        <v>13</v>
      </c>
      <c r="F151" s="3"/>
      <c r="G151" s="3" t="s">
        <v>689</v>
      </c>
      <c r="H151" s="3" t="s">
        <v>690</v>
      </c>
      <c r="I151" s="3" t="s">
        <v>3209</v>
      </c>
      <c r="J151" s="3" t="s">
        <v>2616</v>
      </c>
      <c r="K151" s="3">
        <v>0</v>
      </c>
      <c r="L151" s="3"/>
      <c r="M151" s="3" t="str">
        <f t="shared" si="7"/>
        <v>150?/'mentɔ:/</v>
      </c>
      <c r="N151" s="3" t="s">
        <v>3757</v>
      </c>
      <c r="O151" s="3" t="str">
        <f t="shared" si="8"/>
        <v>UPDATE `toeic`.`vocabulary` SET `pronunciation`='/\'mentɔ:/' WHERE `id`=150;</v>
      </c>
    </row>
    <row r="152" spans="1:15" ht="45" x14ac:dyDescent="0.25">
      <c r="A152" s="3">
        <v>151</v>
      </c>
      <c r="B152" s="3" t="str">
        <f t="shared" si="6"/>
        <v>(n)</v>
      </c>
      <c r="C152" s="3" t="s">
        <v>691</v>
      </c>
      <c r="D152" s="3" t="s">
        <v>692</v>
      </c>
      <c r="E152" s="3">
        <v>13</v>
      </c>
      <c r="F152" s="3"/>
      <c r="G152" s="3"/>
      <c r="H152" s="3" t="s">
        <v>693</v>
      </c>
      <c r="I152" s="3" t="s">
        <v>3210</v>
      </c>
      <c r="J152" s="3" t="s">
        <v>2617</v>
      </c>
      <c r="K152" s="3">
        <v>0</v>
      </c>
      <c r="L152" s="3"/>
      <c r="M152" s="3" t="str">
        <f t="shared" si="7"/>
        <v>151?</v>
      </c>
      <c r="N152" s="3"/>
      <c r="O152" s="3" t="str">
        <f t="shared" si="8"/>
        <v>UPDATE `toeic`.`vocabulary` SET `pronunciation`='' WHERE `id`=151;</v>
      </c>
    </row>
    <row r="153" spans="1:15" ht="30" hidden="1" x14ac:dyDescent="0.25">
      <c r="A153" s="3">
        <v>152</v>
      </c>
      <c r="B153" s="3" t="str">
        <f t="shared" si="6"/>
        <v>(n, v )</v>
      </c>
      <c r="C153" s="3" t="s">
        <v>694</v>
      </c>
      <c r="D153" s="3" t="s">
        <v>695</v>
      </c>
      <c r="E153" s="3">
        <v>13</v>
      </c>
      <c r="F153" s="3"/>
      <c r="G153" s="3" t="s">
        <v>696</v>
      </c>
      <c r="H153" s="3" t="s">
        <v>697</v>
      </c>
      <c r="I153" s="3" t="s">
        <v>3211</v>
      </c>
      <c r="J153" s="3" t="s">
        <v>2618</v>
      </c>
      <c r="K153" s="3">
        <v>0</v>
      </c>
      <c r="L153" s="3"/>
      <c r="M153" s="3" t="str">
        <f t="shared" si="7"/>
        <v>152?/'ri:dʤekt/</v>
      </c>
      <c r="N153" s="3" t="s">
        <v>3758</v>
      </c>
      <c r="O153" s="3" t="str">
        <f t="shared" si="8"/>
        <v>UPDATE `toeic`.`vocabulary` SET `pronunciation`='/\'ri:dʤekt/' WHERE `id`=152;</v>
      </c>
    </row>
    <row r="154" spans="1:15" ht="60" hidden="1" x14ac:dyDescent="0.25">
      <c r="A154" s="3">
        <v>153</v>
      </c>
      <c r="B154" s="3" t="str">
        <f t="shared" si="6"/>
        <v>(adj, v)</v>
      </c>
      <c r="C154" s="3" t="s">
        <v>698</v>
      </c>
      <c r="D154" s="3" t="s">
        <v>699</v>
      </c>
      <c r="E154" s="3">
        <v>13</v>
      </c>
      <c r="F154" s="3"/>
      <c r="G154" s="3" t="s">
        <v>700</v>
      </c>
      <c r="H154" s="3" t="s">
        <v>701</v>
      </c>
      <c r="I154" s="3" t="s">
        <v>3212</v>
      </c>
      <c r="J154" s="3" t="s">
        <v>2619</v>
      </c>
      <c r="K154" s="3">
        <v>0</v>
      </c>
      <c r="L154" s="3"/>
      <c r="M154" s="3" t="str">
        <f t="shared" si="7"/>
        <v>153?/'setʌp/</v>
      </c>
      <c r="N154" s="3" t="s">
        <v>3759</v>
      </c>
      <c r="O154" s="3" t="str">
        <f t="shared" si="8"/>
        <v>UPDATE `toeic`.`vocabulary` SET `pronunciation`='/\'setʌp/' WHERE `id`=153;</v>
      </c>
    </row>
    <row r="155" spans="1:15" ht="60" hidden="1" x14ac:dyDescent="0.25">
      <c r="A155" s="3">
        <v>154</v>
      </c>
      <c r="B155" s="3" t="str">
        <f t="shared" si="6"/>
        <v>(n)</v>
      </c>
      <c r="C155" s="3" t="s">
        <v>702</v>
      </c>
      <c r="D155" s="3" t="s">
        <v>703</v>
      </c>
      <c r="E155" s="3">
        <v>13</v>
      </c>
      <c r="F155" s="3"/>
      <c r="G155" s="3" t="s">
        <v>704</v>
      </c>
      <c r="H155" s="3" t="s">
        <v>705</v>
      </c>
      <c r="I155" s="3" t="s">
        <v>3213</v>
      </c>
      <c r="J155" s="3" t="s">
        <v>2620</v>
      </c>
      <c r="K155" s="3">
        <v>0</v>
      </c>
      <c r="L155" s="3"/>
      <c r="M155" s="3" t="str">
        <f t="shared" si="7"/>
        <v>154?/sək'ses/</v>
      </c>
      <c r="N155" s="3" t="s">
        <v>3760</v>
      </c>
      <c r="O155" s="3" t="str">
        <f t="shared" si="8"/>
        <v>UPDATE `toeic`.`vocabulary` SET `pronunciation`='/sək\'ses/' WHERE `id`=154;</v>
      </c>
    </row>
    <row r="156" spans="1:15" ht="75" hidden="1" x14ac:dyDescent="0.25">
      <c r="A156" s="3">
        <v>155</v>
      </c>
      <c r="B156" s="3" t="str">
        <f t="shared" si="6"/>
        <v>(n)</v>
      </c>
      <c r="C156" s="3" t="s">
        <v>706</v>
      </c>
      <c r="D156" s="3" t="s">
        <v>707</v>
      </c>
      <c r="E156" s="3">
        <v>13</v>
      </c>
      <c r="F156" s="3"/>
      <c r="G156" s="3" t="s">
        <v>708</v>
      </c>
      <c r="H156" s="3" t="s">
        <v>709</v>
      </c>
      <c r="I156" s="3" t="s">
        <v>3214</v>
      </c>
      <c r="J156" s="3" t="s">
        <v>2621</v>
      </c>
      <c r="K156" s="3">
        <v>0</v>
      </c>
      <c r="L156" s="3"/>
      <c r="M156" s="3" t="str">
        <f t="shared" si="7"/>
        <v>155?/'treiniɳ/</v>
      </c>
      <c r="N156" s="3" t="s">
        <v>3761</v>
      </c>
      <c r="O156" s="3" t="str">
        <f t="shared" si="8"/>
        <v>UPDATE `toeic`.`vocabulary` SET `pronunciation`='/\'treiniɳ/' WHERE `id`=155;</v>
      </c>
    </row>
    <row r="157" spans="1:15" ht="45" hidden="1" x14ac:dyDescent="0.25">
      <c r="A157" s="3">
        <v>156</v>
      </c>
      <c r="B157" s="3" t="str">
        <f t="shared" si="6"/>
        <v>(v, n)</v>
      </c>
      <c r="C157" s="3" t="s">
        <v>710</v>
      </c>
      <c r="D157" s="3" t="s">
        <v>711</v>
      </c>
      <c r="E157" s="3">
        <v>13</v>
      </c>
      <c r="F157" s="3"/>
      <c r="G157" s="3" t="s">
        <v>712</v>
      </c>
      <c r="H157" s="3" t="s">
        <v>713</v>
      </c>
      <c r="I157" s="3" t="s">
        <v>3215</v>
      </c>
      <c r="J157" s="3" t="s">
        <v>2622</v>
      </c>
      <c r="K157" s="3">
        <v>0</v>
      </c>
      <c r="L157" s="3"/>
      <c r="M157" s="3" t="str">
        <f t="shared" si="7"/>
        <v>156?/'ʌpdeit/</v>
      </c>
      <c r="N157" s="3" t="s">
        <v>3762</v>
      </c>
      <c r="O157" s="3" t="str">
        <f t="shared" si="8"/>
        <v>UPDATE `toeic`.`vocabulary` SET `pronunciation`='/\'ʌpdeit/' WHERE `id`=156;</v>
      </c>
    </row>
    <row r="158" spans="1:15" ht="45" hidden="1" x14ac:dyDescent="0.25">
      <c r="A158" s="3">
        <v>157</v>
      </c>
      <c r="B158" s="3" t="str">
        <f t="shared" si="6"/>
        <v>(n)</v>
      </c>
      <c r="C158" s="3" t="s">
        <v>714</v>
      </c>
      <c r="D158" s="3" t="s">
        <v>715</v>
      </c>
      <c r="E158" s="3">
        <v>14</v>
      </c>
      <c r="F158" s="3"/>
      <c r="G158" s="3" t="s">
        <v>716</v>
      </c>
      <c r="H158" s="3" t="s">
        <v>717</v>
      </c>
      <c r="I158" s="3" t="s">
        <v>3216</v>
      </c>
      <c r="J158" s="3" t="s">
        <v>2623</v>
      </c>
      <c r="K158" s="3">
        <v>0</v>
      </c>
      <c r="L158" s="3"/>
      <c r="M158" s="3" t="str">
        <f t="shared" si="7"/>
        <v>157?/'beisis/</v>
      </c>
      <c r="N158" s="3" t="s">
        <v>3763</v>
      </c>
      <c r="O158" s="3" t="str">
        <f t="shared" si="8"/>
        <v>UPDATE `toeic`.`vocabulary` SET `pronunciation`='/\'beisis/' WHERE `id`=157;</v>
      </c>
    </row>
    <row r="159" spans="1:15" ht="90" hidden="1" x14ac:dyDescent="0.25">
      <c r="A159" s="3">
        <v>158</v>
      </c>
      <c r="B159" s="3" t="str">
        <f t="shared" si="6"/>
        <v>(n, v)</v>
      </c>
      <c r="C159" s="3" t="s">
        <v>718</v>
      </c>
      <c r="D159" s="3" t="s">
        <v>719</v>
      </c>
      <c r="E159" s="3">
        <v>14</v>
      </c>
      <c r="F159" s="3"/>
      <c r="G159" s="3" t="s">
        <v>720</v>
      </c>
      <c r="H159" s="3" t="s">
        <v>721</v>
      </c>
      <c r="I159" s="3" t="s">
        <v>3217</v>
      </c>
      <c r="J159" s="3" t="s">
        <v>2624</v>
      </c>
      <c r="K159" s="3">
        <v>0</v>
      </c>
      <c r="L159" s="3"/>
      <c r="M159" s="3" t="str">
        <f t="shared" si="7"/>
        <v>158?/'benifit/</v>
      </c>
      <c r="N159" s="3" t="s">
        <v>3764</v>
      </c>
      <c r="O159" s="3" t="str">
        <f t="shared" si="8"/>
        <v>UPDATE `toeic`.`vocabulary` SET `pronunciation`='/\'benifit/' WHERE `id`=158;</v>
      </c>
    </row>
    <row r="160" spans="1:15" ht="45" hidden="1" x14ac:dyDescent="0.25">
      <c r="A160" s="3">
        <v>159</v>
      </c>
      <c r="B160" s="3" t="str">
        <f t="shared" si="6"/>
        <v>(v)</v>
      </c>
      <c r="C160" s="3" t="s">
        <v>722</v>
      </c>
      <c r="D160" s="3" t="s">
        <v>723</v>
      </c>
      <c r="E160" s="3">
        <v>14</v>
      </c>
      <c r="F160" s="3"/>
      <c r="G160" s="3" t="s">
        <v>724</v>
      </c>
      <c r="H160" s="3" t="s">
        <v>725</v>
      </c>
      <c r="I160" s="3" t="s">
        <v>3218</v>
      </c>
      <c r="J160" s="3" t="s">
        <v>2625</v>
      </c>
      <c r="K160" s="3">
        <v>0</v>
      </c>
      <c r="L160" s="3"/>
      <c r="M160" s="3" t="str">
        <f t="shared" si="7"/>
        <v>159?/'kɔmpenseit/</v>
      </c>
      <c r="N160" s="3" t="s">
        <v>3765</v>
      </c>
      <c r="O160" s="3" t="str">
        <f t="shared" si="8"/>
        <v>UPDATE `toeic`.`vocabulary` SET `pronunciation`='/\'kɔmpenseit/' WHERE `id`=159;</v>
      </c>
    </row>
    <row r="161" spans="1:15" ht="45" hidden="1" x14ac:dyDescent="0.25">
      <c r="A161" s="3">
        <v>160</v>
      </c>
      <c r="B161" s="3" t="str">
        <f t="shared" si="6"/>
        <v>(adv)</v>
      </c>
      <c r="C161" s="3" t="s">
        <v>726</v>
      </c>
      <c r="D161" s="3" t="s">
        <v>727</v>
      </c>
      <c r="E161" s="3">
        <v>14</v>
      </c>
      <c r="F161" s="3"/>
      <c r="G161" s="3" t="s">
        <v>728</v>
      </c>
      <c r="H161" s="3" t="s">
        <v>729</v>
      </c>
      <c r="I161" s="3" t="s">
        <v>3219</v>
      </c>
      <c r="J161" s="3" t="s">
        <v>2626</v>
      </c>
      <c r="K161" s="3">
        <v>0</v>
      </c>
      <c r="L161" s="3"/>
      <c r="M161" s="3" t="str">
        <f t="shared" si="7"/>
        <v>160?/ˈdelɪkət/</v>
      </c>
      <c r="N161" s="3" t="s">
        <v>728</v>
      </c>
      <c r="O161" s="3" t="str">
        <f t="shared" si="8"/>
        <v>UPDATE `toeic`.`vocabulary` SET `pronunciation`='/ˈdelɪkət/' WHERE `id`=160;</v>
      </c>
    </row>
    <row r="162" spans="1:15" ht="45" hidden="1" x14ac:dyDescent="0.25">
      <c r="A162" s="3">
        <v>161</v>
      </c>
      <c r="B162" s="3" t="str">
        <f t="shared" si="6"/>
        <v>(adj)</v>
      </c>
      <c r="C162" s="3" t="s">
        <v>730</v>
      </c>
      <c r="D162" s="3" t="s">
        <v>731</v>
      </c>
      <c r="E162" s="3">
        <v>14</v>
      </c>
      <c r="F162" s="3"/>
      <c r="G162" s="3" t="s">
        <v>732</v>
      </c>
      <c r="H162" s="3" t="s">
        <v>733</v>
      </c>
      <c r="I162" s="3" t="s">
        <v>3220</v>
      </c>
      <c r="J162" s="3" t="s">
        <v>2627</v>
      </c>
      <c r="K162" s="3">
        <v>0</v>
      </c>
      <c r="L162" s="3"/>
      <c r="M162" s="3" t="str">
        <f t="shared" si="7"/>
        <v>161?/i'liminəbl/</v>
      </c>
      <c r="N162" s="3" t="s">
        <v>3766</v>
      </c>
      <c r="O162" s="3" t="str">
        <f t="shared" si="8"/>
        <v>UPDATE `toeic`.`vocabulary` SET `pronunciation`='/i\'liminəbl/' WHERE `id`=161;</v>
      </c>
    </row>
    <row r="163" spans="1:15" ht="60" hidden="1" x14ac:dyDescent="0.25">
      <c r="A163" s="3">
        <v>162</v>
      </c>
      <c r="B163" s="3" t="str">
        <f t="shared" si="6"/>
        <v>(adv)</v>
      </c>
      <c r="C163" s="3" t="s">
        <v>734</v>
      </c>
      <c r="D163" s="3" t="s">
        <v>735</v>
      </c>
      <c r="E163" s="3">
        <v>14</v>
      </c>
      <c r="F163" s="3"/>
      <c r="G163" s="3" t="s">
        <v>736</v>
      </c>
      <c r="H163" s="3" t="s">
        <v>737</v>
      </c>
      <c r="I163" s="3" t="s">
        <v>3221</v>
      </c>
      <c r="J163" s="3" t="s">
        <v>2628</v>
      </c>
      <c r="K163" s="3">
        <v>0</v>
      </c>
      <c r="L163" s="3"/>
      <c r="M163" s="3" t="str">
        <f t="shared" si="7"/>
        <v>162?/ˈfleksəbl/</v>
      </c>
      <c r="N163" s="3" t="s">
        <v>736</v>
      </c>
      <c r="O163" s="3" t="str">
        <f t="shared" si="8"/>
        <v>UPDATE `toeic`.`vocabulary` SET `pronunciation`='/ˈfleksəbl/' WHERE `id`=162;</v>
      </c>
    </row>
    <row r="164" spans="1:15" ht="60" hidden="1" x14ac:dyDescent="0.25">
      <c r="A164" s="3">
        <v>163</v>
      </c>
      <c r="B164" s="3" t="str">
        <f t="shared" si="6"/>
        <v>(v)</v>
      </c>
      <c r="C164" s="3" t="s">
        <v>738</v>
      </c>
      <c r="D164" s="3" t="s">
        <v>739</v>
      </c>
      <c r="E164" s="3">
        <v>14</v>
      </c>
      <c r="F164" s="3"/>
      <c r="G164" s="3" t="s">
        <v>740</v>
      </c>
      <c r="H164" s="3" t="s">
        <v>741</v>
      </c>
      <c r="I164" s="3" t="s">
        <v>3222</v>
      </c>
      <c r="J164" s="3" t="s">
        <v>2629</v>
      </c>
      <c r="K164" s="3">
        <v>0</v>
      </c>
      <c r="L164" s="3"/>
      <c r="M164" s="3" t="str">
        <f t="shared" si="7"/>
        <v>163?/ni'gouʃieit/</v>
      </c>
      <c r="N164" s="3" t="s">
        <v>3767</v>
      </c>
      <c r="O164" s="3" t="str">
        <f t="shared" si="8"/>
        <v>UPDATE `toeic`.`vocabulary` SET `pronunciation`='/ni\'gouʃieit/' WHERE `id`=163;</v>
      </c>
    </row>
    <row r="165" spans="1:15" ht="45" hidden="1" x14ac:dyDescent="0.25">
      <c r="A165" s="3">
        <v>164</v>
      </c>
      <c r="B165" s="3" t="str">
        <f t="shared" si="6"/>
        <v>(n, v)</v>
      </c>
      <c r="C165" s="3" t="s">
        <v>742</v>
      </c>
      <c r="D165" s="3" t="s">
        <v>743</v>
      </c>
      <c r="E165" s="3">
        <v>14</v>
      </c>
      <c r="F165" s="3"/>
      <c r="G165" s="3" t="s">
        <v>744</v>
      </c>
      <c r="H165" s="3" t="s">
        <v>745</v>
      </c>
      <c r="I165" s="3" t="s">
        <v>3223</v>
      </c>
      <c r="J165" s="3" t="s">
        <v>2630</v>
      </c>
      <c r="K165" s="3">
        <v>0</v>
      </c>
      <c r="L165" s="3"/>
      <c r="M165" s="3" t="str">
        <f t="shared" si="7"/>
        <v>164?/reiz/</v>
      </c>
      <c r="N165" s="3" t="s">
        <v>744</v>
      </c>
      <c r="O165" s="3" t="str">
        <f t="shared" si="8"/>
        <v>UPDATE `toeic`.`vocabulary` SET `pronunciation`='/reiz/' WHERE `id`=164;</v>
      </c>
    </row>
    <row r="166" spans="1:15" ht="45" hidden="1" x14ac:dyDescent="0.25">
      <c r="A166" s="3">
        <v>165</v>
      </c>
      <c r="B166" s="3" t="str">
        <f t="shared" si="6"/>
        <v>(v)</v>
      </c>
      <c r="C166" s="3" t="s">
        <v>746</v>
      </c>
      <c r="D166" s="3" t="s">
        <v>747</v>
      </c>
      <c r="E166" s="3">
        <v>14</v>
      </c>
      <c r="F166" s="3"/>
      <c r="G166" s="3" t="s">
        <v>748</v>
      </c>
      <c r="H166" s="3" t="s">
        <v>749</v>
      </c>
      <c r="I166" s="3" t="s">
        <v>3224</v>
      </c>
      <c r="J166" s="3" t="s">
        <v>2631</v>
      </c>
      <c r="K166" s="3">
        <v>0</v>
      </c>
      <c r="L166" s="3"/>
      <c r="M166" s="3" t="str">
        <f t="shared" si="7"/>
        <v>165?/ri'taiə/</v>
      </c>
      <c r="N166" s="3" t="s">
        <v>3768</v>
      </c>
      <c r="O166" s="3" t="str">
        <f t="shared" si="8"/>
        <v>UPDATE `toeic`.`vocabulary` SET `pronunciation`='/ri\'taiə/' WHERE `id`=165;</v>
      </c>
    </row>
    <row r="167" spans="1:15" ht="60" hidden="1" x14ac:dyDescent="0.25">
      <c r="A167" s="3">
        <v>166</v>
      </c>
      <c r="B167" s="3" t="str">
        <f t="shared" si="6"/>
        <v>(adj)</v>
      </c>
      <c r="C167" s="3" t="s">
        <v>750</v>
      </c>
      <c r="D167" s="3" t="s">
        <v>751</v>
      </c>
      <c r="E167" s="3">
        <v>14</v>
      </c>
      <c r="F167" s="3"/>
      <c r="G167" s="3" t="s">
        <v>752</v>
      </c>
      <c r="H167" s="3" t="s">
        <v>753</v>
      </c>
      <c r="I167" s="3" t="s">
        <v>3225</v>
      </c>
      <c r="J167" s="3" t="s">
        <v>2632</v>
      </c>
      <c r="K167" s="3">
        <v>0</v>
      </c>
      <c r="L167" s="3"/>
      <c r="M167" s="3" t="str">
        <f t="shared" si="7"/>
        <v>166?/'vestid/</v>
      </c>
      <c r="N167" s="3" t="s">
        <v>3769</v>
      </c>
      <c r="O167" s="3" t="str">
        <f t="shared" si="8"/>
        <v>UPDATE `toeic`.`vocabulary` SET `pronunciation`='/\'vestid/' WHERE `id`=166;</v>
      </c>
    </row>
    <row r="168" spans="1:15" ht="45" hidden="1" x14ac:dyDescent="0.25">
      <c r="A168" s="3">
        <v>167</v>
      </c>
      <c r="B168" s="3" t="str">
        <f t="shared" si="6"/>
        <v>(n)</v>
      </c>
      <c r="C168" s="3" t="s">
        <v>754</v>
      </c>
      <c r="D168" s="3" t="s">
        <v>755</v>
      </c>
      <c r="E168" s="3">
        <v>14</v>
      </c>
      <c r="F168" s="3"/>
      <c r="G168" s="3" t="s">
        <v>756</v>
      </c>
      <c r="H168" s="3" t="s">
        <v>757</v>
      </c>
      <c r="I168" s="3" t="s">
        <v>3226</v>
      </c>
      <c r="J168" s="3" t="s">
        <v>2633</v>
      </c>
      <c r="K168" s="3">
        <v>0</v>
      </c>
      <c r="L168" s="3"/>
      <c r="M168" s="3" t="str">
        <f t="shared" si="7"/>
        <v>167?/weidʤ/</v>
      </c>
      <c r="N168" s="3" t="s">
        <v>756</v>
      </c>
      <c r="O168" s="3" t="str">
        <f t="shared" si="8"/>
        <v>UPDATE `toeic`.`vocabulary` SET `pronunciation`='/weidʤ/' WHERE `id`=167;</v>
      </c>
    </row>
    <row r="169" spans="1:15" ht="45" x14ac:dyDescent="0.25">
      <c r="A169" s="3">
        <v>168</v>
      </c>
      <c r="B169" s="3" t="str">
        <f t="shared" si="6"/>
        <v>(v)</v>
      </c>
      <c r="C169" s="3" t="s">
        <v>758</v>
      </c>
      <c r="D169" s="3" t="s">
        <v>759</v>
      </c>
      <c r="E169" s="3">
        <v>14</v>
      </c>
      <c r="F169" s="3"/>
      <c r="G169" s="3"/>
      <c r="H169" s="3" t="s">
        <v>760</v>
      </c>
      <c r="I169" s="3" t="s">
        <v>3227</v>
      </c>
      <c r="J169" s="3" t="s">
        <v>2634</v>
      </c>
      <c r="K169" s="3">
        <v>0</v>
      </c>
      <c r="L169" s="3"/>
      <c r="M169" s="3" t="str">
        <f t="shared" si="7"/>
        <v>168?</v>
      </c>
      <c r="N169" s="3"/>
      <c r="O169" s="3" t="str">
        <f t="shared" si="8"/>
        <v>UPDATE `toeic`.`vocabulary` SET `pronunciation`='' WHERE `id`=168;</v>
      </c>
    </row>
    <row r="170" spans="1:15" ht="45" hidden="1" x14ac:dyDescent="0.25">
      <c r="A170" s="3">
        <v>169</v>
      </c>
      <c r="B170" s="3" t="str">
        <f t="shared" si="6"/>
        <v>(n)</v>
      </c>
      <c r="C170" s="3" t="s">
        <v>761</v>
      </c>
      <c r="D170" s="3" t="s">
        <v>762</v>
      </c>
      <c r="E170" s="3">
        <v>15</v>
      </c>
      <c r="F170" s="3"/>
      <c r="G170" s="3" t="s">
        <v>763</v>
      </c>
      <c r="H170" s="3" t="s">
        <v>764</v>
      </c>
      <c r="I170" s="3" t="s">
        <v>3228</v>
      </c>
      <c r="J170" s="3" t="s">
        <v>2635</v>
      </c>
      <c r="K170" s="3">
        <v>0</v>
      </c>
      <c r="L170" s="3"/>
      <c r="M170" s="3" t="str">
        <f t="shared" si="7"/>
        <v>169?/ə'tʃi:vmənt/</v>
      </c>
      <c r="N170" s="3" t="s">
        <v>3770</v>
      </c>
      <c r="O170" s="3" t="str">
        <f t="shared" si="8"/>
        <v>UPDATE `toeic`.`vocabulary` SET `pronunciation`='/ə\'tʃi:vmənt/' WHERE `id`=169;</v>
      </c>
    </row>
    <row r="171" spans="1:15" ht="45" hidden="1" x14ac:dyDescent="0.25">
      <c r="A171" s="3">
        <v>170</v>
      </c>
      <c r="B171" s="3" t="str">
        <f t="shared" si="6"/>
        <v>(v)</v>
      </c>
      <c r="C171" s="3" t="s">
        <v>765</v>
      </c>
      <c r="D171" s="3" t="s">
        <v>766</v>
      </c>
      <c r="E171" s="3">
        <v>15</v>
      </c>
      <c r="F171" s="3"/>
      <c r="G171" s="3" t="s">
        <v>767</v>
      </c>
      <c r="H171" s="3" t="s">
        <v>768</v>
      </c>
      <c r="I171" s="3" t="s">
        <v>3229</v>
      </c>
      <c r="J171" s="3" t="s">
        <v>2636</v>
      </c>
      <c r="K171" s="3">
        <v>0</v>
      </c>
      <c r="L171" s="3"/>
      <c r="M171" s="3" t="str">
        <f t="shared" si="7"/>
        <v>170?/kən'tribju:t/</v>
      </c>
      <c r="N171" s="3" t="s">
        <v>3771</v>
      </c>
      <c r="O171" s="3" t="str">
        <f t="shared" si="8"/>
        <v>UPDATE `toeic`.`vocabulary` SET `pronunciation`='/kən\'tribju:t/' WHERE `id`=170;</v>
      </c>
    </row>
    <row r="172" spans="1:15" ht="60" hidden="1" x14ac:dyDescent="0.25">
      <c r="A172" s="3">
        <v>171</v>
      </c>
      <c r="B172" s="3" t="str">
        <f t="shared" si="6"/>
        <v>(n)</v>
      </c>
      <c r="C172" s="3" t="s">
        <v>769</v>
      </c>
      <c r="D172" s="3" t="s">
        <v>770</v>
      </c>
      <c r="E172" s="3">
        <v>15</v>
      </c>
      <c r="F172" s="3"/>
      <c r="G172" s="3" t="s">
        <v>771</v>
      </c>
      <c r="H172" s="3" t="s">
        <v>772</v>
      </c>
      <c r="I172" s="3" t="s">
        <v>3230</v>
      </c>
      <c r="J172" s="3" t="s">
        <v>2637</v>
      </c>
      <c r="K172" s="3">
        <v>0</v>
      </c>
      <c r="L172" s="3"/>
      <c r="M172" s="3" t="str">
        <f t="shared" si="7"/>
        <v>171?/,dedi'keiʃn/</v>
      </c>
      <c r="N172" s="3" t="s">
        <v>3772</v>
      </c>
      <c r="O172" s="3" t="str">
        <f t="shared" si="8"/>
        <v>UPDATE `toeic`.`vocabulary` SET `pronunciation`='/,dedi\'keiʃn/' WHERE `id`=171;</v>
      </c>
    </row>
    <row r="173" spans="1:15" ht="45" x14ac:dyDescent="0.25">
      <c r="A173" s="3">
        <v>172</v>
      </c>
      <c r="B173" s="3" t="str">
        <f t="shared" si="6"/>
        <v>(v)</v>
      </c>
      <c r="C173" s="3" t="s">
        <v>773</v>
      </c>
      <c r="D173" s="3" t="s">
        <v>774</v>
      </c>
      <c r="E173" s="3">
        <v>15</v>
      </c>
      <c r="F173" s="3"/>
      <c r="G173" s="3"/>
      <c r="H173" s="3" t="s">
        <v>775</v>
      </c>
      <c r="I173" s="3" t="s">
        <v>3231</v>
      </c>
      <c r="J173" s="3" t="s">
        <v>2638</v>
      </c>
      <c r="K173" s="3">
        <v>0</v>
      </c>
      <c r="L173" s="3"/>
      <c r="M173" s="3" t="str">
        <f t="shared" si="7"/>
        <v>172?</v>
      </c>
      <c r="N173" s="3"/>
      <c r="O173" s="3" t="str">
        <f t="shared" si="8"/>
        <v>UPDATE `toeic`.`vocabulary` SET `pronunciation`='' WHERE `id`=172;</v>
      </c>
    </row>
    <row r="174" spans="1:15" ht="45" x14ac:dyDescent="0.25">
      <c r="A174" s="3">
        <v>173</v>
      </c>
      <c r="B174" s="3" t="str">
        <f t="shared" si="6"/>
        <v>(v)</v>
      </c>
      <c r="C174" s="3" t="s">
        <v>776</v>
      </c>
      <c r="D174" s="3" t="s">
        <v>777</v>
      </c>
      <c r="E174" s="3">
        <v>15</v>
      </c>
      <c r="F174" s="3"/>
      <c r="G174" s="3"/>
      <c r="H174" s="3" t="s">
        <v>778</v>
      </c>
      <c r="I174" s="3" t="s">
        <v>3232</v>
      </c>
      <c r="J174" s="3" t="s">
        <v>2639</v>
      </c>
      <c r="K174" s="3">
        <v>0</v>
      </c>
      <c r="L174" s="3"/>
      <c r="M174" s="3" t="str">
        <f t="shared" si="7"/>
        <v>173?</v>
      </c>
      <c r="N174" s="3"/>
      <c r="O174" s="3" t="str">
        <f t="shared" si="8"/>
        <v>UPDATE `toeic`.`vocabulary` SET `pronunciation`='' WHERE `id`=173;</v>
      </c>
    </row>
    <row r="175" spans="1:15" ht="60" hidden="1" x14ac:dyDescent="0.25">
      <c r="A175" s="3">
        <v>174</v>
      </c>
      <c r="B175" s="3" t="str">
        <f t="shared" si="6"/>
        <v>(adj)</v>
      </c>
      <c r="C175" s="3" t="s">
        <v>779</v>
      </c>
      <c r="D175" s="3" t="s">
        <v>780</v>
      </c>
      <c r="E175" s="3">
        <v>15</v>
      </c>
      <c r="F175" s="3"/>
      <c r="G175" s="3" t="s">
        <v>781</v>
      </c>
      <c r="H175" s="3" t="s">
        <v>782</v>
      </c>
      <c r="I175" s="3" t="s">
        <v>3233</v>
      </c>
      <c r="J175" s="3" t="s">
        <v>2640</v>
      </c>
      <c r="K175" s="3">
        <v>0</v>
      </c>
      <c r="L175" s="3"/>
      <c r="M175" s="3" t="str">
        <f t="shared" si="7"/>
        <v>174?/'lɔiəl/</v>
      </c>
      <c r="N175" s="3" t="s">
        <v>3773</v>
      </c>
      <c r="O175" s="3" t="str">
        <f t="shared" si="8"/>
        <v>UPDATE `toeic`.`vocabulary` SET `pronunciation`='/\'lɔiəl/' WHERE `id`=174;</v>
      </c>
    </row>
    <row r="176" spans="1:15" ht="45" hidden="1" x14ac:dyDescent="0.25">
      <c r="A176" s="3">
        <v>175</v>
      </c>
      <c r="B176" s="3" t="str">
        <f t="shared" si="6"/>
        <v>(n)</v>
      </c>
      <c r="C176" s="3" t="s">
        <v>783</v>
      </c>
      <c r="D176" s="3" t="s">
        <v>784</v>
      </c>
      <c r="E176" s="3">
        <v>15</v>
      </c>
      <c r="F176" s="3"/>
      <c r="G176" s="3" t="s">
        <v>785</v>
      </c>
      <c r="H176" s="3" t="s">
        <v>786</v>
      </c>
      <c r="I176" s="3" t="s">
        <v>3234</v>
      </c>
      <c r="J176" s="3" t="s">
        <v>2641</v>
      </c>
      <c r="K176" s="3">
        <v>0</v>
      </c>
      <c r="L176" s="3"/>
      <c r="M176" s="3" t="str">
        <f t="shared" si="7"/>
        <v>175?/'merit/</v>
      </c>
      <c r="N176" s="3" t="s">
        <v>3774</v>
      </c>
      <c r="O176" s="3" t="str">
        <f t="shared" si="8"/>
        <v>UPDATE `toeic`.`vocabulary` SET `pronunciation`='/\'merit/' WHERE `id`=175;</v>
      </c>
    </row>
    <row r="177" spans="1:15" ht="45" hidden="1" x14ac:dyDescent="0.25">
      <c r="A177" s="3">
        <v>176</v>
      </c>
      <c r="B177" s="3" t="str">
        <f t="shared" si="6"/>
        <v>(adv)</v>
      </c>
      <c r="C177" s="3" t="s">
        <v>787</v>
      </c>
      <c r="D177" s="3" t="s">
        <v>788</v>
      </c>
      <c r="E177" s="3">
        <v>15</v>
      </c>
      <c r="F177" s="3"/>
      <c r="G177" s="3" t="s">
        <v>789</v>
      </c>
      <c r="H177" s="3" t="s">
        <v>790</v>
      </c>
      <c r="I177" s="3" t="s">
        <v>3235</v>
      </c>
      <c r="J177" s="3" t="s">
        <v>2642</v>
      </c>
      <c r="K177" s="3">
        <v>0</v>
      </c>
      <c r="L177" s="3"/>
      <c r="M177" s="3" t="str">
        <f t="shared" si="7"/>
        <v>176?/ˈɒbviəsli/</v>
      </c>
      <c r="N177" s="3" t="s">
        <v>789</v>
      </c>
      <c r="O177" s="3" t="str">
        <f t="shared" si="8"/>
        <v>UPDATE `toeic`.`vocabulary` SET `pronunciation`='/ˈɒbviəsli/' WHERE `id`=176;</v>
      </c>
    </row>
    <row r="178" spans="1:15" ht="60" hidden="1" x14ac:dyDescent="0.25">
      <c r="A178" s="3">
        <v>177</v>
      </c>
      <c r="B178" s="3" t="str">
        <f t="shared" si="6"/>
        <v>(adj)</v>
      </c>
      <c r="C178" s="3" t="s">
        <v>791</v>
      </c>
      <c r="D178" s="3" t="s">
        <v>792</v>
      </c>
      <c r="E178" s="3">
        <v>15</v>
      </c>
      <c r="F178" s="3"/>
      <c r="G178" s="3" t="s">
        <v>793</v>
      </c>
      <c r="H178" s="3" t="s">
        <v>200</v>
      </c>
      <c r="I178" s="3" t="s">
        <v>3236</v>
      </c>
      <c r="J178" s="3" t="s">
        <v>2643</v>
      </c>
      <c r="K178" s="3">
        <v>0</v>
      </c>
      <c r="L178" s="3"/>
      <c r="M178" s="3" t="str">
        <f t="shared" si="7"/>
        <v>177?/productive/</v>
      </c>
      <c r="N178" s="3" t="s">
        <v>793</v>
      </c>
      <c r="O178" s="3" t="str">
        <f t="shared" si="8"/>
        <v>UPDATE `toeic`.`vocabulary` SET `pronunciation`='/productive/' WHERE `id`=177;</v>
      </c>
    </row>
    <row r="179" spans="1:15" ht="60" hidden="1" x14ac:dyDescent="0.25">
      <c r="A179" s="3">
        <v>178</v>
      </c>
      <c r="B179" s="3" t="str">
        <f t="shared" si="6"/>
        <v>(v)</v>
      </c>
      <c r="C179" s="3" t="s">
        <v>794</v>
      </c>
      <c r="D179" s="3" t="s">
        <v>795</v>
      </c>
      <c r="E179" s="3">
        <v>15</v>
      </c>
      <c r="F179" s="3"/>
      <c r="G179" s="3" t="s">
        <v>796</v>
      </c>
      <c r="H179" s="3" t="s">
        <v>797</v>
      </c>
      <c r="I179" s="3" t="s">
        <v>3237</v>
      </c>
      <c r="J179" s="3" t="s">
        <v>2644</v>
      </c>
      <c r="K179" s="3">
        <v>0</v>
      </c>
      <c r="L179" s="3"/>
      <c r="M179" s="3" t="str">
        <f t="shared" si="7"/>
        <v>178?/promote/</v>
      </c>
      <c r="N179" s="3" t="s">
        <v>796</v>
      </c>
      <c r="O179" s="3" t="str">
        <f t="shared" si="8"/>
        <v>UPDATE `toeic`.`vocabulary` SET `pronunciation`='/promote/' WHERE `id`=178;</v>
      </c>
    </row>
    <row r="180" spans="1:15" ht="45" hidden="1" x14ac:dyDescent="0.25">
      <c r="A180" s="3">
        <v>179</v>
      </c>
      <c r="B180" s="3" t="str">
        <f t="shared" si="6"/>
        <v>(n)</v>
      </c>
      <c r="C180" s="3" t="s">
        <v>798</v>
      </c>
      <c r="D180" s="3" t="s">
        <v>799</v>
      </c>
      <c r="E180" s="3">
        <v>15</v>
      </c>
      <c r="F180" s="3"/>
      <c r="G180" s="3" t="s">
        <v>800</v>
      </c>
      <c r="H180" s="3" t="s">
        <v>801</v>
      </c>
      <c r="I180" s="3" t="s">
        <v>3238</v>
      </c>
      <c r="J180" s="3" t="s">
        <v>2645</v>
      </c>
      <c r="K180" s="3">
        <v>0</v>
      </c>
      <c r="L180" s="3"/>
      <c r="M180" s="3" t="str">
        <f t="shared" si="7"/>
        <v>179?/,rekəg'niʃn/</v>
      </c>
      <c r="N180" s="3" t="s">
        <v>3775</v>
      </c>
      <c r="O180" s="3" t="str">
        <f t="shared" si="8"/>
        <v>UPDATE `toeic`.`vocabulary` SET `pronunciation`='/,rekəg\'niʃn/' WHERE `id`=179;</v>
      </c>
    </row>
    <row r="181" spans="1:15" ht="45" hidden="1" x14ac:dyDescent="0.25">
      <c r="A181" s="3">
        <v>180</v>
      </c>
      <c r="B181" s="3" t="str">
        <f t="shared" si="6"/>
        <v>(v)</v>
      </c>
      <c r="C181" s="3" t="s">
        <v>802</v>
      </c>
      <c r="D181" s="3" t="s">
        <v>803</v>
      </c>
      <c r="E181" s="3">
        <v>15</v>
      </c>
      <c r="F181" s="3"/>
      <c r="G181" s="3" t="s">
        <v>804</v>
      </c>
      <c r="H181" s="3" t="s">
        <v>805</v>
      </c>
      <c r="I181" s="3" t="s">
        <v>3239</v>
      </c>
      <c r="J181" s="3" t="s">
        <v>2646</v>
      </c>
      <c r="K181" s="3">
        <v>0</v>
      </c>
      <c r="L181" s="3"/>
      <c r="M181" s="3" t="str">
        <f t="shared" si="7"/>
        <v>180?/'vælju:/</v>
      </c>
      <c r="N181" s="3" t="s">
        <v>3776</v>
      </c>
      <c r="O181" s="3" t="str">
        <f t="shared" si="8"/>
        <v>UPDATE `toeic`.`vocabulary` SET `pronunciation`='/\'vælju:/' WHERE `id`=180;</v>
      </c>
    </row>
    <row r="182" spans="1:15" ht="45" hidden="1" x14ac:dyDescent="0.25">
      <c r="A182" s="3">
        <v>181</v>
      </c>
      <c r="B182" s="3" t="str">
        <f t="shared" si="6"/>
        <v>(v, n)</v>
      </c>
      <c r="C182" s="3" t="s">
        <v>806</v>
      </c>
      <c r="D182" s="3" t="s">
        <v>807</v>
      </c>
      <c r="E182" s="3">
        <v>16</v>
      </c>
      <c r="F182" s="3"/>
      <c r="G182" s="3" t="s">
        <v>808</v>
      </c>
      <c r="H182" s="3" t="s">
        <v>809</v>
      </c>
      <c r="I182" s="3" t="s">
        <v>3240</v>
      </c>
      <c r="J182" s="3" t="s">
        <v>2647</v>
      </c>
      <c r="K182" s="3">
        <v>0</v>
      </c>
      <c r="L182" s="3"/>
      <c r="M182" s="3" t="str">
        <f t="shared" si="7"/>
        <v>181?/bɑːɡən/</v>
      </c>
      <c r="N182" s="3" t="s">
        <v>808</v>
      </c>
      <c r="O182" s="3" t="str">
        <f t="shared" si="8"/>
        <v>UPDATE `toeic`.`vocabulary` SET `pronunciation`='/bɑːɡən/' WHERE `id`=181;</v>
      </c>
    </row>
    <row r="183" spans="1:15" ht="45" hidden="1" x14ac:dyDescent="0.25">
      <c r="A183" s="3">
        <v>182</v>
      </c>
      <c r="B183" s="3" t="str">
        <f t="shared" si="6"/>
        <v>(v)</v>
      </c>
      <c r="C183" s="3" t="s">
        <v>810</v>
      </c>
      <c r="D183" s="3" t="s">
        <v>811</v>
      </c>
      <c r="E183" s="3">
        <v>16</v>
      </c>
      <c r="F183" s="3"/>
      <c r="G183" s="3" t="s">
        <v>812</v>
      </c>
      <c r="H183" s="3" t="s">
        <v>813</v>
      </c>
      <c r="I183" s="3" t="s">
        <v>3241</v>
      </c>
      <c r="J183" s="3" t="s">
        <v>2648</v>
      </c>
      <c r="K183" s="3">
        <v>0</v>
      </c>
      <c r="L183" s="3"/>
      <c r="M183" s="3" t="str">
        <f t="shared" si="7"/>
        <v>182?/beə/</v>
      </c>
      <c r="N183" s="3" t="s">
        <v>812</v>
      </c>
      <c r="O183" s="3" t="str">
        <f t="shared" si="8"/>
        <v>UPDATE `toeic`.`vocabulary` SET `pronunciation`='/beə/' WHERE `id`=182;</v>
      </c>
    </row>
    <row r="184" spans="1:15" ht="60" hidden="1" x14ac:dyDescent="0.25">
      <c r="A184" s="3">
        <v>183</v>
      </c>
      <c r="B184" s="3" t="str">
        <f t="shared" si="6"/>
        <v>(n)</v>
      </c>
      <c r="C184" s="3" t="s">
        <v>814</v>
      </c>
      <c r="D184" s="3" t="s">
        <v>815</v>
      </c>
      <c r="E184" s="3">
        <v>16</v>
      </c>
      <c r="F184" s="3"/>
      <c r="G184" s="3" t="s">
        <v>816</v>
      </c>
      <c r="H184" s="3" t="s">
        <v>817</v>
      </c>
      <c r="I184" s="3" t="s">
        <v>3242</v>
      </c>
      <c r="J184" s="3" t="s">
        <v>2649</v>
      </c>
      <c r="K184" s="3">
        <v>0</v>
      </c>
      <c r="L184" s="3"/>
      <c r="M184" s="3" t="str">
        <f t="shared" si="7"/>
        <v>183?/bi'heivjə/</v>
      </c>
      <c r="N184" s="3" t="s">
        <v>3777</v>
      </c>
      <c r="O184" s="3" t="str">
        <f t="shared" si="8"/>
        <v>UPDATE `toeic`.`vocabulary` SET `pronunciation`='/bi\'heivjə/' WHERE `id`=183;</v>
      </c>
    </row>
    <row r="185" spans="1:15" ht="45" x14ac:dyDescent="0.25">
      <c r="A185" s="3">
        <v>184</v>
      </c>
      <c r="B185" s="3" t="str">
        <f t="shared" si="6"/>
        <v>(n)</v>
      </c>
      <c r="C185" s="3" t="s">
        <v>818</v>
      </c>
      <c r="D185" s="3" t="s">
        <v>819</v>
      </c>
      <c r="E185" s="3">
        <v>16</v>
      </c>
      <c r="F185" s="3"/>
      <c r="G185" s="3"/>
      <c r="H185" s="3" t="s">
        <v>820</v>
      </c>
      <c r="I185" s="3" t="s">
        <v>3243</v>
      </c>
      <c r="J185" s="3" t="s">
        <v>2650</v>
      </c>
      <c r="K185" s="3">
        <v>0</v>
      </c>
      <c r="L185" s="3"/>
      <c r="M185" s="3" t="str">
        <f t="shared" si="7"/>
        <v>184?</v>
      </c>
      <c r="N185" s="3"/>
      <c r="O185" s="3" t="str">
        <f t="shared" si="8"/>
        <v>UPDATE `toeic`.`vocabulary` SET `pronunciation`='' WHERE `id`=184;</v>
      </c>
    </row>
    <row r="186" spans="1:15" ht="45" hidden="1" x14ac:dyDescent="0.25">
      <c r="A186" s="3">
        <v>185</v>
      </c>
      <c r="B186" s="3" t="str">
        <f t="shared" si="6"/>
        <v>(v, n)</v>
      </c>
      <c r="C186" s="3" t="s">
        <v>821</v>
      </c>
      <c r="D186" s="3" t="s">
        <v>822</v>
      </c>
      <c r="E186" s="3">
        <v>16</v>
      </c>
      <c r="F186" s="3"/>
      <c r="G186" s="3" t="s">
        <v>823</v>
      </c>
      <c r="H186" s="3" t="s">
        <v>824</v>
      </c>
      <c r="I186" s="3" t="s">
        <v>3244</v>
      </c>
      <c r="J186" s="3" t="s">
        <v>2651</v>
      </c>
      <c r="K186" s="3">
        <v>0</v>
      </c>
      <c r="L186" s="3"/>
      <c r="M186" s="3" t="str">
        <f t="shared" si="7"/>
        <v>185?/'kʌmfət/</v>
      </c>
      <c r="N186" s="3" t="s">
        <v>3778</v>
      </c>
      <c r="O186" s="3" t="str">
        <f t="shared" si="8"/>
        <v>UPDATE `toeic`.`vocabulary` SET `pronunciation`='/\'kʌmfət/' WHERE `id`=185;</v>
      </c>
    </row>
    <row r="187" spans="1:15" ht="45" hidden="1" x14ac:dyDescent="0.25">
      <c r="A187" s="3">
        <v>186</v>
      </c>
      <c r="B187" s="3" t="str">
        <f t="shared" si="6"/>
        <v>(v)</v>
      </c>
      <c r="C187" s="3" t="s">
        <v>825</v>
      </c>
      <c r="D187" s="3" t="s">
        <v>826</v>
      </c>
      <c r="E187" s="3">
        <v>16</v>
      </c>
      <c r="F187" s="3"/>
      <c r="G187" s="3" t="s">
        <v>827</v>
      </c>
      <c r="H187" s="3" t="s">
        <v>828</v>
      </c>
      <c r="I187" s="3" t="s">
        <v>3245</v>
      </c>
      <c r="J187" s="3" t="s">
        <v>2652</v>
      </c>
      <c r="K187" s="3">
        <v>0</v>
      </c>
      <c r="L187" s="3"/>
      <c r="M187" s="3" t="str">
        <f t="shared" si="7"/>
        <v>186?/iks'pænd/</v>
      </c>
      <c r="N187" s="3" t="s">
        <v>3779</v>
      </c>
      <c r="O187" s="3" t="str">
        <f t="shared" si="8"/>
        <v>UPDATE `toeic`.`vocabulary` SET `pronunciation`='/iks\'pænd/' WHERE `id`=186;</v>
      </c>
    </row>
    <row r="188" spans="1:15" ht="45" hidden="1" x14ac:dyDescent="0.25">
      <c r="A188" s="3">
        <v>187</v>
      </c>
      <c r="B188" s="3" t="str">
        <f t="shared" si="6"/>
        <v>(v)</v>
      </c>
      <c r="C188" s="3" t="s">
        <v>829</v>
      </c>
      <c r="D188" s="3" t="s">
        <v>830</v>
      </c>
      <c r="E188" s="3">
        <v>16</v>
      </c>
      <c r="F188" s="3"/>
      <c r="G188" s="3" t="s">
        <v>831</v>
      </c>
      <c r="H188" s="3" t="s">
        <v>832</v>
      </c>
      <c r="I188" s="3" t="s">
        <v>3246</v>
      </c>
      <c r="J188" s="3" t="s">
        <v>2653</v>
      </c>
      <c r="K188" s="3">
        <v>0</v>
      </c>
      <c r="L188" s="3"/>
      <c r="M188" s="3" t="str">
        <f t="shared" si="7"/>
        <v>187?/iks'plɔ:/</v>
      </c>
      <c r="N188" s="3" t="s">
        <v>3780</v>
      </c>
      <c r="O188" s="3" t="str">
        <f t="shared" si="8"/>
        <v>UPDATE `toeic`.`vocabulary` SET `pronunciation`='/iks\'plɔ:/' WHERE `id`=187;</v>
      </c>
    </row>
    <row r="189" spans="1:15" ht="45" hidden="1" x14ac:dyDescent="0.25">
      <c r="A189" s="3">
        <v>188</v>
      </c>
      <c r="B189" s="3" t="str">
        <f t="shared" si="6"/>
        <v>(n)</v>
      </c>
      <c r="C189" s="3" t="s">
        <v>833</v>
      </c>
      <c r="D189" s="3" t="s">
        <v>834</v>
      </c>
      <c r="E189" s="3">
        <v>16</v>
      </c>
      <c r="F189" s="3"/>
      <c r="G189" s="3" t="s">
        <v>835</v>
      </c>
      <c r="H189" s="3" t="s">
        <v>836</v>
      </c>
      <c r="I189" s="3" t="s">
        <v>3247</v>
      </c>
      <c r="J189" s="3" t="s">
        <v>2654</v>
      </c>
      <c r="K189" s="3">
        <v>0</v>
      </c>
      <c r="L189" s="3"/>
      <c r="M189" s="3" t="str">
        <f t="shared" si="7"/>
        <v>188?/'aitem/</v>
      </c>
      <c r="N189" s="3" t="s">
        <v>3781</v>
      </c>
      <c r="O189" s="3" t="str">
        <f t="shared" si="8"/>
        <v>UPDATE `toeic`.`vocabulary` SET `pronunciation`='/\'aitem/' WHERE `id`=188;</v>
      </c>
    </row>
    <row r="190" spans="1:15" ht="60" hidden="1" x14ac:dyDescent="0.25">
      <c r="A190" s="3">
        <v>189</v>
      </c>
      <c r="B190" s="3" t="str">
        <f t="shared" si="6"/>
        <v>(adj)</v>
      </c>
      <c r="C190" s="3" t="s">
        <v>837</v>
      </c>
      <c r="D190" s="3" t="s">
        <v>838</v>
      </c>
      <c r="E190" s="3">
        <v>16</v>
      </c>
      <c r="F190" s="3"/>
      <c r="G190" s="3" t="s">
        <v>839</v>
      </c>
      <c r="H190" s="3" t="s">
        <v>840</v>
      </c>
      <c r="I190" s="3" t="s">
        <v>3248</v>
      </c>
      <c r="J190" s="3" t="s">
        <v>2655</v>
      </c>
      <c r="K190" s="3">
        <v>0</v>
      </c>
      <c r="L190" s="3"/>
      <c r="M190" s="3" t="str">
        <f t="shared" si="7"/>
        <v>189?/'mændətəri/</v>
      </c>
      <c r="N190" s="3" t="s">
        <v>3782</v>
      </c>
      <c r="O190" s="3" t="str">
        <f t="shared" si="8"/>
        <v>UPDATE `toeic`.`vocabulary` SET `pronunciation`='/\'mændətəri/' WHERE `id`=189;</v>
      </c>
    </row>
    <row r="191" spans="1:15" ht="45" hidden="1" x14ac:dyDescent="0.25">
      <c r="A191" s="3">
        <v>190</v>
      </c>
      <c r="B191" s="3" t="str">
        <f t="shared" si="6"/>
        <v>(n)</v>
      </c>
      <c r="C191" s="3" t="s">
        <v>841</v>
      </c>
      <c r="D191" s="3" t="s">
        <v>842</v>
      </c>
      <c r="E191" s="3">
        <v>16</v>
      </c>
      <c r="F191" s="3"/>
      <c r="G191" s="3" t="s">
        <v>843</v>
      </c>
      <c r="H191" s="3" t="s">
        <v>844</v>
      </c>
      <c r="I191" s="3" t="s">
        <v>3249</v>
      </c>
      <c r="J191" s="3" t="s">
        <v>2656</v>
      </c>
      <c r="K191" s="3">
        <v>0</v>
      </c>
      <c r="L191" s="3"/>
      <c r="M191" s="3" t="str">
        <f t="shared" si="7"/>
        <v>190?/'mə:tʃəndaiz/</v>
      </c>
      <c r="N191" s="3" t="s">
        <v>3783</v>
      </c>
      <c r="O191" s="3" t="str">
        <f t="shared" si="8"/>
        <v>UPDATE `toeic`.`vocabulary` SET `pronunciation`='/\'mə:tʃəndaiz/' WHERE `id`=190;</v>
      </c>
    </row>
    <row r="192" spans="1:15" ht="45" hidden="1" x14ac:dyDescent="0.25">
      <c r="A192" s="3">
        <v>191</v>
      </c>
      <c r="B192" s="3" t="str">
        <f t="shared" si="6"/>
        <v>(adv)</v>
      </c>
      <c r="C192" s="3" t="s">
        <v>845</v>
      </c>
      <c r="D192" s="3" t="s">
        <v>846</v>
      </c>
      <c r="E192" s="3">
        <v>16</v>
      </c>
      <c r="F192" s="3"/>
      <c r="G192" s="3" t="s">
        <v>847</v>
      </c>
      <c r="H192" s="3" t="s">
        <v>848</v>
      </c>
      <c r="I192" s="3" t="s">
        <v>3250</v>
      </c>
      <c r="J192" s="3" t="s">
        <v>2657</v>
      </c>
      <c r="K192" s="3">
        <v>0</v>
      </c>
      <c r="L192" s="3"/>
      <c r="M192" s="3" t="str">
        <f t="shared" si="7"/>
        <v>191?/ˈstrɪktli/</v>
      </c>
      <c r="N192" s="3" t="s">
        <v>847</v>
      </c>
      <c r="O192" s="3" t="str">
        <f t="shared" si="8"/>
        <v>UPDATE `toeic`.`vocabulary` SET `pronunciation`='/ˈstrɪktli/' WHERE `id`=191;</v>
      </c>
    </row>
    <row r="193" spans="1:15" ht="45" hidden="1" x14ac:dyDescent="0.25">
      <c r="A193" s="3">
        <v>192</v>
      </c>
      <c r="B193" s="3" t="str">
        <f t="shared" si="6"/>
        <v>(n)</v>
      </c>
      <c r="C193" s="3" t="s">
        <v>849</v>
      </c>
      <c r="D193" s="3" t="s">
        <v>850</v>
      </c>
      <c r="E193" s="3">
        <v>16</v>
      </c>
      <c r="F193" s="3"/>
      <c r="G193" s="3" t="s">
        <v>851</v>
      </c>
      <c r="H193" s="3" t="s">
        <v>852</v>
      </c>
      <c r="I193" s="3" t="s">
        <v>3251</v>
      </c>
      <c r="J193" s="3" t="s">
        <v>2658</v>
      </c>
      <c r="K193" s="3">
        <v>0</v>
      </c>
      <c r="L193" s="3"/>
      <c r="M193" s="3" t="str">
        <f t="shared" si="7"/>
        <v>192?/trend/</v>
      </c>
      <c r="N193" s="3" t="s">
        <v>851</v>
      </c>
      <c r="O193" s="3" t="str">
        <f t="shared" si="8"/>
        <v>UPDATE `toeic`.`vocabulary` SET `pronunciation`='/trend/' WHERE `id`=192;</v>
      </c>
    </row>
    <row r="194" spans="1:15" ht="60" hidden="1" x14ac:dyDescent="0.25">
      <c r="A194" s="3">
        <v>193</v>
      </c>
      <c r="B194" s="3" t="str">
        <f t="shared" si="6"/>
        <v>(v)</v>
      </c>
      <c r="C194" s="3" t="s">
        <v>853</v>
      </c>
      <c r="D194" s="3" t="s">
        <v>854</v>
      </c>
      <c r="E194" s="3">
        <v>17</v>
      </c>
      <c r="F194" s="3"/>
      <c r="G194" s="3" t="s">
        <v>855</v>
      </c>
      <c r="H194" s="3" t="s">
        <v>856</v>
      </c>
      <c r="I194" s="3" t="s">
        <v>3252</v>
      </c>
      <c r="J194" s="3" t="s">
        <v>2659</v>
      </c>
      <c r="K194" s="3">
        <v>0</v>
      </c>
      <c r="L194" s="3"/>
      <c r="M194" s="3" t="str">
        <f t="shared" si="7"/>
        <v>193?/dai'və:sifai/</v>
      </c>
      <c r="N194" s="3" t="s">
        <v>3784</v>
      </c>
      <c r="O194" s="3" t="str">
        <f t="shared" si="8"/>
        <v>UPDATE `toeic`.`vocabulary` SET `pronunciation`='/dai\'və:sifai/' WHERE `id`=193;</v>
      </c>
    </row>
    <row r="195" spans="1:15" ht="60" hidden="1" x14ac:dyDescent="0.25">
      <c r="A195" s="3">
        <v>194</v>
      </c>
      <c r="B195" s="3" t="str">
        <f t="shared" ref="B195:B258" si="9">LEFT( I195, FIND( ":", I195 ) - 1 )</f>
        <v>(n)</v>
      </c>
      <c r="C195" s="3" t="s">
        <v>857</v>
      </c>
      <c r="D195" s="3" t="s">
        <v>858</v>
      </c>
      <c r="E195" s="3">
        <v>17</v>
      </c>
      <c r="F195" s="3"/>
      <c r="G195" s="3" t="s">
        <v>859</v>
      </c>
      <c r="H195" s="3" t="s">
        <v>860</v>
      </c>
      <c r="I195" s="3" t="s">
        <v>3253</v>
      </c>
      <c r="J195" s="3" t="s">
        <v>2660</v>
      </c>
      <c r="K195" s="3">
        <v>0</v>
      </c>
      <c r="L195" s="3"/>
      <c r="M195" s="3" t="str">
        <f t="shared" ref="M195:M258" si="10">A195&amp;"?"&amp;G195</f>
        <v>194?/'entəpraiz/</v>
      </c>
      <c r="N195" s="3" t="s">
        <v>3785</v>
      </c>
      <c r="O195" s="3" t="str">
        <f t="shared" si="8"/>
        <v>UPDATE `toeic`.`vocabulary` SET `pronunciation`='/\'entəpraiz/' WHERE `id`=194;</v>
      </c>
    </row>
    <row r="196" spans="1:15" ht="45" hidden="1" x14ac:dyDescent="0.25">
      <c r="A196" s="3">
        <v>195</v>
      </c>
      <c r="B196" s="3" t="str">
        <f t="shared" si="9"/>
        <v>(adv)</v>
      </c>
      <c r="C196" s="3" t="s">
        <v>861</v>
      </c>
      <c r="D196" s="3" t="s">
        <v>862</v>
      </c>
      <c r="E196" s="3">
        <v>17</v>
      </c>
      <c r="F196" s="3"/>
      <c r="G196" s="3" t="s">
        <v>863</v>
      </c>
      <c r="H196" s="3" t="s">
        <v>864</v>
      </c>
      <c r="I196" s="3" t="s">
        <v>3254</v>
      </c>
      <c r="J196" s="3" t="s">
        <v>2661</v>
      </c>
      <c r="K196" s="3">
        <v>0</v>
      </c>
      <c r="L196" s="3"/>
      <c r="M196" s="3" t="str">
        <f t="shared" si="10"/>
        <v>195?/ɪˈsenʃəli/</v>
      </c>
      <c r="N196" s="3" t="s">
        <v>863</v>
      </c>
      <c r="O196" s="3" t="str">
        <f t="shared" ref="O196:O259" si="11">"UPDATE `toeic`.`vocabulary` SET `pronunciation`='"&amp;N196&amp;"' WHERE `id`="&amp;A196&amp;";"</f>
        <v>UPDATE `toeic`.`vocabulary` SET `pronunciation`='/ɪˈsenʃəli/' WHERE `id`=195;</v>
      </c>
    </row>
    <row r="197" spans="1:15" ht="45" hidden="1" x14ac:dyDescent="0.25">
      <c r="A197" s="3">
        <v>196</v>
      </c>
      <c r="B197" s="3" t="str">
        <f t="shared" si="9"/>
        <v>(adj)</v>
      </c>
      <c r="C197" s="3" t="s">
        <v>865</v>
      </c>
      <c r="D197" s="3" t="s">
        <v>866</v>
      </c>
      <c r="E197" s="3">
        <v>17</v>
      </c>
      <c r="F197" s="3"/>
      <c r="G197" s="3" t="s">
        <v>867</v>
      </c>
      <c r="H197" s="3" t="s">
        <v>868</v>
      </c>
      <c r="I197" s="3" t="s">
        <v>3255</v>
      </c>
      <c r="J197" s="3" t="s">
        <v>2662</v>
      </c>
      <c r="K197" s="3">
        <v>0</v>
      </c>
      <c r="L197" s="3"/>
      <c r="M197" s="3" t="str">
        <f t="shared" si="10"/>
        <v>196?/'evridei/</v>
      </c>
      <c r="N197" s="3" t="s">
        <v>3786</v>
      </c>
      <c r="O197" s="3" t="str">
        <f t="shared" si="11"/>
        <v>UPDATE `toeic`.`vocabulary` SET `pronunciation`='/\'evridei/' WHERE `id`=196;</v>
      </c>
    </row>
    <row r="198" spans="1:15" ht="30" hidden="1" x14ac:dyDescent="0.25">
      <c r="A198" s="3">
        <v>197</v>
      </c>
      <c r="B198" s="3" t="str">
        <f t="shared" si="9"/>
        <v>(v, n)</v>
      </c>
      <c r="C198" s="3" t="s">
        <v>869</v>
      </c>
      <c r="D198" s="3" t="s">
        <v>870</v>
      </c>
      <c r="E198" s="3">
        <v>17</v>
      </c>
      <c r="F198" s="3"/>
      <c r="G198" s="3" t="s">
        <v>871</v>
      </c>
      <c r="H198" s="3" t="s">
        <v>872</v>
      </c>
      <c r="I198" s="3" t="s">
        <v>3256</v>
      </c>
      <c r="J198" s="3" t="s">
        <v>2663</v>
      </c>
      <c r="K198" s="3">
        <v>0</v>
      </c>
      <c r="L198" s="3"/>
      <c r="M198" s="3" t="str">
        <f t="shared" si="10"/>
        <v>197?/fʌŋkʃn/</v>
      </c>
      <c r="N198" s="3" t="s">
        <v>871</v>
      </c>
      <c r="O198" s="3" t="str">
        <f t="shared" si="11"/>
        <v>UPDATE `toeic`.`vocabulary` SET `pronunciation`='/fʌŋkʃn/' WHERE `id`=197;</v>
      </c>
    </row>
    <row r="199" spans="1:15" ht="60" hidden="1" x14ac:dyDescent="0.25">
      <c r="A199" s="3">
        <v>198</v>
      </c>
      <c r="B199" s="3" t="str">
        <f t="shared" si="9"/>
        <v>(v)</v>
      </c>
      <c r="C199" s="3" t="s">
        <v>873</v>
      </c>
      <c r="D199" s="3" t="s">
        <v>874</v>
      </c>
      <c r="E199" s="3">
        <v>17</v>
      </c>
      <c r="F199" s="3"/>
      <c r="G199" s="3" t="s">
        <v>875</v>
      </c>
      <c r="H199" s="3" t="s">
        <v>876</v>
      </c>
      <c r="I199" s="3" t="s">
        <v>3257</v>
      </c>
      <c r="J199" s="3" t="s">
        <v>2664</v>
      </c>
      <c r="K199" s="3">
        <v>0</v>
      </c>
      <c r="L199" s="3"/>
      <c r="M199" s="3" t="str">
        <f t="shared" si="10"/>
        <v>198?/men'tein/</v>
      </c>
      <c r="N199" s="3" t="s">
        <v>3787</v>
      </c>
      <c r="O199" s="3" t="str">
        <f t="shared" si="11"/>
        <v>UPDATE `toeic`.`vocabulary` SET `pronunciation`='/men\'tein/' WHERE `id`=198;</v>
      </c>
    </row>
    <row r="200" spans="1:15" ht="60" hidden="1" x14ac:dyDescent="0.25">
      <c r="A200" s="3">
        <v>199</v>
      </c>
      <c r="B200" s="3" t="str">
        <f t="shared" si="9"/>
        <v>(v)</v>
      </c>
      <c r="C200" s="3" t="s">
        <v>877</v>
      </c>
      <c r="D200" s="3" t="s">
        <v>878</v>
      </c>
      <c r="E200" s="3">
        <v>17</v>
      </c>
      <c r="F200" s="3"/>
      <c r="G200" s="3" t="s">
        <v>879</v>
      </c>
      <c r="H200" s="3" t="s">
        <v>880</v>
      </c>
      <c r="I200" s="3" t="s">
        <v>3258</v>
      </c>
      <c r="J200" s="3" t="s">
        <v>2665</v>
      </c>
      <c r="K200" s="3">
        <v>0</v>
      </c>
      <c r="L200" s="3"/>
      <c r="M200" s="3" t="str">
        <f t="shared" si="10"/>
        <v>199?/əb'tein/</v>
      </c>
      <c r="N200" s="3" t="s">
        <v>3788</v>
      </c>
      <c r="O200" s="3" t="str">
        <f t="shared" si="11"/>
        <v>UPDATE `toeic`.`vocabulary` SET `pronunciation`='/əb\'tein/' WHERE `id`=199;</v>
      </c>
    </row>
    <row r="201" spans="1:15" ht="45" hidden="1" x14ac:dyDescent="0.25">
      <c r="A201" s="3">
        <v>200</v>
      </c>
      <c r="B201" s="3" t="str">
        <f t="shared" si="9"/>
        <v>(n)</v>
      </c>
      <c r="C201" s="3" t="s">
        <v>881</v>
      </c>
      <c r="D201" s="3" t="s">
        <v>882</v>
      </c>
      <c r="E201" s="3">
        <v>17</v>
      </c>
      <c r="F201" s="3"/>
      <c r="G201" s="3" t="s">
        <v>883</v>
      </c>
      <c r="H201" s="3" t="s">
        <v>884</v>
      </c>
      <c r="I201" s="3" t="s">
        <v>3259</v>
      </c>
      <c r="J201" s="3" t="s">
        <v>2666</v>
      </c>
      <c r="K201" s="3">
        <v>0</v>
      </c>
      <c r="L201" s="3"/>
      <c r="M201" s="3" t="str">
        <f t="shared" si="10"/>
        <v>200?/'pri:'rekwizit/</v>
      </c>
      <c r="N201" s="3" t="s">
        <v>3789</v>
      </c>
      <c r="O201" s="3" t="str">
        <f t="shared" si="11"/>
        <v>UPDATE `toeic`.`vocabulary` SET `pronunciation`='/\'pri:\'rekwizit/' WHERE `id`=200;</v>
      </c>
    </row>
    <row r="202" spans="1:15" ht="60" hidden="1" x14ac:dyDescent="0.25">
      <c r="A202" s="3">
        <v>201</v>
      </c>
      <c r="B202" s="3" t="str">
        <f t="shared" si="9"/>
        <v>(n)</v>
      </c>
      <c r="C202" s="3" t="s">
        <v>885</v>
      </c>
      <c r="D202" s="3" t="s">
        <v>886</v>
      </c>
      <c r="E202" s="3">
        <v>17</v>
      </c>
      <c r="F202" s="3"/>
      <c r="G202" s="3" t="s">
        <v>887</v>
      </c>
      <c r="H202" s="3" t="s">
        <v>888</v>
      </c>
      <c r="I202" s="3" t="s">
        <v>3260</v>
      </c>
      <c r="J202" s="3" t="s">
        <v>2667</v>
      </c>
      <c r="K202" s="3">
        <v>0</v>
      </c>
      <c r="L202" s="3"/>
      <c r="M202" s="3" t="str">
        <f t="shared" si="10"/>
        <v>201?/'kwɔliti/</v>
      </c>
      <c r="N202" s="3" t="s">
        <v>3790</v>
      </c>
      <c r="O202" s="3" t="str">
        <f t="shared" si="11"/>
        <v>UPDATE `toeic`.`vocabulary` SET `pronunciation`='/\'kwɔliti/' WHERE `id`=201;</v>
      </c>
    </row>
    <row r="203" spans="1:15" ht="75" hidden="1" x14ac:dyDescent="0.25">
      <c r="A203" s="3">
        <v>202</v>
      </c>
      <c r="B203" s="3" t="str">
        <f t="shared" si="9"/>
        <v>(adj)</v>
      </c>
      <c r="C203" s="3" t="s">
        <v>889</v>
      </c>
      <c r="D203" s="3" t="s">
        <v>890</v>
      </c>
      <c r="E203" s="3">
        <v>17</v>
      </c>
      <c r="F203" s="3"/>
      <c r="G203" s="3" t="s">
        <v>891</v>
      </c>
      <c r="H203" s="3" t="s">
        <v>892</v>
      </c>
      <c r="I203" s="3" t="s">
        <v>3261</v>
      </c>
      <c r="J203" s="3" t="s">
        <v>2668</v>
      </c>
      <c r="K203" s="3">
        <v>0</v>
      </c>
      <c r="L203" s="3"/>
      <c r="M203" s="3" t="str">
        <f t="shared" si="10"/>
        <v>202?/smu:ð/</v>
      </c>
      <c r="N203" s="3" t="s">
        <v>891</v>
      </c>
      <c r="O203" s="3" t="str">
        <f t="shared" si="11"/>
        <v>UPDATE `toeic`.`vocabulary` SET `pronunciation`='/smu:ð/' WHERE `id`=202;</v>
      </c>
    </row>
    <row r="204" spans="1:15" ht="30" hidden="1" x14ac:dyDescent="0.25">
      <c r="A204" s="3">
        <v>203</v>
      </c>
      <c r="B204" s="3" t="str">
        <f t="shared" si="9"/>
        <v>(n)</v>
      </c>
      <c r="C204" s="3" t="s">
        <v>893</v>
      </c>
      <c r="D204" s="3" t="s">
        <v>894</v>
      </c>
      <c r="E204" s="3">
        <v>17</v>
      </c>
      <c r="F204" s="3"/>
      <c r="G204" s="3" t="s">
        <v>895</v>
      </c>
      <c r="H204" s="3" t="s">
        <v>896</v>
      </c>
      <c r="I204" s="3" t="s">
        <v>3262</v>
      </c>
      <c r="J204" s="3" t="s">
        <v>2669</v>
      </c>
      <c r="K204" s="3">
        <v>0</v>
      </c>
      <c r="L204" s="3"/>
      <c r="M204" s="3" t="str">
        <f t="shared" si="10"/>
        <v>203?/sɔ:s/</v>
      </c>
      <c r="N204" s="3" t="s">
        <v>895</v>
      </c>
      <c r="O204" s="3" t="str">
        <f t="shared" si="11"/>
        <v>UPDATE `toeic`.`vocabulary` SET `pronunciation`='/sɔ:s/' WHERE `id`=203;</v>
      </c>
    </row>
    <row r="205" spans="1:15" ht="45" hidden="1" x14ac:dyDescent="0.25">
      <c r="A205" s="3">
        <v>204</v>
      </c>
      <c r="B205" s="3" t="str">
        <f t="shared" si="9"/>
        <v>(n)</v>
      </c>
      <c r="C205" s="3" t="s">
        <v>897</v>
      </c>
      <c r="D205" s="3" t="s">
        <v>898</v>
      </c>
      <c r="E205" s="3">
        <v>17</v>
      </c>
      <c r="F205" s="3"/>
      <c r="G205" s="3" t="s">
        <v>899</v>
      </c>
      <c r="H205" s="3" t="s">
        <v>900</v>
      </c>
      <c r="I205" s="3" t="s">
        <v>3263</v>
      </c>
      <c r="J205" s="3" t="s">
        <v>2670</v>
      </c>
      <c r="K205" s="3">
        <v>0</v>
      </c>
      <c r="L205" s="3"/>
      <c r="M205" s="3" t="str">
        <f t="shared" si="10"/>
        <v>204?/'steiʃnəri/</v>
      </c>
      <c r="N205" s="3" t="s">
        <v>3791</v>
      </c>
      <c r="O205" s="3" t="str">
        <f t="shared" si="11"/>
        <v>UPDATE `toeic`.`vocabulary` SET `pronunciation`='/\'steiʃnəri/' WHERE `id`=204;</v>
      </c>
    </row>
    <row r="206" spans="1:15" ht="75" hidden="1" x14ac:dyDescent="0.25">
      <c r="A206" s="3">
        <v>205</v>
      </c>
      <c r="B206" s="3" t="str">
        <f t="shared" si="9"/>
        <v>(adv)</v>
      </c>
      <c r="C206" s="3" t="s">
        <v>901</v>
      </c>
      <c r="D206" s="3" t="s">
        <v>902</v>
      </c>
      <c r="E206" s="3">
        <v>18</v>
      </c>
      <c r="F206" s="3"/>
      <c r="G206" s="3" t="s">
        <v>903</v>
      </c>
      <c r="H206" s="3" t="s">
        <v>904</v>
      </c>
      <c r="I206" s="3" t="s">
        <v>3264</v>
      </c>
      <c r="J206" s="3" t="s">
        <v>2671</v>
      </c>
      <c r="K206" s="3">
        <v>0</v>
      </c>
      <c r="L206" s="3"/>
      <c r="M206" s="3" t="str">
        <f t="shared" si="10"/>
        <v>205?/ˈækjərət/</v>
      </c>
      <c r="N206" s="3" t="s">
        <v>903</v>
      </c>
      <c r="O206" s="3" t="str">
        <f t="shared" si="11"/>
        <v>UPDATE `toeic`.`vocabulary` SET `pronunciation`='/ˈækjərət/' WHERE `id`=205;</v>
      </c>
    </row>
    <row r="207" spans="1:15" ht="75" hidden="1" x14ac:dyDescent="0.25">
      <c r="A207" s="3">
        <v>206</v>
      </c>
      <c r="B207" s="3" t="str">
        <f t="shared" si="9"/>
        <v>(n)</v>
      </c>
      <c r="C207" s="3" t="s">
        <v>905</v>
      </c>
      <c r="D207" s="3" t="s">
        <v>906</v>
      </c>
      <c r="E207" s="3">
        <v>18</v>
      </c>
      <c r="F207" s="3"/>
      <c r="G207" s="3" t="s">
        <v>907</v>
      </c>
      <c r="H207" s="3" t="s">
        <v>908</v>
      </c>
      <c r="I207" s="3" t="s">
        <v>3265</v>
      </c>
      <c r="J207" s="3" t="s">
        <v>2672</v>
      </c>
      <c r="K207" s="3">
        <v>0</v>
      </c>
      <c r="L207" s="3"/>
      <c r="M207" s="3" t="str">
        <f t="shared" si="10"/>
        <v xml:space="preserve">206?/'kæriə/ </v>
      </c>
      <c r="N207" s="3" t="s">
        <v>3792</v>
      </c>
      <c r="O207" s="3" t="str">
        <f t="shared" si="11"/>
        <v>UPDATE `toeic`.`vocabulary` SET `pronunciation`='/\'kæriə/ ' WHERE `id`=206;</v>
      </c>
    </row>
    <row r="208" spans="1:15" ht="45" hidden="1" x14ac:dyDescent="0.25">
      <c r="A208" s="3">
        <v>207</v>
      </c>
      <c r="B208" s="3" t="str">
        <f t="shared" si="9"/>
        <v>(v)</v>
      </c>
      <c r="C208" s="3" t="s">
        <v>909</v>
      </c>
      <c r="D208" s="3" t="s">
        <v>910</v>
      </c>
      <c r="E208" s="3">
        <v>18</v>
      </c>
      <c r="F208" s="3"/>
      <c r="G208" s="3" t="s">
        <v>911</v>
      </c>
      <c r="H208" s="3" t="s">
        <v>912</v>
      </c>
      <c r="I208" s="3" t="s">
        <v>3266</v>
      </c>
      <c r="J208" s="3" t="s">
        <v>2673</v>
      </c>
      <c r="K208" s="3">
        <v>0</v>
      </c>
      <c r="L208" s="3"/>
      <c r="M208" s="3" t="str">
        <f t="shared" si="10"/>
        <v>207?/ful'fil/</v>
      </c>
      <c r="N208" s="3" t="s">
        <v>3793</v>
      </c>
      <c r="O208" s="3" t="str">
        <f t="shared" si="11"/>
        <v>UPDATE `toeic`.`vocabulary` SET `pronunciation`='/ful\'fil/' WHERE `id`=207;</v>
      </c>
    </row>
    <row r="209" spans="1:15" ht="45" hidden="1" x14ac:dyDescent="0.25">
      <c r="A209" s="3">
        <v>208</v>
      </c>
      <c r="B209" s="3" t="str">
        <f t="shared" si="9"/>
        <v>(n)</v>
      </c>
      <c r="C209" s="3" t="s">
        <v>913</v>
      </c>
      <c r="D209" s="3" t="s">
        <v>914</v>
      </c>
      <c r="E209" s="3">
        <v>18</v>
      </c>
      <c r="F209" s="3"/>
      <c r="G209" s="3" t="s">
        <v>915</v>
      </c>
      <c r="H209" s="3" t="s">
        <v>916</v>
      </c>
      <c r="I209" s="3" t="s">
        <v>3267</v>
      </c>
      <c r="J209" s="3"/>
      <c r="K209" s="3">
        <v>0</v>
      </c>
      <c r="L209" s="3"/>
      <c r="M209" s="3" t="str">
        <f t="shared" si="10"/>
        <v>208?/ˈkat(ə)lɒg/</v>
      </c>
      <c r="N209" s="3" t="s">
        <v>915</v>
      </c>
      <c r="O209" s="3" t="str">
        <f t="shared" si="11"/>
        <v>UPDATE `toeic`.`vocabulary` SET `pronunciation`='/ˈkat(ə)lɒg/' WHERE `id`=208;</v>
      </c>
    </row>
    <row r="210" spans="1:15" ht="60" hidden="1" x14ac:dyDescent="0.25">
      <c r="A210" s="3">
        <v>209</v>
      </c>
      <c r="B210" s="3" t="str">
        <f t="shared" si="9"/>
        <v>(adj)</v>
      </c>
      <c r="C210" s="3" t="s">
        <v>917</v>
      </c>
      <c r="D210" s="3" t="s">
        <v>918</v>
      </c>
      <c r="E210" s="3">
        <v>18</v>
      </c>
      <c r="F210" s="3"/>
      <c r="G210" s="3" t="s">
        <v>919</v>
      </c>
      <c r="H210" s="3" t="s">
        <v>920</v>
      </c>
      <c r="I210" s="3" t="s">
        <v>3268</v>
      </c>
      <c r="J210" s="3" t="s">
        <v>2674</v>
      </c>
      <c r="K210" s="3">
        <v>0</v>
      </c>
      <c r="L210" s="3"/>
      <c r="M210" s="3" t="str">
        <f t="shared" si="10"/>
        <v>209?/'intigrəl/</v>
      </c>
      <c r="N210" s="3" t="s">
        <v>3794</v>
      </c>
      <c r="O210" s="3" t="str">
        <f t="shared" si="11"/>
        <v>UPDATE `toeic`.`vocabulary` SET `pronunciation`='/\'intigrəl/' WHERE `id`=209;</v>
      </c>
    </row>
    <row r="211" spans="1:15" ht="60" hidden="1" x14ac:dyDescent="0.25">
      <c r="A211" s="3">
        <v>210</v>
      </c>
      <c r="B211" s="3" t="str">
        <f t="shared" si="9"/>
        <v>(n)</v>
      </c>
      <c r="C211" s="3" t="s">
        <v>921</v>
      </c>
      <c r="D211" s="3" t="s">
        <v>922</v>
      </c>
      <c r="E211" s="3">
        <v>18</v>
      </c>
      <c r="F211" s="3"/>
      <c r="G211" s="3" t="s">
        <v>923</v>
      </c>
      <c r="H211" s="3" t="s">
        <v>924</v>
      </c>
      <c r="I211" s="3" t="s">
        <v>3269</v>
      </c>
      <c r="J211" s="3" t="s">
        <v>2675</v>
      </c>
      <c r="K211" s="3">
        <v>0</v>
      </c>
      <c r="L211" s="3"/>
      <c r="M211" s="3" t="str">
        <f t="shared" si="10"/>
        <v>210?/in'ventri/</v>
      </c>
      <c r="N211" s="3" t="s">
        <v>3795</v>
      </c>
      <c r="O211" s="3" t="str">
        <f t="shared" si="11"/>
        <v>UPDATE `toeic`.`vocabulary` SET `pronunciation`='/in\'ventri/' WHERE `id`=210;</v>
      </c>
    </row>
    <row r="212" spans="1:15" ht="75" hidden="1" x14ac:dyDescent="0.25">
      <c r="A212" s="3">
        <v>211</v>
      </c>
      <c r="B212" s="3" t="str">
        <f t="shared" si="9"/>
        <v>(v)</v>
      </c>
      <c r="C212" s="3" t="s">
        <v>925</v>
      </c>
      <c r="D212" s="3" t="s">
        <v>926</v>
      </c>
      <c r="E212" s="3">
        <v>18</v>
      </c>
      <c r="F212" s="3"/>
      <c r="G212" s="3" t="s">
        <v>927</v>
      </c>
      <c r="H212" s="3" t="s">
        <v>928</v>
      </c>
      <c r="I212" s="3" t="s">
        <v>3270</v>
      </c>
      <c r="J212" s="3" t="s">
        <v>2676</v>
      </c>
      <c r="K212" s="3">
        <v>0</v>
      </c>
      <c r="L212" s="3"/>
      <c r="M212" s="3" t="str">
        <f t="shared" si="10"/>
        <v>211?/'minimaiz/</v>
      </c>
      <c r="N212" s="3" t="s">
        <v>3796</v>
      </c>
      <c r="O212" s="3" t="str">
        <f t="shared" si="11"/>
        <v>UPDATE `toeic`.`vocabulary` SET `pronunciation`='/\'minimaiz/' WHERE `id`=211;</v>
      </c>
    </row>
    <row r="213" spans="1:15" ht="60" x14ac:dyDescent="0.25">
      <c r="A213" s="3">
        <v>212</v>
      </c>
      <c r="B213" s="3" t="str">
        <f t="shared" si="9"/>
        <v>(adj)</v>
      </c>
      <c r="C213" s="3" t="s">
        <v>929</v>
      </c>
      <c r="D213" s="3" t="s">
        <v>930</v>
      </c>
      <c r="E213" s="3">
        <v>18</v>
      </c>
      <c r="F213" s="3"/>
      <c r="G213" s="3"/>
      <c r="H213" s="3" t="s">
        <v>931</v>
      </c>
      <c r="I213" s="3" t="s">
        <v>3271</v>
      </c>
      <c r="J213" s="3" t="s">
        <v>2081</v>
      </c>
      <c r="K213" s="3">
        <v>0</v>
      </c>
      <c r="L213" s="3"/>
      <c r="M213" s="3" t="str">
        <f t="shared" si="10"/>
        <v>212?</v>
      </c>
      <c r="N213" s="3"/>
      <c r="O213" s="3" t="str">
        <f t="shared" si="11"/>
        <v>UPDATE `toeic`.`vocabulary` SET `pronunciation`='' WHERE `id`=212;</v>
      </c>
    </row>
    <row r="214" spans="1:15" ht="45" hidden="1" x14ac:dyDescent="0.25">
      <c r="A214" s="3">
        <v>213</v>
      </c>
      <c r="B214" s="3" t="str">
        <f t="shared" si="9"/>
        <v>(v)</v>
      </c>
      <c r="C214" s="3" t="s">
        <v>932</v>
      </c>
      <c r="D214" s="3" t="s">
        <v>933</v>
      </c>
      <c r="E214" s="3">
        <v>18</v>
      </c>
      <c r="F214" s="3"/>
      <c r="G214" s="3" t="s">
        <v>934</v>
      </c>
      <c r="H214" s="3" t="s">
        <v>935</v>
      </c>
      <c r="I214" s="3" t="s">
        <v>3272</v>
      </c>
      <c r="J214" s="3" t="s">
        <v>2677</v>
      </c>
      <c r="K214" s="3">
        <v>0</v>
      </c>
      <c r="L214" s="3"/>
      <c r="M214" s="3" t="str">
        <f t="shared" si="10"/>
        <v>213?/ri'membə/</v>
      </c>
      <c r="N214" s="3" t="s">
        <v>3797</v>
      </c>
      <c r="O214" s="3" t="str">
        <f t="shared" si="11"/>
        <v>UPDATE `toeic`.`vocabulary` SET `pronunciation`='/ri\'membə/' WHERE `id`=213;</v>
      </c>
    </row>
    <row r="215" spans="1:15" ht="30" hidden="1" x14ac:dyDescent="0.25">
      <c r="A215" s="3">
        <v>214</v>
      </c>
      <c r="B215" s="3" t="str">
        <f t="shared" si="9"/>
        <v>(v)</v>
      </c>
      <c r="C215" s="3" t="s">
        <v>936</v>
      </c>
      <c r="D215" s="3" t="s">
        <v>937</v>
      </c>
      <c r="E215" s="3">
        <v>18</v>
      </c>
      <c r="F215" s="3"/>
      <c r="G215" s="3" t="s">
        <v>938</v>
      </c>
      <c r="H215" s="3" t="s">
        <v>939</v>
      </c>
      <c r="I215" s="3" t="s">
        <v>3273</v>
      </c>
      <c r="J215" s="3" t="s">
        <v>2678</v>
      </c>
      <c r="K215" s="3">
        <v>0</v>
      </c>
      <c r="L215" s="3"/>
      <c r="M215" s="3" t="str">
        <f t="shared" si="10"/>
        <v>214?/ʃip/</v>
      </c>
      <c r="N215" s="3" t="s">
        <v>938</v>
      </c>
      <c r="O215" s="3" t="str">
        <f t="shared" si="11"/>
        <v>UPDATE `toeic`.`vocabulary` SET `pronunciation`='/ʃip/' WHERE `id`=214;</v>
      </c>
    </row>
    <row r="216" spans="1:15" ht="45" hidden="1" x14ac:dyDescent="0.25">
      <c r="A216" s="3">
        <v>215</v>
      </c>
      <c r="B216" s="3" t="str">
        <f t="shared" si="9"/>
        <v>(adv)</v>
      </c>
      <c r="C216" s="3" t="s">
        <v>940</v>
      </c>
      <c r="D216" s="3" t="s">
        <v>941</v>
      </c>
      <c r="E216" s="3">
        <v>18</v>
      </c>
      <c r="F216" s="3"/>
      <c r="G216" s="3" t="s">
        <v>942</v>
      </c>
      <c r="H216" s="3" t="s">
        <v>943</v>
      </c>
      <c r="I216" s="3" t="s">
        <v>3274</v>
      </c>
      <c r="J216" s="3" t="s">
        <v>2679</v>
      </c>
      <c r="K216" s="3">
        <v>0</v>
      </c>
      <c r="L216" s="3"/>
      <c r="M216" s="3" t="str">
        <f t="shared" si="10"/>
        <v>215?/səˈfɪʃnt/</v>
      </c>
      <c r="N216" s="3" t="s">
        <v>942</v>
      </c>
      <c r="O216" s="3" t="str">
        <f t="shared" si="11"/>
        <v>UPDATE `toeic`.`vocabulary` SET `pronunciation`='/səˈfɪʃnt/' WHERE `id`=215;</v>
      </c>
    </row>
    <row r="217" spans="1:15" ht="60" hidden="1" x14ac:dyDescent="0.25">
      <c r="A217" s="3">
        <v>216</v>
      </c>
      <c r="B217" s="3" t="str">
        <f t="shared" si="9"/>
        <v>(n, v)</v>
      </c>
      <c r="C217" s="3" t="s">
        <v>944</v>
      </c>
      <c r="D217" s="3" t="s">
        <v>945</v>
      </c>
      <c r="E217" s="3">
        <v>18</v>
      </c>
      <c r="F217" s="3"/>
      <c r="G217" s="3" t="s">
        <v>946</v>
      </c>
      <c r="H217" s="3" t="s">
        <v>947</v>
      </c>
      <c r="I217" s="3" t="s">
        <v>3275</v>
      </c>
      <c r="J217" s="3" t="s">
        <v>2680</v>
      </c>
      <c r="K217" s="3">
        <v>0</v>
      </c>
      <c r="L217" s="3"/>
      <c r="M217" s="3" t="str">
        <f t="shared" si="10"/>
        <v>216?/sə'plai/</v>
      </c>
      <c r="N217" s="3" t="s">
        <v>3798</v>
      </c>
      <c r="O217" s="3" t="str">
        <f t="shared" si="11"/>
        <v>UPDATE `toeic`.`vocabulary` SET `pronunciation`='/sə\'plai/' WHERE `id`=216;</v>
      </c>
    </row>
    <row r="218" spans="1:15" ht="30" hidden="1" x14ac:dyDescent="0.25">
      <c r="A218" s="3">
        <v>217</v>
      </c>
      <c r="B218" s="3" t="str">
        <f t="shared" si="9"/>
        <v>(v, n)</v>
      </c>
      <c r="C218" s="3" t="s">
        <v>948</v>
      </c>
      <c r="D218" s="3" t="s">
        <v>949</v>
      </c>
      <c r="E218" s="3">
        <v>19</v>
      </c>
      <c r="F218" s="3"/>
      <c r="G218" s="3" t="s">
        <v>950</v>
      </c>
      <c r="H218" s="3" t="s">
        <v>951</v>
      </c>
      <c r="I218" s="3" t="s">
        <v>3276</v>
      </c>
      <c r="J218" s="3" t="s">
        <v>2681</v>
      </c>
      <c r="K218" s="3">
        <v>0</v>
      </c>
      <c r="L218" s="3"/>
      <c r="M218" s="3" t="str">
        <f t="shared" si="10"/>
        <v>217?/tʃɑ:dʤ/</v>
      </c>
      <c r="N218" s="3" t="s">
        <v>950</v>
      </c>
      <c r="O218" s="3" t="str">
        <f t="shared" si="11"/>
        <v>UPDATE `toeic`.`vocabulary` SET `pronunciation`='/tʃɑ:dʤ/' WHERE `id`=217;</v>
      </c>
    </row>
    <row r="219" spans="1:15" ht="60" hidden="1" x14ac:dyDescent="0.25">
      <c r="A219" s="3">
        <v>218</v>
      </c>
      <c r="B219" s="3" t="str">
        <f t="shared" si="9"/>
        <v>(v)</v>
      </c>
      <c r="C219" s="3" t="s">
        <v>952</v>
      </c>
      <c r="D219" s="3" t="s">
        <v>953</v>
      </c>
      <c r="E219" s="3">
        <v>19</v>
      </c>
      <c r="F219" s="3"/>
      <c r="G219" s="3" t="s">
        <v>954</v>
      </c>
      <c r="H219" s="3" t="s">
        <v>955</v>
      </c>
      <c r="I219" s="3" t="s">
        <v>3277</v>
      </c>
      <c r="J219" s="3" t="s">
        <v>2682</v>
      </c>
      <c r="K219" s="3">
        <v>0</v>
      </c>
      <c r="L219" s="3"/>
      <c r="M219" s="3" t="str">
        <f t="shared" si="10"/>
        <v>218?/kəmˈpaɪl/</v>
      </c>
      <c r="N219" s="3" t="s">
        <v>954</v>
      </c>
      <c r="O219" s="3" t="str">
        <f t="shared" si="11"/>
        <v>UPDATE `toeic`.`vocabulary` SET `pronunciation`='/kəmˈpaɪl/' WHERE `id`=218;</v>
      </c>
    </row>
    <row r="220" spans="1:15" ht="45" hidden="1" x14ac:dyDescent="0.25">
      <c r="A220" s="3">
        <v>219</v>
      </c>
      <c r="B220" s="3" t="str">
        <f t="shared" si="9"/>
        <v>(n)</v>
      </c>
      <c r="C220" s="3" t="s">
        <v>956</v>
      </c>
      <c r="D220" s="3" t="s">
        <v>957</v>
      </c>
      <c r="E220" s="3">
        <v>19</v>
      </c>
      <c r="F220" s="3"/>
      <c r="G220" s="3" t="s">
        <v>958</v>
      </c>
      <c r="H220" s="3" t="s">
        <v>959</v>
      </c>
      <c r="I220" s="3" t="s">
        <v>3278</v>
      </c>
      <c r="J220" s="3" t="s">
        <v>2683</v>
      </c>
      <c r="K220" s="3">
        <v>0</v>
      </c>
      <c r="L220" s="3"/>
      <c r="M220" s="3" t="str">
        <f t="shared" si="10"/>
        <v>219?/'kʌstəmə/</v>
      </c>
      <c r="N220" s="3" t="s">
        <v>3799</v>
      </c>
      <c r="O220" s="3" t="str">
        <f t="shared" si="11"/>
        <v>UPDATE `toeic`.`vocabulary` SET `pronunciation`='/\'kʌstəmə/' WHERE `id`=219;</v>
      </c>
    </row>
    <row r="221" spans="1:15" ht="45" hidden="1" x14ac:dyDescent="0.25">
      <c r="A221" s="3">
        <v>220</v>
      </c>
      <c r="B221" s="3" t="str">
        <f t="shared" si="9"/>
        <v>(n, v)</v>
      </c>
      <c r="C221" s="3" t="s">
        <v>960</v>
      </c>
      <c r="D221" s="3" t="s">
        <v>961</v>
      </c>
      <c r="E221" s="3">
        <v>19</v>
      </c>
      <c r="F221" s="3"/>
      <c r="G221" s="3" t="s">
        <v>962</v>
      </c>
      <c r="H221" s="3" t="s">
        <v>963</v>
      </c>
      <c r="I221" s="3" t="s">
        <v>3279</v>
      </c>
      <c r="J221" s="3" t="s">
        <v>2684</v>
      </c>
      <c r="K221" s="3">
        <v>0</v>
      </c>
      <c r="L221" s="3"/>
      <c r="M221" s="3" t="str">
        <f t="shared" si="10"/>
        <v>220?/'diskaunt/</v>
      </c>
      <c r="N221" s="3" t="s">
        <v>3800</v>
      </c>
      <c r="O221" s="3" t="str">
        <f t="shared" si="11"/>
        <v>UPDATE `toeic`.`vocabulary` SET `pronunciation`='/\'diskaunt/' WHERE `id`=220;</v>
      </c>
    </row>
    <row r="222" spans="1:15" ht="75" hidden="1" x14ac:dyDescent="0.25">
      <c r="A222" s="3">
        <v>221</v>
      </c>
      <c r="B222" s="3" t="str">
        <f t="shared" si="9"/>
        <v>(adj)</v>
      </c>
      <c r="C222" s="3" t="s">
        <v>964</v>
      </c>
      <c r="D222" s="3" t="s">
        <v>965</v>
      </c>
      <c r="E222" s="3">
        <v>19</v>
      </c>
      <c r="F222" s="3"/>
      <c r="G222" s="3" t="s">
        <v>966</v>
      </c>
      <c r="H222" s="3" t="s">
        <v>967</v>
      </c>
      <c r="I222" s="3" t="s">
        <v>3280</v>
      </c>
      <c r="J222" s="3" t="s">
        <v>2685</v>
      </c>
      <c r="K222" s="3">
        <v>0</v>
      </c>
      <c r="L222" s="3"/>
      <c r="M222" s="3" t="str">
        <f t="shared" si="10"/>
        <v>221?/i'fiʃənt/</v>
      </c>
      <c r="N222" s="3" t="s">
        <v>3801</v>
      </c>
      <c r="O222" s="3" t="str">
        <f t="shared" si="11"/>
        <v>UPDATE `toeic`.`vocabulary` SET `pronunciation`='/i\'fiʃənt/' WHERE `id`=221;</v>
      </c>
    </row>
    <row r="223" spans="1:15" ht="45" hidden="1" x14ac:dyDescent="0.25">
      <c r="A223" s="3">
        <v>222</v>
      </c>
      <c r="B223" s="3" t="str">
        <f t="shared" si="9"/>
        <v>(v, n)</v>
      </c>
      <c r="C223" s="3" t="s">
        <v>968</v>
      </c>
      <c r="D223" s="3" t="s">
        <v>969</v>
      </c>
      <c r="E223" s="3">
        <v>19</v>
      </c>
      <c r="F223" s="3"/>
      <c r="G223" s="3" t="s">
        <v>970</v>
      </c>
      <c r="H223" s="3" t="s">
        <v>971</v>
      </c>
      <c r="I223" s="3" t="s">
        <v>3281</v>
      </c>
      <c r="J223" s="3" t="s">
        <v>2686</v>
      </c>
      <c r="K223" s="3">
        <v>0</v>
      </c>
      <c r="L223" s="3"/>
      <c r="M223" s="3" t="str">
        <f t="shared" si="10"/>
        <v>222?/'estimit - 'estimeit/</v>
      </c>
      <c r="N223" s="3" t="s">
        <v>3802</v>
      </c>
      <c r="O223" s="3" t="str">
        <f t="shared" si="11"/>
        <v>UPDATE `toeic`.`vocabulary` SET `pronunciation`='/\'estimit - \'estimeit/' WHERE `id`=222;</v>
      </c>
    </row>
    <row r="224" spans="1:15" ht="45" hidden="1" x14ac:dyDescent="0.25">
      <c r="A224" s="3">
        <v>223</v>
      </c>
      <c r="B224" s="3" t="str">
        <f t="shared" si="9"/>
        <v>(v)</v>
      </c>
      <c r="C224" s="3" t="s">
        <v>972</v>
      </c>
      <c r="D224" s="3" t="s">
        <v>973</v>
      </c>
      <c r="E224" s="3">
        <v>19</v>
      </c>
      <c r="F224" s="3"/>
      <c r="G224" s="3" t="s">
        <v>974</v>
      </c>
      <c r="H224" s="3" t="s">
        <v>975</v>
      </c>
      <c r="I224" s="3" t="s">
        <v>3282</v>
      </c>
      <c r="J224" s="3" t="s">
        <v>2687</v>
      </c>
      <c r="K224" s="3">
        <v>0</v>
      </c>
      <c r="L224" s="3"/>
      <c r="M224" s="3" t="str">
        <f t="shared" si="10"/>
        <v>223?/im'pouz/</v>
      </c>
      <c r="N224" s="3" t="s">
        <v>3803</v>
      </c>
      <c r="O224" s="3" t="str">
        <f t="shared" si="11"/>
        <v>UPDATE `toeic`.`vocabulary` SET `pronunciation`='/im\'pouz/' WHERE `id`=223;</v>
      </c>
    </row>
    <row r="225" spans="1:15" ht="60" hidden="1" x14ac:dyDescent="0.25">
      <c r="A225" s="3">
        <v>224</v>
      </c>
      <c r="B225" s="3" t="str">
        <f t="shared" si="9"/>
        <v>(n)</v>
      </c>
      <c r="C225" s="3" t="s">
        <v>976</v>
      </c>
      <c r="D225" s="3" t="s">
        <v>977</v>
      </c>
      <c r="E225" s="3">
        <v>19</v>
      </c>
      <c r="F225" s="3"/>
      <c r="G225" s="3" t="s">
        <v>978</v>
      </c>
      <c r="H225" s="3" t="s">
        <v>979</v>
      </c>
      <c r="I225" s="3" t="s">
        <v>3283</v>
      </c>
      <c r="J225" s="3" t="s">
        <v>2688</v>
      </c>
      <c r="K225" s="3">
        <v>0</v>
      </c>
      <c r="L225" s="3"/>
      <c r="M225" s="3" t="str">
        <f t="shared" si="10"/>
        <v>224?/mis'teik/</v>
      </c>
      <c r="N225" s="3" t="s">
        <v>3804</v>
      </c>
      <c r="O225" s="3" t="str">
        <f t="shared" si="11"/>
        <v>UPDATE `toeic`.`vocabulary` SET `pronunciation`='/mis\'teik/' WHERE `id`=224;</v>
      </c>
    </row>
    <row r="226" spans="1:15" ht="60" hidden="1" x14ac:dyDescent="0.25">
      <c r="A226" s="3">
        <v>225</v>
      </c>
      <c r="B226" s="3" t="str">
        <f t="shared" si="9"/>
        <v>(n, v)</v>
      </c>
      <c r="C226" s="3" t="s">
        <v>980</v>
      </c>
      <c r="D226" s="3" t="s">
        <v>981</v>
      </c>
      <c r="E226" s="3">
        <v>19</v>
      </c>
      <c r="F226" s="3"/>
      <c r="G226" s="3" t="s">
        <v>982</v>
      </c>
      <c r="H226" s="3" t="s">
        <v>983</v>
      </c>
      <c r="I226" s="3" t="s">
        <v>3284</v>
      </c>
      <c r="J226" s="3" t="s">
        <v>2689</v>
      </c>
      <c r="K226" s="3">
        <v>0</v>
      </c>
      <c r="L226" s="3"/>
      <c r="M226" s="3" t="str">
        <f t="shared" si="10"/>
        <v>225?/'ɔ:də/</v>
      </c>
      <c r="N226" s="3" t="s">
        <v>3805</v>
      </c>
      <c r="O226" s="3" t="str">
        <f t="shared" si="11"/>
        <v>UPDATE `toeic`.`vocabulary` SET `pronunciation`='/\'ɔ:də/' WHERE `id`=225;</v>
      </c>
    </row>
    <row r="227" spans="1:15" ht="45" hidden="1" x14ac:dyDescent="0.25">
      <c r="A227" s="3">
        <v>226</v>
      </c>
      <c r="B227" s="3" t="str">
        <f t="shared" si="9"/>
        <v>(adv)</v>
      </c>
      <c r="C227" s="3" t="s">
        <v>984</v>
      </c>
      <c r="D227" s="3" t="s">
        <v>985</v>
      </c>
      <c r="E227" s="3">
        <v>19</v>
      </c>
      <c r="F227" s="3"/>
      <c r="G227" s="3" t="s">
        <v>986</v>
      </c>
      <c r="H227" s="3" t="s">
        <v>987</v>
      </c>
      <c r="I227" s="3" t="s">
        <v>3285</v>
      </c>
      <c r="J227" s="3" t="s">
        <v>2690</v>
      </c>
      <c r="K227" s="3">
        <v>0</v>
      </c>
      <c r="L227" s="3"/>
      <c r="M227" s="3" t="str">
        <f t="shared" si="10"/>
        <v>226?/ˈprɒmptli/</v>
      </c>
      <c r="N227" s="3" t="s">
        <v>986</v>
      </c>
      <c r="O227" s="3" t="str">
        <f t="shared" si="11"/>
        <v>UPDATE `toeic`.`vocabulary` SET `pronunciation`='/ˈprɒmptli/' WHERE `id`=226;</v>
      </c>
    </row>
    <row r="228" spans="1:15" ht="60" hidden="1" x14ac:dyDescent="0.25">
      <c r="A228" s="3">
        <v>227</v>
      </c>
      <c r="B228" s="3" t="str">
        <f t="shared" si="9"/>
        <v>(v)</v>
      </c>
      <c r="C228" s="3" t="s">
        <v>988</v>
      </c>
      <c r="D228" s="3" t="s">
        <v>989</v>
      </c>
      <c r="E228" s="3">
        <v>19</v>
      </c>
      <c r="F228" s="3"/>
      <c r="G228" s="3" t="s">
        <v>990</v>
      </c>
      <c r="H228" s="3" t="s">
        <v>991</v>
      </c>
      <c r="I228" s="3" t="s">
        <v>3286</v>
      </c>
      <c r="J228" s="3" t="s">
        <v>2691</v>
      </c>
      <c r="K228" s="3">
        <v>0</v>
      </c>
      <c r="L228" s="3"/>
      <c r="M228" s="3" t="str">
        <f t="shared" si="10"/>
        <v>227?/'rektifai/</v>
      </c>
      <c r="N228" s="3" t="s">
        <v>3806</v>
      </c>
      <c r="O228" s="3" t="str">
        <f t="shared" si="11"/>
        <v>UPDATE `toeic`.`vocabulary` SET `pronunciation`='/\'rektifai/' WHERE `id`=227;</v>
      </c>
    </row>
    <row r="229" spans="1:15" ht="60" hidden="1" x14ac:dyDescent="0.25">
      <c r="A229" s="3">
        <v>228</v>
      </c>
      <c r="B229" s="3" t="str">
        <f t="shared" si="9"/>
        <v>(n)</v>
      </c>
      <c r="C229" s="3" t="s">
        <v>992</v>
      </c>
      <c r="D229" s="3" t="s">
        <v>993</v>
      </c>
      <c r="E229" s="3">
        <v>19</v>
      </c>
      <c r="F229" s="3"/>
      <c r="G229" s="3" t="s">
        <v>994</v>
      </c>
      <c r="H229" s="3" t="s">
        <v>995</v>
      </c>
      <c r="I229" s="3" t="s">
        <v>3287</v>
      </c>
      <c r="J229" s="3" t="s">
        <v>2692</v>
      </c>
      <c r="K229" s="3">
        <v>0</v>
      </c>
      <c r="L229" s="3"/>
      <c r="M229" s="3" t="str">
        <f t="shared" si="10"/>
        <v>228?/tɜːmz/</v>
      </c>
      <c r="N229" s="3" t="s">
        <v>994</v>
      </c>
      <c r="O229" s="3" t="str">
        <f t="shared" si="11"/>
        <v>UPDATE `toeic`.`vocabulary` SET `pronunciation`='/tɜːmz/' WHERE `id`=228;</v>
      </c>
    </row>
    <row r="230" spans="1:15" ht="45" hidden="1" x14ac:dyDescent="0.25">
      <c r="A230" s="3">
        <v>229</v>
      </c>
      <c r="B230" s="3" t="str">
        <f t="shared" si="9"/>
        <v>(n)</v>
      </c>
      <c r="C230" s="3" t="s">
        <v>996</v>
      </c>
      <c r="D230" s="3" t="s">
        <v>997</v>
      </c>
      <c r="E230" s="3">
        <v>20</v>
      </c>
      <c r="F230" s="3"/>
      <c r="G230" s="3" t="s">
        <v>998</v>
      </c>
      <c r="H230" s="3" t="s">
        <v>999</v>
      </c>
      <c r="I230" s="3" t="s">
        <v>3288</v>
      </c>
      <c r="J230" s="3" t="s">
        <v>2693</v>
      </c>
      <c r="K230" s="3">
        <v>0</v>
      </c>
      <c r="L230" s="3"/>
      <c r="M230" s="3" t="str">
        <f t="shared" si="10"/>
        <v>229?/ə'dʤʌstmənt/</v>
      </c>
      <c r="N230" s="3" t="s">
        <v>3807</v>
      </c>
      <c r="O230" s="3" t="str">
        <f t="shared" si="11"/>
        <v>UPDATE `toeic`.`vocabulary` SET `pronunciation`='/ə\'dʤʌstmənt/' WHERE `id`=229;</v>
      </c>
    </row>
    <row r="231" spans="1:15" ht="45" hidden="1" x14ac:dyDescent="0.25">
      <c r="A231" s="3">
        <v>230</v>
      </c>
      <c r="B231" s="3" t="str">
        <f t="shared" si="9"/>
        <v>(adv)</v>
      </c>
      <c r="C231" s="3" t="s">
        <v>1000</v>
      </c>
      <c r="D231" s="3" t="s">
        <v>1001</v>
      </c>
      <c r="E231" s="3">
        <v>20</v>
      </c>
      <c r="F231" s="3"/>
      <c r="G231" s="3" t="s">
        <v>1002</v>
      </c>
      <c r="H231" s="3" t="s">
        <v>1003</v>
      </c>
      <c r="I231" s="3" t="s">
        <v>3289</v>
      </c>
      <c r="J231" s="3" t="s">
        <v>2694</v>
      </c>
      <c r="K231" s="3">
        <v>0</v>
      </c>
      <c r="L231" s="3"/>
      <c r="M231" s="3" t="str">
        <f t="shared" si="10"/>
        <v>230?/ˌɔːtəˈmætɪkli/</v>
      </c>
      <c r="N231" s="3" t="s">
        <v>1002</v>
      </c>
      <c r="O231" s="3" t="str">
        <f t="shared" si="11"/>
        <v>UPDATE `toeic`.`vocabulary` SET `pronunciation`='/ˌɔːtəˈmætɪkli/' WHERE `id`=230;</v>
      </c>
    </row>
    <row r="232" spans="1:15" ht="60" hidden="1" x14ac:dyDescent="0.25">
      <c r="A232" s="3">
        <v>231</v>
      </c>
      <c r="B232" s="3" t="str">
        <f t="shared" si="9"/>
        <v>(adj)</v>
      </c>
      <c r="C232" s="3" t="s">
        <v>1004</v>
      </c>
      <c r="D232" s="3" t="s">
        <v>1005</v>
      </c>
      <c r="E232" s="3">
        <v>20</v>
      </c>
      <c r="F232" s="3"/>
      <c r="G232" s="3" t="s">
        <v>1006</v>
      </c>
      <c r="H232" s="3" t="s">
        <v>1007</v>
      </c>
      <c r="I232" s="3" t="s">
        <v>3290</v>
      </c>
      <c r="J232" s="3" t="s">
        <v>2695</v>
      </c>
      <c r="K232" s="3">
        <v>0</v>
      </c>
      <c r="L232" s="3"/>
      <c r="M232" s="3" t="str">
        <f t="shared" si="10"/>
        <v>231?/'kru:ʃjəl/</v>
      </c>
      <c r="N232" s="3" t="s">
        <v>3808</v>
      </c>
      <c r="O232" s="3" t="str">
        <f t="shared" si="11"/>
        <v>UPDATE `toeic`.`vocabulary` SET `pronunciation`='/\'kru:ʃjəl/' WHERE `id`=231;</v>
      </c>
    </row>
    <row r="233" spans="1:15" ht="45" hidden="1" x14ac:dyDescent="0.25">
      <c r="A233" s="3">
        <v>232</v>
      </c>
      <c r="B233" s="3" t="str">
        <f t="shared" si="9"/>
        <v>(n)</v>
      </c>
      <c r="C233" s="3" t="s">
        <v>1008</v>
      </c>
      <c r="D233" s="3" t="s">
        <v>1009</v>
      </c>
      <c r="E233" s="3">
        <v>20</v>
      </c>
      <c r="F233" s="3"/>
      <c r="G233" s="3" t="s">
        <v>1010</v>
      </c>
      <c r="H233" s="3" t="s">
        <v>1011</v>
      </c>
      <c r="I233" s="3" t="s">
        <v>3291</v>
      </c>
      <c r="J233" s="3" t="s">
        <v>2696</v>
      </c>
      <c r="K233" s="3">
        <v>0</v>
      </c>
      <c r="L233" s="3"/>
      <c r="M233" s="3" t="str">
        <f t="shared" si="10"/>
        <v>232?/dis'krepənsi/</v>
      </c>
      <c r="N233" s="3" t="s">
        <v>3809</v>
      </c>
      <c r="O233" s="3" t="str">
        <f t="shared" si="11"/>
        <v>UPDATE `toeic`.`vocabulary` SET `pronunciation`='/dis\'krepənsi/' WHERE `id`=232;</v>
      </c>
    </row>
    <row r="234" spans="1:15" ht="75" hidden="1" x14ac:dyDescent="0.25">
      <c r="A234" s="3">
        <v>233</v>
      </c>
      <c r="B234" s="3" t="str">
        <f t="shared" si="9"/>
        <v>(v)</v>
      </c>
      <c r="C234" s="3" t="s">
        <v>1012</v>
      </c>
      <c r="D234" s="3" t="s">
        <v>1013</v>
      </c>
      <c r="E234" s="3">
        <v>20</v>
      </c>
      <c r="F234" s="3"/>
      <c r="G234" s="3" t="s">
        <v>1014</v>
      </c>
      <c r="H234" s="3" t="s">
        <v>1015</v>
      </c>
      <c r="I234" s="3" t="s">
        <v>3292</v>
      </c>
      <c r="J234" s="3" t="s">
        <v>2697</v>
      </c>
      <c r="K234" s="3">
        <v>0</v>
      </c>
      <c r="L234" s="3"/>
      <c r="M234" s="3" t="str">
        <f t="shared" si="10"/>
        <v>233?/dis'tə:b/</v>
      </c>
      <c r="N234" s="3" t="s">
        <v>3810</v>
      </c>
      <c r="O234" s="3" t="str">
        <f t="shared" si="11"/>
        <v>UPDATE `toeic`.`vocabulary` SET `pronunciation`='/dis\'tə:b/' WHERE `id`=233;</v>
      </c>
    </row>
    <row r="235" spans="1:15" ht="45" hidden="1" x14ac:dyDescent="0.25">
      <c r="A235" s="3">
        <v>234</v>
      </c>
      <c r="B235" s="3" t="str">
        <f t="shared" si="9"/>
        <v>(n)</v>
      </c>
      <c r="C235" s="3" t="s">
        <v>1016</v>
      </c>
      <c r="D235" s="3" t="s">
        <v>1017</v>
      </c>
      <c r="E235" s="3">
        <v>20</v>
      </c>
      <c r="F235" s="3"/>
      <c r="G235" s="3" t="s">
        <v>1018</v>
      </c>
      <c r="H235" s="3" t="s">
        <v>1019</v>
      </c>
      <c r="I235" s="3" t="s">
        <v>3293</v>
      </c>
      <c r="J235" s="3" t="s">
        <v>2698</v>
      </c>
      <c r="K235" s="3">
        <v>0</v>
      </c>
      <c r="L235" s="3"/>
      <c r="M235" s="3" t="str">
        <f t="shared" si="10"/>
        <v>234?/,laiə'biliti/</v>
      </c>
      <c r="N235" s="3" t="s">
        <v>3811</v>
      </c>
      <c r="O235" s="3" t="str">
        <f t="shared" si="11"/>
        <v>UPDATE `toeic`.`vocabulary` SET `pronunciation`='/,laiə\'biliti/' WHERE `id`=234;</v>
      </c>
    </row>
    <row r="236" spans="1:15" ht="45" hidden="1" x14ac:dyDescent="0.25">
      <c r="A236" s="3">
        <v>235</v>
      </c>
      <c r="B236" s="3" t="str">
        <f t="shared" si="9"/>
        <v>(n)</v>
      </c>
      <c r="C236" s="3" t="s">
        <v>1020</v>
      </c>
      <c r="D236" s="3" t="s">
        <v>1021</v>
      </c>
      <c r="E236" s="3">
        <v>20</v>
      </c>
      <c r="F236" s="3"/>
      <c r="G236" s="3" t="s">
        <v>1022</v>
      </c>
      <c r="H236" s="3" t="s">
        <v>1023</v>
      </c>
      <c r="I236" s="3" t="s">
        <v>3294</v>
      </c>
      <c r="J236" s="3" t="s">
        <v>2699</v>
      </c>
      <c r="K236" s="3">
        <v>0</v>
      </c>
      <c r="L236" s="3"/>
      <c r="M236" s="3" t="str">
        <f t="shared" si="10"/>
        <v>235?/rɪˈflekʃn/</v>
      </c>
      <c r="N236" s="3" t="s">
        <v>1022</v>
      </c>
      <c r="O236" s="3" t="str">
        <f t="shared" si="11"/>
        <v>UPDATE `toeic`.`vocabulary` SET `pronunciation`='/rɪˈflekʃn/' WHERE `id`=235;</v>
      </c>
    </row>
    <row r="237" spans="1:15" ht="60" hidden="1" x14ac:dyDescent="0.25">
      <c r="A237" s="3">
        <v>236</v>
      </c>
      <c r="B237" s="3" t="str">
        <f t="shared" si="9"/>
        <v>(v)</v>
      </c>
      <c r="C237" s="3" t="s">
        <v>1024</v>
      </c>
      <c r="D237" s="3" t="s">
        <v>1025</v>
      </c>
      <c r="E237" s="3">
        <v>20</v>
      </c>
      <c r="F237" s="3"/>
      <c r="G237" s="3" t="s">
        <v>1026</v>
      </c>
      <c r="H237" s="3" t="s">
        <v>1027</v>
      </c>
      <c r="I237" s="3" t="s">
        <v>3295</v>
      </c>
      <c r="J237" s="3" t="s">
        <v>2700</v>
      </c>
      <c r="K237" s="3">
        <v>0</v>
      </c>
      <c r="L237" s="3"/>
      <c r="M237" s="3" t="str">
        <f t="shared" si="10"/>
        <v>236?/rʌn/</v>
      </c>
      <c r="N237" s="3" t="s">
        <v>1026</v>
      </c>
      <c r="O237" s="3" t="str">
        <f t="shared" si="11"/>
        <v>UPDATE `toeic`.`vocabulary` SET `pronunciation`='/rʌn/' WHERE `id`=236;</v>
      </c>
    </row>
    <row r="238" spans="1:15" ht="60" hidden="1" x14ac:dyDescent="0.25">
      <c r="A238" s="3">
        <v>237</v>
      </c>
      <c r="B238" s="3" t="str">
        <f t="shared" si="9"/>
        <v>(v)</v>
      </c>
      <c r="C238" s="3" t="s">
        <v>1028</v>
      </c>
      <c r="D238" s="3" t="s">
        <v>1029</v>
      </c>
      <c r="E238" s="3">
        <v>20</v>
      </c>
      <c r="F238" s="3"/>
      <c r="G238" s="3" t="s">
        <v>1030</v>
      </c>
      <c r="H238" s="3" t="s">
        <v>1031</v>
      </c>
      <c r="I238" s="3" t="s">
        <v>3296</v>
      </c>
      <c r="J238" s="3" t="s">
        <v>2701</v>
      </c>
      <c r="K238" s="3">
        <v>0</v>
      </c>
      <c r="L238" s="3"/>
      <c r="M238" s="3" t="str">
        <f t="shared" si="10"/>
        <v>237?/skæn/</v>
      </c>
      <c r="N238" s="3" t="s">
        <v>1030</v>
      </c>
      <c r="O238" s="3" t="str">
        <f t="shared" si="11"/>
        <v>UPDATE `toeic`.`vocabulary` SET `pronunciation`='/skæn/' WHERE `id`=237;</v>
      </c>
    </row>
    <row r="239" spans="1:15" ht="45" hidden="1" x14ac:dyDescent="0.25">
      <c r="A239" s="3">
        <v>238</v>
      </c>
      <c r="B239" s="3" t="str">
        <f t="shared" si="9"/>
        <v>(v)</v>
      </c>
      <c r="C239" s="3" t="s">
        <v>1032</v>
      </c>
      <c r="D239" s="3" t="s">
        <v>1033</v>
      </c>
      <c r="E239" s="3">
        <v>20</v>
      </c>
      <c r="F239" s="3"/>
      <c r="G239" s="3" t="s">
        <v>1034</v>
      </c>
      <c r="H239" s="3" t="s">
        <v>1035</v>
      </c>
      <c r="I239" s="3" t="s">
        <v>3297</v>
      </c>
      <c r="J239" s="3" t="s">
        <v>2702</v>
      </c>
      <c r="K239" s="3">
        <v>0</v>
      </c>
      <c r="L239" s="3"/>
      <c r="M239" s="3" t="str">
        <f t="shared" si="10"/>
        <v>238?/səb'trækt/</v>
      </c>
      <c r="N239" s="3" t="s">
        <v>3812</v>
      </c>
      <c r="O239" s="3" t="str">
        <f t="shared" si="11"/>
        <v>UPDATE `toeic`.`vocabulary` SET `pronunciation`='/səb\'trækt/' WHERE `id`=238;</v>
      </c>
    </row>
    <row r="240" spans="1:15" ht="60" hidden="1" x14ac:dyDescent="0.25">
      <c r="A240" s="3">
        <v>239</v>
      </c>
      <c r="B240" s="3" t="str">
        <f t="shared" si="9"/>
        <v>(adj)</v>
      </c>
      <c r="C240" s="3" t="s">
        <v>1036</v>
      </c>
      <c r="D240" s="3" t="s">
        <v>1037</v>
      </c>
      <c r="E240" s="3">
        <v>20</v>
      </c>
      <c r="F240" s="3"/>
      <c r="G240" s="3" t="s">
        <v>1038</v>
      </c>
      <c r="H240" s="3" t="s">
        <v>1039</v>
      </c>
      <c r="I240" s="3" t="s">
        <v>3298</v>
      </c>
      <c r="J240" s="3" t="s">
        <v>2703</v>
      </c>
      <c r="K240" s="3">
        <v>0</v>
      </c>
      <c r="L240" s="3"/>
      <c r="M240" s="3" t="str">
        <f t="shared" si="10"/>
        <v>239?/'ti:djəs/</v>
      </c>
      <c r="N240" s="3" t="s">
        <v>3813</v>
      </c>
      <c r="O240" s="3" t="str">
        <f t="shared" si="11"/>
        <v>UPDATE `toeic`.`vocabulary` SET `pronunciation`='/\'ti:djəs/' WHERE `id`=239;</v>
      </c>
    </row>
    <row r="241" spans="1:15" ht="45" hidden="1" x14ac:dyDescent="0.25">
      <c r="A241" s="3">
        <v>240</v>
      </c>
      <c r="B241" s="3" t="str">
        <f t="shared" si="9"/>
        <v>(v)</v>
      </c>
      <c r="C241" s="3" t="s">
        <v>1040</v>
      </c>
      <c r="D241" s="3" t="s">
        <v>1041</v>
      </c>
      <c r="E241" s="3">
        <v>20</v>
      </c>
      <c r="F241" s="3"/>
      <c r="G241" s="3" t="s">
        <v>1042</v>
      </c>
      <c r="H241" s="3" t="s">
        <v>1043</v>
      </c>
      <c r="I241" s="3" t="s">
        <v>3299</v>
      </c>
      <c r="J241" s="3" t="s">
        <v>2704</v>
      </c>
      <c r="K241" s="3">
        <v>0</v>
      </c>
      <c r="L241" s="3"/>
      <c r="M241" s="3" t="str">
        <f t="shared" si="10"/>
        <v>240?/'verifai/</v>
      </c>
      <c r="N241" s="3" t="s">
        <v>3814</v>
      </c>
      <c r="O241" s="3" t="str">
        <f t="shared" si="11"/>
        <v>UPDATE `toeic`.`vocabulary` SET `pronunciation`='/\'verifai/' WHERE `id`=240;</v>
      </c>
    </row>
    <row r="242" spans="1:15" ht="30" hidden="1" x14ac:dyDescent="0.25">
      <c r="A242" s="3">
        <v>241</v>
      </c>
      <c r="B242" s="3" t="str">
        <f t="shared" si="9"/>
        <v>(v)</v>
      </c>
      <c r="C242" s="3" t="s">
        <v>1044</v>
      </c>
      <c r="D242" s="3" t="s">
        <v>1045</v>
      </c>
      <c r="E242" s="3">
        <v>21</v>
      </c>
      <c r="F242" s="3"/>
      <c r="G242" s="3" t="s">
        <v>1046</v>
      </c>
      <c r="H242" s="3" t="s">
        <v>1047</v>
      </c>
      <c r="I242" s="3" t="s">
        <v>3300</v>
      </c>
      <c r="J242" s="3" t="s">
        <v>2705</v>
      </c>
      <c r="K242" s="3">
        <v>0</v>
      </c>
      <c r="L242" s="3"/>
      <c r="M242" s="3" t="str">
        <f t="shared" si="10"/>
        <v>241?/ək'sept/</v>
      </c>
      <c r="N242" s="3" t="s">
        <v>3815</v>
      </c>
      <c r="O242" s="3" t="str">
        <f t="shared" si="11"/>
        <v>UPDATE `toeic`.`vocabulary` SET `pronunciation`='/ək\'sept/' WHERE `id`=241;</v>
      </c>
    </row>
    <row r="243" spans="1:15" ht="45" hidden="1" x14ac:dyDescent="0.25">
      <c r="A243" s="3">
        <v>242</v>
      </c>
      <c r="B243" s="3" t="str">
        <f t="shared" si="9"/>
        <v>(n, v)</v>
      </c>
      <c r="C243" s="3" t="s">
        <v>1048</v>
      </c>
      <c r="D243" s="3" t="s">
        <v>1049</v>
      </c>
      <c r="E243" s="3">
        <v>21</v>
      </c>
      <c r="F243" s="3"/>
      <c r="G243" s="3" t="s">
        <v>1050</v>
      </c>
      <c r="H243" s="3" t="s">
        <v>1051</v>
      </c>
      <c r="I243" s="3" t="s">
        <v>3301</v>
      </c>
      <c r="J243" s="3" t="s">
        <v>2706</v>
      </c>
      <c r="K243" s="3">
        <v>0</v>
      </c>
      <c r="L243" s="3"/>
      <c r="M243" s="3" t="str">
        <f t="shared" si="10"/>
        <v>242?/'bæləns/</v>
      </c>
      <c r="N243" s="3" t="s">
        <v>3816</v>
      </c>
      <c r="O243" s="3" t="str">
        <f t="shared" si="11"/>
        <v>UPDATE `toeic`.`vocabulary` SET `pronunciation`='/\'bæləns/' WHERE `id`=242;</v>
      </c>
    </row>
    <row r="244" spans="1:15" ht="45" hidden="1" x14ac:dyDescent="0.25">
      <c r="A244" s="3">
        <v>243</v>
      </c>
      <c r="B244" s="3" t="str">
        <f t="shared" si="9"/>
        <v>(v)</v>
      </c>
      <c r="C244" s="3" t="s">
        <v>1052</v>
      </c>
      <c r="D244" s="3" t="s">
        <v>1053</v>
      </c>
      <c r="E244" s="3">
        <v>21</v>
      </c>
      <c r="F244" s="3"/>
      <c r="G244" s="3" t="s">
        <v>1054</v>
      </c>
      <c r="H244" s="3" t="s">
        <v>1055</v>
      </c>
      <c r="I244" s="3" t="s">
        <v>3302</v>
      </c>
      <c r="J244" s="3" t="s">
        <v>2707</v>
      </c>
      <c r="K244" s="3">
        <v>0</v>
      </c>
      <c r="L244" s="3"/>
      <c r="M244" s="3" t="str">
        <f t="shared" si="10"/>
        <v>243?/'bɔrou/</v>
      </c>
      <c r="N244" s="3" t="s">
        <v>3817</v>
      </c>
      <c r="O244" s="3" t="str">
        <f t="shared" si="11"/>
        <v>UPDATE `toeic`.`vocabulary` SET `pronunciation`='/\'bɔrou/' WHERE `id`=243;</v>
      </c>
    </row>
    <row r="245" spans="1:15" ht="45" hidden="1" x14ac:dyDescent="0.25">
      <c r="A245" s="3">
        <v>244</v>
      </c>
      <c r="B245" s="3" t="str">
        <f t="shared" si="9"/>
        <v>(adv)</v>
      </c>
      <c r="C245" s="3" t="s">
        <v>1056</v>
      </c>
      <c r="D245" s="3" t="s">
        <v>1057</v>
      </c>
      <c r="E245" s="3">
        <v>21</v>
      </c>
      <c r="F245" s="3"/>
      <c r="G245" s="3" t="s">
        <v>1058</v>
      </c>
      <c r="H245" s="3" t="s">
        <v>1059</v>
      </c>
      <c r="I245" s="3" t="s">
        <v>3303</v>
      </c>
      <c r="J245" s="3" t="s">
        <v>2708</v>
      </c>
      <c r="K245" s="3">
        <v>0</v>
      </c>
      <c r="L245" s="3"/>
      <c r="M245" s="3" t="str">
        <f t="shared" si="10"/>
        <v>244?/ˈkɔːʃəsli/</v>
      </c>
      <c r="N245" s="3" t="s">
        <v>1058</v>
      </c>
      <c r="O245" s="3" t="str">
        <f t="shared" si="11"/>
        <v>UPDATE `toeic`.`vocabulary` SET `pronunciation`='/ˈkɔːʃəsli/' WHERE `id`=244;</v>
      </c>
    </row>
    <row r="246" spans="1:15" ht="75" hidden="1" x14ac:dyDescent="0.25">
      <c r="A246" s="3">
        <v>245</v>
      </c>
      <c r="B246" s="3" t="str">
        <f t="shared" si="9"/>
        <v>(v)</v>
      </c>
      <c r="C246" s="3" t="s">
        <v>1060</v>
      </c>
      <c r="D246" s="3" t="s">
        <v>1061</v>
      </c>
      <c r="E246" s="3">
        <v>21</v>
      </c>
      <c r="F246" s="3"/>
      <c r="G246" s="3" t="s">
        <v>1062</v>
      </c>
      <c r="H246" s="3" t="s">
        <v>1063</v>
      </c>
      <c r="I246" s="3" t="s">
        <v>3304</v>
      </c>
      <c r="J246" s="3" t="s">
        <v>2709</v>
      </c>
      <c r="K246" s="3">
        <v>0</v>
      </c>
      <c r="L246" s="3"/>
      <c r="M246" s="3" t="str">
        <f t="shared" si="10"/>
        <v>245?/di'dʌkt/</v>
      </c>
      <c r="N246" s="3" t="s">
        <v>3818</v>
      </c>
      <c r="O246" s="3" t="str">
        <f t="shared" si="11"/>
        <v>UPDATE `toeic`.`vocabulary` SET `pronunciation`='/di\'dʌkt/' WHERE `id`=245;</v>
      </c>
    </row>
    <row r="247" spans="1:15" ht="45" hidden="1" x14ac:dyDescent="0.25">
      <c r="A247" s="3">
        <v>246</v>
      </c>
      <c r="B247" s="3" t="str">
        <f t="shared" si="9"/>
        <v>(n)</v>
      </c>
      <c r="C247" s="3" t="s">
        <v>1064</v>
      </c>
      <c r="D247" s="3" t="s">
        <v>1065</v>
      </c>
      <c r="E247" s="3">
        <v>21</v>
      </c>
      <c r="F247" s="3"/>
      <c r="G247" s="3" t="s">
        <v>1066</v>
      </c>
      <c r="H247" s="3" t="s">
        <v>1067</v>
      </c>
      <c r="I247" s="3" t="s">
        <v>3305</v>
      </c>
      <c r="J247" s="3" t="s">
        <v>2710</v>
      </c>
      <c r="K247" s="3">
        <v>0</v>
      </c>
      <c r="L247" s="3"/>
      <c r="M247" s="3" t="str">
        <f t="shared" si="10"/>
        <v>246?/'dividend/</v>
      </c>
      <c r="N247" s="3" t="s">
        <v>3819</v>
      </c>
      <c r="O247" s="3" t="str">
        <f t="shared" si="11"/>
        <v>UPDATE `toeic`.`vocabulary` SET `pronunciation`='/\'dividend/' WHERE `id`=246;</v>
      </c>
    </row>
    <row r="248" spans="1:15" ht="60" x14ac:dyDescent="0.25">
      <c r="A248" s="3">
        <v>247</v>
      </c>
      <c r="B248" s="3" t="str">
        <f t="shared" si="9"/>
        <v>(n)</v>
      </c>
      <c r="C248" s="3" t="s">
        <v>1068</v>
      </c>
      <c r="D248" s="3" t="s">
        <v>1069</v>
      </c>
      <c r="E248" s="3">
        <v>21</v>
      </c>
      <c r="F248" s="3"/>
      <c r="G248" s="3"/>
      <c r="H248" s="3" t="s">
        <v>1070</v>
      </c>
      <c r="I248" s="3" t="s">
        <v>3306</v>
      </c>
      <c r="J248" s="3" t="s">
        <v>2711</v>
      </c>
      <c r="K248" s="3">
        <v>0</v>
      </c>
      <c r="L248" s="3"/>
      <c r="M248" s="3" t="str">
        <f t="shared" si="10"/>
        <v>247?</v>
      </c>
      <c r="N248" s="3"/>
      <c r="O248" s="3" t="str">
        <f t="shared" si="11"/>
        <v>UPDATE `toeic`.`vocabulary` SET `pronunciation`='' WHERE `id`=247;</v>
      </c>
    </row>
    <row r="249" spans="1:15" ht="105" hidden="1" x14ac:dyDescent="0.25">
      <c r="A249" s="3">
        <v>248</v>
      </c>
      <c r="B249" s="3" t="str">
        <f t="shared" si="9"/>
        <v>(n, v)</v>
      </c>
      <c r="C249" s="3" t="s">
        <v>1071</v>
      </c>
      <c r="D249" s="3" t="s">
        <v>1072</v>
      </c>
      <c r="E249" s="3">
        <v>21</v>
      </c>
      <c r="F249" s="3"/>
      <c r="G249" s="3" t="s">
        <v>1073</v>
      </c>
      <c r="H249" s="3" t="s">
        <v>1074</v>
      </c>
      <c r="I249" s="3" t="s">
        <v>3307</v>
      </c>
      <c r="J249" s="3" t="s">
        <v>2712</v>
      </c>
      <c r="K249" s="3">
        <v>0</v>
      </c>
      <c r="L249" s="3"/>
      <c r="M249" s="3" t="str">
        <f t="shared" si="10"/>
        <v>248?/ˈmɔːɡɪdʒ/</v>
      </c>
      <c r="N249" s="3" t="s">
        <v>1073</v>
      </c>
      <c r="O249" s="3" t="str">
        <f t="shared" si="11"/>
        <v>UPDATE `toeic`.`vocabulary` SET `pronunciation`='/ˈmɔːɡɪdʒ/' WHERE `id`=248;</v>
      </c>
    </row>
    <row r="250" spans="1:15" ht="45" hidden="1" x14ac:dyDescent="0.25">
      <c r="A250" s="3">
        <v>249</v>
      </c>
      <c r="B250" s="3" t="str">
        <f t="shared" si="9"/>
        <v>(adj)</v>
      </c>
      <c r="C250" s="3" t="s">
        <v>1075</v>
      </c>
      <c r="D250" s="3" t="s">
        <v>1076</v>
      </c>
      <c r="E250" s="3">
        <v>21</v>
      </c>
      <c r="F250" s="3"/>
      <c r="G250" s="3" t="s">
        <v>1077</v>
      </c>
      <c r="H250" s="3" t="s">
        <v>1078</v>
      </c>
      <c r="I250" s="3" t="s">
        <v>3308</v>
      </c>
      <c r="J250" s="3" t="s">
        <v>2713</v>
      </c>
      <c r="K250" s="3">
        <v>0</v>
      </c>
      <c r="L250" s="3"/>
      <c r="M250" s="3" t="str">
        <f t="shared" si="10"/>
        <v>249?/ris'triktid/</v>
      </c>
      <c r="N250" s="3" t="s">
        <v>3820</v>
      </c>
      <c r="O250" s="3" t="str">
        <f t="shared" si="11"/>
        <v>UPDATE `toeic`.`vocabulary` SET `pronunciation`='/ris\'triktid/' WHERE `id`=249;</v>
      </c>
    </row>
    <row r="251" spans="1:15" ht="45" hidden="1" x14ac:dyDescent="0.25">
      <c r="A251" s="3">
        <v>250</v>
      </c>
      <c r="B251" s="3" t="str">
        <f t="shared" si="9"/>
        <v>(n)</v>
      </c>
      <c r="C251" s="3" t="s">
        <v>1079</v>
      </c>
      <c r="D251" s="3" t="s">
        <v>1080</v>
      </c>
      <c r="E251" s="3">
        <v>21</v>
      </c>
      <c r="F251" s="3"/>
      <c r="G251" s="3" t="s">
        <v>1081</v>
      </c>
      <c r="H251" s="3" t="s">
        <v>1082</v>
      </c>
      <c r="I251" s="3" t="s">
        <v>3309</v>
      </c>
      <c r="J251" s="3" t="s">
        <v>2714</v>
      </c>
      <c r="K251" s="3">
        <v>0</v>
      </c>
      <c r="L251" s="3"/>
      <c r="M251" s="3" t="str">
        <f t="shared" si="10"/>
        <v>250?/'signitʃə/</v>
      </c>
      <c r="N251" s="3" t="s">
        <v>3821</v>
      </c>
      <c r="O251" s="3" t="str">
        <f t="shared" si="11"/>
        <v>UPDATE `toeic`.`vocabulary` SET `pronunciation`='/\'signitʃə/' WHERE `id`=250;</v>
      </c>
    </row>
    <row r="252" spans="1:15" ht="30" x14ac:dyDescent="0.25">
      <c r="A252" s="3">
        <v>251</v>
      </c>
      <c r="B252" s="3" t="str">
        <f t="shared" si="9"/>
        <v>(v)</v>
      </c>
      <c r="C252" s="3" t="s">
        <v>1083</v>
      </c>
      <c r="D252" s="3" t="s">
        <v>1084</v>
      </c>
      <c r="E252" s="3">
        <v>21</v>
      </c>
      <c r="F252" s="3"/>
      <c r="G252" s="3"/>
      <c r="H252" s="3" t="s">
        <v>1085</v>
      </c>
      <c r="I252" s="3" t="s">
        <v>3310</v>
      </c>
      <c r="J252" s="3" t="s">
        <v>2715</v>
      </c>
      <c r="K252" s="3">
        <v>0</v>
      </c>
      <c r="L252" s="3"/>
      <c r="M252" s="3" t="str">
        <f t="shared" si="10"/>
        <v>251?</v>
      </c>
      <c r="N252" s="3"/>
      <c r="O252" s="3" t="str">
        <f t="shared" si="11"/>
        <v>UPDATE `toeic`.`vocabulary` SET `pronunciation`='' WHERE `id`=251;</v>
      </c>
    </row>
    <row r="253" spans="1:15" ht="45" hidden="1" x14ac:dyDescent="0.25">
      <c r="A253" s="3">
        <v>252</v>
      </c>
      <c r="B253" s="3" t="str">
        <f t="shared" si="9"/>
        <v>(n)</v>
      </c>
      <c r="C253" s="3" t="s">
        <v>1086</v>
      </c>
      <c r="D253" s="3" t="s">
        <v>1087</v>
      </c>
      <c r="E253" s="3">
        <v>21</v>
      </c>
      <c r="F253" s="3"/>
      <c r="G253" s="3" t="s">
        <v>1088</v>
      </c>
      <c r="H253" s="3" t="s">
        <v>1089</v>
      </c>
      <c r="I253" s="3" t="s">
        <v>3311</v>
      </c>
      <c r="J253" s="3" t="s">
        <v>2716</v>
      </c>
      <c r="K253" s="3">
        <v>0</v>
      </c>
      <c r="L253" s="3"/>
      <c r="M253" s="3" t="str">
        <f t="shared" si="10"/>
        <v>252?/træn'zækʃn/</v>
      </c>
      <c r="N253" s="3" t="s">
        <v>3822</v>
      </c>
      <c r="O253" s="3" t="str">
        <f t="shared" si="11"/>
        <v>UPDATE `toeic`.`vocabulary` SET `pronunciation`='/træn\'zækʃn/' WHERE `id`=252;</v>
      </c>
    </row>
    <row r="254" spans="1:15" ht="30" hidden="1" x14ac:dyDescent="0.25">
      <c r="A254" s="3">
        <v>253</v>
      </c>
      <c r="B254" s="3" t="str">
        <f t="shared" si="9"/>
        <v>(n)</v>
      </c>
      <c r="C254" s="3" t="s">
        <v>1090</v>
      </c>
      <c r="D254" s="3" t="s">
        <v>1091</v>
      </c>
      <c r="E254" s="3">
        <v>22</v>
      </c>
      <c r="F254" s="3"/>
      <c r="G254" s="3" t="s">
        <v>1092</v>
      </c>
      <c r="H254" s="3" t="s">
        <v>1093</v>
      </c>
      <c r="I254" s="3" t="s">
        <v>3312</v>
      </c>
      <c r="J254" s="3" t="s">
        <v>2717</v>
      </c>
      <c r="K254" s="3">
        <v>0</v>
      </c>
      <c r="L254" s="3"/>
      <c r="M254" s="3" t="str">
        <f t="shared" si="10"/>
        <v>253?/ə'kauntiɳ/</v>
      </c>
      <c r="N254" s="3" t="s">
        <v>3823</v>
      </c>
      <c r="O254" s="3" t="str">
        <f t="shared" si="11"/>
        <v>UPDATE `toeic`.`vocabulary` SET `pronunciation`='/ə\'kauntiɳ/' WHERE `id`=253;</v>
      </c>
    </row>
    <row r="255" spans="1:15" ht="45" hidden="1" x14ac:dyDescent="0.25">
      <c r="A255" s="3">
        <v>254</v>
      </c>
      <c r="B255" s="3" t="str">
        <f t="shared" si="9"/>
        <v>(v)</v>
      </c>
      <c r="C255" s="3" t="s">
        <v>1094</v>
      </c>
      <c r="D255" s="3" t="s">
        <v>1095</v>
      </c>
      <c r="E255" s="3">
        <v>22</v>
      </c>
      <c r="F255" s="3"/>
      <c r="G255" s="3" t="s">
        <v>1096</v>
      </c>
      <c r="H255" s="3" t="s">
        <v>1097</v>
      </c>
      <c r="I255" s="3" t="s">
        <v>3313</v>
      </c>
      <c r="J255" s="3" t="s">
        <v>2718</v>
      </c>
      <c r="K255" s="3">
        <v>0</v>
      </c>
      <c r="L255" s="3"/>
      <c r="M255" s="3" t="str">
        <f t="shared" si="10"/>
        <v>254?/ə'kju:mjuleit/</v>
      </c>
      <c r="N255" s="3" t="s">
        <v>3824</v>
      </c>
      <c r="O255" s="3" t="str">
        <f t="shared" si="11"/>
        <v>UPDATE `toeic`.`vocabulary` SET `pronunciation`='/ə\'kju:mjuleit/' WHERE `id`=254;</v>
      </c>
    </row>
    <row r="256" spans="1:15" ht="45" hidden="1" x14ac:dyDescent="0.25">
      <c r="A256" s="3">
        <v>255</v>
      </c>
      <c r="B256" s="3" t="str">
        <f t="shared" si="9"/>
        <v>(n)</v>
      </c>
      <c r="C256" s="3" t="s">
        <v>1098</v>
      </c>
      <c r="D256" s="3" t="s">
        <v>1099</v>
      </c>
      <c r="E256" s="3">
        <v>22</v>
      </c>
      <c r="F256" s="3"/>
      <c r="G256" s="3" t="s">
        <v>1100</v>
      </c>
      <c r="H256" s="3" t="s">
        <v>1101</v>
      </c>
      <c r="I256" s="3" t="s">
        <v>3314</v>
      </c>
      <c r="J256" s="3" t="s">
        <v>2719</v>
      </c>
      <c r="K256" s="3">
        <v>0</v>
      </c>
      <c r="L256" s="3"/>
      <c r="M256" s="3" t="str">
        <f t="shared" si="10"/>
        <v>255?/'æset/</v>
      </c>
      <c r="N256" s="3" t="s">
        <v>3825</v>
      </c>
      <c r="O256" s="3" t="str">
        <f t="shared" si="11"/>
        <v>UPDATE `toeic`.`vocabulary` SET `pronunciation`='/\'æset/' WHERE `id`=255;</v>
      </c>
    </row>
    <row r="257" spans="1:15" ht="45" hidden="1" x14ac:dyDescent="0.25">
      <c r="A257" s="3">
        <v>256</v>
      </c>
      <c r="B257" s="3" t="str">
        <f t="shared" si="9"/>
        <v>(n, v)</v>
      </c>
      <c r="C257" s="3" t="s">
        <v>1102</v>
      </c>
      <c r="D257" s="3" t="s">
        <v>1103</v>
      </c>
      <c r="E257" s="3">
        <v>22</v>
      </c>
      <c r="F257" s="3"/>
      <c r="G257" s="3" t="s">
        <v>1104</v>
      </c>
      <c r="H257" s="3" t="s">
        <v>1105</v>
      </c>
      <c r="I257" s="3" t="s">
        <v>3315</v>
      </c>
      <c r="J257" s="3" t="s">
        <v>2720</v>
      </c>
      <c r="K257" s="3">
        <v>0</v>
      </c>
      <c r="L257" s="3"/>
      <c r="M257" s="3" t="str">
        <f t="shared" si="10"/>
        <v>256?/'ɔ:dit/</v>
      </c>
      <c r="N257" s="3" t="s">
        <v>3826</v>
      </c>
      <c r="O257" s="3" t="str">
        <f t="shared" si="11"/>
        <v>UPDATE `toeic`.`vocabulary` SET `pronunciation`='/\'ɔ:dit/' WHERE `id`=256;</v>
      </c>
    </row>
    <row r="258" spans="1:15" ht="60" hidden="1" x14ac:dyDescent="0.25">
      <c r="A258" s="3">
        <v>257</v>
      </c>
      <c r="B258" s="3" t="str">
        <f t="shared" si="9"/>
        <v>(n, v)</v>
      </c>
      <c r="C258" s="3" t="s">
        <v>1106</v>
      </c>
      <c r="D258" s="3" t="s">
        <v>1107</v>
      </c>
      <c r="E258" s="3">
        <v>22</v>
      </c>
      <c r="F258" s="3"/>
      <c r="G258" s="3" t="s">
        <v>1108</v>
      </c>
      <c r="H258" s="3" t="s">
        <v>1109</v>
      </c>
      <c r="I258" s="3" t="s">
        <v>3316</v>
      </c>
      <c r="J258" s="3" t="s">
        <v>2721</v>
      </c>
      <c r="K258" s="3">
        <v>0</v>
      </c>
      <c r="L258" s="3"/>
      <c r="M258" s="3" t="str">
        <f t="shared" si="10"/>
        <v>257?/ˈbʌdʒɪt/</v>
      </c>
      <c r="N258" s="3" t="s">
        <v>1108</v>
      </c>
      <c r="O258" s="3" t="str">
        <f t="shared" si="11"/>
        <v>UPDATE `toeic`.`vocabulary` SET `pronunciation`='/ˈbʌdʒɪt/' WHERE `id`=257;</v>
      </c>
    </row>
    <row r="259" spans="1:15" ht="60" hidden="1" x14ac:dyDescent="0.25">
      <c r="A259" s="3">
        <v>258</v>
      </c>
      <c r="B259" s="3" t="str">
        <f t="shared" ref="B259:B322" si="12">LEFT( I259, FIND( ":", I259 ) - 1 )</f>
        <v>(v)</v>
      </c>
      <c r="C259" s="3" t="s">
        <v>1110</v>
      </c>
      <c r="D259" s="3" t="s">
        <v>1111</v>
      </c>
      <c r="E259" s="3">
        <v>22</v>
      </c>
      <c r="F259" s="3"/>
      <c r="G259" s="3" t="s">
        <v>1112</v>
      </c>
      <c r="H259" s="3" t="s">
        <v>1113</v>
      </c>
      <c r="I259" s="3" t="s">
        <v>3317</v>
      </c>
      <c r="J259" s="3" t="s">
        <v>2722</v>
      </c>
      <c r="K259" s="3">
        <v>0</v>
      </c>
      <c r="L259" s="3"/>
      <c r="M259" s="3" t="str">
        <f t="shared" ref="M259:M322" si="13">A259&amp;"?"&amp;G259</f>
        <v>258?/'bildʌp/</v>
      </c>
      <c r="N259" s="3" t="s">
        <v>3827</v>
      </c>
      <c r="O259" s="3" t="str">
        <f t="shared" si="11"/>
        <v>UPDATE `toeic`.`vocabulary` SET `pronunciation`='/\'bildʌp/' WHERE `id`=258;</v>
      </c>
    </row>
    <row r="260" spans="1:15" ht="75" hidden="1" x14ac:dyDescent="0.25">
      <c r="A260" s="3">
        <v>259</v>
      </c>
      <c r="B260" s="3" t="str">
        <f t="shared" si="12"/>
        <v>(n)</v>
      </c>
      <c r="C260" s="3" t="s">
        <v>1114</v>
      </c>
      <c r="D260" s="3" t="s">
        <v>1115</v>
      </c>
      <c r="E260" s="3">
        <v>22</v>
      </c>
      <c r="F260" s="3"/>
      <c r="G260" s="3" t="s">
        <v>1116</v>
      </c>
      <c r="H260" s="3" t="s">
        <v>1117</v>
      </c>
      <c r="I260" s="3" t="s">
        <v>3318</v>
      </c>
      <c r="J260" s="3" t="s">
        <v>2723</v>
      </c>
      <c r="K260" s="3">
        <v>0</v>
      </c>
      <c r="L260" s="3"/>
      <c r="M260" s="3" t="str">
        <f t="shared" si="13"/>
        <v>259?/'klaiənt/</v>
      </c>
      <c r="N260" s="3" t="s">
        <v>3828</v>
      </c>
      <c r="O260" s="3" t="str">
        <f t="shared" ref="O260:O323" si="14">"UPDATE `toeic`.`vocabulary` SET `pronunciation`='"&amp;N260&amp;"' WHERE `id`="&amp;A260&amp;";"</f>
        <v>UPDATE `toeic`.`vocabulary` SET `pronunciation`='/\'klaiənt/' WHERE `id`=259;</v>
      </c>
    </row>
    <row r="261" spans="1:15" ht="45" hidden="1" x14ac:dyDescent="0.25">
      <c r="A261" s="3">
        <v>260</v>
      </c>
      <c r="B261" s="3" t="str">
        <f t="shared" si="12"/>
        <v>(n)</v>
      </c>
      <c r="C261" s="3" t="s">
        <v>1118</v>
      </c>
      <c r="D261" s="3" t="s">
        <v>1119</v>
      </c>
      <c r="E261" s="3">
        <v>22</v>
      </c>
      <c r="F261" s="3"/>
      <c r="G261" s="3" t="s">
        <v>1120</v>
      </c>
      <c r="H261" s="3" t="s">
        <v>1121</v>
      </c>
      <c r="I261" s="3" t="s">
        <v>3319</v>
      </c>
      <c r="J261" s="3" t="s">
        <v>2724</v>
      </c>
      <c r="K261" s="3">
        <v>0</v>
      </c>
      <c r="L261" s="3"/>
      <c r="M261" s="3" t="str">
        <f t="shared" si="13"/>
        <v>260?/det/</v>
      </c>
      <c r="N261" s="3" t="s">
        <v>1120</v>
      </c>
      <c r="O261" s="3" t="str">
        <f t="shared" si="14"/>
        <v>UPDATE `toeic`.`vocabulary` SET `pronunciation`='/det/' WHERE `id`=260;</v>
      </c>
    </row>
    <row r="262" spans="1:15" ht="30" hidden="1" x14ac:dyDescent="0.25">
      <c r="A262" s="3">
        <v>261</v>
      </c>
      <c r="B262" s="3" t="str">
        <f t="shared" si="12"/>
        <v>(adj)</v>
      </c>
      <c r="C262" s="3" t="s">
        <v>1122</v>
      </c>
      <c r="D262" s="3" t="s">
        <v>1123</v>
      </c>
      <c r="E262" s="3">
        <v>22</v>
      </c>
      <c r="F262" s="3"/>
      <c r="G262" s="3" t="s">
        <v>1124</v>
      </c>
      <c r="H262" s="3" t="s">
        <v>1125</v>
      </c>
      <c r="I262" s="3" t="s">
        <v>3320</v>
      </c>
      <c r="J262" s="3" t="s">
        <v>2725</v>
      </c>
      <c r="K262" s="3">
        <v>0</v>
      </c>
      <c r="L262" s="3"/>
      <c r="M262" s="3" t="str">
        <f t="shared" si="13"/>
        <v>261?/aut'stændiɳ/</v>
      </c>
      <c r="N262" s="3" t="s">
        <v>3829</v>
      </c>
      <c r="O262" s="3" t="str">
        <f t="shared" si="14"/>
        <v>UPDATE `toeic`.`vocabulary` SET `pronunciation`='/aut\'stændiɳ/' WHERE `id`=261;</v>
      </c>
    </row>
    <row r="263" spans="1:15" ht="30" hidden="1" x14ac:dyDescent="0.25">
      <c r="A263" s="3">
        <v>262</v>
      </c>
      <c r="B263" s="3" t="str">
        <f t="shared" si="12"/>
        <v>(adv)</v>
      </c>
      <c r="C263" s="3" t="s">
        <v>1126</v>
      </c>
      <c r="D263" s="3" t="s">
        <v>1127</v>
      </c>
      <c r="E263" s="3">
        <v>22</v>
      </c>
      <c r="F263" s="3"/>
      <c r="G263" s="3" t="s">
        <v>1128</v>
      </c>
      <c r="H263" s="3" t="s">
        <v>1129</v>
      </c>
      <c r="I263" s="3" t="s">
        <v>3321</v>
      </c>
      <c r="J263" s="3" t="s">
        <v>2726</v>
      </c>
      <c r="K263" s="3">
        <v>0</v>
      </c>
      <c r="L263" s="3"/>
      <c r="M263" s="3" t="str">
        <f t="shared" si="13"/>
        <v>262?/ˌprɒfɪtəˈbɪləti/</v>
      </c>
      <c r="N263" s="3" t="s">
        <v>1128</v>
      </c>
      <c r="O263" s="3" t="str">
        <f t="shared" si="14"/>
        <v>UPDATE `toeic`.`vocabulary` SET `pronunciation`='/ˌprɒfɪtəˈbɪləti/' WHERE `id`=262;</v>
      </c>
    </row>
    <row r="264" spans="1:15" ht="60" hidden="1" x14ac:dyDescent="0.25">
      <c r="A264" s="3">
        <v>263</v>
      </c>
      <c r="B264" s="3" t="str">
        <f t="shared" si="12"/>
        <v>(v)</v>
      </c>
      <c r="C264" s="3" t="s">
        <v>1130</v>
      </c>
      <c r="D264" s="3" t="s">
        <v>1131</v>
      </c>
      <c r="E264" s="3">
        <v>22</v>
      </c>
      <c r="F264" s="3"/>
      <c r="G264" s="3" t="s">
        <v>1132</v>
      </c>
      <c r="H264" s="3" t="s">
        <v>1133</v>
      </c>
      <c r="I264" s="3" t="s">
        <v>3322</v>
      </c>
      <c r="J264" s="3" t="s">
        <v>2727</v>
      </c>
      <c r="K264" s="3">
        <v>0</v>
      </c>
      <c r="L264" s="3"/>
      <c r="M264" s="3" t="str">
        <f t="shared" si="13"/>
        <v>263?/'rekənsail/</v>
      </c>
      <c r="N264" s="3" t="s">
        <v>3830</v>
      </c>
      <c r="O264" s="3" t="str">
        <f t="shared" si="14"/>
        <v>UPDATE `toeic`.`vocabulary` SET `pronunciation`='/\'rekənsail/' WHERE `id`=263;</v>
      </c>
    </row>
    <row r="265" spans="1:15" ht="45" hidden="1" x14ac:dyDescent="0.25">
      <c r="A265" s="3">
        <v>264</v>
      </c>
      <c r="B265" s="3" t="str">
        <f t="shared" si="12"/>
        <v>(n)</v>
      </c>
      <c r="C265" s="3" t="s">
        <v>1134</v>
      </c>
      <c r="D265" s="3" t="s">
        <v>1135</v>
      </c>
      <c r="E265" s="3">
        <v>22</v>
      </c>
      <c r="F265" s="3"/>
      <c r="G265" s="3" t="s">
        <v>1136</v>
      </c>
      <c r="H265" s="3" t="s">
        <v>1137</v>
      </c>
      <c r="I265" s="3" t="s">
        <v>3323</v>
      </c>
      <c r="J265" s="3" t="s">
        <v>2728</v>
      </c>
      <c r="K265" s="3">
        <v>0</v>
      </c>
      <c r="L265" s="3"/>
      <c r="M265" s="3" t="str">
        <f t="shared" si="13"/>
        <v>264?/ˈtɜːnəʊvə(r)/</v>
      </c>
      <c r="N265" s="3" t="s">
        <v>1136</v>
      </c>
      <c r="O265" s="3" t="str">
        <f t="shared" si="14"/>
        <v>UPDATE `toeic`.`vocabulary` SET `pronunciation`='/ˈtɜːnəʊvə(r)/' WHERE `id`=264;</v>
      </c>
    </row>
    <row r="266" spans="1:15" ht="45" hidden="1" x14ac:dyDescent="0.25">
      <c r="A266" s="3">
        <v>265</v>
      </c>
      <c r="B266" s="3" t="str">
        <f t="shared" si="12"/>
        <v>(adv)</v>
      </c>
      <c r="C266" s="3" t="s">
        <v>1138</v>
      </c>
      <c r="D266" s="3" t="s">
        <v>1139</v>
      </c>
      <c r="E266" s="3">
        <v>23</v>
      </c>
      <c r="F266" s="3"/>
      <c r="G266" s="3" t="s">
        <v>1140</v>
      </c>
      <c r="H266" s="3" t="s">
        <v>1141</v>
      </c>
      <c r="I266" s="3" t="s">
        <v>3324</v>
      </c>
      <c r="J266" s="3" t="s">
        <v>2729</v>
      </c>
      <c r="K266" s="3">
        <v>0</v>
      </c>
      <c r="L266" s="3"/>
      <c r="M266" s="3" t="str">
        <f t="shared" si="13"/>
        <v>265?/əˈɡresɪv/</v>
      </c>
      <c r="N266" s="3" t="s">
        <v>1140</v>
      </c>
      <c r="O266" s="3" t="str">
        <f t="shared" si="14"/>
        <v>UPDATE `toeic`.`vocabulary` SET `pronunciation`='/əˈɡresɪv/' WHERE `id`=265;</v>
      </c>
    </row>
    <row r="267" spans="1:15" ht="45" hidden="1" x14ac:dyDescent="0.25">
      <c r="A267" s="3">
        <v>266</v>
      </c>
      <c r="B267" s="3" t="str">
        <f t="shared" si="12"/>
        <v>(n)</v>
      </c>
      <c r="C267" s="3" t="s">
        <v>1142</v>
      </c>
      <c r="D267" s="3" t="s">
        <v>1143</v>
      </c>
      <c r="E267" s="3">
        <v>23</v>
      </c>
      <c r="F267" s="3"/>
      <c r="G267" s="3" t="s">
        <v>1144</v>
      </c>
      <c r="H267" s="3" t="s">
        <v>1145</v>
      </c>
      <c r="I267" s="3" t="s">
        <v>3325</v>
      </c>
      <c r="J267" s="3" t="s">
        <v>2730</v>
      </c>
      <c r="K267" s="3">
        <v>0</v>
      </c>
      <c r="L267" s="3"/>
      <c r="M267" s="3" t="str">
        <f t="shared" si="13"/>
        <v>266?/'ætitju:d/</v>
      </c>
      <c r="N267" s="3" t="s">
        <v>3831</v>
      </c>
      <c r="O267" s="3" t="str">
        <f t="shared" si="14"/>
        <v>UPDATE `toeic`.`vocabulary` SET `pronunciation`='/\'ætitju:d/' WHERE `id`=266;</v>
      </c>
    </row>
    <row r="268" spans="1:15" ht="45" hidden="1" x14ac:dyDescent="0.25">
      <c r="A268" s="3">
        <v>267</v>
      </c>
      <c r="B268" s="3" t="str">
        <f t="shared" si="12"/>
        <v>(v)</v>
      </c>
      <c r="C268" s="3" t="s">
        <v>1146</v>
      </c>
      <c r="D268" s="3" t="s">
        <v>1147</v>
      </c>
      <c r="E268" s="3">
        <v>23</v>
      </c>
      <c r="F268" s="3"/>
      <c r="G268" s="3" t="s">
        <v>1148</v>
      </c>
      <c r="H268" s="3" t="s">
        <v>1149</v>
      </c>
      <c r="I268" s="3" t="s">
        <v>3326</v>
      </c>
      <c r="J268" s="3" t="s">
        <v>2731</v>
      </c>
      <c r="K268" s="3">
        <v>0</v>
      </c>
      <c r="L268" s="3"/>
      <c r="M268" s="3" t="str">
        <f t="shared" si="13"/>
        <v>267?/kə'mit/</v>
      </c>
      <c r="N268" s="3" t="s">
        <v>3832</v>
      </c>
      <c r="O268" s="3" t="str">
        <f t="shared" si="14"/>
        <v>UPDATE `toeic`.`vocabulary` SET `pronunciation`='/kə\'mit/' WHERE `id`=267;</v>
      </c>
    </row>
    <row r="269" spans="1:15" ht="60" hidden="1" x14ac:dyDescent="0.25">
      <c r="A269" s="3">
        <v>268</v>
      </c>
      <c r="B269" s="3" t="str">
        <f t="shared" si="12"/>
        <v>(adj)</v>
      </c>
      <c r="C269" s="3" t="s">
        <v>1150</v>
      </c>
      <c r="D269" s="3" t="s">
        <v>1151</v>
      </c>
      <c r="E269" s="3">
        <v>23</v>
      </c>
      <c r="F269" s="3"/>
      <c r="G269" s="3" t="s">
        <v>1152</v>
      </c>
      <c r="H269" s="3" t="s">
        <v>1153</v>
      </c>
      <c r="I269" s="3" t="s">
        <v>3327</v>
      </c>
      <c r="J269" s="3" t="s">
        <v>2732</v>
      </c>
      <c r="K269" s="3">
        <v>0</v>
      </c>
      <c r="L269" s="3"/>
      <c r="M269" s="3" t="str">
        <f t="shared" si="13"/>
        <v>268?/kən'sə:vətiv/</v>
      </c>
      <c r="N269" s="3" t="s">
        <v>3833</v>
      </c>
      <c r="O269" s="3" t="str">
        <f t="shared" si="14"/>
        <v>UPDATE `toeic`.`vocabulary` SET `pronunciation`='/kən\'sə:vətiv/' WHERE `id`=268;</v>
      </c>
    </row>
    <row r="270" spans="1:15" ht="45" hidden="1" x14ac:dyDescent="0.25">
      <c r="A270" s="3">
        <v>269</v>
      </c>
      <c r="B270" s="3" t="str">
        <f t="shared" si="12"/>
        <v>(n, v)</v>
      </c>
      <c r="C270" s="3" t="s">
        <v>1154</v>
      </c>
      <c r="D270" s="3" t="s">
        <v>1155</v>
      </c>
      <c r="E270" s="3">
        <v>23</v>
      </c>
      <c r="F270" s="3"/>
      <c r="G270" s="3" t="s">
        <v>1156</v>
      </c>
      <c r="H270" s="3" t="s">
        <v>1157</v>
      </c>
      <c r="I270" s="3" t="s">
        <v>3328</v>
      </c>
      <c r="J270" s="3" t="s">
        <v>2733</v>
      </c>
      <c r="K270" s="3">
        <v>0</v>
      </c>
      <c r="L270" s="3"/>
      <c r="M270" s="3" t="str">
        <f t="shared" si="13"/>
        <v>269?/fʌnd/</v>
      </c>
      <c r="N270" s="3" t="s">
        <v>1156</v>
      </c>
      <c r="O270" s="3" t="str">
        <f t="shared" si="14"/>
        <v>UPDATE `toeic`.`vocabulary` SET `pronunciation`='/fʌnd/' WHERE `id`=269;</v>
      </c>
    </row>
    <row r="271" spans="1:15" ht="45" hidden="1" x14ac:dyDescent="0.25">
      <c r="A271" s="3">
        <v>270</v>
      </c>
      <c r="B271" s="3" t="str">
        <f t="shared" si="12"/>
        <v>(v)</v>
      </c>
      <c r="C271" s="3" t="s">
        <v>1158</v>
      </c>
      <c r="D271" s="3" t="s">
        <v>1159</v>
      </c>
      <c r="E271" s="3">
        <v>23</v>
      </c>
      <c r="F271" s="3"/>
      <c r="G271" s="3" t="s">
        <v>1160</v>
      </c>
      <c r="H271" s="3" t="s">
        <v>1161</v>
      </c>
      <c r="I271" s="3" t="s">
        <v>3329</v>
      </c>
      <c r="J271" s="3" t="s">
        <v>2734</v>
      </c>
      <c r="K271" s="3">
        <v>0</v>
      </c>
      <c r="L271" s="3"/>
      <c r="M271" s="3" t="str">
        <f t="shared" si="13"/>
        <v>270?/in'vest/</v>
      </c>
      <c r="N271" s="3" t="s">
        <v>3834</v>
      </c>
      <c r="O271" s="3" t="str">
        <f t="shared" si="14"/>
        <v>UPDATE `toeic`.`vocabulary` SET `pronunciation`='/in\'vest/' WHERE `id`=270;</v>
      </c>
    </row>
    <row r="272" spans="1:15" ht="60" hidden="1" x14ac:dyDescent="0.25">
      <c r="A272" s="3">
        <v>271</v>
      </c>
      <c r="B272" s="3" t="str">
        <f t="shared" si="12"/>
        <v>(adj)</v>
      </c>
      <c r="C272" s="3" t="s">
        <v>1162</v>
      </c>
      <c r="D272" s="3" t="s">
        <v>1163</v>
      </c>
      <c r="E272" s="3">
        <v>23</v>
      </c>
      <c r="F272" s="3"/>
      <c r="G272" s="3" t="s">
        <v>1164</v>
      </c>
      <c r="H272" s="3" t="s">
        <v>1165</v>
      </c>
      <c r="I272" s="3" t="s">
        <v>3330</v>
      </c>
      <c r="J272" s="3" t="s">
        <v>2735</v>
      </c>
      <c r="K272" s="3">
        <v>0</v>
      </c>
      <c r="L272" s="3"/>
      <c r="M272" s="3" t="str">
        <f t="shared" si="13"/>
        <v>271?/'lɔɳtə:m/</v>
      </c>
      <c r="N272" s="3" t="s">
        <v>3835</v>
      </c>
      <c r="O272" s="3" t="str">
        <f t="shared" si="14"/>
        <v>UPDATE `toeic`.`vocabulary` SET `pronunciation`='/\'lɔɳtə:m/' WHERE `id`=271;</v>
      </c>
    </row>
    <row r="273" spans="1:15" ht="45" hidden="1" x14ac:dyDescent="0.25">
      <c r="A273" s="3">
        <v>272</v>
      </c>
      <c r="B273" s="3" t="str">
        <f t="shared" si="12"/>
        <v>(n)</v>
      </c>
      <c r="C273" s="3" t="s">
        <v>1166</v>
      </c>
      <c r="D273" s="3" t="s">
        <v>1167</v>
      </c>
      <c r="E273" s="3">
        <v>23</v>
      </c>
      <c r="F273" s="3"/>
      <c r="G273" s="3" t="s">
        <v>1168</v>
      </c>
      <c r="H273" s="3" t="s">
        <v>1169</v>
      </c>
      <c r="I273" s="3" t="s">
        <v>3331</v>
      </c>
      <c r="J273" s="3" t="s">
        <v>2736</v>
      </c>
      <c r="K273" s="3">
        <v>0</v>
      </c>
      <c r="L273" s="3"/>
      <c r="M273" s="3" t="str">
        <f t="shared" si="13"/>
        <v>272?/pɔ:t'fouljou/</v>
      </c>
      <c r="N273" s="3" t="s">
        <v>3836</v>
      </c>
      <c r="O273" s="3" t="str">
        <f t="shared" si="14"/>
        <v>UPDATE `toeic`.`vocabulary` SET `pronunciation`='/pɔ:t\'fouljou/' WHERE `id`=272;</v>
      </c>
    </row>
    <row r="274" spans="1:15" ht="45" hidden="1" x14ac:dyDescent="0.25">
      <c r="A274" s="3">
        <v>273</v>
      </c>
      <c r="B274" s="3" t="str">
        <f t="shared" si="12"/>
        <v>(v, n)</v>
      </c>
      <c r="C274" s="3" t="s">
        <v>1170</v>
      </c>
      <c r="D274" s="3" t="s">
        <v>1171</v>
      </c>
      <c r="E274" s="3">
        <v>23</v>
      </c>
      <c r="F274" s="3"/>
      <c r="G274" s="3" t="s">
        <v>1172</v>
      </c>
      <c r="H274" s="3" t="s">
        <v>1173</v>
      </c>
      <c r="I274" s="3" t="s">
        <v>3332</v>
      </c>
      <c r="J274" s="3" t="s">
        <v>2737</v>
      </c>
      <c r="K274" s="3">
        <v>0</v>
      </c>
      <c r="L274" s="3"/>
      <c r="M274" s="3" t="str">
        <f t="shared" si="13"/>
        <v>273?/'pulaut/</v>
      </c>
      <c r="N274" s="3" t="s">
        <v>3837</v>
      </c>
      <c r="O274" s="3" t="str">
        <f t="shared" si="14"/>
        <v>UPDATE `toeic`.`vocabulary` SET `pronunciation`='/\'pulaut/' WHERE `id`=273;</v>
      </c>
    </row>
    <row r="275" spans="1:15" ht="75" hidden="1" x14ac:dyDescent="0.25">
      <c r="A275" s="3">
        <v>274</v>
      </c>
      <c r="B275" s="3" t="str">
        <f t="shared" si="12"/>
        <v>(n)</v>
      </c>
      <c r="C275" s="3" t="s">
        <v>1174</v>
      </c>
      <c r="D275" s="3" t="s">
        <v>1175</v>
      </c>
      <c r="E275" s="3">
        <v>23</v>
      </c>
      <c r="F275" s="3"/>
      <c r="G275" s="3" t="s">
        <v>1176</v>
      </c>
      <c r="H275" s="3" t="s">
        <v>1177</v>
      </c>
      <c r="I275" s="3" t="s">
        <v>3333</v>
      </c>
      <c r="J275" s="3" t="s">
        <v>2738</v>
      </c>
      <c r="K275" s="3">
        <v>0</v>
      </c>
      <c r="L275" s="3"/>
      <c r="M275" s="3" t="str">
        <f t="shared" si="13"/>
        <v>274?/rɪˈsɔːs/</v>
      </c>
      <c r="N275" s="3" t="s">
        <v>1176</v>
      </c>
      <c r="O275" s="3" t="str">
        <f t="shared" si="14"/>
        <v>UPDATE `toeic`.`vocabulary` SET `pronunciation`='/rɪˈsɔːs/' WHERE `id`=274;</v>
      </c>
    </row>
    <row r="276" spans="1:15" ht="75" hidden="1" x14ac:dyDescent="0.25">
      <c r="A276" s="3">
        <v>275</v>
      </c>
      <c r="B276" s="3" t="str">
        <f t="shared" si="12"/>
        <v>(n)</v>
      </c>
      <c r="C276" s="3" t="s">
        <v>1178</v>
      </c>
      <c r="D276" s="3" t="s">
        <v>1179</v>
      </c>
      <c r="E276" s="3">
        <v>23</v>
      </c>
      <c r="F276" s="3"/>
      <c r="G276" s="3" t="s">
        <v>1180</v>
      </c>
      <c r="H276" s="3" t="s">
        <v>1181</v>
      </c>
      <c r="I276" s="3" t="s">
        <v>3334</v>
      </c>
      <c r="J276" s="3" t="s">
        <v>2739</v>
      </c>
      <c r="K276" s="3">
        <v>0</v>
      </c>
      <c r="L276" s="3"/>
      <c r="M276" s="3" t="str">
        <f t="shared" si="13"/>
        <v>275?/ri'tə:n/</v>
      </c>
      <c r="N276" s="3" t="s">
        <v>3838</v>
      </c>
      <c r="O276" s="3" t="str">
        <f t="shared" si="14"/>
        <v>UPDATE `toeic`.`vocabulary` SET `pronunciation`='/ri\'tə:n/' WHERE `id`=275;</v>
      </c>
    </row>
    <row r="277" spans="1:15" ht="45" hidden="1" x14ac:dyDescent="0.25">
      <c r="A277" s="3">
        <v>276</v>
      </c>
      <c r="B277" s="3" t="str">
        <f t="shared" si="12"/>
        <v>(adj)</v>
      </c>
      <c r="C277" s="3" t="s">
        <v>1182</v>
      </c>
      <c r="D277" s="3" t="s">
        <v>1183</v>
      </c>
      <c r="E277" s="3">
        <v>23</v>
      </c>
      <c r="F277" s="3"/>
      <c r="G277" s="3" t="s">
        <v>1184</v>
      </c>
      <c r="H277" s="3" t="s">
        <v>1185</v>
      </c>
      <c r="I277" s="3" t="s">
        <v>3335</v>
      </c>
      <c r="J277" s="3" t="s">
        <v>2740</v>
      </c>
      <c r="K277" s="3">
        <v>0</v>
      </c>
      <c r="L277" s="3"/>
      <c r="M277" s="3" t="str">
        <f t="shared" si="13"/>
        <v>276?/waɪz/</v>
      </c>
      <c r="N277" s="3" t="s">
        <v>1184</v>
      </c>
      <c r="O277" s="3" t="str">
        <f t="shared" si="14"/>
        <v>UPDATE `toeic`.`vocabulary` SET `pronunciation`='/waɪz/' WHERE `id`=276;</v>
      </c>
    </row>
    <row r="278" spans="1:15" ht="45" hidden="1" x14ac:dyDescent="0.25">
      <c r="A278" s="3">
        <v>277</v>
      </c>
      <c r="B278" s="3" t="str">
        <f t="shared" si="12"/>
        <v>(n)</v>
      </c>
      <c r="C278" s="3" t="s">
        <v>1186</v>
      </c>
      <c r="D278" s="3" t="s">
        <v>1187</v>
      </c>
      <c r="E278" s="3">
        <v>24</v>
      </c>
      <c r="F278" s="3"/>
      <c r="G278" s="3" t="s">
        <v>1188</v>
      </c>
      <c r="H278" s="3" t="s">
        <v>1189</v>
      </c>
      <c r="I278" s="3" t="s">
        <v>3336</v>
      </c>
      <c r="J278" s="3" t="s">
        <v>2741</v>
      </c>
      <c r="K278" s="3">
        <v>0</v>
      </c>
      <c r="L278" s="3"/>
      <c r="M278" s="3" t="str">
        <f t="shared" si="13"/>
        <v>277?/,kælkju'leiʃn/</v>
      </c>
      <c r="N278" s="3" t="s">
        <v>3839</v>
      </c>
      <c r="O278" s="3" t="str">
        <f t="shared" si="14"/>
        <v>UPDATE `toeic`.`vocabulary` SET `pronunciation`='/,kælkju\'leiʃn/' WHERE `id`=277;</v>
      </c>
    </row>
    <row r="279" spans="1:15" ht="45" hidden="1" x14ac:dyDescent="0.25">
      <c r="A279" s="3">
        <v>278</v>
      </c>
      <c r="B279" s="3" t="str">
        <f t="shared" si="12"/>
        <v>(n)</v>
      </c>
      <c r="C279" s="3" t="s">
        <v>1190</v>
      </c>
      <c r="D279" s="3" t="s">
        <v>1191</v>
      </c>
      <c r="E279" s="3">
        <v>24</v>
      </c>
      <c r="F279" s="3"/>
      <c r="G279" s="3" t="s">
        <v>1192</v>
      </c>
      <c r="H279" s="3" t="s">
        <v>1193</v>
      </c>
      <c r="I279" s="3" t="s">
        <v>3337</v>
      </c>
      <c r="J279" s="3" t="s">
        <v>2742</v>
      </c>
      <c r="K279" s="3">
        <v>0</v>
      </c>
      <c r="L279" s="3"/>
      <c r="M279" s="3" t="str">
        <f t="shared" si="13"/>
        <v>278?/ˈdedlaɪn/</v>
      </c>
      <c r="N279" s="3" t="s">
        <v>1192</v>
      </c>
      <c r="O279" s="3" t="str">
        <f t="shared" si="14"/>
        <v>UPDATE `toeic`.`vocabulary` SET `pronunciation`='/ˈdedlaɪn/' WHERE `id`=278;</v>
      </c>
    </row>
    <row r="280" spans="1:15" ht="45" hidden="1" x14ac:dyDescent="0.25">
      <c r="A280" s="3">
        <v>279</v>
      </c>
      <c r="B280" s="3" t="str">
        <f t="shared" si="12"/>
        <v>(v)</v>
      </c>
      <c r="C280" s="3" t="s">
        <v>1194</v>
      </c>
      <c r="D280" s="3" t="s">
        <v>1195</v>
      </c>
      <c r="E280" s="3">
        <v>24</v>
      </c>
      <c r="F280" s="3"/>
      <c r="G280" s="3" t="s">
        <v>1196</v>
      </c>
      <c r="H280" s="3" t="s">
        <v>1197</v>
      </c>
      <c r="I280" s="3" t="s">
        <v>3338</v>
      </c>
      <c r="J280" s="3" t="s">
        <v>2743</v>
      </c>
      <c r="K280" s="3">
        <v>0</v>
      </c>
      <c r="L280" s="3"/>
      <c r="M280" s="3" t="str">
        <f t="shared" si="13"/>
        <v>279?/fail/</v>
      </c>
      <c r="N280" s="3" t="s">
        <v>1196</v>
      </c>
      <c r="O280" s="3" t="str">
        <f t="shared" si="14"/>
        <v>UPDATE `toeic`.`vocabulary` SET `pronunciation`='/fail/' WHERE `id`=279;</v>
      </c>
    </row>
    <row r="281" spans="1:15" ht="45" x14ac:dyDescent="0.25">
      <c r="A281" s="3">
        <v>280</v>
      </c>
      <c r="B281" s="3" t="str">
        <f t="shared" si="12"/>
        <v>(v)</v>
      </c>
      <c r="C281" s="3" t="s">
        <v>1198</v>
      </c>
      <c r="D281" s="3" t="s">
        <v>1199</v>
      </c>
      <c r="E281" s="3">
        <v>24</v>
      </c>
      <c r="F281" s="3"/>
      <c r="G281" s="3"/>
      <c r="H281" s="3" t="s">
        <v>1200</v>
      </c>
      <c r="I281" s="3" t="s">
        <v>3339</v>
      </c>
      <c r="J281" s="3" t="s">
        <v>2744</v>
      </c>
      <c r="K281" s="3">
        <v>0</v>
      </c>
      <c r="L281" s="3"/>
      <c r="M281" s="3" t="str">
        <f t="shared" si="13"/>
        <v>280?</v>
      </c>
      <c r="N281" s="3"/>
      <c r="O281" s="3" t="str">
        <f t="shared" si="14"/>
        <v>UPDATE `toeic`.`vocabulary` SET `pronunciation`='' WHERE `id`=280;</v>
      </c>
    </row>
    <row r="282" spans="1:15" ht="30" x14ac:dyDescent="0.25">
      <c r="A282" s="3">
        <v>281</v>
      </c>
      <c r="B282" s="3" t="str">
        <f t="shared" si="12"/>
        <v>(v)</v>
      </c>
      <c r="C282" s="3" t="s">
        <v>1201</v>
      </c>
      <c r="D282" s="3" t="s">
        <v>1202</v>
      </c>
      <c r="E282" s="3">
        <v>24</v>
      </c>
      <c r="F282" s="3"/>
      <c r="G282" s="3"/>
      <c r="H282" s="3" t="s">
        <v>1203</v>
      </c>
      <c r="I282" s="3" t="s">
        <v>3340</v>
      </c>
      <c r="J282" s="3" t="s">
        <v>2745</v>
      </c>
      <c r="K282" s="3">
        <v>0</v>
      </c>
      <c r="L282" s="3"/>
      <c r="M282" s="3" t="str">
        <f t="shared" si="13"/>
        <v>281?</v>
      </c>
      <c r="N282" s="3"/>
      <c r="O282" s="3" t="str">
        <f t="shared" si="14"/>
        <v>UPDATE `toeic`.`vocabulary` SET `pronunciation`='' WHERE `id`=281;</v>
      </c>
    </row>
    <row r="283" spans="1:15" ht="45" hidden="1" x14ac:dyDescent="0.25">
      <c r="A283" s="3">
        <v>282</v>
      </c>
      <c r="B283" s="3" t="str">
        <f t="shared" si="12"/>
        <v>(adj)</v>
      </c>
      <c r="C283" s="3" t="s">
        <v>1204</v>
      </c>
      <c r="D283" s="3" t="s">
        <v>1205</v>
      </c>
      <c r="E283" s="3">
        <v>24</v>
      </c>
      <c r="F283" s="3"/>
      <c r="G283" s="3" t="s">
        <v>1206</v>
      </c>
      <c r="H283" s="3" t="s">
        <v>1207</v>
      </c>
      <c r="I283" s="3" t="s">
        <v>3341</v>
      </c>
      <c r="J283" s="3" t="s">
        <v>2746</v>
      </c>
      <c r="K283" s="3">
        <v>0</v>
      </c>
      <c r="L283" s="3"/>
      <c r="M283" s="3" t="str">
        <f t="shared" si="13"/>
        <v>282?/dʒɔint/</v>
      </c>
      <c r="N283" s="3" t="s">
        <v>1206</v>
      </c>
      <c r="O283" s="3" t="str">
        <f t="shared" si="14"/>
        <v>UPDATE `toeic`.`vocabulary` SET `pronunciation`='/dʒɔint/' WHERE `id`=282;</v>
      </c>
    </row>
    <row r="284" spans="1:15" ht="60" hidden="1" x14ac:dyDescent="0.25">
      <c r="A284" s="3">
        <v>283</v>
      </c>
      <c r="B284" s="3" t="str">
        <f t="shared" si="12"/>
        <v>(v)</v>
      </c>
      <c r="C284" s="3" t="s">
        <v>1208</v>
      </c>
      <c r="D284" s="3" t="s">
        <v>1209</v>
      </c>
      <c r="E284" s="3">
        <v>24</v>
      </c>
      <c r="F284" s="3"/>
      <c r="G284" s="3" t="s">
        <v>1210</v>
      </c>
      <c r="H284" s="3" t="s">
        <v>1211</v>
      </c>
      <c r="I284" s="3" t="s">
        <v>3342</v>
      </c>
      <c r="J284" s="3" t="s">
        <v>2747</v>
      </c>
      <c r="K284" s="3">
        <v>0</v>
      </c>
      <c r="L284" s="3"/>
      <c r="M284" s="3" t="str">
        <f t="shared" si="13"/>
        <v>283?/ou/</v>
      </c>
      <c r="N284" s="3" t="s">
        <v>1210</v>
      </c>
      <c r="O284" s="3" t="str">
        <f t="shared" si="14"/>
        <v>UPDATE `toeic`.`vocabulary` SET `pronunciation`='/ou/' WHERE `id`=283;</v>
      </c>
    </row>
    <row r="285" spans="1:15" ht="30" hidden="1" x14ac:dyDescent="0.25">
      <c r="A285" s="3">
        <v>284</v>
      </c>
      <c r="B285" s="3" t="str">
        <f t="shared" si="12"/>
        <v>(n)</v>
      </c>
      <c r="C285" s="3" t="s">
        <v>1212</v>
      </c>
      <c r="D285" s="3" t="s">
        <v>1213</v>
      </c>
      <c r="E285" s="3">
        <v>24</v>
      </c>
      <c r="F285" s="3"/>
      <c r="G285" s="3" t="s">
        <v>1214</v>
      </c>
      <c r="H285" s="3" t="s">
        <v>1215</v>
      </c>
      <c r="I285" s="3" t="s">
        <v>3343</v>
      </c>
      <c r="J285" s="3" t="s">
        <v>2748</v>
      </c>
      <c r="K285" s="3">
        <v>0</v>
      </c>
      <c r="L285" s="3"/>
      <c r="M285" s="3" t="str">
        <f t="shared" si="13"/>
        <v>284?/'penlti/</v>
      </c>
      <c r="N285" s="3" t="s">
        <v>3840</v>
      </c>
      <c r="O285" s="3" t="str">
        <f t="shared" si="14"/>
        <v>UPDATE `toeic`.`vocabulary` SET `pronunciation`='/\'penlti/' WHERE `id`=284;</v>
      </c>
    </row>
    <row r="286" spans="1:15" ht="45" hidden="1" x14ac:dyDescent="0.25">
      <c r="A286" s="3">
        <v>285</v>
      </c>
      <c r="B286" s="3" t="str">
        <f t="shared" si="12"/>
        <v>(n)</v>
      </c>
      <c r="C286" s="3" t="s">
        <v>1216</v>
      </c>
      <c r="D286" s="3" t="s">
        <v>1217</v>
      </c>
      <c r="E286" s="3">
        <v>24</v>
      </c>
      <c r="F286" s="3"/>
      <c r="G286" s="3" t="s">
        <v>1218</v>
      </c>
      <c r="H286" s="3" t="s">
        <v>1219</v>
      </c>
      <c r="I286" s="3" t="s">
        <v>3344</v>
      </c>
      <c r="J286" s="3" t="s">
        <v>2749</v>
      </c>
      <c r="K286" s="3">
        <v>0</v>
      </c>
      <c r="L286" s="3"/>
      <c r="M286" s="3" t="str">
        <f t="shared" si="13"/>
        <v>285?/,prepə'reiʃn/</v>
      </c>
      <c r="N286" s="3" t="s">
        <v>3841</v>
      </c>
      <c r="O286" s="3" t="str">
        <f t="shared" si="14"/>
        <v>UPDATE `toeic`.`vocabulary` SET `pronunciation`='/,prepə\'reiʃn/' WHERE `id`=285;</v>
      </c>
    </row>
    <row r="287" spans="1:15" ht="60" hidden="1" x14ac:dyDescent="0.25">
      <c r="A287" s="3">
        <v>286</v>
      </c>
      <c r="B287" s="3" t="str">
        <f t="shared" si="12"/>
        <v>(n, v)</v>
      </c>
      <c r="C287" s="3" t="s">
        <v>1220</v>
      </c>
      <c r="D287" s="3" t="s">
        <v>1221</v>
      </c>
      <c r="E287" s="3">
        <v>24</v>
      </c>
      <c r="F287" s="3"/>
      <c r="G287" s="3" t="s">
        <v>1222</v>
      </c>
      <c r="H287" s="3" t="s">
        <v>1223</v>
      </c>
      <c r="I287" s="3" t="s">
        <v>3345</v>
      </c>
      <c r="J287" s="3" t="s">
        <v>2750</v>
      </c>
      <c r="K287" s="3">
        <v>0</v>
      </c>
      <c r="L287" s="3"/>
      <c r="M287" s="3" t="str">
        <f t="shared" si="13"/>
        <v>286?/ri:'fʌnd/</v>
      </c>
      <c r="N287" s="3" t="s">
        <v>3842</v>
      </c>
      <c r="O287" s="3" t="str">
        <f t="shared" si="14"/>
        <v>UPDATE `toeic`.`vocabulary` SET `pronunciation`='/ri:\'fʌnd/' WHERE `id`=286;</v>
      </c>
    </row>
    <row r="288" spans="1:15" ht="45" hidden="1" x14ac:dyDescent="0.25">
      <c r="A288" s="3">
        <v>287</v>
      </c>
      <c r="B288" s="3" t="str">
        <f t="shared" si="12"/>
        <v>(n)</v>
      </c>
      <c r="C288" s="3" t="s">
        <v>1224</v>
      </c>
      <c r="D288" s="3" t="s">
        <v>1225</v>
      </c>
      <c r="E288" s="3">
        <v>24</v>
      </c>
      <c r="F288" s="3"/>
      <c r="G288" s="3" t="s">
        <v>1226</v>
      </c>
      <c r="H288" s="3" t="s">
        <v>1227</v>
      </c>
      <c r="I288" s="3" t="s">
        <v>3346</v>
      </c>
      <c r="J288" s="3" t="s">
        <v>2751</v>
      </c>
      <c r="K288" s="3">
        <v>0</v>
      </c>
      <c r="L288" s="3"/>
      <c r="M288" s="3" t="str">
        <f t="shared" si="13"/>
        <v>287?/spauz/</v>
      </c>
      <c r="N288" s="3" t="s">
        <v>1226</v>
      </c>
      <c r="O288" s="3" t="str">
        <f t="shared" si="14"/>
        <v>UPDATE `toeic`.`vocabulary` SET `pronunciation`='/spauz/' WHERE `id`=287;</v>
      </c>
    </row>
    <row r="289" spans="1:15" ht="90" hidden="1" x14ac:dyDescent="0.25">
      <c r="A289" s="3">
        <v>288</v>
      </c>
      <c r="B289" s="3" t="str">
        <f t="shared" si="12"/>
        <v>(v)</v>
      </c>
      <c r="C289" s="3" t="s">
        <v>1228</v>
      </c>
      <c r="D289" s="3" t="s">
        <v>1229</v>
      </c>
      <c r="E289" s="3">
        <v>24</v>
      </c>
      <c r="F289" s="3"/>
      <c r="G289" s="3" t="s">
        <v>1230</v>
      </c>
      <c r="H289" s="3" t="s">
        <v>1231</v>
      </c>
      <c r="I289" s="3" t="s">
        <v>3347</v>
      </c>
      <c r="J289" s="3" t="s">
        <v>2752</v>
      </c>
      <c r="K289" s="3">
        <v>0</v>
      </c>
      <c r="L289" s="3"/>
      <c r="M289" s="3" t="str">
        <f t="shared" si="13"/>
        <v>288?/wi 'hould/</v>
      </c>
      <c r="N289" s="3" t="s">
        <v>3843</v>
      </c>
      <c r="O289" s="3" t="str">
        <f t="shared" si="14"/>
        <v>UPDATE `toeic`.`vocabulary` SET `pronunciation`='/wi \'hould/' WHERE `id`=288;</v>
      </c>
    </row>
    <row r="290" spans="1:15" ht="30" hidden="1" x14ac:dyDescent="0.25">
      <c r="A290" s="3">
        <v>289</v>
      </c>
      <c r="B290" s="3" t="str">
        <f t="shared" si="12"/>
        <v>(v)</v>
      </c>
      <c r="C290" s="3" t="s">
        <v>1232</v>
      </c>
      <c r="D290" s="3" t="s">
        <v>1233</v>
      </c>
      <c r="E290" s="3">
        <v>25</v>
      </c>
      <c r="F290" s="3"/>
      <c r="G290" s="3" t="s">
        <v>1234</v>
      </c>
      <c r="H290" s="3" t="s">
        <v>1235</v>
      </c>
      <c r="I290" s="3" t="s">
        <v>3348</v>
      </c>
      <c r="J290" s="3" t="s">
        <v>2753</v>
      </c>
      <c r="K290" s="3">
        <v>0</v>
      </c>
      <c r="L290" s="3"/>
      <c r="M290" s="3" t="str">
        <f t="shared" si="13"/>
        <v>289?/di'zaiə/</v>
      </c>
      <c r="N290" s="3" t="s">
        <v>3844</v>
      </c>
      <c r="O290" s="3" t="str">
        <f t="shared" si="14"/>
        <v>UPDATE `toeic`.`vocabulary` SET `pronunciation`='/di\'zaiə/' WHERE `id`=289;</v>
      </c>
    </row>
    <row r="291" spans="1:15" ht="45" hidden="1" x14ac:dyDescent="0.25">
      <c r="A291" s="3">
        <v>290</v>
      </c>
      <c r="B291" s="3" t="str">
        <f t="shared" si="12"/>
        <v>(v)</v>
      </c>
      <c r="C291" s="3" t="s">
        <v>1236</v>
      </c>
      <c r="D291" s="3" t="s">
        <v>1237</v>
      </c>
      <c r="E291" s="3">
        <v>25</v>
      </c>
      <c r="F291" s="3"/>
      <c r="G291" s="3" t="s">
        <v>1238</v>
      </c>
      <c r="H291" s="3" t="s">
        <v>1239</v>
      </c>
      <c r="I291" s="3" t="s">
        <v>3349</v>
      </c>
      <c r="J291" s="3" t="s">
        <v>2754</v>
      </c>
      <c r="K291" s="3">
        <v>0</v>
      </c>
      <c r="L291" s="3"/>
      <c r="M291" s="3" t="str">
        <f t="shared" si="13"/>
        <v>290?/'di:teil/</v>
      </c>
      <c r="N291" s="3" t="s">
        <v>3845</v>
      </c>
      <c r="O291" s="3" t="str">
        <f t="shared" si="14"/>
        <v>UPDATE `toeic`.`vocabulary` SET `pronunciation`='/\'di:teil/' WHERE `id`=290;</v>
      </c>
    </row>
    <row r="292" spans="1:15" ht="45" hidden="1" x14ac:dyDescent="0.25">
      <c r="A292" s="3">
        <v>291</v>
      </c>
      <c r="B292" s="3" t="str">
        <f t="shared" si="12"/>
        <v>(n)</v>
      </c>
      <c r="C292" s="3" t="s">
        <v>1240</v>
      </c>
      <c r="D292" s="3" t="s">
        <v>1241</v>
      </c>
      <c r="E292" s="3">
        <v>25</v>
      </c>
      <c r="F292" s="3"/>
      <c r="G292" s="3" t="s">
        <v>1242</v>
      </c>
      <c r="H292" s="3" t="s">
        <v>1243</v>
      </c>
      <c r="I292" s="3" t="s">
        <v>3350</v>
      </c>
      <c r="J292" s="3" t="s">
        <v>2755</v>
      </c>
      <c r="K292" s="3">
        <v>0</v>
      </c>
      <c r="L292" s="3"/>
      <c r="M292" s="3" t="str">
        <f t="shared" si="13"/>
        <v>291?/fɔ:'kɑ:st/</v>
      </c>
      <c r="N292" s="3" t="s">
        <v>3846</v>
      </c>
      <c r="O292" s="3" t="str">
        <f t="shared" si="14"/>
        <v>UPDATE `toeic`.`vocabulary` SET `pronunciation`='/fɔ:\'kɑ:st/' WHERE `id`=291;</v>
      </c>
    </row>
    <row r="293" spans="1:15" ht="60" hidden="1" x14ac:dyDescent="0.25">
      <c r="A293" s="3">
        <v>292</v>
      </c>
      <c r="B293" s="3" t="str">
        <f t="shared" si="12"/>
        <v>(n)</v>
      </c>
      <c r="C293" s="3" t="s">
        <v>1244</v>
      </c>
      <c r="D293" s="3" t="s">
        <v>1245</v>
      </c>
      <c r="E293" s="3">
        <v>25</v>
      </c>
      <c r="F293" s="3"/>
      <c r="G293" s="3" t="s">
        <v>1246</v>
      </c>
      <c r="H293" s="3" t="s">
        <v>1247</v>
      </c>
      <c r="I293" s="3" t="s">
        <v>3351</v>
      </c>
      <c r="J293" s="3" t="s">
        <v>2756</v>
      </c>
      <c r="K293" s="3">
        <v>0</v>
      </c>
      <c r="L293" s="3"/>
      <c r="M293" s="3" t="str">
        <f t="shared" si="13"/>
        <v>292?/'levl/</v>
      </c>
      <c r="N293" s="3" t="s">
        <v>3847</v>
      </c>
      <c r="O293" s="3" t="str">
        <f t="shared" si="14"/>
        <v>UPDATE `toeic`.`vocabulary` SET `pronunciation`='/\'levl/' WHERE `id`=292;</v>
      </c>
    </row>
    <row r="294" spans="1:15" ht="45" hidden="1" x14ac:dyDescent="0.25">
      <c r="A294" s="3">
        <v>293</v>
      </c>
      <c r="B294" s="3" t="str">
        <f t="shared" si="12"/>
        <v>(adj)</v>
      </c>
      <c r="C294" s="3" t="s">
        <v>1248</v>
      </c>
      <c r="D294" s="3" t="s">
        <v>1249</v>
      </c>
      <c r="E294" s="3">
        <v>25</v>
      </c>
      <c r="F294" s="3"/>
      <c r="G294" s="3" t="s">
        <v>1250</v>
      </c>
      <c r="H294" s="3" t="s">
        <v>1251</v>
      </c>
      <c r="I294" s="3" t="s">
        <v>3352</v>
      </c>
      <c r="J294" s="3" t="s">
        <v>1716</v>
      </c>
      <c r="K294" s="3">
        <v>0</v>
      </c>
      <c r="L294" s="3"/>
      <c r="M294" s="3" t="str">
        <f t="shared" si="13"/>
        <v>293?/'ouvərɔ:l/</v>
      </c>
      <c r="N294" s="3" t="s">
        <v>3848</v>
      </c>
      <c r="O294" s="3" t="str">
        <f t="shared" si="14"/>
        <v>UPDATE `toeic`.`vocabulary` SET `pronunciation`='/\'ouvərɔ:l/' WHERE `id`=293;</v>
      </c>
    </row>
    <row r="295" spans="1:15" ht="75" hidden="1" x14ac:dyDescent="0.25">
      <c r="A295" s="3">
        <v>294</v>
      </c>
      <c r="B295" s="3" t="str">
        <f t="shared" si="12"/>
        <v>(n)</v>
      </c>
      <c r="C295" s="3" t="s">
        <v>1252</v>
      </c>
      <c r="D295" s="3" t="s">
        <v>1253</v>
      </c>
      <c r="E295" s="3">
        <v>25</v>
      </c>
      <c r="F295" s="3"/>
      <c r="G295" s="3" t="s">
        <v>1254</v>
      </c>
      <c r="H295" s="3" t="s">
        <v>1255</v>
      </c>
      <c r="I295" s="3" t="s">
        <v>3353</v>
      </c>
      <c r="J295" s="3" t="s">
        <v>2757</v>
      </c>
      <c r="K295" s="3">
        <v>0</v>
      </c>
      <c r="L295" s="3"/>
      <c r="M295" s="3" t="str">
        <f t="shared" si="13"/>
        <v>294?/pə'spektiv/</v>
      </c>
      <c r="N295" s="3" t="s">
        <v>3849</v>
      </c>
      <c r="O295" s="3" t="str">
        <f t="shared" si="14"/>
        <v>UPDATE `toeic`.`vocabulary` SET `pronunciation`='/pə\'spektiv/' WHERE `id`=294;</v>
      </c>
    </row>
    <row r="296" spans="1:15" ht="60" hidden="1" x14ac:dyDescent="0.25">
      <c r="A296" s="3">
        <v>295</v>
      </c>
      <c r="B296" s="3" t="str">
        <f t="shared" si="12"/>
        <v>(v)</v>
      </c>
      <c r="C296" s="3" t="s">
        <v>1256</v>
      </c>
      <c r="D296" s="3" t="s">
        <v>1257</v>
      </c>
      <c r="E296" s="3">
        <v>25</v>
      </c>
      <c r="F296" s="3"/>
      <c r="G296" s="3" t="s">
        <v>1258</v>
      </c>
      <c r="H296" s="3" t="s">
        <v>1259</v>
      </c>
      <c r="I296" s="3" t="s">
        <v>3354</v>
      </c>
      <c r="J296" s="3" t="s">
        <v>2758</v>
      </c>
      <c r="K296" s="3">
        <v>0</v>
      </c>
      <c r="L296" s="3"/>
      <c r="M296" s="3" t="str">
        <f t="shared" si="13"/>
        <v>295?/project/</v>
      </c>
      <c r="N296" s="3" t="s">
        <v>1258</v>
      </c>
      <c r="O296" s="3" t="str">
        <f t="shared" si="14"/>
        <v>UPDATE `toeic`.`vocabulary` SET `pronunciation`='/project/' WHERE `id`=295;</v>
      </c>
    </row>
    <row r="297" spans="1:15" ht="75" hidden="1" x14ac:dyDescent="0.25">
      <c r="A297" s="3">
        <v>296</v>
      </c>
      <c r="B297" s="3" t="str">
        <f t="shared" si="12"/>
        <v>(adj)</v>
      </c>
      <c r="C297" s="3" t="s">
        <v>1260</v>
      </c>
      <c r="D297" s="3" t="s">
        <v>1261</v>
      </c>
      <c r="E297" s="3">
        <v>25</v>
      </c>
      <c r="F297" s="3"/>
      <c r="G297" s="3" t="s">
        <v>1262</v>
      </c>
      <c r="H297" s="3" t="s">
        <v>1263</v>
      </c>
      <c r="I297" s="3" t="s">
        <v>3355</v>
      </c>
      <c r="J297" s="3" t="s">
        <v>2759</v>
      </c>
      <c r="K297" s="3">
        <v>0</v>
      </c>
      <c r="L297" s="3"/>
      <c r="M297" s="3" t="str">
        <f t="shared" si="13"/>
        <v>296?/riə'listik/</v>
      </c>
      <c r="N297" s="3" t="s">
        <v>3850</v>
      </c>
      <c r="O297" s="3" t="str">
        <f t="shared" si="14"/>
        <v>UPDATE `toeic`.`vocabulary` SET `pronunciation`='/riə\'listik/' WHERE `id`=296;</v>
      </c>
    </row>
    <row r="298" spans="1:15" ht="45" hidden="1" x14ac:dyDescent="0.25">
      <c r="A298" s="3">
        <v>297</v>
      </c>
      <c r="B298" s="3" t="str">
        <f t="shared" si="12"/>
        <v>(v, n)</v>
      </c>
      <c r="C298" s="3" t="s">
        <v>1264</v>
      </c>
      <c r="D298" s="3" t="s">
        <v>1265</v>
      </c>
      <c r="E298" s="3">
        <v>25</v>
      </c>
      <c r="F298" s="3"/>
      <c r="G298" s="3" t="s">
        <v>1266</v>
      </c>
      <c r="H298" s="3" t="s">
        <v>1267</v>
      </c>
      <c r="I298" s="3" t="s">
        <v>3356</v>
      </c>
      <c r="J298" s="3" t="s">
        <v>2760</v>
      </c>
      <c r="K298" s="3">
        <v>0</v>
      </c>
      <c r="L298" s="3"/>
      <c r="M298" s="3" t="str">
        <f t="shared" si="13"/>
        <v>297?/'tɑ:git/</v>
      </c>
      <c r="N298" s="3" t="s">
        <v>3851</v>
      </c>
      <c r="O298" s="3" t="str">
        <f t="shared" si="14"/>
        <v>UPDATE `toeic`.`vocabulary` SET `pronunciation`='/\'tɑ:git/' WHERE `id`=297;</v>
      </c>
    </row>
    <row r="299" spans="1:15" ht="45" hidden="1" x14ac:dyDescent="0.25">
      <c r="A299" s="3">
        <v>298</v>
      </c>
      <c r="B299" s="3" t="str">
        <f t="shared" si="12"/>
        <v>(n)</v>
      </c>
      <c r="C299" s="3" t="s">
        <v>1268</v>
      </c>
      <c r="D299" s="3" t="s">
        <v>1269</v>
      </c>
      <c r="E299" s="3">
        <v>25</v>
      </c>
      <c r="F299" s="3"/>
      <c r="G299" s="3" t="s">
        <v>1270</v>
      </c>
      <c r="H299" s="3" t="s">
        <v>1271</v>
      </c>
      <c r="I299" s="3" t="s">
        <v>3357</v>
      </c>
      <c r="J299" s="3" t="s">
        <v>2761</v>
      </c>
      <c r="K299" s="3">
        <v>0</v>
      </c>
      <c r="L299" s="3"/>
      <c r="M299" s="3" t="str">
        <f t="shared" si="13"/>
        <v>298?/træns'leiʃn/</v>
      </c>
      <c r="N299" s="3" t="s">
        <v>3852</v>
      </c>
      <c r="O299" s="3" t="str">
        <f t="shared" si="14"/>
        <v>UPDATE `toeic`.`vocabulary` SET `pronunciation`='/træns\'leiʃn/' WHERE `id`=298;</v>
      </c>
    </row>
    <row r="300" spans="1:15" ht="75" hidden="1" x14ac:dyDescent="0.25">
      <c r="A300" s="3">
        <v>299</v>
      </c>
      <c r="B300" s="3" t="str">
        <f t="shared" si="12"/>
        <v>(adv)</v>
      </c>
      <c r="C300" s="3" t="s">
        <v>1272</v>
      </c>
      <c r="D300" s="3" t="s">
        <v>1273</v>
      </c>
      <c r="E300" s="3">
        <v>25</v>
      </c>
      <c r="F300" s="3"/>
      <c r="G300" s="3" t="s">
        <v>1274</v>
      </c>
      <c r="H300" s="3" t="s">
        <v>1275</v>
      </c>
      <c r="I300" s="3" t="s">
        <v>3358</v>
      </c>
      <c r="J300" s="3" t="s">
        <v>2762</v>
      </c>
      <c r="K300" s="3">
        <v>0</v>
      </c>
      <c r="L300" s="3"/>
      <c r="M300" s="3" t="str">
        <f t="shared" si="13"/>
        <v>299?/ˈtɪpɪkli/</v>
      </c>
      <c r="N300" s="3" t="s">
        <v>1274</v>
      </c>
      <c r="O300" s="3" t="str">
        <f t="shared" si="14"/>
        <v>UPDATE `toeic`.`vocabulary` SET `pronunciation`='/ˈtɪpɪkli/' WHERE `id`=299;</v>
      </c>
    </row>
    <row r="301" spans="1:15" ht="30" hidden="1" x14ac:dyDescent="0.25">
      <c r="A301" s="3">
        <v>300</v>
      </c>
      <c r="B301" s="3" t="str">
        <f t="shared" si="12"/>
        <v>(n, v)</v>
      </c>
      <c r="C301" s="3" t="s">
        <v>1276</v>
      </c>
      <c r="D301" s="3" t="s">
        <v>1277</v>
      </c>
      <c r="E301" s="3">
        <v>25</v>
      </c>
      <c r="F301" s="3"/>
      <c r="G301" s="3" t="s">
        <v>1278</v>
      </c>
      <c r="H301" s="3" t="s">
        <v>1279</v>
      </c>
      <c r="I301" s="3" t="s">
        <v>3359</v>
      </c>
      <c r="J301" s="3" t="s">
        <v>2763</v>
      </c>
      <c r="K301" s="3">
        <v>0</v>
      </c>
      <c r="L301" s="3"/>
      <c r="M301" s="3" t="str">
        <f t="shared" si="13"/>
        <v>300?/jiːld/</v>
      </c>
      <c r="N301" s="3" t="s">
        <v>1278</v>
      </c>
      <c r="O301" s="3" t="str">
        <f t="shared" si="14"/>
        <v>UPDATE `toeic`.`vocabulary` SET `pronunciation`='/jiːld/' WHERE `id`=300;</v>
      </c>
    </row>
    <row r="302" spans="1:15" ht="45" hidden="1" x14ac:dyDescent="0.25">
      <c r="A302" s="3">
        <v>301</v>
      </c>
      <c r="B302" s="3" t="str">
        <f t="shared" si="12"/>
        <v>(adj)</v>
      </c>
      <c r="C302" s="3" t="s">
        <v>1280</v>
      </c>
      <c r="D302" s="3" t="s">
        <v>1281</v>
      </c>
      <c r="E302" s="3">
        <v>26</v>
      </c>
      <c r="F302" s="3"/>
      <c r="G302" s="3" t="s">
        <v>1282</v>
      </c>
      <c r="H302" s="3" t="s">
        <v>1283</v>
      </c>
      <c r="I302" s="3" t="s">
        <v>3360</v>
      </c>
      <c r="J302" s="3" t="s">
        <v>2764</v>
      </c>
      <c r="K302" s="3">
        <v>0</v>
      </c>
      <c r="L302" s="3"/>
      <c r="M302" s="3" t="str">
        <f t="shared" si="13"/>
        <v>301?/ə'dʤeizənt/</v>
      </c>
      <c r="N302" s="3" t="s">
        <v>3853</v>
      </c>
      <c r="O302" s="3" t="str">
        <f t="shared" si="14"/>
        <v>UPDATE `toeic`.`vocabulary` SET `pronunciation`='/ə\'dʤeizənt/' WHERE `id`=301;</v>
      </c>
    </row>
    <row r="303" spans="1:15" ht="60" hidden="1" x14ac:dyDescent="0.25">
      <c r="A303" s="3">
        <v>302</v>
      </c>
      <c r="B303" s="3" t="str">
        <f t="shared" si="12"/>
        <v>(n)</v>
      </c>
      <c r="C303" s="3" t="s">
        <v>1284</v>
      </c>
      <c r="D303" s="3" t="s">
        <v>1285</v>
      </c>
      <c r="E303" s="3">
        <v>26</v>
      </c>
      <c r="F303" s="3"/>
      <c r="G303" s="3" t="s">
        <v>1286</v>
      </c>
      <c r="H303" s="3" t="s">
        <v>1287</v>
      </c>
      <c r="I303" s="3" t="s">
        <v>3361</v>
      </c>
      <c r="J303" s="3" t="s">
        <v>2765</v>
      </c>
      <c r="K303" s="3">
        <v>0</v>
      </c>
      <c r="L303" s="3"/>
      <c r="M303" s="3" t="str">
        <f t="shared" si="13"/>
        <v>302?/kə,læbə'reiʃn/</v>
      </c>
      <c r="N303" s="3" t="s">
        <v>3854</v>
      </c>
      <c r="O303" s="3" t="str">
        <f t="shared" si="14"/>
        <v>UPDATE `toeic`.`vocabulary` SET `pronunciation`='/kə,læbə\'reiʃn/' WHERE `id`=302;</v>
      </c>
    </row>
    <row r="304" spans="1:15" ht="45" hidden="1" x14ac:dyDescent="0.25">
      <c r="A304" s="3">
        <v>303</v>
      </c>
      <c r="B304" s="3" t="str">
        <f t="shared" si="12"/>
        <v>(v)</v>
      </c>
      <c r="C304" s="3" t="s">
        <v>1288</v>
      </c>
      <c r="D304" s="3" t="s">
        <v>1289</v>
      </c>
      <c r="E304" s="3">
        <v>26</v>
      </c>
      <c r="F304" s="3"/>
      <c r="G304" s="3" t="s">
        <v>1290</v>
      </c>
      <c r="H304" s="3" t="s">
        <v>1291</v>
      </c>
      <c r="I304" s="3" t="s">
        <v>3362</v>
      </c>
      <c r="J304" s="3" t="s">
        <v>2766</v>
      </c>
      <c r="K304" s="3">
        <v>0</v>
      </c>
      <c r="L304" s="3"/>
      <c r="M304" s="3" t="str">
        <f t="shared" si="13"/>
        <v>303?/'kɔnsentreit/</v>
      </c>
      <c r="N304" s="3" t="s">
        <v>3855</v>
      </c>
      <c r="O304" s="3" t="str">
        <f t="shared" si="14"/>
        <v>UPDATE `toeic`.`vocabulary` SET `pronunciation`='/\'kɔnsentreit/' WHERE `id`=303;</v>
      </c>
    </row>
    <row r="305" spans="1:15" ht="45" hidden="1" x14ac:dyDescent="0.25">
      <c r="A305" s="3">
        <v>304</v>
      </c>
      <c r="B305" s="3" t="str">
        <f t="shared" si="12"/>
        <v>(adj)</v>
      </c>
      <c r="C305" s="3" t="s">
        <v>1292</v>
      </c>
      <c r="D305" s="3" t="s">
        <v>1293</v>
      </c>
      <c r="E305" s="3">
        <v>26</v>
      </c>
      <c r="F305" s="3"/>
      <c r="G305" s="3" t="s">
        <v>1294</v>
      </c>
      <c r="H305" s="3" t="s">
        <v>1295</v>
      </c>
      <c r="I305" s="3" t="s">
        <v>3363</v>
      </c>
      <c r="J305" s="3" t="s">
        <v>2767</v>
      </c>
      <c r="K305" s="3">
        <v>0</v>
      </c>
      <c r="L305" s="3"/>
      <c r="M305" s="3" t="str">
        <f t="shared" si="13"/>
        <v>304?/kən'dju:vis/</v>
      </c>
      <c r="N305" s="3" t="s">
        <v>3856</v>
      </c>
      <c r="O305" s="3" t="str">
        <f t="shared" si="14"/>
        <v>UPDATE `toeic`.`vocabulary` SET `pronunciation`='/kən\'dju:vis/' WHERE `id`=304;</v>
      </c>
    </row>
    <row r="306" spans="1:15" ht="45" hidden="1" x14ac:dyDescent="0.25">
      <c r="A306" s="3">
        <v>305</v>
      </c>
      <c r="B306" s="3" t="str">
        <f t="shared" si="12"/>
        <v>(n)</v>
      </c>
      <c r="C306" s="3" t="s">
        <v>1296</v>
      </c>
      <c r="D306" s="3" t="s">
        <v>1297</v>
      </c>
      <c r="E306" s="3">
        <v>26</v>
      </c>
      <c r="F306" s="3"/>
      <c r="G306" s="3" t="s">
        <v>1298</v>
      </c>
      <c r="H306" s="3" t="s">
        <v>1299</v>
      </c>
      <c r="I306" s="3" t="s">
        <v>3364</v>
      </c>
      <c r="J306" s="3" t="s">
        <v>2768</v>
      </c>
      <c r="K306" s="3">
        <v>0</v>
      </c>
      <c r="L306" s="3"/>
      <c r="M306" s="3" t="str">
        <f t="shared" si="13"/>
        <v>305?/dis'rʌpʃn/</v>
      </c>
      <c r="N306" s="3" t="s">
        <v>3857</v>
      </c>
      <c r="O306" s="3" t="str">
        <f t="shared" si="14"/>
        <v>UPDATE `toeic`.`vocabulary` SET `pronunciation`='/dis\'rʌpʃn/' WHERE `id`=305;</v>
      </c>
    </row>
    <row r="307" spans="1:15" ht="60" hidden="1" x14ac:dyDescent="0.25">
      <c r="A307" s="3">
        <v>306</v>
      </c>
      <c r="B307" s="3" t="str">
        <f t="shared" si="12"/>
        <v>(v)</v>
      </c>
      <c r="C307" s="3" t="s">
        <v>1300</v>
      </c>
      <c r="D307" s="3" t="s">
        <v>1301</v>
      </c>
      <c r="E307" s="3">
        <v>26</v>
      </c>
      <c r="F307" s="3"/>
      <c r="G307" s="3" t="s">
        <v>1302</v>
      </c>
      <c r="H307" s="3" t="s">
        <v>1303</v>
      </c>
      <c r="I307" s="3" t="s">
        <v>3365</v>
      </c>
      <c r="J307" s="3" t="s">
        <v>2769</v>
      </c>
      <c r="K307" s="3">
        <v>0</v>
      </c>
      <c r="L307" s="3"/>
      <c r="M307" s="3" t="str">
        <f t="shared" si="13"/>
        <v>306?/'hæmpə/</v>
      </c>
      <c r="N307" s="3" t="s">
        <v>3858</v>
      </c>
      <c r="O307" s="3" t="str">
        <f t="shared" si="14"/>
        <v>UPDATE `toeic`.`vocabulary` SET `pronunciation`='/\'hæmpə/' WHERE `id`=306;</v>
      </c>
    </row>
    <row r="308" spans="1:15" ht="45" hidden="1" x14ac:dyDescent="0.25">
      <c r="A308" s="3">
        <v>307</v>
      </c>
      <c r="B308" s="3" t="str">
        <f t="shared" si="12"/>
        <v>(adv)</v>
      </c>
      <c r="C308" s="3" t="s">
        <v>1304</v>
      </c>
      <c r="D308" s="3" t="s">
        <v>1305</v>
      </c>
      <c r="E308" s="3">
        <v>26</v>
      </c>
      <c r="F308" s="3"/>
      <c r="G308" s="3" t="s">
        <v>1306</v>
      </c>
      <c r="H308" s="3" t="s">
        <v>1307</v>
      </c>
      <c r="I308" s="3" t="s">
        <v>3366</v>
      </c>
      <c r="J308" s="3" t="s">
        <v>2770</v>
      </c>
      <c r="K308" s="3">
        <v>0</v>
      </c>
      <c r="L308" s="3"/>
      <c r="M308" s="3" t="str">
        <f t="shared" si="13"/>
        <v>307?/ˌɪnkənˈsɪdərətli/</v>
      </c>
      <c r="N308" s="3" t="s">
        <v>1306</v>
      </c>
      <c r="O308" s="3" t="str">
        <f t="shared" si="14"/>
        <v>UPDATE `toeic`.`vocabulary` SET `pronunciation`='/ˌɪnkənˈsɪdərətli/' WHERE `id`=307;</v>
      </c>
    </row>
    <row r="309" spans="1:15" ht="45" hidden="1" x14ac:dyDescent="0.25">
      <c r="A309" s="3">
        <v>308</v>
      </c>
      <c r="B309" s="3" t="str">
        <f t="shared" si="12"/>
        <v>(n)</v>
      </c>
      <c r="C309" s="3" t="s">
        <v>1308</v>
      </c>
      <c r="D309" s="3" t="s">
        <v>1309</v>
      </c>
      <c r="E309" s="3">
        <v>26</v>
      </c>
      <c r="F309" s="3"/>
      <c r="G309" s="3" t="s">
        <v>1310</v>
      </c>
      <c r="H309" s="3" t="s">
        <v>1311</v>
      </c>
      <c r="I309" s="3" t="s">
        <v>3367</v>
      </c>
      <c r="J309" s="3" t="s">
        <v>2771</v>
      </c>
      <c r="K309" s="3">
        <v>0</v>
      </c>
      <c r="L309" s="3"/>
      <c r="M309" s="3" t="str">
        <f t="shared" si="13"/>
        <v>308?/'lɔbi/</v>
      </c>
      <c r="N309" s="3" t="s">
        <v>3859</v>
      </c>
      <c r="O309" s="3" t="str">
        <f t="shared" si="14"/>
        <v>UPDATE `toeic`.`vocabulary` SET `pronunciation`='/\'lɔbi/' WHERE `id`=308;</v>
      </c>
    </row>
    <row r="310" spans="1:15" ht="60" x14ac:dyDescent="0.25">
      <c r="A310" s="3">
        <v>309</v>
      </c>
      <c r="B310" s="3" t="str">
        <f t="shared" si="12"/>
        <v>(v)</v>
      </c>
      <c r="C310" s="3" t="s">
        <v>1312</v>
      </c>
      <c r="D310" s="3" t="s">
        <v>1313</v>
      </c>
      <c r="E310" s="3">
        <v>26</v>
      </c>
      <c r="F310" s="3"/>
      <c r="G310" s="3"/>
      <c r="H310" s="3" t="s">
        <v>1314</v>
      </c>
      <c r="I310" s="3" t="s">
        <v>3368</v>
      </c>
      <c r="J310" s="3" t="s">
        <v>2772</v>
      </c>
      <c r="K310" s="3">
        <v>0</v>
      </c>
      <c r="L310" s="3"/>
      <c r="M310" s="3" t="str">
        <f t="shared" si="13"/>
        <v>309?</v>
      </c>
      <c r="N310" s="3"/>
      <c r="O310" s="3" t="str">
        <f t="shared" si="14"/>
        <v>UPDATE `toeic`.`vocabulary` SET `pronunciation`='' WHERE `id`=309;</v>
      </c>
    </row>
    <row r="311" spans="1:15" ht="60" x14ac:dyDescent="0.25">
      <c r="A311" s="3">
        <v>310</v>
      </c>
      <c r="B311" s="3" t="str">
        <f t="shared" si="12"/>
        <v>(adj)</v>
      </c>
      <c r="C311" s="3" t="s">
        <v>1315</v>
      </c>
      <c r="D311" s="3" t="s">
        <v>1316</v>
      </c>
      <c r="E311" s="3">
        <v>26</v>
      </c>
      <c r="F311" s="3"/>
      <c r="G311" s="3"/>
      <c r="H311" s="3" t="s">
        <v>1317</v>
      </c>
      <c r="I311" s="3" t="s">
        <v>3369</v>
      </c>
      <c r="J311" s="3" t="s">
        <v>915</v>
      </c>
      <c r="K311" s="3">
        <v>0</v>
      </c>
      <c r="L311" s="3"/>
      <c r="M311" s="3" t="str">
        <f t="shared" si="13"/>
        <v>310?</v>
      </c>
      <c r="N311" s="3"/>
      <c r="O311" s="3" t="str">
        <f t="shared" si="14"/>
        <v>UPDATE `toeic`.`vocabulary` SET `pronunciation`='' WHERE `id`=310;</v>
      </c>
    </row>
    <row r="312" spans="1:15" ht="45" hidden="1" x14ac:dyDescent="0.25">
      <c r="A312" s="3">
        <v>311</v>
      </c>
      <c r="B312" s="3" t="str">
        <f t="shared" si="12"/>
        <v>(v)</v>
      </c>
      <c r="C312" s="3" t="s">
        <v>1318</v>
      </c>
      <c r="D312" s="3" t="s">
        <v>1319</v>
      </c>
      <c r="E312" s="3">
        <v>26</v>
      </c>
      <c r="F312" s="3"/>
      <c r="G312" s="3" t="s">
        <v>1320</v>
      </c>
      <c r="H312" s="3" t="s">
        <v>1321</v>
      </c>
      <c r="I312" s="3" t="s">
        <v>3370</v>
      </c>
      <c r="J312" s="3" t="s">
        <v>2773</v>
      </c>
      <c r="K312" s="3">
        <v>0</v>
      </c>
      <c r="L312" s="3"/>
      <c r="M312" s="3" t="str">
        <f t="shared" si="13"/>
        <v>311?/ɔpt/</v>
      </c>
      <c r="N312" s="3" t="s">
        <v>1320</v>
      </c>
      <c r="O312" s="3" t="str">
        <f t="shared" si="14"/>
        <v>UPDATE `toeic`.`vocabulary` SET `pronunciation`='/ɔpt/' WHERE `id`=311;</v>
      </c>
    </row>
    <row r="313" spans="1:15" ht="60" hidden="1" x14ac:dyDescent="0.25">
      <c r="A313" s="3">
        <v>312</v>
      </c>
      <c r="B313" s="3" t="str">
        <f t="shared" si="12"/>
        <v>(n)</v>
      </c>
      <c r="C313" s="3" t="s">
        <v>1322</v>
      </c>
      <c r="D313" s="3" t="s">
        <v>1323</v>
      </c>
      <c r="E313" s="3">
        <v>26</v>
      </c>
      <c r="F313" s="3"/>
      <c r="G313" s="3" t="s">
        <v>1324</v>
      </c>
      <c r="H313" s="3" t="s">
        <v>1325</v>
      </c>
      <c r="I313" s="3" t="s">
        <v>3371</v>
      </c>
      <c r="J313" s="3" t="s">
        <v>2774</v>
      </c>
      <c r="K313" s="3">
        <v>0</v>
      </c>
      <c r="L313" s="3"/>
      <c r="M313" s="3" t="str">
        <f t="shared" si="13"/>
        <v>312?/'skru:tini/</v>
      </c>
      <c r="N313" s="3" t="s">
        <v>3860</v>
      </c>
      <c r="O313" s="3" t="str">
        <f t="shared" si="14"/>
        <v>UPDATE `toeic`.`vocabulary` SET `pronunciation`='/\'skru:tini/' WHERE `id`=312;</v>
      </c>
    </row>
    <row r="314" spans="1:15" ht="45" x14ac:dyDescent="0.25">
      <c r="A314" s="3">
        <v>313</v>
      </c>
      <c r="B314" s="3" t="str">
        <f t="shared" si="12"/>
        <v>(v)</v>
      </c>
      <c r="C314" s="3" t="s">
        <v>1326</v>
      </c>
      <c r="D314" s="3" t="s">
        <v>1327</v>
      </c>
      <c r="E314" s="3">
        <v>27</v>
      </c>
      <c r="F314" s="3"/>
      <c r="G314" s="3"/>
      <c r="H314" s="3" t="s">
        <v>1328</v>
      </c>
      <c r="I314" s="3" t="s">
        <v>3372</v>
      </c>
      <c r="J314" s="3" t="s">
        <v>2775</v>
      </c>
      <c r="K314" s="3">
        <v>0</v>
      </c>
      <c r="L314" s="3"/>
      <c r="M314" s="3" t="str">
        <f t="shared" si="13"/>
        <v>313?</v>
      </c>
      <c r="N314" s="3"/>
      <c r="O314" s="3" t="str">
        <f t="shared" si="14"/>
        <v>UPDATE `toeic`.`vocabulary` SET `pronunciation`='' WHERE `id`=313;</v>
      </c>
    </row>
    <row r="315" spans="1:15" ht="60" hidden="1" x14ac:dyDescent="0.25">
      <c r="A315" s="3">
        <v>314</v>
      </c>
      <c r="B315" s="3" t="str">
        <f t="shared" si="12"/>
        <v>(n)</v>
      </c>
      <c r="C315" s="3" t="s">
        <v>1329</v>
      </c>
      <c r="D315" s="3" t="s">
        <v>1330</v>
      </c>
      <c r="E315" s="3">
        <v>27</v>
      </c>
      <c r="F315" s="3"/>
      <c r="G315" s="3" t="s">
        <v>1331</v>
      </c>
      <c r="H315" s="3" t="s">
        <v>1332</v>
      </c>
      <c r="I315" s="3" t="s">
        <v>3373</v>
      </c>
      <c r="J315" s="3" t="s">
        <v>2776</v>
      </c>
      <c r="K315" s="3">
        <v>0</v>
      </c>
      <c r="L315" s="3"/>
      <c r="M315" s="3" t="str">
        <f t="shared" si="13"/>
        <v>314?əˈjendə</v>
      </c>
      <c r="N315" s="3" t="s">
        <v>1331</v>
      </c>
      <c r="O315" s="3" t="str">
        <f t="shared" si="14"/>
        <v>UPDATE `toeic`.`vocabulary` SET `pronunciation`='əˈjendə' WHERE `id`=314;</v>
      </c>
    </row>
    <row r="316" spans="1:15" ht="30" x14ac:dyDescent="0.25">
      <c r="A316" s="3">
        <v>315</v>
      </c>
      <c r="B316" s="3" t="str">
        <f t="shared" si="12"/>
        <v>(v)</v>
      </c>
      <c r="C316" s="3" t="s">
        <v>1333</v>
      </c>
      <c r="D316" s="3" t="s">
        <v>1334</v>
      </c>
      <c r="E316" s="3">
        <v>27</v>
      </c>
      <c r="F316" s="3"/>
      <c r="G316" s="3"/>
      <c r="H316" s="3" t="s">
        <v>1335</v>
      </c>
      <c r="I316" s="3" t="s">
        <v>3374</v>
      </c>
      <c r="J316" s="3" t="s">
        <v>2777</v>
      </c>
      <c r="K316" s="3">
        <v>0</v>
      </c>
      <c r="L316" s="3"/>
      <c r="M316" s="3" t="str">
        <f t="shared" si="13"/>
        <v>315?</v>
      </c>
      <c r="N316" s="3"/>
      <c r="O316" s="3" t="str">
        <f t="shared" si="14"/>
        <v>UPDATE `toeic`.`vocabulary` SET `pronunciation`='' WHERE `id`=315;</v>
      </c>
    </row>
    <row r="317" spans="1:15" ht="45" hidden="1" x14ac:dyDescent="0.25">
      <c r="A317" s="3">
        <v>316</v>
      </c>
      <c r="B317" s="3" t="str">
        <f t="shared" si="12"/>
        <v>(v)</v>
      </c>
      <c r="C317" s="3" t="s">
        <v>1336</v>
      </c>
      <c r="D317" s="3" t="s">
        <v>1337</v>
      </c>
      <c r="E317" s="3">
        <v>27</v>
      </c>
      <c r="F317" s="3"/>
      <c r="G317" s="3" t="s">
        <v>1338</v>
      </c>
      <c r="H317" s="3" t="s">
        <v>1339</v>
      </c>
      <c r="I317" s="3" t="s">
        <v>3375</v>
      </c>
      <c r="J317" s="3" t="s">
        <v>2778</v>
      </c>
      <c r="K317" s="3">
        <v>0</v>
      </c>
      <c r="L317" s="3"/>
      <c r="M317" s="3" t="str">
        <f t="shared" si="13"/>
        <v>316?/kən'klu:d/</v>
      </c>
      <c r="N317" s="3" t="s">
        <v>3861</v>
      </c>
      <c r="O317" s="3" t="str">
        <f t="shared" si="14"/>
        <v>UPDATE `toeic`.`vocabulary` SET `pronunciation`='/kən\'klu:d/' WHERE `id`=316;</v>
      </c>
    </row>
    <row r="318" spans="1:15" ht="45" x14ac:dyDescent="0.25">
      <c r="A318" s="3">
        <v>317</v>
      </c>
      <c r="B318" s="3" t="str">
        <f t="shared" si="12"/>
        <v>(n, v)</v>
      </c>
      <c r="C318" s="3" t="s">
        <v>1340</v>
      </c>
      <c r="D318" s="3" t="s">
        <v>1341</v>
      </c>
      <c r="E318" s="3">
        <v>27</v>
      </c>
      <c r="F318" s="3"/>
      <c r="G318" s="3"/>
      <c r="H318" s="3" t="s">
        <v>1342</v>
      </c>
      <c r="I318" s="3" t="s">
        <v>3376</v>
      </c>
      <c r="J318" s="3" t="s">
        <v>2779</v>
      </c>
      <c r="K318" s="3">
        <v>0</v>
      </c>
      <c r="L318" s="3"/>
      <c r="M318" s="3" t="str">
        <f t="shared" si="13"/>
        <v>317?</v>
      </c>
      <c r="N318" s="3"/>
      <c r="O318" s="3" t="str">
        <f t="shared" si="14"/>
        <v>UPDATE `toeic`.`vocabulary` SET `pronunciation`='' WHERE `id`=317;</v>
      </c>
    </row>
    <row r="319" spans="1:15" ht="45" hidden="1" x14ac:dyDescent="0.25">
      <c r="A319" s="3">
        <v>318</v>
      </c>
      <c r="B319" s="3" t="str">
        <f t="shared" si="12"/>
        <v>(n)</v>
      </c>
      <c r="C319" s="3" t="s">
        <v>1343</v>
      </c>
      <c r="D319" s="3" t="s">
        <v>1344</v>
      </c>
      <c r="E319" s="3">
        <v>27</v>
      </c>
      <c r="F319" s="3"/>
      <c r="G319" s="3" t="s">
        <v>1345</v>
      </c>
      <c r="H319" s="3" t="s">
        <v>1346</v>
      </c>
      <c r="I319" s="3" t="s">
        <v>3377</v>
      </c>
      <c r="J319" s="3" t="s">
        <v>2780</v>
      </c>
      <c r="K319" s="3">
        <v>0</v>
      </c>
      <c r="L319" s="3"/>
      <c r="M319" s="3" t="str">
        <f t="shared" si="13"/>
        <v>318?/goul/</v>
      </c>
      <c r="N319" s="3" t="s">
        <v>1345</v>
      </c>
      <c r="O319" s="3" t="str">
        <f t="shared" si="14"/>
        <v>UPDATE `toeic`.`vocabulary` SET `pronunciation`='/goul/' WHERE `id`=318;</v>
      </c>
    </row>
    <row r="320" spans="1:15" ht="45" hidden="1" x14ac:dyDescent="0.25">
      <c r="A320" s="3">
        <v>319</v>
      </c>
      <c r="B320" s="3" t="str">
        <f t="shared" si="12"/>
        <v>(adj)</v>
      </c>
      <c r="C320" s="3" t="s">
        <v>1347</v>
      </c>
      <c r="D320" s="3" t="s">
        <v>1348</v>
      </c>
      <c r="E320" s="3">
        <v>27</v>
      </c>
      <c r="F320" s="3"/>
      <c r="G320" s="3" t="s">
        <v>1349</v>
      </c>
      <c r="H320" s="3" t="s">
        <v>1350</v>
      </c>
      <c r="I320" s="3" t="s">
        <v>3378</v>
      </c>
      <c r="J320" s="3" t="s">
        <v>2781</v>
      </c>
      <c r="K320" s="3">
        <v>0</v>
      </c>
      <c r="L320" s="3"/>
      <c r="M320" s="3" t="str">
        <f t="shared" si="13"/>
        <v>319?/'leɳθi/</v>
      </c>
      <c r="N320" s="3" t="s">
        <v>3862</v>
      </c>
      <c r="O320" s="3" t="str">
        <f t="shared" si="14"/>
        <v>UPDATE `toeic`.`vocabulary` SET `pronunciation`='/\'leɳθi/' WHERE `id`=319;</v>
      </c>
    </row>
    <row r="321" spans="1:15" ht="45" hidden="1" x14ac:dyDescent="0.25">
      <c r="A321" s="3">
        <v>320</v>
      </c>
      <c r="B321" s="3" t="str">
        <f t="shared" si="12"/>
        <v>(n)</v>
      </c>
      <c r="C321" s="3" t="s">
        <v>1351</v>
      </c>
      <c r="D321" s="3" t="s">
        <v>1352</v>
      </c>
      <c r="E321" s="3">
        <v>27</v>
      </c>
      <c r="F321" s="3"/>
      <c r="G321" s="3" t="s">
        <v>1353</v>
      </c>
      <c r="H321" s="3" t="s">
        <v>1354</v>
      </c>
      <c r="I321" s="3" t="s">
        <v>3379</v>
      </c>
      <c r="J321" s="3" t="s">
        <v>2782</v>
      </c>
      <c r="K321" s="3">
        <v>0</v>
      </c>
      <c r="L321" s="3"/>
      <c r="M321" s="3" t="str">
        <f t="shared" si="13"/>
        <v>320?/'mætə/</v>
      </c>
      <c r="N321" s="3" t="s">
        <v>3863</v>
      </c>
      <c r="O321" s="3" t="str">
        <f t="shared" si="14"/>
        <v>UPDATE `toeic`.`vocabulary` SET `pronunciation`='/\'mætə/' WHERE `id`=320;</v>
      </c>
    </row>
    <row r="322" spans="1:15" ht="30" hidden="1" x14ac:dyDescent="0.25">
      <c r="A322" s="3">
        <v>321</v>
      </c>
      <c r="B322" s="3" t="str">
        <f t="shared" si="12"/>
        <v>(adv)</v>
      </c>
      <c r="C322" s="3" t="s">
        <v>1355</v>
      </c>
      <c r="D322" s="3" t="s">
        <v>1356</v>
      </c>
      <c r="E322" s="3">
        <v>27</v>
      </c>
      <c r="F322" s="3"/>
      <c r="G322" s="3" t="s">
        <v>1357</v>
      </c>
      <c r="H322" s="3" t="s">
        <v>1358</v>
      </c>
      <c r="I322" s="3" t="s">
        <v>3380</v>
      </c>
      <c r="J322" s="3" t="s">
        <v>2783</v>
      </c>
      <c r="K322" s="3">
        <v>0</v>
      </c>
      <c r="L322" s="3"/>
      <c r="M322" s="3" t="str">
        <f t="shared" si="13"/>
        <v>321?/ˌpɪəriˈɒdɪkli/</v>
      </c>
      <c r="N322" s="3" t="s">
        <v>1357</v>
      </c>
      <c r="O322" s="3" t="str">
        <f t="shared" si="14"/>
        <v>UPDATE `toeic`.`vocabulary` SET `pronunciation`='/ˌpɪəriˈɒdɪkli/' WHERE `id`=321;</v>
      </c>
    </row>
    <row r="323" spans="1:15" ht="75" hidden="1" x14ac:dyDescent="0.25">
      <c r="A323" s="3">
        <v>322</v>
      </c>
      <c r="B323" s="3" t="str">
        <f t="shared" ref="B323:B386" si="15">LEFT( I323, FIND( ":", I323 ) - 1 )</f>
        <v>(n)</v>
      </c>
      <c r="C323" s="3" t="s">
        <v>1359</v>
      </c>
      <c r="D323" s="3" t="s">
        <v>1360</v>
      </c>
      <c r="E323" s="3">
        <v>27</v>
      </c>
      <c r="F323" s="3"/>
      <c r="G323" s="3" t="s">
        <v>1361</v>
      </c>
      <c r="H323" s="3" t="s">
        <v>1362</v>
      </c>
      <c r="I323" s="3" t="s">
        <v>3381</v>
      </c>
      <c r="J323" s="3" t="s">
        <v>2784</v>
      </c>
      <c r="K323" s="3">
        <v>0</v>
      </c>
      <c r="L323" s="3"/>
      <c r="M323" s="3" t="str">
        <f t="shared" ref="M323:M386" si="16">A323&amp;"?"&amp;G323</f>
        <v>322?/priority/</v>
      </c>
      <c r="N323" s="3" t="s">
        <v>1361</v>
      </c>
      <c r="O323" s="3" t="str">
        <f t="shared" si="14"/>
        <v>UPDATE `toeic`.`vocabulary` SET `pronunciation`='/priority/' WHERE `id`=322;</v>
      </c>
    </row>
    <row r="324" spans="1:15" ht="60" hidden="1" x14ac:dyDescent="0.25">
      <c r="A324" s="3">
        <v>323</v>
      </c>
      <c r="B324" s="3" t="str">
        <f t="shared" si="15"/>
        <v>(n)</v>
      </c>
      <c r="C324" s="3" t="s">
        <v>1363</v>
      </c>
      <c r="D324" s="3" t="s">
        <v>1364</v>
      </c>
      <c r="E324" s="3">
        <v>27</v>
      </c>
      <c r="F324" s="3"/>
      <c r="G324" s="3" t="s">
        <v>1365</v>
      </c>
      <c r="H324" s="3" t="s">
        <v>1366</v>
      </c>
      <c r="I324" s="3" t="s">
        <v>3382</v>
      </c>
      <c r="J324" s="3" t="s">
        <v>2785</v>
      </c>
      <c r="K324" s="3">
        <v>0</v>
      </c>
      <c r="L324" s="3"/>
      <c r="M324" s="3" t="str">
        <f t="shared" si="16"/>
        <v>323?/progress/</v>
      </c>
      <c r="N324" s="3" t="s">
        <v>1365</v>
      </c>
      <c r="O324" s="3" t="str">
        <f t="shared" ref="O324:O387" si="17">"UPDATE `toeic`.`vocabulary` SET `pronunciation`='"&amp;N324&amp;"' WHERE `id`="&amp;A324&amp;";"</f>
        <v>UPDATE `toeic`.`vocabulary` SET `pronunciation`='/progress/' WHERE `id`=323;</v>
      </c>
    </row>
    <row r="325" spans="1:15" ht="60" hidden="1" x14ac:dyDescent="0.25">
      <c r="A325" s="3">
        <v>324</v>
      </c>
      <c r="B325" s="3" t="str">
        <f t="shared" si="15"/>
        <v>(v, n)</v>
      </c>
      <c r="C325" s="3" t="s">
        <v>1367</v>
      </c>
      <c r="D325" s="3" t="s">
        <v>1368</v>
      </c>
      <c r="E325" s="3">
        <v>27</v>
      </c>
      <c r="F325" s="3"/>
      <c r="G325" s="3" t="s">
        <v>1369</v>
      </c>
      <c r="H325" s="3" t="s">
        <v>1370</v>
      </c>
      <c r="I325" s="3" t="s">
        <v>3383</v>
      </c>
      <c r="J325" s="3" t="s">
        <v>2786</v>
      </c>
      <c r="K325" s="3">
        <v>0</v>
      </c>
      <c r="L325" s="3"/>
      <c r="M325" s="3" t="str">
        <f t="shared" si="16"/>
        <v>324?/weist/</v>
      </c>
      <c r="N325" s="3" t="s">
        <v>1369</v>
      </c>
      <c r="O325" s="3" t="str">
        <f t="shared" si="17"/>
        <v>UPDATE `toeic`.`vocabulary` SET `pronunciation`='/weist/' WHERE `id`=324;</v>
      </c>
    </row>
    <row r="326" spans="1:15" ht="45" hidden="1" x14ac:dyDescent="0.25">
      <c r="A326" s="3">
        <v>325</v>
      </c>
      <c r="B326" s="3" t="str">
        <f t="shared" si="15"/>
        <v>(n)</v>
      </c>
      <c r="C326" s="3" t="s">
        <v>1371</v>
      </c>
      <c r="D326" s="3" t="s">
        <v>1372</v>
      </c>
      <c r="E326" s="3">
        <v>28</v>
      </c>
      <c r="F326" s="3"/>
      <c r="G326" s="3" t="s">
        <v>1373</v>
      </c>
      <c r="H326" s="3" t="s">
        <v>1374</v>
      </c>
      <c r="I326" s="3" t="s">
        <v>3384</v>
      </c>
      <c r="J326" s="3" t="s">
        <v>2787</v>
      </c>
      <c r="K326" s="3">
        <v>0</v>
      </c>
      <c r="L326" s="3"/>
      <c r="M326" s="3" t="str">
        <f t="shared" si="16"/>
        <v>325?/brænd/</v>
      </c>
      <c r="N326" s="3" t="s">
        <v>1373</v>
      </c>
      <c r="O326" s="3" t="str">
        <f t="shared" si="17"/>
        <v>UPDATE `toeic`.`vocabulary` SET `pronunciation`='/brænd/' WHERE `id`=325;</v>
      </c>
    </row>
    <row r="327" spans="1:15" ht="60" hidden="1" x14ac:dyDescent="0.25">
      <c r="A327" s="3">
        <v>326</v>
      </c>
      <c r="B327" s="3" t="str">
        <f t="shared" si="15"/>
        <v>(v)</v>
      </c>
      <c r="C327" s="3" t="s">
        <v>1375</v>
      </c>
      <c r="D327" s="3" t="s">
        <v>1376</v>
      </c>
      <c r="E327" s="3">
        <v>28</v>
      </c>
      <c r="F327" s="3"/>
      <c r="G327" s="3" t="s">
        <v>1377</v>
      </c>
      <c r="H327" s="3" t="s">
        <v>1378</v>
      </c>
      <c r="I327" s="3" t="s">
        <v>3385</v>
      </c>
      <c r="J327" s="3" t="s">
        <v>2788</v>
      </c>
      <c r="K327" s="3">
        <v>0</v>
      </c>
      <c r="L327" s="3"/>
      <c r="M327" s="3" t="str">
        <f t="shared" si="16"/>
        <v>326?/kən'fɔ:m/</v>
      </c>
      <c r="N327" s="3" t="s">
        <v>3864</v>
      </c>
      <c r="O327" s="3" t="str">
        <f t="shared" si="17"/>
        <v>UPDATE `toeic`.`vocabulary` SET `pronunciation`='/kən\'fɔ:m/' WHERE `id`=326;</v>
      </c>
    </row>
    <row r="328" spans="1:15" ht="45" hidden="1" x14ac:dyDescent="0.25">
      <c r="A328" s="3">
        <v>327</v>
      </c>
      <c r="B328" s="3" t="str">
        <f t="shared" si="15"/>
        <v>(n)</v>
      </c>
      <c r="C328" s="3" t="s">
        <v>1379</v>
      </c>
      <c r="D328" s="3" t="s">
        <v>1380</v>
      </c>
      <c r="E328" s="3">
        <v>28</v>
      </c>
      <c r="F328" s="3"/>
      <c r="G328" s="3" t="s">
        <v>1381</v>
      </c>
      <c r="H328" s="3" t="s">
        <v>1382</v>
      </c>
      <c r="I328" s="3" t="s">
        <v>3386</v>
      </c>
      <c r="J328" s="3" t="s">
        <v>2789</v>
      </c>
      <c r="K328" s="3">
        <v>0</v>
      </c>
      <c r="L328" s="3"/>
      <c r="M328" s="3" t="str">
        <f t="shared" si="16"/>
        <v>327?/di'fekt/</v>
      </c>
      <c r="N328" s="3" t="s">
        <v>3865</v>
      </c>
      <c r="O328" s="3" t="str">
        <f t="shared" si="17"/>
        <v>UPDATE `toeic`.`vocabulary` SET `pronunciation`='/di\'fekt/' WHERE `id`=327;</v>
      </c>
    </row>
    <row r="329" spans="1:15" ht="45" hidden="1" x14ac:dyDescent="0.25">
      <c r="A329" s="3">
        <v>328</v>
      </c>
      <c r="B329" s="3" t="str">
        <f t="shared" si="15"/>
        <v>(v)</v>
      </c>
      <c r="C329" s="3" t="s">
        <v>1383</v>
      </c>
      <c r="D329" s="3" t="s">
        <v>1384</v>
      </c>
      <c r="E329" s="3">
        <v>28</v>
      </c>
      <c r="F329" s="3"/>
      <c r="G329" s="3" t="s">
        <v>1385</v>
      </c>
      <c r="H329" s="3" t="s">
        <v>1386</v>
      </c>
      <c r="I329" s="3" t="s">
        <v>3387</v>
      </c>
      <c r="J329" s="3" t="s">
        <v>2790</v>
      </c>
      <c r="K329" s="3">
        <v>0</v>
      </c>
      <c r="L329" s="3"/>
      <c r="M329" s="3" t="str">
        <f t="shared" si="16"/>
        <v>328?/in'hɑ:ns/</v>
      </c>
      <c r="N329" s="3" t="s">
        <v>3866</v>
      </c>
      <c r="O329" s="3" t="str">
        <f t="shared" si="17"/>
        <v>UPDATE `toeic`.`vocabulary` SET `pronunciation`='/in\'hɑ:ns/' WHERE `id`=328;</v>
      </c>
    </row>
    <row r="330" spans="1:15" ht="45" hidden="1" x14ac:dyDescent="0.25">
      <c r="A330" s="3">
        <v>329</v>
      </c>
      <c r="B330" s="3" t="str">
        <f t="shared" si="15"/>
        <v>(n)</v>
      </c>
      <c r="C330" s="3" t="s">
        <v>1387</v>
      </c>
      <c r="D330" s="3" t="s">
        <v>1388</v>
      </c>
      <c r="E330" s="3">
        <v>28</v>
      </c>
      <c r="F330" s="3"/>
      <c r="G330" s="3" t="s">
        <v>1389</v>
      </c>
      <c r="H330" s="3" t="s">
        <v>1390</v>
      </c>
      <c r="I330" s="3" t="s">
        <v>3388</v>
      </c>
      <c r="J330" s="3" t="s">
        <v>2791</v>
      </c>
      <c r="K330" s="3">
        <v>0</v>
      </c>
      <c r="L330" s="3"/>
      <c r="M330" s="3" t="str">
        <f t="shared" si="16"/>
        <v>329?/'gɑ:mənt/</v>
      </c>
      <c r="N330" s="3" t="s">
        <v>3867</v>
      </c>
      <c r="O330" s="3" t="str">
        <f t="shared" si="17"/>
        <v>UPDATE `toeic`.`vocabulary` SET `pronunciation`='/\'gɑ:mənt/' WHERE `id`=329;</v>
      </c>
    </row>
    <row r="331" spans="1:15" ht="75" hidden="1" x14ac:dyDescent="0.25">
      <c r="A331" s="3">
        <v>330</v>
      </c>
      <c r="B331" s="3" t="str">
        <f t="shared" si="15"/>
        <v>(v)</v>
      </c>
      <c r="C331" s="3" t="s">
        <v>1391</v>
      </c>
      <c r="D331" s="3" t="s">
        <v>1392</v>
      </c>
      <c r="E331" s="3">
        <v>28</v>
      </c>
      <c r="F331" s="3"/>
      <c r="G331" s="3" t="s">
        <v>1393</v>
      </c>
      <c r="H331" s="3" t="s">
        <v>1394</v>
      </c>
      <c r="I331" s="3" t="s">
        <v>3389</v>
      </c>
      <c r="J331" s="3" t="s">
        <v>2792</v>
      </c>
      <c r="K331" s="3">
        <v>0</v>
      </c>
      <c r="L331" s="3"/>
      <c r="M331" s="3" t="str">
        <f t="shared" si="16"/>
        <v>330?/in'spekt/</v>
      </c>
      <c r="N331" s="3" t="s">
        <v>3868</v>
      </c>
      <c r="O331" s="3" t="str">
        <f t="shared" si="17"/>
        <v>UPDATE `toeic`.`vocabulary` SET `pronunciation`='/in\'spekt/' WHERE `id`=330;</v>
      </c>
    </row>
    <row r="332" spans="1:15" ht="60" hidden="1" x14ac:dyDescent="0.25">
      <c r="A332" s="3">
        <v>331</v>
      </c>
      <c r="B332" s="3" t="str">
        <f t="shared" si="15"/>
        <v>(adj)</v>
      </c>
      <c r="C332" s="3" t="s">
        <v>1395</v>
      </c>
      <c r="D332" s="3" t="s">
        <v>1396</v>
      </c>
      <c r="E332" s="3">
        <v>28</v>
      </c>
      <c r="F332" s="3"/>
      <c r="G332" s="3" t="s">
        <v>1397</v>
      </c>
      <c r="H332" s="3" t="s">
        <v>1398</v>
      </c>
      <c r="I332" s="3" t="s">
        <v>3390</v>
      </c>
      <c r="J332" s="3" t="s">
        <v>2793</v>
      </c>
      <c r="K332" s="3">
        <v>0</v>
      </c>
      <c r="L332" s="3"/>
      <c r="M332" s="3" t="str">
        <f t="shared" si="16"/>
        <v>331?/pə'septiv/</v>
      </c>
      <c r="N332" s="3" t="s">
        <v>3869</v>
      </c>
      <c r="O332" s="3" t="str">
        <f t="shared" si="17"/>
        <v>UPDATE `toeic`.`vocabulary` SET `pronunciation`='/pə\'septiv/' WHERE `id`=331;</v>
      </c>
    </row>
    <row r="333" spans="1:15" ht="30" hidden="1" x14ac:dyDescent="0.25">
      <c r="A333" s="3">
        <v>332</v>
      </c>
      <c r="B333" s="3" t="str">
        <f t="shared" si="15"/>
        <v>(v)</v>
      </c>
      <c r="C333" s="3" t="s">
        <v>1399</v>
      </c>
      <c r="D333" s="3" t="s">
        <v>1400</v>
      </c>
      <c r="E333" s="3">
        <v>28</v>
      </c>
      <c r="F333" s="3"/>
      <c r="G333" s="3" t="s">
        <v>1401</v>
      </c>
      <c r="H333" s="3" t="s">
        <v>1402</v>
      </c>
      <c r="I333" s="3" t="s">
        <v>3391</v>
      </c>
      <c r="J333" s="3" t="s">
        <v>2794</v>
      </c>
      <c r="K333" s="3">
        <v>0</v>
      </c>
      <c r="L333" s="3"/>
      <c r="M333" s="3" t="str">
        <f t="shared" si="16"/>
        <v>332?/ri'pel/</v>
      </c>
      <c r="N333" s="3" t="s">
        <v>3870</v>
      </c>
      <c r="O333" s="3" t="str">
        <f t="shared" si="17"/>
        <v>UPDATE `toeic`.`vocabulary` SET `pronunciation`='/ri\'pel/' WHERE `id`=332;</v>
      </c>
    </row>
    <row r="334" spans="1:15" ht="60" x14ac:dyDescent="0.25">
      <c r="A334" s="3">
        <v>333</v>
      </c>
      <c r="B334" s="3" t="str">
        <f t="shared" si="15"/>
        <v>(v)</v>
      </c>
      <c r="C334" s="3" t="s">
        <v>1403</v>
      </c>
      <c r="D334" s="3" t="s">
        <v>1404</v>
      </c>
      <c r="E334" s="3">
        <v>28</v>
      </c>
      <c r="F334" s="3"/>
      <c r="G334" s="3"/>
      <c r="H334" s="3" t="s">
        <v>1405</v>
      </c>
      <c r="I334" s="3" t="s">
        <v>3392</v>
      </c>
      <c r="J334" s="3" t="s">
        <v>2795</v>
      </c>
      <c r="K334" s="3">
        <v>0</v>
      </c>
      <c r="L334" s="3"/>
      <c r="M334" s="3" t="str">
        <f t="shared" si="16"/>
        <v>333?</v>
      </c>
      <c r="N334" s="3"/>
      <c r="O334" s="3" t="str">
        <f t="shared" si="17"/>
        <v>UPDATE `toeic`.`vocabulary` SET `pronunciation`='' WHERE `id`=333;</v>
      </c>
    </row>
    <row r="335" spans="1:15" ht="30" x14ac:dyDescent="0.25">
      <c r="A335" s="3">
        <v>334</v>
      </c>
      <c r="B335" s="3" t="str">
        <f t="shared" si="15"/>
        <v>(v)</v>
      </c>
      <c r="C335" s="3" t="s">
        <v>1406</v>
      </c>
      <c r="D335" s="3" t="s">
        <v>1407</v>
      </c>
      <c r="E335" s="3">
        <v>28</v>
      </c>
      <c r="F335" s="3"/>
      <c r="G335" s="3"/>
      <c r="H335" s="3" t="s">
        <v>1408</v>
      </c>
      <c r="I335" s="3" t="s">
        <v>3393</v>
      </c>
      <c r="J335" s="3" t="s">
        <v>2796</v>
      </c>
      <c r="K335" s="3">
        <v>0</v>
      </c>
      <c r="L335" s="3"/>
      <c r="M335" s="3" t="str">
        <f t="shared" si="16"/>
        <v>334?</v>
      </c>
      <c r="N335" s="3"/>
      <c r="O335" s="3" t="str">
        <f t="shared" si="17"/>
        <v>UPDATE `toeic`.`vocabulary` SET `pronunciation`='' WHERE `id`=334;</v>
      </c>
    </row>
    <row r="336" spans="1:15" ht="45" hidden="1" x14ac:dyDescent="0.25">
      <c r="A336" s="3">
        <v>335</v>
      </c>
      <c r="B336" s="3" t="str">
        <f t="shared" si="15"/>
        <v>(adv)</v>
      </c>
      <c r="C336" s="3" t="s">
        <v>1409</v>
      </c>
      <c r="D336" s="3" t="s">
        <v>1410</v>
      </c>
      <c r="E336" s="3">
        <v>28</v>
      </c>
      <c r="F336" s="3"/>
      <c r="G336" s="3" t="s">
        <v>1411</v>
      </c>
      <c r="H336" s="3" t="s">
        <v>1412</v>
      </c>
      <c r="I336" s="3" t="s">
        <v>3394</v>
      </c>
      <c r="J336" s="3" t="s">
        <v>2797</v>
      </c>
      <c r="K336" s="3">
        <v>0</v>
      </c>
      <c r="L336" s="3"/>
      <c r="M336" s="3" t="str">
        <f t="shared" si="16"/>
        <v>335?/ˌjuːnɪˈfɔːmət/</v>
      </c>
      <c r="N336" s="3" t="s">
        <v>1411</v>
      </c>
      <c r="O336" s="3" t="str">
        <f t="shared" si="17"/>
        <v>UPDATE `toeic`.`vocabulary` SET `pronunciation`='/ˌjuːnɪˈfɔːmət/' WHERE `id`=335;</v>
      </c>
    </row>
    <row r="337" spans="1:15" ht="60" hidden="1" x14ac:dyDescent="0.25">
      <c r="A337" s="3">
        <v>336</v>
      </c>
      <c r="B337" s="3" t="str">
        <f t="shared" si="15"/>
        <v>(n)</v>
      </c>
      <c r="C337" s="3" t="s">
        <v>1413</v>
      </c>
      <c r="D337" s="3" t="s">
        <v>1414</v>
      </c>
      <c r="E337" s="3">
        <v>28</v>
      </c>
      <c r="F337" s="3"/>
      <c r="G337" s="3" t="s">
        <v>1415</v>
      </c>
      <c r="H337" s="3" t="s">
        <v>1416</v>
      </c>
      <c r="I337" s="3" t="s">
        <v>3395</v>
      </c>
      <c r="J337" s="3" t="s">
        <v>2798</v>
      </c>
      <c r="K337" s="3">
        <v>0</v>
      </c>
      <c r="L337" s="3"/>
      <c r="M337" s="3" t="str">
        <f t="shared" si="16"/>
        <v>336?/'riɳkl/</v>
      </c>
      <c r="N337" s="3" t="s">
        <v>3871</v>
      </c>
      <c r="O337" s="3" t="str">
        <f t="shared" si="17"/>
        <v>UPDATE `toeic`.`vocabulary` SET `pronunciation`='/\'riɳkl/' WHERE `id`=336;</v>
      </c>
    </row>
    <row r="338" spans="1:15" ht="30" hidden="1" x14ac:dyDescent="0.25">
      <c r="A338" s="3">
        <v>337</v>
      </c>
      <c r="B338" s="3" t="str">
        <f t="shared" si="15"/>
        <v>(adj)</v>
      </c>
      <c r="C338" s="3" t="s">
        <v>1417</v>
      </c>
      <c r="D338" s="3" t="s">
        <v>1418</v>
      </c>
      <c r="E338" s="3">
        <v>29</v>
      </c>
      <c r="F338" s="3"/>
      <c r="G338" s="3" t="s">
        <v>1419</v>
      </c>
      <c r="H338" s="3" t="s">
        <v>1420</v>
      </c>
      <c r="I338" s="3" t="s">
        <v>3396</v>
      </c>
      <c r="J338" s="3" t="s">
        <v>2799</v>
      </c>
      <c r="K338" s="3">
        <v>0</v>
      </c>
      <c r="L338" s="3"/>
      <c r="M338" s="3" t="str">
        <f t="shared" si="16"/>
        <v>337?/'æɳkʃəs/</v>
      </c>
      <c r="N338" s="3" t="s">
        <v>3872</v>
      </c>
      <c r="O338" s="3" t="str">
        <f t="shared" si="17"/>
        <v>UPDATE `toeic`.`vocabulary` SET `pronunciation`='/\'æɳkʃəs/' WHERE `id`=337;</v>
      </c>
    </row>
    <row r="339" spans="1:15" ht="60" hidden="1" x14ac:dyDescent="0.25">
      <c r="A339" s="3">
        <v>338</v>
      </c>
      <c r="B339" s="3" t="str">
        <f t="shared" si="15"/>
        <v>(v)</v>
      </c>
      <c r="C339" s="3" t="s">
        <v>1421</v>
      </c>
      <c r="D339" s="3" t="s">
        <v>1422</v>
      </c>
      <c r="E339" s="3">
        <v>29</v>
      </c>
      <c r="F339" s="3"/>
      <c r="G339" s="3" t="s">
        <v>1423</v>
      </c>
      <c r="H339" s="3" t="s">
        <v>1424</v>
      </c>
      <c r="I339" s="3" t="s">
        <v>3397</v>
      </c>
      <c r="J339" s="3" t="s">
        <v>2800</v>
      </c>
      <c r="K339" s="3">
        <v>0</v>
      </c>
      <c r="L339" s="3"/>
      <c r="M339" s="3" t="str">
        <f t="shared" si="16"/>
        <v>338?/,æsə'tein/</v>
      </c>
      <c r="N339" s="3" t="s">
        <v>3873</v>
      </c>
      <c r="O339" s="3" t="str">
        <f t="shared" si="17"/>
        <v>UPDATE `toeic`.`vocabulary` SET `pronunciation`='/,æsə\'tein/' WHERE `id`=338;</v>
      </c>
    </row>
    <row r="340" spans="1:15" ht="60" hidden="1" x14ac:dyDescent="0.25">
      <c r="A340" s="3">
        <v>339</v>
      </c>
      <c r="B340" s="3" t="str">
        <f t="shared" si="15"/>
        <v>(v)</v>
      </c>
      <c r="C340" s="3" t="s">
        <v>1425</v>
      </c>
      <c r="D340" s="3" t="s">
        <v>1426</v>
      </c>
      <c r="E340" s="3">
        <v>29</v>
      </c>
      <c r="F340" s="3"/>
      <c r="G340" s="3" t="s">
        <v>1427</v>
      </c>
      <c r="H340" s="3" t="s">
        <v>1428</v>
      </c>
      <c r="I340" s="3" t="s">
        <v>3398</v>
      </c>
      <c r="J340" s="3" t="s">
        <v>2801</v>
      </c>
      <c r="K340" s="3">
        <v>0</v>
      </c>
      <c r="L340" s="3"/>
      <c r="M340" s="3" t="str">
        <f t="shared" si="16"/>
        <v>339?/ə'sju:m/</v>
      </c>
      <c r="N340" s="3" t="s">
        <v>3874</v>
      </c>
      <c r="O340" s="3" t="str">
        <f t="shared" si="17"/>
        <v>UPDATE `toeic`.`vocabulary` SET `pronunciation`='/ə\'sju:m/' WHERE `id`=339;</v>
      </c>
    </row>
    <row r="341" spans="1:15" ht="45" hidden="1" x14ac:dyDescent="0.25">
      <c r="A341" s="3">
        <v>340</v>
      </c>
      <c r="B341" s="3" t="str">
        <f t="shared" si="15"/>
        <v>(n)</v>
      </c>
      <c r="C341" s="3" t="s">
        <v>1429</v>
      </c>
      <c r="D341" s="3" t="s">
        <v>1430</v>
      </c>
      <c r="E341" s="3">
        <v>29</v>
      </c>
      <c r="F341" s="3"/>
      <c r="G341" s="3" t="s">
        <v>1431</v>
      </c>
      <c r="H341" s="3" t="s">
        <v>1432</v>
      </c>
      <c r="I341" s="3" t="s">
        <v>3399</v>
      </c>
      <c r="J341" s="3" t="s">
        <v>2802</v>
      </c>
      <c r="K341" s="3">
        <v>0</v>
      </c>
      <c r="L341" s="3"/>
      <c r="M341" s="3" t="str">
        <f t="shared" si="16"/>
        <v>340?/'dekeid/</v>
      </c>
      <c r="N341" s="3" t="s">
        <v>3875</v>
      </c>
      <c r="O341" s="3" t="str">
        <f t="shared" si="17"/>
        <v>UPDATE `toeic`.`vocabulary` SET `pronunciation`='/\'dekeid/' WHERE `id`=340;</v>
      </c>
    </row>
    <row r="342" spans="1:15" ht="60" hidden="1" x14ac:dyDescent="0.25">
      <c r="A342" s="3">
        <v>341</v>
      </c>
      <c r="B342" s="3" t="str">
        <f t="shared" si="15"/>
        <v>(v)</v>
      </c>
      <c r="C342" s="3" t="s">
        <v>1433</v>
      </c>
      <c r="D342" s="3" t="s">
        <v>1434</v>
      </c>
      <c r="E342" s="3">
        <v>29</v>
      </c>
      <c r="F342" s="3"/>
      <c r="G342" s="3" t="s">
        <v>1435</v>
      </c>
      <c r="H342" s="3" t="s">
        <v>1436</v>
      </c>
      <c r="I342" s="3" t="s">
        <v>3400</v>
      </c>
      <c r="J342" s="3" t="s">
        <v>2803</v>
      </c>
      <c r="K342" s="3">
        <v>0</v>
      </c>
      <c r="L342" s="3"/>
      <c r="M342" s="3" t="str">
        <f t="shared" si="16"/>
        <v>341?/ig'zæmin/</v>
      </c>
      <c r="N342" s="3" t="s">
        <v>3876</v>
      </c>
      <c r="O342" s="3" t="str">
        <f t="shared" si="17"/>
        <v>UPDATE `toeic`.`vocabulary` SET `pronunciation`='/ig\'zæmin/' WHERE `id`=341;</v>
      </c>
    </row>
    <row r="343" spans="1:15" ht="60" hidden="1" x14ac:dyDescent="0.25">
      <c r="A343" s="3">
        <v>342</v>
      </c>
      <c r="B343" s="3" t="str">
        <f t="shared" si="15"/>
        <v>(v, n)</v>
      </c>
      <c r="C343" s="3" t="s">
        <v>1437</v>
      </c>
      <c r="D343" s="3" t="s">
        <v>1438</v>
      </c>
      <c r="E343" s="3">
        <v>29</v>
      </c>
      <c r="F343" s="3"/>
      <c r="G343" s="3" t="s">
        <v>1439</v>
      </c>
      <c r="H343" s="3" t="s">
        <v>1440</v>
      </c>
      <c r="I343" s="3" t="s">
        <v>3401</v>
      </c>
      <c r="J343" s="3" t="s">
        <v>2804</v>
      </c>
      <c r="K343" s="3">
        <v>0</v>
      </c>
      <c r="L343" s="3"/>
      <c r="M343" s="3" t="str">
        <f t="shared" si="16"/>
        <v>342?/iks'periment/</v>
      </c>
      <c r="N343" s="3" t="s">
        <v>3877</v>
      </c>
      <c r="O343" s="3" t="str">
        <f t="shared" si="17"/>
        <v>UPDATE `toeic`.`vocabulary` SET `pronunciation`='/iks\'periment/' WHERE `id`=342;</v>
      </c>
    </row>
    <row r="344" spans="1:15" ht="90" hidden="1" x14ac:dyDescent="0.25">
      <c r="A344" s="3">
        <v>343</v>
      </c>
      <c r="B344" s="3" t="str">
        <f t="shared" si="15"/>
        <v>(adj)</v>
      </c>
      <c r="C344" s="3" t="s">
        <v>1441</v>
      </c>
      <c r="D344" s="3" t="s">
        <v>1442</v>
      </c>
      <c r="E344" s="3">
        <v>29</v>
      </c>
      <c r="F344" s="3"/>
      <c r="G344" s="3" t="s">
        <v>1443</v>
      </c>
      <c r="H344" s="3" t="s">
        <v>1444</v>
      </c>
      <c r="I344" s="3" t="s">
        <v>3402</v>
      </c>
      <c r="J344" s="3" t="s">
        <v>2805</v>
      </c>
      <c r="K344" s="3">
        <v>0</v>
      </c>
      <c r="L344" s="3"/>
      <c r="M344" s="3" t="str">
        <f t="shared" si="16"/>
        <v>343?/'lɔdʤikəl/</v>
      </c>
      <c r="N344" s="3" t="s">
        <v>3878</v>
      </c>
      <c r="O344" s="3" t="str">
        <f t="shared" si="17"/>
        <v>UPDATE `toeic`.`vocabulary` SET `pronunciation`='/\'lɔdʤikəl/' WHERE `id`=343;</v>
      </c>
    </row>
    <row r="345" spans="1:15" ht="45" hidden="1" x14ac:dyDescent="0.25">
      <c r="A345" s="3">
        <v>344</v>
      </c>
      <c r="B345" s="3" t="str">
        <f t="shared" si="15"/>
        <v>(n)</v>
      </c>
      <c r="C345" s="3" t="s">
        <v>1445</v>
      </c>
      <c r="D345" s="3" t="s">
        <v>1446</v>
      </c>
      <c r="E345" s="3">
        <v>29</v>
      </c>
      <c r="F345" s="3"/>
      <c r="G345" s="3" t="s">
        <v>1447</v>
      </c>
      <c r="H345" s="3" t="s">
        <v>1448</v>
      </c>
      <c r="I345" s="3" t="s">
        <v>3403</v>
      </c>
      <c r="J345" s="3" t="s">
        <v>2806</v>
      </c>
      <c r="K345" s="3">
        <v>0</v>
      </c>
      <c r="L345" s="3"/>
      <c r="M345" s="3" t="str">
        <f t="shared" si="16"/>
        <v>344?/ri'sə:tʃ/</v>
      </c>
      <c r="N345" s="3" t="s">
        <v>3879</v>
      </c>
      <c r="O345" s="3" t="str">
        <f t="shared" si="17"/>
        <v>UPDATE `toeic`.`vocabulary` SET `pronunciation`='/ri\'sə:tʃ/' WHERE `id`=344;</v>
      </c>
    </row>
    <row r="346" spans="1:15" ht="75" hidden="1" x14ac:dyDescent="0.25">
      <c r="A346" s="3">
        <v>345</v>
      </c>
      <c r="B346" s="3" t="str">
        <f t="shared" si="15"/>
        <v>(n)</v>
      </c>
      <c r="C346" s="3" t="s">
        <v>1449</v>
      </c>
      <c r="D346" s="3" t="s">
        <v>1450</v>
      </c>
      <c r="E346" s="3">
        <v>29</v>
      </c>
      <c r="F346" s="3"/>
      <c r="G346" s="3" t="s">
        <v>1451</v>
      </c>
      <c r="H346" s="3" t="s">
        <v>1452</v>
      </c>
      <c r="I346" s="3" t="s">
        <v>3404</v>
      </c>
      <c r="J346" s="3" t="s">
        <v>2807</v>
      </c>
      <c r="K346" s="3">
        <v>0</v>
      </c>
      <c r="L346" s="3"/>
      <c r="M346" s="3" t="str">
        <f t="shared" si="16"/>
        <v>345?/ris,pɔnsə'biliti/</v>
      </c>
      <c r="N346" s="3" t="s">
        <v>3880</v>
      </c>
      <c r="O346" s="3" t="str">
        <f t="shared" si="17"/>
        <v>UPDATE `toeic`.`vocabulary` SET `pronunciation`='/ris,pɔnsə\'biliti/' WHERE `id`=345;</v>
      </c>
    </row>
    <row r="347" spans="1:15" ht="45" hidden="1" x14ac:dyDescent="0.25">
      <c r="A347" s="3">
        <v>346</v>
      </c>
      <c r="B347" s="3" t="str">
        <f t="shared" si="15"/>
        <v>(v)</v>
      </c>
      <c r="C347" s="3" t="s">
        <v>1453</v>
      </c>
      <c r="D347" s="3" t="s">
        <v>1454</v>
      </c>
      <c r="E347" s="3">
        <v>29</v>
      </c>
      <c r="F347" s="3"/>
      <c r="G347" s="3" t="s">
        <v>1455</v>
      </c>
      <c r="H347" s="3" t="s">
        <v>1456</v>
      </c>
      <c r="I347" s="3" t="s">
        <v>3405</v>
      </c>
      <c r="J347" s="3" t="s">
        <v>2808</v>
      </c>
      <c r="K347" s="3">
        <v>0</v>
      </c>
      <c r="L347" s="3"/>
      <c r="M347" s="3" t="str">
        <f t="shared" si="16"/>
        <v>346?/sɔlv/</v>
      </c>
      <c r="N347" s="3" t="s">
        <v>1455</v>
      </c>
      <c r="O347" s="3" t="str">
        <f t="shared" si="17"/>
        <v>UPDATE `toeic`.`vocabulary` SET `pronunciation`='/sɔlv/' WHERE `id`=346;</v>
      </c>
    </row>
    <row r="348" spans="1:15" ht="60" hidden="1" x14ac:dyDescent="0.25">
      <c r="A348" s="3">
        <v>347</v>
      </c>
      <c r="B348" s="3" t="str">
        <f t="shared" si="15"/>
        <v>(n)</v>
      </c>
      <c r="C348" s="3" t="s">
        <v>1457</v>
      </c>
      <c r="D348" s="3" t="s">
        <v>1458</v>
      </c>
      <c r="E348" s="3">
        <v>29</v>
      </c>
      <c r="F348" s="3"/>
      <c r="G348" s="3" t="s">
        <v>1459</v>
      </c>
      <c r="H348" s="3" t="s">
        <v>1460</v>
      </c>
      <c r="I348" s="3" t="s">
        <v>3406</v>
      </c>
      <c r="J348" s="3" t="s">
        <v>2809</v>
      </c>
      <c r="K348" s="3">
        <v>0</v>
      </c>
      <c r="L348" s="3"/>
      <c r="M348" s="3" t="str">
        <f t="shared" si="16"/>
        <v>347?/'sju:pəvaizə/</v>
      </c>
      <c r="N348" s="3" t="s">
        <v>3881</v>
      </c>
      <c r="O348" s="3" t="str">
        <f t="shared" si="17"/>
        <v>UPDATE `toeic`.`vocabulary` SET `pronunciation`='/\'sju:pəvaizə/' WHERE `id`=347;</v>
      </c>
    </row>
    <row r="349" spans="1:15" ht="75" hidden="1" x14ac:dyDescent="0.25">
      <c r="A349" s="3">
        <v>348</v>
      </c>
      <c r="B349" s="3" t="str">
        <f t="shared" si="15"/>
        <v>(adv)</v>
      </c>
      <c r="C349" s="3" t="s">
        <v>1461</v>
      </c>
      <c r="D349" s="3" t="s">
        <v>1462</v>
      </c>
      <c r="E349" s="3">
        <v>29</v>
      </c>
      <c r="F349" s="3"/>
      <c r="G349" s="3" t="s">
        <v>1463</v>
      </c>
      <c r="H349" s="3" t="s">
        <v>1464</v>
      </c>
      <c r="I349" s="3" t="s">
        <v>3407</v>
      </c>
      <c r="J349" s="3" t="s">
        <v>2810</v>
      </c>
      <c r="K349" s="3">
        <v>0</v>
      </c>
      <c r="L349" s="3"/>
      <c r="M349" s="3" t="str">
        <f t="shared" si="16"/>
        <v>348?/ˌsɪstəˈmætɪkli/</v>
      </c>
      <c r="N349" s="3" t="s">
        <v>1463</v>
      </c>
      <c r="O349" s="3" t="str">
        <f t="shared" si="17"/>
        <v>UPDATE `toeic`.`vocabulary` SET `pronunciation`='/ˌsɪstəˈmætɪkli/' WHERE `id`=348;</v>
      </c>
    </row>
    <row r="350" spans="1:15" ht="45" hidden="1" x14ac:dyDescent="0.25">
      <c r="A350" s="3">
        <v>349</v>
      </c>
      <c r="B350" s="3" t="str">
        <f t="shared" si="15"/>
        <v>(adj)</v>
      </c>
      <c r="C350" s="3" t="s">
        <v>1465</v>
      </c>
      <c r="D350" s="3" t="s">
        <v>1466</v>
      </c>
      <c r="E350" s="3">
        <v>30</v>
      </c>
      <c r="F350" s="3"/>
      <c r="G350" s="3" t="s">
        <v>1467</v>
      </c>
      <c r="H350" s="3" t="s">
        <v>1468</v>
      </c>
      <c r="I350" s="3" t="s">
        <v>3408</v>
      </c>
      <c r="J350" s="3" t="s">
        <v>2811</v>
      </c>
      <c r="K350" s="3">
        <v>0</v>
      </c>
      <c r="L350" s="3"/>
      <c r="M350" s="3" t="str">
        <f t="shared" si="16"/>
        <v>349?/,æpri'hensiv/</v>
      </c>
      <c r="N350" s="3" t="s">
        <v>3882</v>
      </c>
      <c r="O350" s="3" t="str">
        <f t="shared" si="17"/>
        <v>UPDATE `toeic`.`vocabulary` SET `pronunciation`='/,æpri\'hensiv/' WHERE `id`=349;</v>
      </c>
    </row>
    <row r="351" spans="1:15" ht="60" hidden="1" x14ac:dyDescent="0.25">
      <c r="A351" s="3">
        <v>350</v>
      </c>
      <c r="B351" s="3" t="str">
        <f t="shared" si="15"/>
        <v>(n)</v>
      </c>
      <c r="C351" s="3" t="s">
        <v>1469</v>
      </c>
      <c r="D351" s="3" t="s">
        <v>1470</v>
      </c>
      <c r="E351" s="3">
        <v>30</v>
      </c>
      <c r="F351" s="3"/>
      <c r="G351" s="3" t="s">
        <v>1471</v>
      </c>
      <c r="H351" s="3" t="s">
        <v>1472</v>
      </c>
      <c r="I351" s="3" t="s">
        <v>3409</v>
      </c>
      <c r="J351" s="3" t="s">
        <v>2812</v>
      </c>
      <c r="K351" s="3">
        <v>0</v>
      </c>
      <c r="L351" s="3"/>
      <c r="M351" s="3" t="str">
        <f t="shared" si="16"/>
        <v>350?/'sə:kəmstəns/</v>
      </c>
      <c r="N351" s="3" t="s">
        <v>3883</v>
      </c>
      <c r="O351" s="3" t="str">
        <f t="shared" si="17"/>
        <v>UPDATE `toeic`.`vocabulary` SET `pronunciation`='/\'sə:kəmstəns/' WHERE `id`=350;</v>
      </c>
    </row>
    <row r="352" spans="1:15" ht="45" hidden="1" x14ac:dyDescent="0.25">
      <c r="A352" s="3">
        <v>351</v>
      </c>
      <c r="B352" s="3" t="str">
        <f t="shared" si="15"/>
        <v>(n)</v>
      </c>
      <c r="C352" s="3" t="s">
        <v>1473</v>
      </c>
      <c r="D352" s="3" t="s">
        <v>1474</v>
      </c>
      <c r="E352" s="3">
        <v>30</v>
      </c>
      <c r="F352" s="3"/>
      <c r="G352" s="3" t="s">
        <v>1475</v>
      </c>
      <c r="H352" s="3" t="s">
        <v>1476</v>
      </c>
      <c r="I352" s="3" t="s">
        <v>3410</v>
      </c>
      <c r="J352" s="3" t="s">
        <v>2813</v>
      </c>
      <c r="K352" s="3">
        <v>0</v>
      </c>
      <c r="L352" s="3"/>
      <c r="M352" s="3" t="str">
        <f t="shared" si="16"/>
        <v>351?/kən'diʃn/</v>
      </c>
      <c r="N352" s="3" t="s">
        <v>3884</v>
      </c>
      <c r="O352" s="3" t="str">
        <f t="shared" si="17"/>
        <v>UPDATE `toeic`.`vocabulary` SET `pronunciation`='/kən\'diʃn/' WHERE `id`=351;</v>
      </c>
    </row>
    <row r="353" spans="1:15" ht="45" x14ac:dyDescent="0.25">
      <c r="A353" s="3">
        <v>352</v>
      </c>
      <c r="B353" s="3" t="str">
        <f t="shared" si="15"/>
        <v>(perp)</v>
      </c>
      <c r="C353" s="3" t="s">
        <v>1477</v>
      </c>
      <c r="D353" s="3" t="s">
        <v>1478</v>
      </c>
      <c r="E353" s="3">
        <v>30</v>
      </c>
      <c r="F353" s="3"/>
      <c r="G353" s="3"/>
      <c r="H353" s="3" t="s">
        <v>1479</v>
      </c>
      <c r="I353" s="3" t="s">
        <v>3411</v>
      </c>
      <c r="J353" s="3" t="s">
        <v>2814</v>
      </c>
      <c r="K353" s="3">
        <v>0</v>
      </c>
      <c r="L353" s="3"/>
      <c r="M353" s="3" t="str">
        <f t="shared" si="16"/>
        <v>352?</v>
      </c>
      <c r="N353" s="3"/>
      <c r="O353" s="3" t="str">
        <f t="shared" si="17"/>
        <v>UPDATE `toeic`.`vocabulary` SET `pronunciation`='' WHERE `id`=352;</v>
      </c>
    </row>
    <row r="354" spans="1:15" ht="60" hidden="1" x14ac:dyDescent="0.25">
      <c r="A354" s="3">
        <v>353</v>
      </c>
      <c r="B354" s="3" t="str">
        <f t="shared" si="15"/>
        <v>(v)</v>
      </c>
      <c r="C354" s="3" t="s">
        <v>1480</v>
      </c>
      <c r="D354" s="3" t="s">
        <v>1481</v>
      </c>
      <c r="E354" s="3">
        <v>30</v>
      </c>
      <c r="F354" s="3"/>
      <c r="G354" s="3" t="s">
        <v>1482</v>
      </c>
      <c r="H354" s="3" t="s">
        <v>1483</v>
      </c>
      <c r="I354" s="3" t="s">
        <v>3412</v>
      </c>
      <c r="J354" s="3" t="s">
        <v>2815</v>
      </c>
      <c r="K354" s="3">
        <v>0</v>
      </c>
      <c r="L354" s="3"/>
      <c r="M354" s="3" t="str">
        <f t="shared" si="16"/>
        <v>353?/fluctuate/</v>
      </c>
      <c r="N354" s="3" t="s">
        <v>1482</v>
      </c>
      <c r="O354" s="3" t="str">
        <f t="shared" si="17"/>
        <v>UPDATE `toeic`.`vocabulary` SET `pronunciation`='/fluctuate/' WHERE `id`=353;</v>
      </c>
    </row>
    <row r="355" spans="1:15" ht="60" x14ac:dyDescent="0.25">
      <c r="A355" s="3">
        <v>354</v>
      </c>
      <c r="B355" s="3" t="str">
        <f t="shared" si="15"/>
        <v>(v)</v>
      </c>
      <c r="C355" s="3" t="s">
        <v>1484</v>
      </c>
      <c r="D355" s="3" t="s">
        <v>1485</v>
      </c>
      <c r="E355" s="3">
        <v>30</v>
      </c>
      <c r="F355" s="3"/>
      <c r="G355" s="3"/>
      <c r="H355" s="3" t="s">
        <v>1486</v>
      </c>
      <c r="I355" s="3" t="s">
        <v>3413</v>
      </c>
      <c r="J355" s="3" t="s">
        <v>2816</v>
      </c>
      <c r="K355" s="3">
        <v>0</v>
      </c>
      <c r="L355" s="3"/>
      <c r="M355" s="3" t="str">
        <f t="shared" si="16"/>
        <v>354?</v>
      </c>
      <c r="N355" s="3"/>
      <c r="O355" s="3" t="str">
        <f t="shared" si="17"/>
        <v>UPDATE `toeic`.`vocabulary` SET `pronunciation`='' WHERE `id`=354;</v>
      </c>
    </row>
    <row r="356" spans="1:15" ht="60" hidden="1" x14ac:dyDescent="0.25">
      <c r="A356" s="3">
        <v>355</v>
      </c>
      <c r="B356" s="3" t="str">
        <f t="shared" si="15"/>
        <v>(n)</v>
      </c>
      <c r="C356" s="3" t="s">
        <v>1487</v>
      </c>
      <c r="D356" s="3" t="s">
        <v>1488</v>
      </c>
      <c r="E356" s="3">
        <v>30</v>
      </c>
      <c r="F356" s="3"/>
      <c r="G356" s="3" t="s">
        <v>1489</v>
      </c>
      <c r="H356" s="3" t="s">
        <v>1490</v>
      </c>
      <c r="I356" s="3" t="s">
        <v>3414</v>
      </c>
      <c r="J356" s="3" t="s">
        <v>2817</v>
      </c>
      <c r="K356" s="3">
        <v>0</v>
      </c>
      <c r="L356" s="3"/>
      <c r="M356" s="3" t="str">
        <f t="shared" si="16"/>
        <v>355?/'indikeitə/</v>
      </c>
      <c r="N356" s="3" t="s">
        <v>3885</v>
      </c>
      <c r="O356" s="3" t="str">
        <f t="shared" si="17"/>
        <v>UPDATE `toeic`.`vocabulary` SET `pronunciation`='/\'indikeitə/' WHERE `id`=355;</v>
      </c>
    </row>
    <row r="357" spans="1:15" ht="30" hidden="1" x14ac:dyDescent="0.25">
      <c r="A357" s="3">
        <v>356</v>
      </c>
      <c r="B357" s="3" t="str">
        <f t="shared" si="15"/>
        <v>(n, v)</v>
      </c>
      <c r="C357" s="3" t="s">
        <v>1491</v>
      </c>
      <c r="D357" s="3" t="s">
        <v>1492</v>
      </c>
      <c r="E357" s="3">
        <v>30</v>
      </c>
      <c r="F357" s="3"/>
      <c r="G357" s="3" t="s">
        <v>1493</v>
      </c>
      <c r="H357" s="3" t="s">
        <v>1494</v>
      </c>
      <c r="I357" s="3" t="s">
        <v>3415</v>
      </c>
      <c r="J357" s="3" t="s">
        <v>2818</v>
      </c>
      <c r="K357" s="3">
        <v>0</v>
      </c>
      <c r="L357" s="3"/>
      <c r="M357" s="3" t="str">
        <f t="shared" si="16"/>
        <v>356?/li:s/</v>
      </c>
      <c r="N357" s="3" t="s">
        <v>1493</v>
      </c>
      <c r="O357" s="3" t="str">
        <f t="shared" si="17"/>
        <v>UPDATE `toeic`.`vocabulary` SET `pronunciation`='/li:s/' WHERE `id`=356;</v>
      </c>
    </row>
    <row r="358" spans="1:15" ht="45" x14ac:dyDescent="0.25">
      <c r="A358" s="3">
        <v>357</v>
      </c>
      <c r="B358" s="3" t="str">
        <f t="shared" si="15"/>
        <v>(v)</v>
      </c>
      <c r="C358" s="3" t="s">
        <v>1495</v>
      </c>
      <c r="D358" s="3" t="s">
        <v>1496</v>
      </c>
      <c r="E358" s="3">
        <v>30</v>
      </c>
      <c r="F358" s="3"/>
      <c r="G358" s="3"/>
      <c r="H358" s="3" t="s">
        <v>1497</v>
      </c>
      <c r="I358" s="3" t="s">
        <v>3416</v>
      </c>
      <c r="J358" s="3" t="s">
        <v>2819</v>
      </c>
      <c r="K358" s="3">
        <v>0</v>
      </c>
      <c r="L358" s="3"/>
      <c r="M358" s="3" t="str">
        <f t="shared" si="16"/>
        <v>357?</v>
      </c>
      <c r="N358" s="3"/>
      <c r="O358" s="3" t="str">
        <f t="shared" si="17"/>
        <v>UPDATE `toeic`.`vocabulary` SET `pronunciation`='' WHERE `id`=357;</v>
      </c>
    </row>
    <row r="359" spans="1:15" ht="45" hidden="1" x14ac:dyDescent="0.25">
      <c r="A359" s="3">
        <v>358</v>
      </c>
      <c r="B359" s="3" t="str">
        <f t="shared" si="15"/>
        <v>(v)</v>
      </c>
      <c r="C359" s="3" t="s">
        <v>1498</v>
      </c>
      <c r="D359" s="3" t="s">
        <v>1499</v>
      </c>
      <c r="E359" s="3">
        <v>30</v>
      </c>
      <c r="F359" s="3"/>
      <c r="G359" s="3" t="s">
        <v>1500</v>
      </c>
      <c r="H359" s="3" t="s">
        <v>1501</v>
      </c>
      <c r="I359" s="3" t="s">
        <v>3417</v>
      </c>
      <c r="J359" s="3" t="s">
        <v>2820</v>
      </c>
      <c r="K359" s="3">
        <v>0</v>
      </c>
      <c r="L359" s="3"/>
      <c r="M359" s="3" t="str">
        <f t="shared" si="16"/>
        <v>358?/'ɔkjupai/</v>
      </c>
      <c r="N359" s="3" t="s">
        <v>3886</v>
      </c>
      <c r="O359" s="3" t="str">
        <f t="shared" si="17"/>
        <v>UPDATE `toeic`.`vocabulary` SET `pronunciation`='/\'ɔkjupai/' WHERE `id`=358;</v>
      </c>
    </row>
    <row r="360" spans="1:15" ht="60" hidden="1" x14ac:dyDescent="0.25">
      <c r="A360" s="3">
        <v>359</v>
      </c>
      <c r="B360" s="3" t="str">
        <f t="shared" si="15"/>
        <v>(n)</v>
      </c>
      <c r="C360" s="3" t="s">
        <v>1502</v>
      </c>
      <c r="D360" s="3" t="s">
        <v>1503</v>
      </c>
      <c r="E360" s="3">
        <v>30</v>
      </c>
      <c r="F360" s="3"/>
      <c r="G360" s="3" t="s">
        <v>1504</v>
      </c>
      <c r="H360" s="3" t="s">
        <v>1505</v>
      </c>
      <c r="I360" s="3" t="s">
        <v>3418</v>
      </c>
      <c r="J360" s="3" t="s">
        <v>2821</v>
      </c>
      <c r="K360" s="3">
        <v>0</v>
      </c>
      <c r="L360" s="3"/>
      <c r="M360" s="3" t="str">
        <f t="shared" si="16"/>
        <v>359?/ˈɑpʃn/</v>
      </c>
      <c r="N360" s="3" t="s">
        <v>1504</v>
      </c>
      <c r="O360" s="3" t="str">
        <f t="shared" si="17"/>
        <v>UPDATE `toeic`.`vocabulary` SET `pronunciation`='/ˈɑpʃn/' WHERE `id`=359;</v>
      </c>
    </row>
    <row r="361" spans="1:15" ht="45" x14ac:dyDescent="0.25">
      <c r="A361" s="3">
        <v>360</v>
      </c>
      <c r="B361" s="3" t="str">
        <f t="shared" si="15"/>
        <v>(adj)</v>
      </c>
      <c r="C361" s="3" t="s">
        <v>1506</v>
      </c>
      <c r="D361" s="3" t="s">
        <v>1507</v>
      </c>
      <c r="E361" s="3">
        <v>30</v>
      </c>
      <c r="F361" s="3"/>
      <c r="G361" s="3"/>
      <c r="H361" s="3" t="s">
        <v>1508</v>
      </c>
      <c r="I361" s="3" t="s">
        <v>3419</v>
      </c>
      <c r="J361" s="3" t="s">
        <v>2822</v>
      </c>
      <c r="K361" s="3">
        <v>0</v>
      </c>
      <c r="L361" s="3"/>
      <c r="M361" s="3" t="str">
        <f t="shared" si="16"/>
        <v>360?</v>
      </c>
      <c r="N361" s="3"/>
      <c r="O361" s="3" t="str">
        <f t="shared" si="17"/>
        <v>UPDATE `toeic`.`vocabulary` SET `pronunciation`='' WHERE `id`=360;</v>
      </c>
    </row>
    <row r="362" spans="1:15" ht="45" hidden="1" x14ac:dyDescent="0.25">
      <c r="A362" s="3">
        <v>361</v>
      </c>
      <c r="B362" s="3" t="str">
        <f t="shared" si="15"/>
        <v>(n)</v>
      </c>
      <c r="C362" s="3" t="s">
        <v>1509</v>
      </c>
      <c r="D362" s="3" t="s">
        <v>1510</v>
      </c>
      <c r="E362" s="3">
        <v>31</v>
      </c>
      <c r="F362" s="3"/>
      <c r="G362" s="3" t="s">
        <v>1511</v>
      </c>
      <c r="H362" s="3" t="s">
        <v>1512</v>
      </c>
      <c r="I362" s="3" t="s">
        <v>3420</v>
      </c>
      <c r="J362" s="3" t="s">
        <v>2823</v>
      </c>
      <c r="K362" s="3">
        <v>0</v>
      </c>
      <c r="L362" s="3"/>
      <c r="M362" s="3" t="str">
        <f t="shared" si="16"/>
        <v>361?/ə'pi:l/</v>
      </c>
      <c r="N362" s="3" t="s">
        <v>3887</v>
      </c>
      <c r="O362" s="3" t="str">
        <f t="shared" si="17"/>
        <v>UPDATE `toeic`.`vocabulary` SET `pronunciation`='/ə\'pi:l/' WHERE `id`=361;</v>
      </c>
    </row>
    <row r="363" spans="1:15" ht="45" hidden="1" x14ac:dyDescent="0.25">
      <c r="A363" s="3">
        <v>362</v>
      </c>
      <c r="B363" s="3" t="str">
        <f t="shared" si="15"/>
        <v>(v)</v>
      </c>
      <c r="C363" s="3" t="s">
        <v>1513</v>
      </c>
      <c r="D363" s="3" t="s">
        <v>1514</v>
      </c>
      <c r="E363" s="3">
        <v>31</v>
      </c>
      <c r="F363" s="3"/>
      <c r="G363" s="3" t="s">
        <v>1515</v>
      </c>
      <c r="H363" s="3" t="s">
        <v>1516</v>
      </c>
      <c r="I363" s="3" t="s">
        <v>3421</v>
      </c>
      <c r="J363" s="3" t="s">
        <v>2824</v>
      </c>
      <c r="K363" s="3">
        <v>0</v>
      </c>
      <c r="L363" s="3"/>
      <c r="M363" s="3" t="str">
        <f t="shared" si="16"/>
        <v>362?/ə'raiv/</v>
      </c>
      <c r="N363" s="3" t="s">
        <v>3888</v>
      </c>
      <c r="O363" s="3" t="str">
        <f t="shared" si="17"/>
        <v>UPDATE `toeic`.`vocabulary` SET `pronunciation`='/ə\'raiv/' WHERE `id`=362;</v>
      </c>
    </row>
    <row r="364" spans="1:15" ht="75" hidden="1" x14ac:dyDescent="0.25">
      <c r="A364" s="3">
        <v>363</v>
      </c>
      <c r="B364" s="3" t="str">
        <f t="shared" si="15"/>
        <v>(n, v)</v>
      </c>
      <c r="C364" s="3" t="s">
        <v>1517</v>
      </c>
      <c r="D364" s="3" t="s">
        <v>1518</v>
      </c>
      <c r="E364" s="3">
        <v>31</v>
      </c>
      <c r="F364" s="3"/>
      <c r="G364" s="3" t="s">
        <v>1519</v>
      </c>
      <c r="H364" s="3" t="s">
        <v>1520</v>
      </c>
      <c r="I364" s="3" t="s">
        <v>3422</v>
      </c>
      <c r="J364" s="3" t="s">
        <v>2825</v>
      </c>
      <c r="K364" s="3">
        <v>0</v>
      </c>
      <c r="L364" s="3"/>
      <c r="M364" s="3" t="str">
        <f t="shared" si="16"/>
        <v>363?/'kɔmprəmaiz/</v>
      </c>
      <c r="N364" s="3" t="s">
        <v>3889</v>
      </c>
      <c r="O364" s="3" t="str">
        <f t="shared" si="17"/>
        <v>UPDATE `toeic`.`vocabulary` SET `pronunciation`='/\'kɔmprəmaiz/' WHERE `id`=363;</v>
      </c>
    </row>
    <row r="365" spans="1:15" ht="30" hidden="1" x14ac:dyDescent="0.25">
      <c r="A365" s="3">
        <v>364</v>
      </c>
      <c r="B365" s="3" t="str">
        <f t="shared" si="15"/>
        <v>(adj)</v>
      </c>
      <c r="C365" s="3" t="s">
        <v>1521</v>
      </c>
      <c r="D365" s="3" t="s">
        <v>1522</v>
      </c>
      <c r="E365" s="3">
        <v>31</v>
      </c>
      <c r="F365" s="3"/>
      <c r="G365" s="3" t="s">
        <v>1523</v>
      </c>
      <c r="H365" s="3" t="s">
        <v>1524</v>
      </c>
      <c r="I365" s="3" t="s">
        <v>3423</v>
      </c>
      <c r="J365" s="3" t="s">
        <v>2826</v>
      </c>
      <c r="K365" s="3">
        <v>0</v>
      </c>
      <c r="L365" s="3"/>
      <c r="M365" s="3" t="str">
        <f t="shared" si="16"/>
        <v>364?/ˈdeərɪŋ/</v>
      </c>
      <c r="N365" s="3" t="s">
        <v>1523</v>
      </c>
      <c r="O365" s="3" t="str">
        <f t="shared" si="17"/>
        <v>UPDATE `toeic`.`vocabulary` SET `pronunciation`='/ˈdeərɪŋ/' WHERE `id`=364;</v>
      </c>
    </row>
    <row r="366" spans="1:15" ht="45" hidden="1" x14ac:dyDescent="0.25">
      <c r="A366" s="3">
        <v>365</v>
      </c>
      <c r="B366" s="3" t="str">
        <f t="shared" si="15"/>
        <v>(adj)</v>
      </c>
      <c r="C366" s="3" t="s">
        <v>1525</v>
      </c>
      <c r="D366" s="3" t="s">
        <v>1526</v>
      </c>
      <c r="E366" s="3">
        <v>31</v>
      </c>
      <c r="F366" s="3"/>
      <c r="G366" s="3" t="s">
        <v>1527</v>
      </c>
      <c r="H366" s="3" t="s">
        <v>1528</v>
      </c>
      <c r="I366" s="3" t="s">
        <v>3424</v>
      </c>
      <c r="J366" s="3" t="s">
        <v>2827</v>
      </c>
      <c r="K366" s="3">
        <v>0</v>
      </c>
      <c r="L366" s="3"/>
      <c r="M366" s="3" t="str">
        <f t="shared" si="16"/>
        <v>365?/fə'miljə/</v>
      </c>
      <c r="N366" s="3" t="s">
        <v>3890</v>
      </c>
      <c r="O366" s="3" t="str">
        <f t="shared" si="17"/>
        <v>UPDATE `toeic`.`vocabulary` SET `pronunciation`='/fə\'miljə/' WHERE `id`=365;</v>
      </c>
    </row>
    <row r="367" spans="1:15" ht="45" hidden="1" x14ac:dyDescent="0.25">
      <c r="A367" s="3">
        <v>366</v>
      </c>
      <c r="B367" s="3" t="str">
        <f t="shared" si="15"/>
        <v>(n)</v>
      </c>
      <c r="C367" s="3" t="s">
        <v>1529</v>
      </c>
      <c r="D367" s="3" t="s">
        <v>1530</v>
      </c>
      <c r="E367" s="3">
        <v>31</v>
      </c>
      <c r="F367" s="3"/>
      <c r="G367" s="3" t="s">
        <v>1531</v>
      </c>
      <c r="H367" s="3" t="s">
        <v>1532</v>
      </c>
      <c r="I367" s="3" t="s">
        <v>3425</v>
      </c>
      <c r="J367" s="3" t="s">
        <v>2828</v>
      </c>
      <c r="K367" s="3">
        <v>0</v>
      </c>
      <c r="L367" s="3"/>
      <c r="M367" s="3" t="str">
        <f t="shared" si="16"/>
        <v>366?/ɡaɪd/</v>
      </c>
      <c r="N367" s="3" t="s">
        <v>1531</v>
      </c>
      <c r="O367" s="3" t="str">
        <f t="shared" si="17"/>
        <v>UPDATE `toeic`.`vocabulary` SET `pronunciation`='/ɡaɪd/' WHERE `id`=366;</v>
      </c>
    </row>
    <row r="368" spans="1:15" ht="45" hidden="1" x14ac:dyDescent="0.25">
      <c r="A368" s="3">
        <v>367</v>
      </c>
      <c r="B368" s="3" t="str">
        <f t="shared" si="15"/>
        <v>(n)</v>
      </c>
      <c r="C368" s="3" t="s">
        <v>1533</v>
      </c>
      <c r="D368" s="3" t="s">
        <v>1534</v>
      </c>
      <c r="E368" s="3">
        <v>31</v>
      </c>
      <c r="F368" s="3"/>
      <c r="G368" s="3" t="s">
        <v>1535</v>
      </c>
      <c r="H368" s="3" t="s">
        <v>1536</v>
      </c>
      <c r="I368" s="3" t="s">
        <v>3426</v>
      </c>
      <c r="J368" s="3" t="s">
        <v>2829</v>
      </c>
      <c r="K368" s="3">
        <v>0</v>
      </c>
      <c r="L368" s="3"/>
      <c r="M368" s="3" t="str">
        <f t="shared" si="16"/>
        <v>367?/mə'dʤɔriti/</v>
      </c>
      <c r="N368" s="3" t="s">
        <v>3891</v>
      </c>
      <c r="O368" s="3" t="str">
        <f t="shared" si="17"/>
        <v>UPDATE `toeic`.`vocabulary` SET `pronunciation`='/mə\'dʤɔriti/' WHERE `id`=367;</v>
      </c>
    </row>
    <row r="369" spans="1:15" ht="60" hidden="1" x14ac:dyDescent="0.25">
      <c r="A369" s="3">
        <v>368</v>
      </c>
      <c r="B369" s="3" t="str">
        <f t="shared" si="15"/>
        <v>(v, n)</v>
      </c>
      <c r="C369" s="3" t="s">
        <v>1537</v>
      </c>
      <c r="D369" s="3" t="s">
        <v>1538</v>
      </c>
      <c r="E369" s="3">
        <v>31</v>
      </c>
      <c r="F369" s="3"/>
      <c r="G369" s="3" t="s">
        <v>1539</v>
      </c>
      <c r="H369" s="3" t="s">
        <v>1540</v>
      </c>
      <c r="I369" s="3" t="s">
        <v>3427</v>
      </c>
      <c r="J369" s="3" t="s">
        <v>2830</v>
      </c>
      <c r="K369" s="3">
        <v>0</v>
      </c>
      <c r="L369" s="3"/>
      <c r="M369" s="3" t="str">
        <f t="shared" si="16"/>
        <v>368?/miks/</v>
      </c>
      <c r="N369" s="3" t="s">
        <v>1539</v>
      </c>
      <c r="O369" s="3" t="str">
        <f t="shared" si="17"/>
        <v>UPDATE `toeic`.`vocabulary` SET `pronunciation`='/miks/' WHERE `id`=368;</v>
      </c>
    </row>
    <row r="370" spans="1:15" ht="60" hidden="1" x14ac:dyDescent="0.25">
      <c r="A370" s="3">
        <v>369</v>
      </c>
      <c r="B370" s="3" t="str">
        <f t="shared" si="15"/>
        <v>(v)</v>
      </c>
      <c r="C370" s="3" t="s">
        <v>1541</v>
      </c>
      <c r="D370" s="3" t="s">
        <v>1542</v>
      </c>
      <c r="E370" s="3">
        <v>31</v>
      </c>
      <c r="F370" s="3"/>
      <c r="G370" s="3" t="s">
        <v>1543</v>
      </c>
      <c r="H370" s="3" t="s">
        <v>1544</v>
      </c>
      <c r="I370" s="3" t="s">
        <v>3428</v>
      </c>
      <c r="J370" s="3" t="s">
        <v>2831</v>
      </c>
      <c r="K370" s="3">
        <v>0</v>
      </c>
      <c r="L370" s="3"/>
      <c r="M370" s="3" t="str">
        <f t="shared" si="16"/>
        <v>369?/ri'lai/</v>
      </c>
      <c r="N370" s="3" t="s">
        <v>3892</v>
      </c>
      <c r="O370" s="3" t="str">
        <f t="shared" si="17"/>
        <v>UPDATE `toeic`.`vocabulary` SET `pronunciation`='/ri\'lai/' WHERE `id`=369;</v>
      </c>
    </row>
    <row r="371" spans="1:15" ht="45" hidden="1" x14ac:dyDescent="0.25">
      <c r="A371" s="3">
        <v>370</v>
      </c>
      <c r="B371" s="3" t="str">
        <f t="shared" si="15"/>
        <v>(v)</v>
      </c>
      <c r="C371" s="3" t="s">
        <v>1545</v>
      </c>
      <c r="D371" s="3" t="s">
        <v>1546</v>
      </c>
      <c r="E371" s="3">
        <v>31</v>
      </c>
      <c r="F371" s="3"/>
      <c r="G371" s="3" t="s">
        <v>1547</v>
      </c>
      <c r="H371" s="3" t="s">
        <v>1548</v>
      </c>
      <c r="I371" s="3" t="s">
        <v>3429</v>
      </c>
      <c r="J371" s="3" t="s">
        <v>2832</v>
      </c>
      <c r="K371" s="3">
        <v>0</v>
      </c>
      <c r="L371" s="3"/>
      <c r="M371" s="3" t="str">
        <f t="shared" si="16"/>
        <v>370?/si'kjuə/</v>
      </c>
      <c r="N371" s="3" t="s">
        <v>3893</v>
      </c>
      <c r="O371" s="3" t="str">
        <f t="shared" si="17"/>
        <v>UPDATE `toeic`.`vocabulary` SET `pronunciation`='/si\'kjuə/' WHERE `id`=370;</v>
      </c>
    </row>
    <row r="372" spans="1:15" ht="60" hidden="1" x14ac:dyDescent="0.25">
      <c r="A372" s="3">
        <v>371</v>
      </c>
      <c r="B372" s="3" t="str">
        <f t="shared" si="15"/>
        <v>(adj)</v>
      </c>
      <c r="C372" s="3" t="s">
        <v>1549</v>
      </c>
      <c r="D372" s="3" t="s">
        <v>1550</v>
      </c>
      <c r="E372" s="3">
        <v>31</v>
      </c>
      <c r="F372" s="3"/>
      <c r="G372" s="3" t="s">
        <v>1551</v>
      </c>
      <c r="H372" s="3" t="s">
        <v>1552</v>
      </c>
      <c r="I372" s="3" t="s">
        <v>3430</v>
      </c>
      <c r="J372" s="3" t="s">
        <v>2833</v>
      </c>
      <c r="K372" s="3">
        <v>0</v>
      </c>
      <c r="L372" s="3"/>
      <c r="M372" s="3" t="str">
        <f t="shared" si="16"/>
        <v>371?/səb'dʤektiv/</v>
      </c>
      <c r="N372" s="3" t="s">
        <v>3894</v>
      </c>
      <c r="O372" s="3" t="str">
        <f t="shared" si="17"/>
        <v>UPDATE `toeic`.`vocabulary` SET `pronunciation`='/səb\'dʤektiv/' WHERE `id`=371;</v>
      </c>
    </row>
    <row r="373" spans="1:15" ht="45" hidden="1" x14ac:dyDescent="0.25">
      <c r="A373" s="3">
        <v>372</v>
      </c>
      <c r="B373" s="3" t="str">
        <f t="shared" si="15"/>
        <v>(n)</v>
      </c>
      <c r="C373" s="3" t="s">
        <v>1553</v>
      </c>
      <c r="D373" s="3" t="s">
        <v>1554</v>
      </c>
      <c r="E373" s="3">
        <v>31</v>
      </c>
      <c r="F373" s="3"/>
      <c r="G373" s="3" t="s">
        <v>1555</v>
      </c>
      <c r="H373" s="3" t="s">
        <v>1556</v>
      </c>
      <c r="I373" s="3" t="s">
        <v>3431</v>
      </c>
      <c r="J373" s="3" t="s">
        <v>2834</v>
      </c>
      <c r="K373" s="3">
        <v>0</v>
      </c>
      <c r="L373" s="3"/>
      <c r="M373" s="3" t="str">
        <f t="shared" si="16"/>
        <v>372?/sə'dʤestʃn/</v>
      </c>
      <c r="N373" s="3" t="s">
        <v>3895</v>
      </c>
      <c r="O373" s="3" t="str">
        <f t="shared" si="17"/>
        <v>UPDATE `toeic`.`vocabulary` SET `pronunciation`='/sə\'dʤestʃn/' WHERE `id`=372;</v>
      </c>
    </row>
    <row r="374" spans="1:15" ht="30" hidden="1" x14ac:dyDescent="0.25">
      <c r="A374" s="3">
        <v>373</v>
      </c>
      <c r="B374" s="3" t="str">
        <f t="shared" si="15"/>
        <v>(adj)</v>
      </c>
      <c r="C374" s="3" t="s">
        <v>1557</v>
      </c>
      <c r="D374" s="3" t="s">
        <v>1558</v>
      </c>
      <c r="E374" s="3">
        <v>32</v>
      </c>
      <c r="F374" s="3"/>
      <c r="G374" s="3" t="s">
        <v>716</v>
      </c>
      <c r="H374" s="3" t="s">
        <v>717</v>
      </c>
      <c r="I374" s="3" t="s">
        <v>3432</v>
      </c>
      <c r="J374" s="3" t="s">
        <v>2835</v>
      </c>
      <c r="K374" s="3">
        <v>0</v>
      </c>
      <c r="L374" s="3"/>
      <c r="M374" s="3" t="str">
        <f t="shared" si="16"/>
        <v>373?/'beisis/</v>
      </c>
      <c r="N374" s="3" t="s">
        <v>3763</v>
      </c>
      <c r="O374" s="3" t="str">
        <f t="shared" si="17"/>
        <v>UPDATE `toeic`.`vocabulary` SET `pronunciation`='/\'beisis/' WHERE `id`=373;</v>
      </c>
    </row>
    <row r="375" spans="1:15" ht="45" hidden="1" x14ac:dyDescent="0.25">
      <c r="A375" s="3">
        <v>374</v>
      </c>
      <c r="B375" s="3" t="str">
        <f t="shared" si="15"/>
        <v>(v)</v>
      </c>
      <c r="C375" s="3" t="s">
        <v>1559</v>
      </c>
      <c r="D375" s="3" t="s">
        <v>1560</v>
      </c>
      <c r="E375" s="3">
        <v>32</v>
      </c>
      <c r="F375" s="3"/>
      <c r="G375" s="3" t="s">
        <v>1561</v>
      </c>
      <c r="H375" s="3" t="s">
        <v>1562</v>
      </c>
      <c r="I375" s="3" t="s">
        <v>3433</v>
      </c>
      <c r="J375" s="3" t="s">
        <v>2836</v>
      </c>
      <c r="K375" s="3">
        <v>0</v>
      </c>
      <c r="L375" s="3"/>
      <c r="M375" s="3" t="str">
        <f t="shared" si="16"/>
        <v>374?/kəm'pli:t/</v>
      </c>
      <c r="N375" s="3" t="s">
        <v>3896</v>
      </c>
      <c r="O375" s="3" t="str">
        <f t="shared" si="17"/>
        <v>UPDATE `toeic`.`vocabulary` SET `pronunciation`='/kəm\'pli:t/' WHERE `id`=374;</v>
      </c>
    </row>
    <row r="376" spans="1:15" ht="45" hidden="1" x14ac:dyDescent="0.25">
      <c r="A376" s="3">
        <v>375</v>
      </c>
      <c r="B376" s="3" t="str">
        <f t="shared" si="15"/>
        <v>(v)</v>
      </c>
      <c r="C376" s="3" t="s">
        <v>1563</v>
      </c>
      <c r="D376" s="3" t="s">
        <v>1564</v>
      </c>
      <c r="E376" s="3">
        <v>32</v>
      </c>
      <c r="F376" s="3"/>
      <c r="G376" s="3" t="s">
        <v>1565</v>
      </c>
      <c r="H376" s="3" t="s">
        <v>1566</v>
      </c>
      <c r="I376" s="3" t="s">
        <v>3434</v>
      </c>
      <c r="J376" s="3" t="s">
        <v>2837</v>
      </c>
      <c r="K376" s="3">
        <v>0</v>
      </c>
      <c r="L376" s="3"/>
      <c r="M376" s="3" t="str">
        <f t="shared" si="16"/>
        <v>375?/ik'sait/</v>
      </c>
      <c r="N376" s="3" t="s">
        <v>3897</v>
      </c>
      <c r="O376" s="3" t="str">
        <f t="shared" si="17"/>
        <v>UPDATE `toeic`.`vocabulary` SET `pronunciation`='/ik\'sait/' WHERE `id`=375;</v>
      </c>
    </row>
    <row r="377" spans="1:15" ht="45" hidden="1" x14ac:dyDescent="0.25">
      <c r="A377" s="3">
        <v>376</v>
      </c>
      <c r="B377" s="3" t="str">
        <f t="shared" si="15"/>
        <v>(n)</v>
      </c>
      <c r="C377" s="3" t="s">
        <v>1567</v>
      </c>
      <c r="D377" s="3" t="s">
        <v>1568</v>
      </c>
      <c r="E377" s="3">
        <v>32</v>
      </c>
      <c r="F377" s="3"/>
      <c r="G377" s="3" t="s">
        <v>1569</v>
      </c>
      <c r="H377" s="3" t="s">
        <v>1570</v>
      </c>
      <c r="I377" s="3" t="s">
        <v>3435</v>
      </c>
      <c r="J377" s="3" t="s">
        <v>2838</v>
      </c>
      <c r="K377" s="3">
        <v>0</v>
      </c>
      <c r="L377" s="3"/>
      <c r="M377" s="3" t="str">
        <f t="shared" si="16"/>
        <v>376?/'fleivə/</v>
      </c>
      <c r="N377" s="3" t="s">
        <v>3898</v>
      </c>
      <c r="O377" s="3" t="str">
        <f t="shared" si="17"/>
        <v>UPDATE `toeic`.`vocabulary` SET `pronunciation`='/\'fleivə/' WHERE `id`=376;</v>
      </c>
    </row>
    <row r="378" spans="1:15" ht="60" hidden="1" x14ac:dyDescent="0.25">
      <c r="A378" s="3">
        <v>377</v>
      </c>
      <c r="B378" s="3" t="str">
        <f t="shared" si="15"/>
        <v>(v)</v>
      </c>
      <c r="C378" s="3" t="s">
        <v>1571</v>
      </c>
      <c r="D378" s="3" t="s">
        <v>1572</v>
      </c>
      <c r="E378" s="3">
        <v>32</v>
      </c>
      <c r="F378" s="3"/>
      <c r="G378" s="3" t="s">
        <v>1573</v>
      </c>
      <c r="H378" s="3" t="s">
        <v>1574</v>
      </c>
      <c r="I378" s="3" t="s">
        <v>3436</v>
      </c>
      <c r="J378" s="3" t="s">
        <v>2839</v>
      </c>
      <c r="K378" s="3">
        <v>0</v>
      </c>
      <c r="L378" s="3"/>
      <c r="M378" s="3" t="str">
        <f t="shared" si="16"/>
        <v>377?/fə'get/</v>
      </c>
      <c r="N378" s="3" t="s">
        <v>3899</v>
      </c>
      <c r="O378" s="3" t="str">
        <f t="shared" si="17"/>
        <v>UPDATE `toeic`.`vocabulary` SET `pronunciation`='/fə\'get/' WHERE `id`=377;</v>
      </c>
    </row>
    <row r="379" spans="1:15" ht="45" hidden="1" x14ac:dyDescent="0.25">
      <c r="A379" s="3">
        <v>378</v>
      </c>
      <c r="B379" s="3" t="str">
        <f t="shared" si="15"/>
        <v>(n)</v>
      </c>
      <c r="C379" s="3" t="s">
        <v>1575</v>
      </c>
      <c r="D379" s="3" t="s">
        <v>1576</v>
      </c>
      <c r="E379" s="3">
        <v>32</v>
      </c>
      <c r="F379" s="3"/>
      <c r="G379" s="3" t="s">
        <v>1577</v>
      </c>
      <c r="H379" s="3" t="s">
        <v>1578</v>
      </c>
      <c r="I379" s="3" t="s">
        <v>3437</v>
      </c>
      <c r="J379" s="3" t="s">
        <v>2840</v>
      </c>
      <c r="K379" s="3">
        <v>0</v>
      </c>
      <c r="L379" s="3"/>
      <c r="M379" s="3" t="str">
        <f t="shared" si="16"/>
        <v>378?/in'gri:djənt/</v>
      </c>
      <c r="N379" s="3" t="s">
        <v>3900</v>
      </c>
      <c r="O379" s="3" t="str">
        <f t="shared" si="17"/>
        <v>UPDATE `toeic`.`vocabulary` SET `pronunciation`='/in\'gri:djənt/' WHERE `id`=378;</v>
      </c>
    </row>
    <row r="380" spans="1:15" ht="45" hidden="1" x14ac:dyDescent="0.25">
      <c r="A380" s="3">
        <v>379</v>
      </c>
      <c r="B380" s="3" t="str">
        <f t="shared" si="15"/>
        <v>(v)</v>
      </c>
      <c r="C380" s="3" t="s">
        <v>1579</v>
      </c>
      <c r="D380" s="3" t="s">
        <v>1580</v>
      </c>
      <c r="E380" s="3">
        <v>32</v>
      </c>
      <c r="F380" s="3"/>
      <c r="G380" s="3" t="s">
        <v>1581</v>
      </c>
      <c r="H380" s="3" t="s">
        <v>1582</v>
      </c>
      <c r="I380" s="3" t="s">
        <v>3438</v>
      </c>
      <c r="J380" s="3" t="s">
        <v>2841</v>
      </c>
      <c r="K380" s="3">
        <v>0</v>
      </c>
      <c r="L380" s="3"/>
      <c r="M380" s="3" t="str">
        <f t="shared" si="16"/>
        <v>379?/'dʤʌdʤ/</v>
      </c>
      <c r="N380" s="3" t="s">
        <v>3901</v>
      </c>
      <c r="O380" s="3" t="str">
        <f t="shared" si="17"/>
        <v>UPDATE `toeic`.`vocabulary` SET `pronunciation`='/\'dʤʌdʤ/' WHERE `id`=379;</v>
      </c>
    </row>
    <row r="381" spans="1:15" ht="45" hidden="1" x14ac:dyDescent="0.25">
      <c r="A381" s="3">
        <v>380</v>
      </c>
      <c r="B381" s="3" t="str">
        <f t="shared" si="15"/>
        <v>(n)</v>
      </c>
      <c r="C381" s="3" t="s">
        <v>1583</v>
      </c>
      <c r="D381" s="3" t="s">
        <v>1584</v>
      </c>
      <c r="E381" s="3">
        <v>32</v>
      </c>
      <c r="F381" s="3"/>
      <c r="G381" s="3" t="s">
        <v>1585</v>
      </c>
      <c r="H381" s="3" t="s">
        <v>1586</v>
      </c>
      <c r="I381" s="3" t="s">
        <v>3439</v>
      </c>
      <c r="J381" s="3" t="s">
        <v>2842</v>
      </c>
      <c r="K381" s="3">
        <v>0</v>
      </c>
      <c r="L381" s="3"/>
      <c r="M381" s="3" t="str">
        <f t="shared" si="16"/>
        <v>380?/'miks'ʌp/</v>
      </c>
      <c r="N381" s="3" t="s">
        <v>3902</v>
      </c>
      <c r="O381" s="3" t="str">
        <f t="shared" si="17"/>
        <v>UPDATE `toeic`.`vocabulary` SET `pronunciation`='/\'miks\'ʌp/' WHERE `id`=380;</v>
      </c>
    </row>
    <row r="382" spans="1:15" ht="45" hidden="1" x14ac:dyDescent="0.25">
      <c r="A382" s="3">
        <v>381</v>
      </c>
      <c r="B382" s="3" t="str">
        <f t="shared" si="15"/>
        <v>(n)</v>
      </c>
      <c r="C382" s="3" t="s">
        <v>1587</v>
      </c>
      <c r="D382" s="3" t="s">
        <v>1588</v>
      </c>
      <c r="E382" s="3">
        <v>32</v>
      </c>
      <c r="F382" s="3"/>
      <c r="G382" s="3" t="s">
        <v>1589</v>
      </c>
      <c r="H382" s="3" t="s">
        <v>1590</v>
      </c>
      <c r="I382" s="3" t="s">
        <v>3440</v>
      </c>
      <c r="J382" s="3" t="s">
        <v>2843</v>
      </c>
      <c r="K382" s="3">
        <v>0</v>
      </c>
      <c r="L382" s="3"/>
      <c r="M382" s="3" t="str">
        <f t="shared" si="16"/>
        <v>381?/'peitrən/</v>
      </c>
      <c r="N382" s="3" t="s">
        <v>3903</v>
      </c>
      <c r="O382" s="3" t="str">
        <f t="shared" si="17"/>
        <v>UPDATE `toeic`.`vocabulary` SET `pronunciation`='/\'peitrən/' WHERE `id`=381;</v>
      </c>
    </row>
    <row r="383" spans="1:15" ht="45" hidden="1" x14ac:dyDescent="0.25">
      <c r="A383" s="3">
        <v>382</v>
      </c>
      <c r="B383" s="3" t="str">
        <f t="shared" si="15"/>
        <v>(v)</v>
      </c>
      <c r="C383" s="3" t="s">
        <v>1591</v>
      </c>
      <c r="D383" s="3" t="s">
        <v>1592</v>
      </c>
      <c r="E383" s="3">
        <v>32</v>
      </c>
      <c r="F383" s="3"/>
      <c r="G383" s="3" t="s">
        <v>1593</v>
      </c>
      <c r="H383" s="3" t="s">
        <v>1594</v>
      </c>
      <c r="I383" s="3" t="s">
        <v>3441</v>
      </c>
      <c r="J383" s="3" t="s">
        <v>2844</v>
      </c>
      <c r="K383" s="3">
        <v>0</v>
      </c>
      <c r="L383" s="3"/>
      <c r="M383" s="3" t="str">
        <f t="shared" si="16"/>
        <v>382?/pri'dikt/</v>
      </c>
      <c r="N383" s="3" t="s">
        <v>3904</v>
      </c>
      <c r="O383" s="3" t="str">
        <f t="shared" si="17"/>
        <v>UPDATE `toeic`.`vocabulary` SET `pronunciation`='/pri\'dikt/' WHERE `id`=382;</v>
      </c>
    </row>
    <row r="384" spans="1:15" ht="60" hidden="1" x14ac:dyDescent="0.25">
      <c r="A384" s="3">
        <v>383</v>
      </c>
      <c r="B384" s="3" t="str">
        <f t="shared" si="15"/>
        <v>(adv)</v>
      </c>
      <c r="C384" s="3" t="s">
        <v>1595</v>
      </c>
      <c r="D384" s="3" t="s">
        <v>1596</v>
      </c>
      <c r="E384" s="3">
        <v>32</v>
      </c>
      <c r="F384" s="3"/>
      <c r="G384" s="3" t="s">
        <v>1597</v>
      </c>
      <c r="H384" s="3" t="s">
        <v>1598</v>
      </c>
      <c r="I384" s="3" t="s">
        <v>3442</v>
      </c>
      <c r="J384" s="3" t="s">
        <v>2845</v>
      </c>
      <c r="K384" s="3">
        <v>0</v>
      </c>
      <c r="L384" s="3"/>
      <c r="M384" s="3" t="str">
        <f t="shared" si="16"/>
        <v>383?/ˈrændəmli/</v>
      </c>
      <c r="N384" s="3" t="s">
        <v>1597</v>
      </c>
      <c r="O384" s="3" t="str">
        <f t="shared" si="17"/>
        <v>UPDATE `toeic`.`vocabulary` SET `pronunciation`='/ˈrændəmli/' WHERE `id`=383;</v>
      </c>
    </row>
    <row r="385" spans="1:15" ht="45" hidden="1" x14ac:dyDescent="0.25">
      <c r="A385" s="3">
        <v>384</v>
      </c>
      <c r="B385" s="3" t="str">
        <f t="shared" si="15"/>
        <v>(v)</v>
      </c>
      <c r="C385" s="3" t="s">
        <v>1599</v>
      </c>
      <c r="D385" s="3" t="s">
        <v>1600</v>
      </c>
      <c r="E385" s="3">
        <v>32</v>
      </c>
      <c r="F385" s="3"/>
      <c r="G385" s="3" t="s">
        <v>1601</v>
      </c>
      <c r="H385" s="3" t="s">
        <v>1602</v>
      </c>
      <c r="I385" s="3" t="s">
        <v>3443</v>
      </c>
      <c r="J385" s="3" t="s">
        <v>2846</v>
      </c>
      <c r="K385" s="3">
        <v>0</v>
      </c>
      <c r="L385" s="3"/>
      <c r="M385" s="3" t="str">
        <f t="shared" si="16"/>
        <v>384?/ri'maind/</v>
      </c>
      <c r="N385" s="3" t="s">
        <v>3905</v>
      </c>
      <c r="O385" s="3" t="str">
        <f t="shared" si="17"/>
        <v>UPDATE `toeic`.`vocabulary` SET `pronunciation`='/ri\'maind/' WHERE `id`=384;</v>
      </c>
    </row>
    <row r="386" spans="1:15" ht="45" hidden="1" x14ac:dyDescent="0.25">
      <c r="A386" s="3">
        <v>385</v>
      </c>
      <c r="B386" s="3" t="str">
        <f t="shared" si="15"/>
        <v>(n)</v>
      </c>
      <c r="C386" s="3" t="s">
        <v>1603</v>
      </c>
      <c r="D386" s="3" t="s">
        <v>1604</v>
      </c>
      <c r="E386" s="3">
        <v>33</v>
      </c>
      <c r="F386" s="3"/>
      <c r="G386" s="3" t="s">
        <v>1605</v>
      </c>
      <c r="H386" s="3" t="s">
        <v>1606</v>
      </c>
      <c r="I386" s="3" t="s">
        <v>3444</v>
      </c>
      <c r="J386" s="3" t="s">
        <v>2847</v>
      </c>
      <c r="K386" s="3">
        <v>0</v>
      </c>
      <c r="L386" s="3"/>
      <c r="M386" s="3" t="str">
        <f t="shared" si="16"/>
        <v>385?/'bə:dn/</v>
      </c>
      <c r="N386" s="3" t="s">
        <v>3906</v>
      </c>
      <c r="O386" s="3" t="str">
        <f t="shared" si="17"/>
        <v>UPDATE `toeic`.`vocabulary` SET `pronunciation`='/\'bə:dn/' WHERE `id`=385;</v>
      </c>
    </row>
    <row r="387" spans="1:15" ht="60" hidden="1" x14ac:dyDescent="0.25">
      <c r="A387" s="3">
        <v>386</v>
      </c>
      <c r="B387" s="3" t="str">
        <f t="shared" ref="B387:B450" si="18">LEFT( I387, FIND( ":", I387 ) - 1 )</f>
        <v>(adv)</v>
      </c>
      <c r="C387" s="3" t="s">
        <v>1607</v>
      </c>
      <c r="D387" s="3" t="s">
        <v>1608</v>
      </c>
      <c r="E387" s="3">
        <v>33</v>
      </c>
      <c r="F387" s="3"/>
      <c r="G387" s="3" t="s">
        <v>1609</v>
      </c>
      <c r="H387" s="3" t="s">
        <v>1610</v>
      </c>
      <c r="I387" s="3" t="s">
        <v>3445</v>
      </c>
      <c r="J387" s="3" t="s">
        <v>2848</v>
      </c>
      <c r="K387" s="3">
        <v>0</v>
      </c>
      <c r="L387" s="3"/>
      <c r="M387" s="3" t="str">
        <f t="shared" ref="M387:M450" si="19">A387&amp;"?"&amp;G387</f>
        <v>386?/'kɔmənli/</v>
      </c>
      <c r="N387" s="3" t="s">
        <v>3907</v>
      </c>
      <c r="O387" s="3" t="str">
        <f t="shared" si="17"/>
        <v>UPDATE `toeic`.`vocabulary` SET `pronunciation`='/\'kɔmənli/' WHERE `id`=386;</v>
      </c>
    </row>
    <row r="388" spans="1:15" ht="45" hidden="1" x14ac:dyDescent="0.25">
      <c r="A388" s="3">
        <v>387</v>
      </c>
      <c r="B388" s="3" t="str">
        <f t="shared" si="18"/>
        <v>(n)</v>
      </c>
      <c r="C388" s="3" t="s">
        <v>1611</v>
      </c>
      <c r="D388" s="3" t="s">
        <v>1612</v>
      </c>
      <c r="E388" s="3">
        <v>33</v>
      </c>
      <c r="F388" s="3"/>
      <c r="G388" s="3" t="s">
        <v>1613</v>
      </c>
      <c r="H388" s="3" t="s">
        <v>1614</v>
      </c>
      <c r="I388" s="3" t="s">
        <v>3446</v>
      </c>
      <c r="J388" s="3" t="s">
        <v>2849</v>
      </c>
      <c r="K388" s="3">
        <v>0</v>
      </c>
      <c r="L388" s="3"/>
      <c r="M388" s="3" t="str">
        <f t="shared" si="19"/>
        <v>387?/di'livəri/</v>
      </c>
      <c r="N388" s="3" t="s">
        <v>3908</v>
      </c>
      <c r="O388" s="3" t="str">
        <f t="shared" ref="O388:O451" si="20">"UPDATE `toeic`.`vocabulary` SET `pronunciation`='"&amp;N388&amp;"' WHERE `id`="&amp;A388&amp;";"</f>
        <v>UPDATE `toeic`.`vocabulary` SET `pronunciation`='/di\'livəri/' WHERE `id`=387;</v>
      </c>
    </row>
    <row r="389" spans="1:15" ht="45" hidden="1" x14ac:dyDescent="0.25">
      <c r="A389" s="3">
        <v>388</v>
      </c>
      <c r="B389" s="3" t="str">
        <f t="shared" si="18"/>
        <v>(n)</v>
      </c>
      <c r="C389" s="3" t="s">
        <v>1615</v>
      </c>
      <c r="D389" s="3" t="s">
        <v>1616</v>
      </c>
      <c r="E389" s="3">
        <v>33</v>
      </c>
      <c r="F389" s="3"/>
      <c r="G389" s="3" t="s">
        <v>1617</v>
      </c>
      <c r="H389" s="3" t="s">
        <v>1618</v>
      </c>
      <c r="I389" s="3" t="s">
        <v>3447</v>
      </c>
      <c r="J389" s="3" t="s">
        <v>2850</v>
      </c>
      <c r="K389" s="3">
        <v>0</v>
      </c>
      <c r="L389" s="3"/>
      <c r="M389" s="3" t="str">
        <f t="shared" si="19"/>
        <v>388?/'eligəns/</v>
      </c>
      <c r="N389" s="3" t="s">
        <v>3909</v>
      </c>
      <c r="O389" s="3" t="str">
        <f t="shared" si="20"/>
        <v>UPDATE `toeic`.`vocabulary` SET `pronunciation`='/\'eligəns/' WHERE `id`=388;</v>
      </c>
    </row>
    <row r="390" spans="1:15" ht="45" x14ac:dyDescent="0.25">
      <c r="A390" s="3">
        <v>389</v>
      </c>
      <c r="B390" s="3" t="str">
        <f t="shared" si="18"/>
        <v>(v)</v>
      </c>
      <c r="C390" s="3" t="s">
        <v>1619</v>
      </c>
      <c r="D390" s="3" t="s">
        <v>1620</v>
      </c>
      <c r="E390" s="3">
        <v>33</v>
      </c>
      <c r="F390" s="3"/>
      <c r="G390" s="3"/>
      <c r="H390" s="3" t="s">
        <v>1621</v>
      </c>
      <c r="I390" s="3" t="s">
        <v>3448</v>
      </c>
      <c r="J390" s="3" t="s">
        <v>2851</v>
      </c>
      <c r="K390" s="3">
        <v>0</v>
      </c>
      <c r="L390" s="3"/>
      <c r="M390" s="3" t="str">
        <f t="shared" si="19"/>
        <v>389?</v>
      </c>
      <c r="N390" s="3"/>
      <c r="O390" s="3" t="str">
        <f t="shared" si="20"/>
        <v>UPDATE `toeic`.`vocabulary` SET `pronunciation`='' WHERE `id`=389;</v>
      </c>
    </row>
    <row r="391" spans="1:15" ht="60" hidden="1" x14ac:dyDescent="0.25">
      <c r="A391" s="3">
        <v>390</v>
      </c>
      <c r="B391" s="3" t="str">
        <f t="shared" si="18"/>
        <v>(v)</v>
      </c>
      <c r="C391" s="3" t="s">
        <v>1622</v>
      </c>
      <c r="D391" s="3" t="s">
        <v>1623</v>
      </c>
      <c r="E391" s="3">
        <v>33</v>
      </c>
      <c r="F391" s="3"/>
      <c r="G391" s="3" t="s">
        <v>1624</v>
      </c>
      <c r="H391" s="3" t="s">
        <v>1625</v>
      </c>
      <c r="I391" s="3" t="s">
        <v>3449</v>
      </c>
      <c r="J391" s="3" t="s">
        <v>2852</v>
      </c>
      <c r="K391" s="3">
        <v>0</v>
      </c>
      <c r="L391" s="3"/>
      <c r="M391" s="3" t="str">
        <f t="shared" si="19"/>
        <v>390?/im'pres/</v>
      </c>
      <c r="N391" s="3" t="s">
        <v>3910</v>
      </c>
      <c r="O391" s="3" t="str">
        <f t="shared" si="20"/>
        <v>UPDATE `toeic`.`vocabulary` SET `pronunciation`='/im\'pres/' WHERE `id`=390;</v>
      </c>
    </row>
    <row r="392" spans="1:15" ht="60" hidden="1" x14ac:dyDescent="0.25">
      <c r="A392" s="3">
        <v>391</v>
      </c>
      <c r="B392" s="3" t="str">
        <f t="shared" si="18"/>
        <v>(adj)</v>
      </c>
      <c r="C392" s="3" t="s">
        <v>1626</v>
      </c>
      <c r="D392" s="3" t="s">
        <v>1627</v>
      </c>
      <c r="E392" s="3">
        <v>33</v>
      </c>
      <c r="F392" s="3"/>
      <c r="G392" s="3" t="s">
        <v>1628</v>
      </c>
      <c r="H392" s="3" t="s">
        <v>1629</v>
      </c>
      <c r="I392" s="3" t="s">
        <v>3450</v>
      </c>
      <c r="J392" s="3" t="s">
        <v>2853</v>
      </c>
      <c r="K392" s="3">
        <v>0</v>
      </c>
      <c r="L392" s="3"/>
      <c r="M392" s="3" t="str">
        <f t="shared" si="19"/>
        <v>391?/,indi'vidjuəl/</v>
      </c>
      <c r="N392" s="3" t="s">
        <v>3911</v>
      </c>
      <c r="O392" s="3" t="str">
        <f t="shared" si="20"/>
        <v>UPDATE `toeic`.`vocabulary` SET `pronunciation`='/,indi\'vidjuəl/' WHERE `id`=391;</v>
      </c>
    </row>
    <row r="393" spans="1:15" ht="45" hidden="1" x14ac:dyDescent="0.25">
      <c r="A393" s="3">
        <v>392</v>
      </c>
      <c r="B393" s="3" t="str">
        <f t="shared" si="18"/>
        <v>(n)</v>
      </c>
      <c r="C393" s="3" t="s">
        <v>1630</v>
      </c>
      <c r="D393" s="3" t="s">
        <v>1631</v>
      </c>
      <c r="E393" s="3">
        <v>33</v>
      </c>
      <c r="F393" s="3"/>
      <c r="G393" s="3" t="s">
        <v>1632</v>
      </c>
      <c r="H393" s="3" t="s">
        <v>1633</v>
      </c>
      <c r="I393" s="3" t="s">
        <v>3451</v>
      </c>
      <c r="J393" s="3" t="s">
        <v>2854</v>
      </c>
      <c r="K393" s="3">
        <v>0</v>
      </c>
      <c r="L393" s="3"/>
      <c r="M393" s="3" t="str">
        <f t="shared" si="19"/>
        <v>392?/list/</v>
      </c>
      <c r="N393" s="3" t="s">
        <v>1632</v>
      </c>
      <c r="O393" s="3" t="str">
        <f t="shared" si="20"/>
        <v>UPDATE `toeic`.`vocabulary` SET `pronunciation`='/list/' WHERE `id`=392;</v>
      </c>
    </row>
    <row r="394" spans="1:15" ht="30" hidden="1" x14ac:dyDescent="0.25">
      <c r="A394" s="3">
        <v>393</v>
      </c>
      <c r="B394" s="3" t="str">
        <f t="shared" si="18"/>
        <v>(adj)</v>
      </c>
      <c r="C394" s="3" t="s">
        <v>1634</v>
      </c>
      <c r="D394" s="3" t="s">
        <v>1635</v>
      </c>
      <c r="E394" s="3">
        <v>33</v>
      </c>
      <c r="F394" s="3"/>
      <c r="G394" s="3" t="s">
        <v>1636</v>
      </c>
      <c r="H394" s="3" t="s">
        <v>1637</v>
      </c>
      <c r="I394" s="3" t="s">
        <v>3452</v>
      </c>
      <c r="J394" s="3" t="s">
        <v>2855</v>
      </c>
      <c r="K394" s="3">
        <v>0</v>
      </c>
      <c r="L394" s="3"/>
      <c r="M394" s="3" t="str">
        <f t="shared" si="19"/>
        <v>393?/'mʌltipl/</v>
      </c>
      <c r="N394" s="3" t="s">
        <v>3912</v>
      </c>
      <c r="O394" s="3" t="str">
        <f t="shared" si="20"/>
        <v>UPDATE `toeic`.`vocabulary` SET `pronunciation`='/\'mʌltipl/' WHERE `id`=393;</v>
      </c>
    </row>
    <row r="395" spans="1:15" ht="45" hidden="1" x14ac:dyDescent="0.25">
      <c r="A395" s="3">
        <v>394</v>
      </c>
      <c r="B395" s="3" t="str">
        <f t="shared" si="18"/>
        <v>(v)</v>
      </c>
      <c r="C395" s="3" t="s">
        <v>1638</v>
      </c>
      <c r="D395" s="3" t="s">
        <v>1639</v>
      </c>
      <c r="E395" s="3">
        <v>33</v>
      </c>
      <c r="F395" s="3"/>
      <c r="G395" s="3" t="s">
        <v>1640</v>
      </c>
      <c r="H395" s="3" t="s">
        <v>1641</v>
      </c>
      <c r="I395" s="3" t="s">
        <v>3453</v>
      </c>
      <c r="J395" s="3" t="s">
        <v>2856</v>
      </c>
      <c r="K395" s="3">
        <v>0</v>
      </c>
      <c r="L395" s="3"/>
      <c r="M395" s="3" t="str">
        <f t="shared" si="19"/>
        <v>394?/'nærou/</v>
      </c>
      <c r="N395" s="3" t="s">
        <v>3913</v>
      </c>
      <c r="O395" s="3" t="str">
        <f t="shared" si="20"/>
        <v>UPDATE `toeic`.`vocabulary` SET `pronunciation`='/\'nærou/' WHERE `id`=394;</v>
      </c>
    </row>
    <row r="396" spans="1:15" ht="30" hidden="1" x14ac:dyDescent="0.25">
      <c r="A396" s="3">
        <v>395</v>
      </c>
      <c r="B396" s="3" t="str">
        <f t="shared" si="18"/>
        <v>(v)</v>
      </c>
      <c r="C396" s="3" t="s">
        <v>1642</v>
      </c>
      <c r="D396" s="3" t="s">
        <v>1643</v>
      </c>
      <c r="E396" s="3">
        <v>33</v>
      </c>
      <c r="F396" s="3"/>
      <c r="G396" s="3" t="s">
        <v>1644</v>
      </c>
      <c r="H396" s="3" t="s">
        <v>1645</v>
      </c>
      <c r="I396" s="3" t="s">
        <v>3454</v>
      </c>
      <c r="J396" s="3" t="s">
        <v>2857</v>
      </c>
      <c r="K396" s="3">
        <v>0</v>
      </c>
      <c r="L396" s="3"/>
      <c r="M396" s="3" t="str">
        <f t="shared" si="19"/>
        <v>395?/'pikʌp/</v>
      </c>
      <c r="N396" s="3" t="s">
        <v>3914</v>
      </c>
      <c r="O396" s="3" t="str">
        <f t="shared" si="20"/>
        <v>UPDATE `toeic`.`vocabulary` SET `pronunciation`='/\'pikʌp/' WHERE `id`=395;</v>
      </c>
    </row>
    <row r="397" spans="1:15" ht="45" hidden="1" x14ac:dyDescent="0.25">
      <c r="A397" s="3">
        <v>396</v>
      </c>
      <c r="B397" s="3" t="str">
        <f t="shared" si="18"/>
        <v>(v)</v>
      </c>
      <c r="C397" s="3" t="s">
        <v>1646</v>
      </c>
      <c r="D397" s="3" t="s">
        <v>1647</v>
      </c>
      <c r="E397" s="3">
        <v>33</v>
      </c>
      <c r="F397" s="3"/>
      <c r="G397" s="3" t="s">
        <v>1648</v>
      </c>
      <c r="H397" s="3" t="s">
        <v>1649</v>
      </c>
      <c r="I397" s="3" t="s">
        <v>3455</v>
      </c>
      <c r="J397" s="3" t="s">
        <v>2858</v>
      </c>
      <c r="K397" s="3">
        <v>0</v>
      </c>
      <c r="L397" s="3"/>
      <c r="M397" s="3" t="str">
        <f t="shared" si="19"/>
        <v>396?/'setl/</v>
      </c>
      <c r="N397" s="3" t="s">
        <v>3915</v>
      </c>
      <c r="O397" s="3" t="str">
        <f t="shared" si="20"/>
        <v>UPDATE `toeic`.`vocabulary` SET `pronunciation`='/\'setl/' WHERE `id`=396;</v>
      </c>
    </row>
    <row r="398" spans="1:15" ht="45" x14ac:dyDescent="0.25">
      <c r="A398" s="3">
        <v>397</v>
      </c>
      <c r="B398" s="3" t="str">
        <f t="shared" si="18"/>
        <v>(n)</v>
      </c>
      <c r="C398" s="3" t="s">
        <v>1650</v>
      </c>
      <c r="D398" s="3" t="s">
        <v>1651</v>
      </c>
      <c r="E398" s="3">
        <v>34</v>
      </c>
      <c r="F398" s="3"/>
      <c r="G398" s="3"/>
      <c r="H398" s="3" t="s">
        <v>1652</v>
      </c>
      <c r="I398" s="3" t="s">
        <v>3456</v>
      </c>
      <c r="J398" s="3" t="s">
        <v>2859</v>
      </c>
      <c r="K398" s="3">
        <v>0</v>
      </c>
      <c r="L398" s="3"/>
      <c r="M398" s="3" t="str">
        <f t="shared" si="19"/>
        <v>397?</v>
      </c>
      <c r="N398" s="3"/>
      <c r="O398" s="3" t="str">
        <f t="shared" si="20"/>
        <v>UPDATE `toeic`.`vocabulary` SET `pronunciation`='' WHERE `id`=397;</v>
      </c>
    </row>
    <row r="399" spans="1:15" ht="75" hidden="1" x14ac:dyDescent="0.25">
      <c r="A399" s="3">
        <v>398</v>
      </c>
      <c r="B399" s="3" t="str">
        <f t="shared" si="18"/>
        <v>(n)</v>
      </c>
      <c r="C399" s="3" t="s">
        <v>1653</v>
      </c>
      <c r="D399" s="3" t="s">
        <v>1654</v>
      </c>
      <c r="E399" s="3">
        <v>34</v>
      </c>
      <c r="F399" s="3"/>
      <c r="G399" s="3" t="s">
        <v>1655</v>
      </c>
      <c r="H399" s="3" t="s">
        <v>1656</v>
      </c>
      <c r="I399" s="3" t="s">
        <v>3457</v>
      </c>
      <c r="J399" s="3" t="s">
        <v>2860</v>
      </c>
      <c r="K399" s="3">
        <v>0</v>
      </c>
      <c r="L399" s="3"/>
      <c r="M399" s="3" t="str">
        <f t="shared" si="19"/>
        <v>398?/ə'prentis/</v>
      </c>
      <c r="N399" s="3" t="s">
        <v>3916</v>
      </c>
      <c r="O399" s="3" t="str">
        <f t="shared" si="20"/>
        <v>UPDATE `toeic`.`vocabulary` SET `pronunciation`='/ə\'prentis/' WHERE `id`=398;</v>
      </c>
    </row>
    <row r="400" spans="1:15" ht="45" hidden="1" x14ac:dyDescent="0.25">
      <c r="A400" s="3">
        <v>399</v>
      </c>
      <c r="B400" s="3" t="str">
        <f t="shared" si="18"/>
        <v>(adj)</v>
      </c>
      <c r="C400" s="3" t="s">
        <v>1657</v>
      </c>
      <c r="D400" s="3" t="s">
        <v>1658</v>
      </c>
      <c r="E400" s="3">
        <v>34</v>
      </c>
      <c r="F400" s="3"/>
      <c r="G400" s="3" t="s">
        <v>1659</v>
      </c>
      <c r="H400" s="3" t="s">
        <v>1660</v>
      </c>
      <c r="I400" s="3" t="s">
        <v>3458</v>
      </c>
      <c r="J400" s="3" t="s">
        <v>2861</v>
      </c>
      <c r="K400" s="3">
        <v>0</v>
      </c>
      <c r="L400" s="3"/>
      <c r="M400" s="3" t="str">
        <f t="shared" si="19"/>
        <v>399?/'kʌlinəri/</v>
      </c>
      <c r="N400" s="3" t="s">
        <v>3917</v>
      </c>
      <c r="O400" s="3" t="str">
        <f t="shared" si="20"/>
        <v>UPDATE `toeic`.`vocabulary` SET `pronunciation`='/\'kʌlinəri/' WHERE `id`=399;</v>
      </c>
    </row>
    <row r="401" spans="1:15" ht="60" hidden="1" x14ac:dyDescent="0.25">
      <c r="A401" s="3">
        <v>400</v>
      </c>
      <c r="B401" s="3" t="str">
        <f t="shared" si="18"/>
        <v>(v, n)</v>
      </c>
      <c r="C401" s="3" t="s">
        <v>1661</v>
      </c>
      <c r="D401" s="3" t="s">
        <v>1662</v>
      </c>
      <c r="E401" s="3">
        <v>34</v>
      </c>
      <c r="F401" s="3"/>
      <c r="G401" s="3" t="s">
        <v>1663</v>
      </c>
      <c r="H401" s="3" t="s">
        <v>1664</v>
      </c>
      <c r="I401" s="3" t="s">
        <v>3459</v>
      </c>
      <c r="J401" s="3" t="s">
        <v>2862</v>
      </c>
      <c r="K401" s="3">
        <v>0</v>
      </c>
      <c r="L401" s="3"/>
      <c r="M401" s="3" t="str">
        <f t="shared" si="19"/>
        <v>400?/dɪˈmɑːnd/</v>
      </c>
      <c r="N401" s="3" t="s">
        <v>1663</v>
      </c>
      <c r="O401" s="3" t="str">
        <f t="shared" si="20"/>
        <v>UPDATE `toeic`.`vocabulary` SET `pronunciation`='/dɪˈmɑːnd/' WHERE `id`=400;</v>
      </c>
    </row>
    <row r="402" spans="1:15" ht="30" hidden="1" x14ac:dyDescent="0.25">
      <c r="A402" s="3">
        <v>401</v>
      </c>
      <c r="B402" s="3" t="str">
        <f t="shared" si="18"/>
        <v>(v)</v>
      </c>
      <c r="C402" s="3" t="s">
        <v>1665</v>
      </c>
      <c r="D402" s="3" t="s">
        <v>1666</v>
      </c>
      <c r="E402" s="3">
        <v>34</v>
      </c>
      <c r="F402" s="3"/>
      <c r="G402" s="3" t="s">
        <v>1667</v>
      </c>
      <c r="H402" s="3" t="s">
        <v>1668</v>
      </c>
      <c r="I402" s="3" t="s">
        <v>3460</v>
      </c>
      <c r="J402" s="3" t="s">
        <v>2863</v>
      </c>
      <c r="K402" s="3">
        <v>0</v>
      </c>
      <c r="L402" s="3"/>
      <c r="M402" s="3" t="str">
        <f t="shared" si="19"/>
        <v>401?/drɔ:/</v>
      </c>
      <c r="N402" s="3" t="s">
        <v>1667</v>
      </c>
      <c r="O402" s="3" t="str">
        <f t="shared" si="20"/>
        <v>UPDATE `toeic`.`vocabulary` SET `pronunciation`='/drɔ:/' WHERE `id`=401;</v>
      </c>
    </row>
    <row r="403" spans="1:15" ht="45" hidden="1" x14ac:dyDescent="0.25">
      <c r="A403" s="3">
        <v>402</v>
      </c>
      <c r="B403" s="3" t="str">
        <f t="shared" si="18"/>
        <v>(v)</v>
      </c>
      <c r="C403" s="3" t="s">
        <v>1669</v>
      </c>
      <c r="D403" s="3" t="s">
        <v>1670</v>
      </c>
      <c r="E403" s="3">
        <v>34</v>
      </c>
      <c r="F403" s="3"/>
      <c r="G403" s="3" t="s">
        <v>1671</v>
      </c>
      <c r="H403" s="3" t="s">
        <v>1672</v>
      </c>
      <c r="I403" s="3" t="s">
        <v>3461</v>
      </c>
      <c r="J403" s="3" t="s">
        <v>2864</v>
      </c>
      <c r="K403" s="3">
        <v>0</v>
      </c>
      <c r="L403" s="3"/>
      <c r="M403" s="3" t="str">
        <f t="shared" si="19"/>
        <v>402?/in'kɔ:pərit/</v>
      </c>
      <c r="N403" s="3" t="s">
        <v>3918</v>
      </c>
      <c r="O403" s="3" t="str">
        <f t="shared" si="20"/>
        <v>UPDATE `toeic`.`vocabulary` SET `pronunciation`='/in\'kɔ:pərit/' WHERE `id`=402;</v>
      </c>
    </row>
    <row r="404" spans="1:15" ht="75" hidden="1" x14ac:dyDescent="0.25">
      <c r="A404" s="3">
        <v>403</v>
      </c>
      <c r="B404" s="3" t="str">
        <f t="shared" si="18"/>
        <v>(n)</v>
      </c>
      <c r="C404" s="3" t="s">
        <v>1673</v>
      </c>
      <c r="D404" s="3" t="s">
        <v>1674</v>
      </c>
      <c r="E404" s="3">
        <v>34</v>
      </c>
      <c r="F404" s="3"/>
      <c r="G404" s="3" t="s">
        <v>1675</v>
      </c>
      <c r="H404" s="3" t="s">
        <v>1676</v>
      </c>
      <c r="I404" s="3" t="s">
        <v>3462</v>
      </c>
      <c r="J404" s="3" t="s">
        <v>2865</v>
      </c>
      <c r="K404" s="3">
        <v>0</v>
      </c>
      <c r="L404" s="3"/>
      <c r="M404" s="3" t="str">
        <f t="shared" si="19"/>
        <v>403?/'inflʌks/</v>
      </c>
      <c r="N404" s="3" t="s">
        <v>3919</v>
      </c>
      <c r="O404" s="3" t="str">
        <f t="shared" si="20"/>
        <v>UPDATE `toeic`.`vocabulary` SET `pronunciation`='/\'inflʌks/' WHERE `id`=403;</v>
      </c>
    </row>
    <row r="405" spans="1:15" ht="45" hidden="1" x14ac:dyDescent="0.25">
      <c r="A405" s="3">
        <v>404</v>
      </c>
      <c r="B405" s="3" t="str">
        <f t="shared" si="18"/>
        <v>(n)</v>
      </c>
      <c r="C405" s="3" t="s">
        <v>1677</v>
      </c>
      <c r="D405" s="3" t="s">
        <v>1678</v>
      </c>
      <c r="E405" s="3">
        <v>34</v>
      </c>
      <c r="F405" s="3"/>
      <c r="G405" s="3" t="s">
        <v>1679</v>
      </c>
      <c r="H405" s="3" t="s">
        <v>1680</v>
      </c>
      <c r="I405" s="3" t="s">
        <v>3463</v>
      </c>
      <c r="J405" s="3" t="s">
        <v>2866</v>
      </c>
      <c r="K405" s="3">
        <v>0</v>
      </c>
      <c r="L405" s="3"/>
      <c r="M405" s="3" t="str">
        <f t="shared" si="19"/>
        <v>404?/'meθəd/</v>
      </c>
      <c r="N405" s="3" t="s">
        <v>3920</v>
      </c>
      <c r="O405" s="3" t="str">
        <f t="shared" si="20"/>
        <v>UPDATE `toeic`.`vocabulary` SET `pronunciation`='/\'meθəd/' WHERE `id`=404;</v>
      </c>
    </row>
    <row r="406" spans="1:15" ht="60" hidden="1" x14ac:dyDescent="0.25">
      <c r="A406" s="3">
        <v>405</v>
      </c>
      <c r="B406" s="3" t="str">
        <f t="shared" si="18"/>
        <v>(n)</v>
      </c>
      <c r="C406" s="3" t="s">
        <v>1681</v>
      </c>
      <c r="D406" s="3" t="s">
        <v>1682</v>
      </c>
      <c r="E406" s="3">
        <v>34</v>
      </c>
      <c r="F406" s="3"/>
      <c r="G406" s="3" t="s">
        <v>1683</v>
      </c>
      <c r="H406" s="3" t="s">
        <v>1684</v>
      </c>
      <c r="I406" s="3" t="s">
        <v>3464</v>
      </c>
      <c r="J406" s="3" t="s">
        <v>2867</v>
      </c>
      <c r="K406" s="3">
        <v>0</v>
      </c>
      <c r="L406" s="3"/>
      <c r="M406" s="3" t="str">
        <f t="shared" si="19"/>
        <v>405?/'autlet/</v>
      </c>
      <c r="N406" s="3" t="s">
        <v>3921</v>
      </c>
      <c r="O406" s="3" t="str">
        <f t="shared" si="20"/>
        <v>UPDATE `toeic`.`vocabulary` SET `pronunciation`='/\'autlet/' WHERE `id`=405;</v>
      </c>
    </row>
    <row r="407" spans="1:15" ht="60" hidden="1" x14ac:dyDescent="0.25">
      <c r="A407" s="3">
        <v>406</v>
      </c>
      <c r="B407" s="3" t="str">
        <f t="shared" si="18"/>
        <v>(n)</v>
      </c>
      <c r="C407" s="3" t="s">
        <v>1685</v>
      </c>
      <c r="D407" s="3" t="s">
        <v>1686</v>
      </c>
      <c r="E407" s="3">
        <v>34</v>
      </c>
      <c r="F407" s="3"/>
      <c r="G407" s="3" t="s">
        <v>1687</v>
      </c>
      <c r="H407" s="3" t="s">
        <v>1688</v>
      </c>
      <c r="I407" s="3" t="s">
        <v>3465</v>
      </c>
      <c r="J407" s="3" t="s">
        <v>2868</v>
      </c>
      <c r="K407" s="3">
        <v>0</v>
      </c>
      <c r="L407" s="3"/>
      <c r="M407" s="3" t="str">
        <f t="shared" si="19"/>
        <v>406?/profession/</v>
      </c>
      <c r="N407" s="3" t="s">
        <v>1687</v>
      </c>
      <c r="O407" s="3" t="str">
        <f t="shared" si="20"/>
        <v>UPDATE `toeic`.`vocabulary` SET `pronunciation`='/profession/' WHERE `id`=406;</v>
      </c>
    </row>
    <row r="408" spans="1:15" ht="60" hidden="1" x14ac:dyDescent="0.25">
      <c r="A408" s="3">
        <v>407</v>
      </c>
      <c r="B408" s="3" t="str">
        <f t="shared" si="18"/>
        <v>(v)</v>
      </c>
      <c r="C408" s="3" t="s">
        <v>1689</v>
      </c>
      <c r="D408" s="3" t="s">
        <v>1690</v>
      </c>
      <c r="E408" s="3">
        <v>34</v>
      </c>
      <c r="F408" s="3"/>
      <c r="G408" s="3" t="s">
        <v>1691</v>
      </c>
      <c r="H408" s="3" t="s">
        <v>1692</v>
      </c>
      <c r="I408" s="3" t="s">
        <v>3466</v>
      </c>
      <c r="J408" s="3" t="s">
        <v>2869</v>
      </c>
      <c r="K408" s="3">
        <v>0</v>
      </c>
      <c r="L408" s="3"/>
      <c r="M408" s="3" t="str">
        <f t="shared" si="19"/>
        <v>407?/ri'liɳkwiʃ/</v>
      </c>
      <c r="N408" s="3" t="s">
        <v>3922</v>
      </c>
      <c r="O408" s="3" t="str">
        <f t="shared" si="20"/>
        <v>UPDATE `toeic`.`vocabulary` SET `pronunciation`='/ri\'liɳkwiʃ/' WHERE `id`=407;</v>
      </c>
    </row>
    <row r="409" spans="1:15" ht="45" hidden="1" x14ac:dyDescent="0.25">
      <c r="A409" s="3">
        <v>408</v>
      </c>
      <c r="B409" s="3" t="str">
        <f t="shared" si="18"/>
        <v>(n)</v>
      </c>
      <c r="C409" s="3" t="s">
        <v>1693</v>
      </c>
      <c r="D409" s="3" t="s">
        <v>1694</v>
      </c>
      <c r="E409" s="3">
        <v>34</v>
      </c>
      <c r="F409" s="3"/>
      <c r="G409" s="3" t="s">
        <v>1695</v>
      </c>
      <c r="H409" s="3" t="s">
        <v>1696</v>
      </c>
      <c r="I409" s="3" t="s">
        <v>3467</v>
      </c>
      <c r="J409" s="3" t="s">
        <v>2870</v>
      </c>
      <c r="K409" s="3">
        <v>0</v>
      </c>
      <c r="L409" s="3"/>
      <c r="M409" s="3" t="str">
        <f t="shared" si="19"/>
        <v>408?/θi:m/</v>
      </c>
      <c r="N409" s="3" t="s">
        <v>1695</v>
      </c>
      <c r="O409" s="3" t="str">
        <f t="shared" si="20"/>
        <v>UPDATE `toeic`.`vocabulary` SET `pronunciation`='/θi:m/' WHERE `id`=408;</v>
      </c>
    </row>
    <row r="410" spans="1:15" ht="45" hidden="1" x14ac:dyDescent="0.25">
      <c r="A410" s="3">
        <v>409</v>
      </c>
      <c r="B410" s="3" t="str">
        <f t="shared" si="18"/>
        <v>(v)</v>
      </c>
      <c r="C410" s="3" t="s">
        <v>1697</v>
      </c>
      <c r="D410" s="3" t="s">
        <v>1698</v>
      </c>
      <c r="E410" s="3">
        <v>35</v>
      </c>
      <c r="F410" s="3"/>
      <c r="G410" s="3" t="s">
        <v>1699</v>
      </c>
      <c r="H410" s="3" t="s">
        <v>1700</v>
      </c>
      <c r="I410" s="3" t="s">
        <v>3468</v>
      </c>
      <c r="J410" s="3" t="s">
        <v>2871</v>
      </c>
      <c r="K410" s="3">
        <v>0</v>
      </c>
      <c r="L410" s="3"/>
      <c r="M410" s="3" t="str">
        <f t="shared" si="19"/>
        <v>409?/ə'sist/</v>
      </c>
      <c r="N410" s="3" t="s">
        <v>3923</v>
      </c>
      <c r="O410" s="3" t="str">
        <f t="shared" si="20"/>
        <v>UPDATE `toeic`.`vocabulary` SET `pronunciation`='/ə\'sist/' WHERE `id`=409;</v>
      </c>
    </row>
    <row r="411" spans="1:15" ht="60" hidden="1" x14ac:dyDescent="0.25">
      <c r="A411" s="3">
        <v>410</v>
      </c>
      <c r="B411" s="3" t="str">
        <f t="shared" si="18"/>
        <v>(v)</v>
      </c>
      <c r="C411" s="3" t="s">
        <v>1701</v>
      </c>
      <c r="D411" s="3" t="s">
        <v>1702</v>
      </c>
      <c r="E411" s="3">
        <v>35</v>
      </c>
      <c r="F411" s="3"/>
      <c r="G411" s="3" t="s">
        <v>1703</v>
      </c>
      <c r="H411" s="3" t="s">
        <v>1704</v>
      </c>
      <c r="I411" s="3" t="s">
        <v>3469</v>
      </c>
      <c r="J411" s="3" t="s">
        <v>2872</v>
      </c>
      <c r="K411" s="3">
        <v>0</v>
      </c>
      <c r="L411" s="3"/>
      <c r="M411" s="3" t="str">
        <f t="shared" si="19"/>
        <v>410?/koʊˈɔrdnˌeɪt/</v>
      </c>
      <c r="N411" s="3" t="s">
        <v>1703</v>
      </c>
      <c r="O411" s="3" t="str">
        <f t="shared" si="20"/>
        <v>UPDATE `toeic`.`vocabulary` SET `pronunciation`='/koʊˈɔrdnˌeɪt/' WHERE `id`=410;</v>
      </c>
    </row>
    <row r="412" spans="1:15" ht="45" hidden="1" x14ac:dyDescent="0.25">
      <c r="A412" s="3">
        <v>411</v>
      </c>
      <c r="B412" s="3" t="str">
        <f t="shared" si="18"/>
        <v>(n)</v>
      </c>
      <c r="C412" s="3" t="s">
        <v>1705</v>
      </c>
      <c r="D412" s="3" t="s">
        <v>1706</v>
      </c>
      <c r="E412" s="3">
        <v>35</v>
      </c>
      <c r="F412" s="3"/>
      <c r="G412" s="3" t="s">
        <v>1707</v>
      </c>
      <c r="H412" s="3" t="s">
        <v>1708</v>
      </c>
      <c r="I412" s="3" t="s">
        <v>3470</v>
      </c>
      <c r="J412" s="3" t="s">
        <v>2873</v>
      </c>
      <c r="K412" s="3">
        <v>0</v>
      </c>
      <c r="L412" s="3"/>
      <c r="M412" s="3" t="str">
        <f t="shared" si="19"/>
        <v>411?/di'menʃn/</v>
      </c>
      <c r="N412" s="3" t="s">
        <v>3924</v>
      </c>
      <c r="O412" s="3" t="str">
        <f t="shared" si="20"/>
        <v>UPDATE `toeic`.`vocabulary` SET `pronunciation`='/di\'menʃn/' WHERE `id`=411;</v>
      </c>
    </row>
    <row r="413" spans="1:15" ht="45" hidden="1" x14ac:dyDescent="0.25">
      <c r="A413" s="3">
        <v>412</v>
      </c>
      <c r="B413" s="3" t="str">
        <f t="shared" si="18"/>
        <v>(adj)</v>
      </c>
      <c r="C413" s="3" t="s">
        <v>1709</v>
      </c>
      <c r="D413" s="3" t="s">
        <v>1710</v>
      </c>
      <c r="E413" s="3">
        <v>35</v>
      </c>
      <c r="F413" s="3"/>
      <c r="G413" s="3" t="s">
        <v>1711</v>
      </c>
      <c r="H413" s="3" t="s">
        <v>1712</v>
      </c>
      <c r="I413" s="3" t="s">
        <v>3471</v>
      </c>
      <c r="J413" s="3" t="s">
        <v>2874</v>
      </c>
      <c r="K413" s="3">
        <v>0</v>
      </c>
      <c r="L413" s="3"/>
      <c r="M413" s="3" t="str">
        <f t="shared" si="19"/>
        <v>412?/ig'zækt/</v>
      </c>
      <c r="N413" s="3" t="s">
        <v>3925</v>
      </c>
      <c r="O413" s="3" t="str">
        <f t="shared" si="20"/>
        <v>UPDATE `toeic`.`vocabulary` SET `pronunciation`='/ig\'zækt/' WHERE `id`=412;</v>
      </c>
    </row>
    <row r="414" spans="1:15" ht="45" hidden="1" x14ac:dyDescent="0.25">
      <c r="A414" s="3">
        <v>413</v>
      </c>
      <c r="B414" s="3" t="str">
        <f t="shared" si="18"/>
        <v>(adj)</v>
      </c>
      <c r="C414" s="3" t="s">
        <v>1713</v>
      </c>
      <c r="D414" s="3" t="s">
        <v>1714</v>
      </c>
      <c r="E414" s="3">
        <v>35</v>
      </c>
      <c r="F414" s="3"/>
      <c r="G414" s="3" t="s">
        <v>1715</v>
      </c>
      <c r="H414" s="3" t="s">
        <v>1716</v>
      </c>
      <c r="I414" s="3" t="s">
        <v>3472</v>
      </c>
      <c r="J414" s="3" t="s">
        <v>2875</v>
      </c>
      <c r="K414" s="3">
        <v>0</v>
      </c>
      <c r="L414" s="3"/>
      <c r="M414" s="3" t="str">
        <f t="shared" si="19"/>
        <v>413?/'dʤenərəl/</v>
      </c>
      <c r="N414" s="3" t="s">
        <v>3926</v>
      </c>
      <c r="O414" s="3" t="str">
        <f t="shared" si="20"/>
        <v>UPDATE `toeic`.`vocabulary` SET `pronunciation`='/\'dʤenərəl/' WHERE `id`=413;</v>
      </c>
    </row>
    <row r="415" spans="1:15" ht="45" hidden="1" x14ac:dyDescent="0.25">
      <c r="A415" s="3">
        <v>414</v>
      </c>
      <c r="B415" s="3" t="str">
        <f t="shared" si="18"/>
        <v>(adj)</v>
      </c>
      <c r="C415" s="3" t="s">
        <v>1717</v>
      </c>
      <c r="D415" s="3" t="s">
        <v>1718</v>
      </c>
      <c r="E415" s="3">
        <v>35</v>
      </c>
      <c r="F415" s="3"/>
      <c r="G415" s="3" t="s">
        <v>1719</v>
      </c>
      <c r="H415" s="3" t="s">
        <v>1720</v>
      </c>
      <c r="I415" s="3" t="s">
        <v>3473</v>
      </c>
      <c r="J415" s="3" t="s">
        <v>2876</v>
      </c>
      <c r="K415" s="3">
        <v>0</v>
      </c>
      <c r="L415" s="3"/>
      <c r="M415" s="3" t="str">
        <f t="shared" si="19"/>
        <v>414?/ai'diəli/</v>
      </c>
      <c r="N415" s="3" t="s">
        <v>3927</v>
      </c>
      <c r="O415" s="3" t="str">
        <f t="shared" si="20"/>
        <v>UPDATE `toeic`.`vocabulary` SET `pronunciation`='/ai\'diəli/' WHERE `id`=414;</v>
      </c>
    </row>
    <row r="416" spans="1:15" ht="45" x14ac:dyDescent="0.25">
      <c r="A416" s="3">
        <v>415</v>
      </c>
      <c r="B416" s="3" t="str">
        <f t="shared" si="18"/>
        <v>(n)</v>
      </c>
      <c r="C416" s="3" t="s">
        <v>1721</v>
      </c>
      <c r="D416" s="3" t="s">
        <v>1722</v>
      </c>
      <c r="E416" s="3">
        <v>35</v>
      </c>
      <c r="F416" s="3"/>
      <c r="G416" s="3"/>
      <c r="H416" s="3" t="s">
        <v>1723</v>
      </c>
      <c r="I416" s="3" t="s">
        <v>3474</v>
      </c>
      <c r="J416" s="3" t="s">
        <v>2877</v>
      </c>
      <c r="K416" s="3">
        <v>0</v>
      </c>
      <c r="L416" s="3"/>
      <c r="M416" s="3" t="str">
        <f t="shared" si="19"/>
        <v>415?</v>
      </c>
      <c r="N416" s="3"/>
      <c r="O416" s="3" t="str">
        <f t="shared" si="20"/>
        <v>UPDATE `toeic`.`vocabulary` SET `pronunciation`='' WHERE `id`=415;</v>
      </c>
    </row>
    <row r="417" spans="1:15" ht="45" hidden="1" x14ac:dyDescent="0.25">
      <c r="A417" s="3">
        <v>416</v>
      </c>
      <c r="B417" s="3" t="str">
        <f t="shared" si="18"/>
        <v>(v)</v>
      </c>
      <c r="C417" s="3" t="s">
        <v>1724</v>
      </c>
      <c r="D417" s="3" t="s">
        <v>1725</v>
      </c>
      <c r="E417" s="3">
        <v>35</v>
      </c>
      <c r="F417" s="3"/>
      <c r="G417" s="3" t="s">
        <v>1726</v>
      </c>
      <c r="H417" s="3" t="s">
        <v>1727</v>
      </c>
      <c r="I417" s="3" t="s">
        <v>3475</v>
      </c>
      <c r="J417" s="3" t="s">
        <v>2878</v>
      </c>
      <c r="K417" s="3">
        <v>0</v>
      </c>
      <c r="L417" s="3"/>
      <c r="M417" s="3" t="str">
        <f t="shared" si="19"/>
        <v>416?/plæn/</v>
      </c>
      <c r="N417" s="3" t="s">
        <v>1726</v>
      </c>
      <c r="O417" s="3" t="str">
        <f t="shared" si="20"/>
        <v>UPDATE `toeic`.`vocabulary` SET `pronunciation`='/plæn/' WHERE `id`=416;</v>
      </c>
    </row>
    <row r="418" spans="1:15" ht="45" hidden="1" x14ac:dyDescent="0.25">
      <c r="A418" s="3">
        <v>417</v>
      </c>
      <c r="B418" s="3" t="str">
        <f t="shared" si="18"/>
        <v>(n)</v>
      </c>
      <c r="C418" s="3" t="s">
        <v>1728</v>
      </c>
      <c r="D418" s="3" t="s">
        <v>1729</v>
      </c>
      <c r="E418" s="3">
        <v>35</v>
      </c>
      <c r="F418" s="3"/>
      <c r="G418" s="3" t="s">
        <v>1730</v>
      </c>
      <c r="H418" s="3" t="s">
        <v>1731</v>
      </c>
      <c r="I418" s="3" t="s">
        <v>3476</v>
      </c>
      <c r="J418" s="3" t="s">
        <v>2879</v>
      </c>
      <c r="K418" s="3">
        <v>0</v>
      </c>
      <c r="L418" s="3"/>
      <c r="M418" s="3" t="str">
        <f t="shared" si="19"/>
        <v>417?/proximity/</v>
      </c>
      <c r="N418" s="3" t="s">
        <v>1730</v>
      </c>
      <c r="O418" s="3" t="str">
        <f t="shared" si="20"/>
        <v>UPDATE `toeic`.`vocabulary` SET `pronunciation`='/proximity/' WHERE `id`=417;</v>
      </c>
    </row>
    <row r="419" spans="1:15" ht="45" hidden="1" x14ac:dyDescent="0.25">
      <c r="A419" s="3">
        <v>418</v>
      </c>
      <c r="B419" s="3" t="str">
        <f t="shared" si="18"/>
        <v>(v)</v>
      </c>
      <c r="C419" s="3" t="s">
        <v>1732</v>
      </c>
      <c r="D419" s="3" t="s">
        <v>1733</v>
      </c>
      <c r="E419" s="3">
        <v>35</v>
      </c>
      <c r="F419" s="3"/>
      <c r="G419" s="3" t="s">
        <v>1734</v>
      </c>
      <c r="H419" s="3" t="s">
        <v>1735</v>
      </c>
      <c r="I419" s="3" t="s">
        <v>3477</v>
      </c>
      <c r="J419" s="3" t="s">
        <v>2880</v>
      </c>
      <c r="K419" s="3">
        <v>0</v>
      </c>
      <c r="L419" s="3"/>
      <c r="M419" s="3" t="str">
        <f t="shared" si="19"/>
        <v>418?/'regjuleit/</v>
      </c>
      <c r="N419" s="3" t="s">
        <v>3928</v>
      </c>
      <c r="O419" s="3" t="str">
        <f t="shared" si="20"/>
        <v>UPDATE `toeic`.`vocabulary` SET `pronunciation`='/\'regjuleit/' WHERE `id`=418;</v>
      </c>
    </row>
    <row r="420" spans="1:15" ht="45" hidden="1" x14ac:dyDescent="0.25">
      <c r="A420" s="3">
        <v>419</v>
      </c>
      <c r="B420" s="3" t="str">
        <f t="shared" si="18"/>
        <v>(n)</v>
      </c>
      <c r="C420" s="3" t="s">
        <v>1736</v>
      </c>
      <c r="D420" s="3" t="s">
        <v>1737</v>
      </c>
      <c r="E420" s="3">
        <v>35</v>
      </c>
      <c r="F420" s="3"/>
      <c r="G420" s="3" t="s">
        <v>1738</v>
      </c>
      <c r="H420" s="3" t="s">
        <v>1739</v>
      </c>
      <c r="I420" s="3" t="s">
        <v>3478</v>
      </c>
      <c r="J420" s="3" t="s">
        <v>2881</v>
      </c>
      <c r="K420" s="3">
        <v>0</v>
      </c>
      <c r="L420" s="3"/>
      <c r="M420" s="3" t="str">
        <f t="shared" si="19"/>
        <v>419?/sait/</v>
      </c>
      <c r="N420" s="3" t="s">
        <v>1738</v>
      </c>
      <c r="O420" s="3" t="str">
        <f t="shared" si="20"/>
        <v>UPDATE `toeic`.`vocabulary` SET `pronunciation`='/sait/' WHERE `id`=419;</v>
      </c>
    </row>
    <row r="421" spans="1:15" ht="60" hidden="1" x14ac:dyDescent="0.25">
      <c r="A421" s="3">
        <v>420</v>
      </c>
      <c r="B421" s="3" t="str">
        <f t="shared" si="18"/>
        <v>(n)</v>
      </c>
      <c r="C421" s="3" t="s">
        <v>1740</v>
      </c>
      <c r="D421" s="3" t="s">
        <v>1741</v>
      </c>
      <c r="E421" s="3">
        <v>35</v>
      </c>
      <c r="F421" s="3"/>
      <c r="G421" s="3" t="s">
        <v>1742</v>
      </c>
      <c r="H421" s="3" t="s">
        <v>1743</v>
      </c>
      <c r="I421" s="3" t="s">
        <v>3479</v>
      </c>
      <c r="J421" s="3" t="s">
        <v>2882</v>
      </c>
      <c r="K421" s="3">
        <v>0</v>
      </c>
      <c r="L421" s="3"/>
      <c r="M421" s="3" t="str">
        <f t="shared" si="19"/>
        <v>420?/steidʤ/</v>
      </c>
      <c r="N421" s="3" t="s">
        <v>1742</v>
      </c>
      <c r="O421" s="3" t="str">
        <f t="shared" si="20"/>
        <v>UPDATE `toeic`.`vocabulary` SET `pronunciation`='/steidʤ/' WHERE `id`=420;</v>
      </c>
    </row>
    <row r="422" spans="1:15" ht="45" hidden="1" x14ac:dyDescent="0.25">
      <c r="A422" s="3">
        <v>421</v>
      </c>
      <c r="B422" s="3" t="str">
        <f t="shared" si="18"/>
        <v>(n)</v>
      </c>
      <c r="C422" s="3" t="s">
        <v>1744</v>
      </c>
      <c r="D422" s="3" t="s">
        <v>1745</v>
      </c>
      <c r="E422" s="3">
        <v>36</v>
      </c>
      <c r="F422" s="3"/>
      <c r="G422" s="3" t="s">
        <v>1746</v>
      </c>
      <c r="H422" s="3" t="s">
        <v>1747</v>
      </c>
      <c r="I422" s="3" t="s">
        <v>3480</v>
      </c>
      <c r="J422" s="3" t="s">
        <v>2883</v>
      </c>
      <c r="K422" s="3">
        <v>0</v>
      </c>
      <c r="L422" s="3"/>
      <c r="M422" s="3" t="str">
        <f t="shared" si="19"/>
        <v>421?/'eidʤənt/</v>
      </c>
      <c r="N422" s="3" t="s">
        <v>3929</v>
      </c>
      <c r="O422" s="3" t="str">
        <f t="shared" si="20"/>
        <v>UPDATE `toeic`.`vocabulary` SET `pronunciation`='/\'eidʤənt/' WHERE `id`=421;</v>
      </c>
    </row>
    <row r="423" spans="1:15" ht="45" hidden="1" x14ac:dyDescent="0.25">
      <c r="A423" s="3">
        <v>422</v>
      </c>
      <c r="B423" s="3" t="str">
        <f t="shared" si="18"/>
        <v>(n)</v>
      </c>
      <c r="C423" s="3" t="s">
        <v>1748</v>
      </c>
      <c r="D423" s="3" t="s">
        <v>1749</v>
      </c>
      <c r="E423" s="3">
        <v>36</v>
      </c>
      <c r="F423" s="3"/>
      <c r="G423" s="3" t="s">
        <v>1750</v>
      </c>
      <c r="H423" s="3" t="s">
        <v>1751</v>
      </c>
      <c r="I423" s="3" t="s">
        <v>3481</v>
      </c>
      <c r="J423" s="3" t="s">
        <v>2884</v>
      </c>
      <c r="K423" s="3">
        <v>0</v>
      </c>
      <c r="L423" s="3"/>
      <c r="M423" s="3" t="str">
        <f t="shared" si="19"/>
        <v>422?/ə'naunsmənt/</v>
      </c>
      <c r="N423" s="3" t="s">
        <v>3930</v>
      </c>
      <c r="O423" s="3" t="str">
        <f t="shared" si="20"/>
        <v>UPDATE `toeic`.`vocabulary` SET `pronunciation`='/ə\'naunsmənt/' WHERE `id`=422;</v>
      </c>
    </row>
    <row r="424" spans="1:15" ht="60" hidden="1" x14ac:dyDescent="0.25">
      <c r="A424" s="3">
        <v>423</v>
      </c>
      <c r="B424" s="3" t="str">
        <f t="shared" si="18"/>
        <v>(n)</v>
      </c>
      <c r="C424" s="3" t="s">
        <v>1752</v>
      </c>
      <c r="D424" s="3" t="s">
        <v>1753</v>
      </c>
      <c r="E424" s="3">
        <v>36</v>
      </c>
      <c r="F424" s="3"/>
      <c r="G424" s="3" t="s">
        <v>1754</v>
      </c>
      <c r="H424" s="3" t="s">
        <v>1755</v>
      </c>
      <c r="I424" s="3" t="s">
        <v>3482</v>
      </c>
      <c r="J424" s="3" t="s">
        <v>2885</v>
      </c>
      <c r="K424" s="3">
        <v>0</v>
      </c>
      <c r="L424" s="3"/>
      <c r="M424" s="3" t="str">
        <f t="shared" si="19"/>
        <v>423?/'bəvəridʤ/</v>
      </c>
      <c r="N424" s="3" t="s">
        <v>3931</v>
      </c>
      <c r="O424" s="3" t="str">
        <f t="shared" si="20"/>
        <v>UPDATE `toeic`.`vocabulary` SET `pronunciation`='/\'bəvəridʤ/' WHERE `id`=423;</v>
      </c>
    </row>
    <row r="425" spans="1:15" ht="45" hidden="1" x14ac:dyDescent="0.25">
      <c r="A425" s="3">
        <v>424</v>
      </c>
      <c r="B425" s="3" t="str">
        <f t="shared" si="18"/>
        <v>(n, v)</v>
      </c>
      <c r="C425" s="3" t="s">
        <v>1756</v>
      </c>
      <c r="D425" s="3" t="s">
        <v>1757</v>
      </c>
      <c r="E425" s="3">
        <v>36</v>
      </c>
      <c r="F425" s="3"/>
      <c r="G425" s="3" t="s">
        <v>1758</v>
      </c>
      <c r="H425" s="3" t="s">
        <v>1759</v>
      </c>
      <c r="I425" s="3" t="s">
        <v>3483</v>
      </c>
      <c r="J425" s="3" t="s">
        <v>2886</v>
      </c>
      <c r="K425" s="3">
        <v>0</v>
      </c>
      <c r="L425" s="3"/>
      <c r="M425" s="3" t="str">
        <f t="shared" si="19"/>
        <v>424?/'blæɳkit/</v>
      </c>
      <c r="N425" s="3" t="s">
        <v>3932</v>
      </c>
      <c r="O425" s="3" t="str">
        <f t="shared" si="20"/>
        <v>UPDATE `toeic`.`vocabulary` SET `pronunciation`='/\'blæɳkit/' WHERE `id`=424;</v>
      </c>
    </row>
    <row r="426" spans="1:15" ht="30" hidden="1" x14ac:dyDescent="0.25">
      <c r="A426" s="3">
        <v>425</v>
      </c>
      <c r="B426" s="3" t="str">
        <f t="shared" si="18"/>
        <v>(v)</v>
      </c>
      <c r="C426" s="3" t="s">
        <v>1760</v>
      </c>
      <c r="D426" s="3" t="s">
        <v>1761</v>
      </c>
      <c r="E426" s="3">
        <v>36</v>
      </c>
      <c r="F426" s="3"/>
      <c r="G426" s="3" t="s">
        <v>1762</v>
      </c>
      <c r="H426" s="3" t="s">
        <v>1763</v>
      </c>
      <c r="I426" s="3" t="s">
        <v>3484</v>
      </c>
      <c r="J426" s="3" t="s">
        <v>2887</v>
      </c>
      <c r="K426" s="3">
        <v>0</v>
      </c>
      <c r="L426" s="3"/>
      <c r="M426" s="3" t="str">
        <f t="shared" si="19"/>
        <v>425?/bɔ:d/</v>
      </c>
      <c r="N426" s="3" t="s">
        <v>1762</v>
      </c>
      <c r="O426" s="3" t="str">
        <f t="shared" si="20"/>
        <v>UPDATE `toeic`.`vocabulary` SET `pronunciation`='/bɔ:d/' WHERE `id`=425;</v>
      </c>
    </row>
    <row r="427" spans="1:15" ht="45" hidden="1" x14ac:dyDescent="0.25">
      <c r="A427" s="3">
        <v>426</v>
      </c>
      <c r="B427" s="3" t="str">
        <f t="shared" si="18"/>
        <v>(v)</v>
      </c>
      <c r="C427" s="3" t="s">
        <v>1764</v>
      </c>
      <c r="D427" s="3" t="s">
        <v>1765</v>
      </c>
      <c r="E427" s="3">
        <v>36</v>
      </c>
      <c r="F427" s="3"/>
      <c r="G427" s="3" t="s">
        <v>1766</v>
      </c>
      <c r="H427" s="3" t="s">
        <v>1767</v>
      </c>
      <c r="I427" s="3" t="s">
        <v>3485</v>
      </c>
      <c r="J427" s="3" t="s">
        <v>2888</v>
      </c>
      <c r="K427" s="3">
        <v>0</v>
      </c>
      <c r="L427" s="3"/>
      <c r="M427" s="3" t="str">
        <f t="shared" si="19"/>
        <v>426?/kleim/</v>
      </c>
      <c r="N427" s="3" t="s">
        <v>1766</v>
      </c>
      <c r="O427" s="3" t="str">
        <f t="shared" si="20"/>
        <v>UPDATE `toeic`.`vocabulary` SET `pronunciation`='/kleim/' WHERE `id`=426;</v>
      </c>
    </row>
    <row r="428" spans="1:15" ht="45" hidden="1" x14ac:dyDescent="0.25">
      <c r="A428" s="3">
        <v>427</v>
      </c>
      <c r="B428" s="3" t="str">
        <f t="shared" si="18"/>
        <v>(v)</v>
      </c>
      <c r="C428" s="3" t="s">
        <v>1768</v>
      </c>
      <c r="D428" s="3" t="s">
        <v>1769</v>
      </c>
      <c r="E428" s="3">
        <v>36</v>
      </c>
      <c r="F428" s="3"/>
      <c r="G428" s="3" t="s">
        <v>1770</v>
      </c>
      <c r="H428" s="3" t="s">
        <v>1771</v>
      </c>
      <c r="I428" s="3" t="s">
        <v>3486</v>
      </c>
      <c r="J428" s="3" t="s">
        <v>2889</v>
      </c>
      <c r="K428" s="3">
        <v>0</v>
      </c>
      <c r="L428" s="3"/>
      <c r="M428" s="3" t="str">
        <f t="shared" si="19"/>
        <v>427?/di'lei/</v>
      </c>
      <c r="N428" s="3" t="s">
        <v>3933</v>
      </c>
      <c r="O428" s="3" t="str">
        <f t="shared" si="20"/>
        <v>UPDATE `toeic`.`vocabulary` SET `pronunciation`='/di\'lei/' WHERE `id`=427;</v>
      </c>
    </row>
    <row r="429" spans="1:15" ht="30" hidden="1" x14ac:dyDescent="0.25">
      <c r="A429" s="3">
        <v>428</v>
      </c>
      <c r="B429" s="3" t="str">
        <f t="shared" si="18"/>
        <v>(v)</v>
      </c>
      <c r="C429" s="3" t="s">
        <v>1772</v>
      </c>
      <c r="D429" s="3" t="s">
        <v>1773</v>
      </c>
      <c r="E429" s="3">
        <v>36</v>
      </c>
      <c r="F429" s="3"/>
      <c r="G429" s="3" t="s">
        <v>1774</v>
      </c>
      <c r="H429" s="3" t="s">
        <v>1775</v>
      </c>
      <c r="I429" s="3" t="s">
        <v>3487</v>
      </c>
      <c r="J429" s="3" t="s">
        <v>2890</v>
      </c>
      <c r="K429" s="3">
        <v>0</v>
      </c>
      <c r="L429" s="3"/>
      <c r="M429" s="3" t="str">
        <f t="shared" si="19"/>
        <v>428?/di'pɑ:t/</v>
      </c>
      <c r="N429" s="3" t="s">
        <v>3934</v>
      </c>
      <c r="O429" s="3" t="str">
        <f t="shared" si="20"/>
        <v>UPDATE `toeic`.`vocabulary` SET `pronunciation`='/di\'pɑ:t/' WHERE `id`=428;</v>
      </c>
    </row>
    <row r="430" spans="1:15" ht="45" hidden="1" x14ac:dyDescent="0.25">
      <c r="A430" s="3">
        <v>429</v>
      </c>
      <c r="B430" s="3" t="str">
        <f t="shared" si="18"/>
        <v>(n)</v>
      </c>
      <c r="C430" s="3" t="s">
        <v>1776</v>
      </c>
      <c r="D430" s="3" t="s">
        <v>1777</v>
      </c>
      <c r="E430" s="3">
        <v>36</v>
      </c>
      <c r="F430" s="3"/>
      <c r="G430" s="3" t="s">
        <v>1778</v>
      </c>
      <c r="H430" s="3" t="s">
        <v>1779</v>
      </c>
      <c r="I430" s="3" t="s">
        <v>3488</v>
      </c>
      <c r="J430" s="3" t="s">
        <v>2891</v>
      </c>
      <c r="K430" s="3">
        <v>0</v>
      </c>
      <c r="L430" s="3"/>
      <c r="M430" s="3" t="str">
        <f t="shared" si="19"/>
        <v>429?/em'bɑ:'keiʃn/</v>
      </c>
      <c r="N430" s="3" t="s">
        <v>3935</v>
      </c>
      <c r="O430" s="3" t="str">
        <f t="shared" si="20"/>
        <v>UPDATE `toeic`.`vocabulary` SET `pronunciation`='/em\'bɑ:\'keiʃn/' WHERE `id`=429;</v>
      </c>
    </row>
    <row r="431" spans="1:15" ht="60" hidden="1" x14ac:dyDescent="0.25">
      <c r="A431" s="3">
        <v>430</v>
      </c>
      <c r="B431" s="3" t="str">
        <f t="shared" si="18"/>
        <v>(n)</v>
      </c>
      <c r="C431" s="3" t="s">
        <v>1780</v>
      </c>
      <c r="D431" s="3" t="s">
        <v>1781</v>
      </c>
      <c r="E431" s="3">
        <v>36</v>
      </c>
      <c r="F431" s="3"/>
      <c r="G431" s="3" t="s">
        <v>1782</v>
      </c>
      <c r="H431" s="3" t="s">
        <v>1783</v>
      </c>
      <c r="I431" s="3" t="s">
        <v>3489</v>
      </c>
      <c r="J431" s="3" t="s">
        <v>2892</v>
      </c>
      <c r="K431" s="3">
        <v>0</v>
      </c>
      <c r="L431" s="3"/>
      <c r="M431" s="3" t="str">
        <f t="shared" si="19"/>
        <v>430?/ai'tinərəri/</v>
      </c>
      <c r="N431" s="3" t="s">
        <v>3936</v>
      </c>
      <c r="O431" s="3" t="str">
        <f t="shared" si="20"/>
        <v>UPDATE `toeic`.`vocabulary` SET `pronunciation`='/ai\'tinərəri/' WHERE `id`=430;</v>
      </c>
    </row>
    <row r="432" spans="1:15" ht="30" hidden="1" x14ac:dyDescent="0.25">
      <c r="A432" s="3">
        <v>431</v>
      </c>
      <c r="B432" s="3" t="str">
        <f t="shared" si="18"/>
        <v>(v)</v>
      </c>
      <c r="C432" s="3" t="s">
        <v>1784</v>
      </c>
      <c r="D432" s="3" t="s">
        <v>1785</v>
      </c>
      <c r="E432" s="3">
        <v>36</v>
      </c>
      <c r="F432" s="3"/>
      <c r="G432" s="3" t="s">
        <v>1786</v>
      </c>
      <c r="H432" s="3" t="s">
        <v>1787</v>
      </c>
      <c r="I432" s="3" t="s">
        <v>3490</v>
      </c>
      <c r="J432" s="3" t="s">
        <v>2893</v>
      </c>
      <c r="K432" s="3">
        <v>0</v>
      </c>
      <c r="L432" s="3"/>
      <c r="M432" s="3" t="str">
        <f t="shared" si="19"/>
        <v>431?/prohibit/</v>
      </c>
      <c r="N432" s="3" t="s">
        <v>1786</v>
      </c>
      <c r="O432" s="3" t="str">
        <f t="shared" si="20"/>
        <v>UPDATE `toeic`.`vocabulary` SET `pronunciation`='/prohibit/' WHERE `id`=431;</v>
      </c>
    </row>
    <row r="433" spans="1:15" ht="60" hidden="1" x14ac:dyDescent="0.25">
      <c r="A433" s="3">
        <v>432</v>
      </c>
      <c r="B433" s="3" t="str">
        <f t="shared" si="18"/>
        <v>(adj)</v>
      </c>
      <c r="C433" s="3" t="s">
        <v>1788</v>
      </c>
      <c r="D433" s="3" t="s">
        <v>1789</v>
      </c>
      <c r="E433" s="3">
        <v>36</v>
      </c>
      <c r="F433" s="3"/>
      <c r="G433" s="3" t="s">
        <v>1790</v>
      </c>
      <c r="H433" s="3" t="s">
        <v>1791</v>
      </c>
      <c r="I433" s="3" t="s">
        <v>3491</v>
      </c>
      <c r="J433" s="3" t="s">
        <v>2894</v>
      </c>
      <c r="K433" s="3">
        <v>0</v>
      </c>
      <c r="L433" s="3"/>
      <c r="M433" s="3" t="str">
        <f t="shared" si="19"/>
        <v>432?/'vælid/</v>
      </c>
      <c r="N433" s="3" t="s">
        <v>3937</v>
      </c>
      <c r="O433" s="3" t="str">
        <f t="shared" si="20"/>
        <v>UPDATE `toeic`.`vocabulary` SET `pronunciation`='/\'vælid/' WHERE `id`=432;</v>
      </c>
    </row>
    <row r="434" spans="1:15" ht="45" x14ac:dyDescent="0.25">
      <c r="A434" s="3">
        <v>433</v>
      </c>
      <c r="B434" s="3" t="str">
        <f t="shared" si="18"/>
        <v>(v)</v>
      </c>
      <c r="C434" s="3" t="s">
        <v>1792</v>
      </c>
      <c r="D434" s="3" t="s">
        <v>1793</v>
      </c>
      <c r="E434" s="3">
        <v>37</v>
      </c>
      <c r="F434" s="3"/>
      <c r="G434" s="3"/>
      <c r="H434" s="3" t="s">
        <v>1794</v>
      </c>
      <c r="I434" s="3" t="s">
        <v>3492</v>
      </c>
      <c r="J434" s="3" t="s">
        <v>2895</v>
      </c>
      <c r="K434" s="3">
        <v>0</v>
      </c>
      <c r="L434" s="3"/>
      <c r="M434" s="3" t="str">
        <f t="shared" si="19"/>
        <v>433?</v>
      </c>
      <c r="N434" s="3"/>
      <c r="O434" s="3" t="str">
        <f t="shared" si="20"/>
        <v>UPDATE `toeic`.`vocabulary` SET `pronunciation`='' WHERE `id`=433;</v>
      </c>
    </row>
    <row r="435" spans="1:15" ht="45" hidden="1" x14ac:dyDescent="0.25">
      <c r="A435" s="3">
        <v>434</v>
      </c>
      <c r="B435" s="3" t="str">
        <f t="shared" si="18"/>
        <v>(n)</v>
      </c>
      <c r="C435" s="3" t="s">
        <v>1795</v>
      </c>
      <c r="D435" s="3" t="s">
        <v>1796</v>
      </c>
      <c r="E435" s="3">
        <v>37</v>
      </c>
      <c r="F435" s="3"/>
      <c r="G435" s="3" t="s">
        <v>1797</v>
      </c>
      <c r="H435" s="3" t="s">
        <v>1798</v>
      </c>
      <c r="I435" s="3" t="s">
        <v>3493</v>
      </c>
      <c r="J435" s="3" t="s">
        <v>2896</v>
      </c>
      <c r="K435" s="3">
        <v>0</v>
      </c>
      <c r="L435" s="3"/>
      <c r="M435" s="3" t="str">
        <f t="shared" si="19"/>
        <v>434?/,desti'neiʃn/</v>
      </c>
      <c r="N435" s="3" t="s">
        <v>3938</v>
      </c>
      <c r="O435" s="3" t="str">
        <f t="shared" si="20"/>
        <v>UPDATE `toeic`.`vocabulary` SET `pronunciation`='/,desti\'neiʃn/' WHERE `id`=434;</v>
      </c>
    </row>
    <row r="436" spans="1:15" ht="60" hidden="1" x14ac:dyDescent="0.25">
      <c r="A436" s="3">
        <v>435</v>
      </c>
      <c r="B436" s="3" t="str">
        <f t="shared" si="18"/>
        <v>(v)</v>
      </c>
      <c r="C436" s="3" t="s">
        <v>1799</v>
      </c>
      <c r="D436" s="3" t="s">
        <v>1800</v>
      </c>
      <c r="E436" s="3">
        <v>37</v>
      </c>
      <c r="F436" s="3"/>
      <c r="G436" s="3" t="s">
        <v>1801</v>
      </c>
      <c r="H436" s="3" t="s">
        <v>1802</v>
      </c>
      <c r="I436" s="3" t="s">
        <v>3494</v>
      </c>
      <c r="J436" s="3" t="s">
        <v>2897</v>
      </c>
      <c r="K436" s="3">
        <v>0</v>
      </c>
      <c r="L436" s="3"/>
      <c r="M436" s="3" t="str">
        <f t="shared" si="19"/>
        <v>435?/dis'tiɳgwiʃ/</v>
      </c>
      <c r="N436" s="3" t="s">
        <v>3939</v>
      </c>
      <c r="O436" s="3" t="str">
        <f t="shared" si="20"/>
        <v>UPDATE `toeic`.`vocabulary` SET `pronunciation`='/dis\'tiɳgwiʃ/' WHERE `id`=435;</v>
      </c>
    </row>
    <row r="437" spans="1:15" ht="45" hidden="1" x14ac:dyDescent="0.25">
      <c r="A437" s="3">
        <v>436</v>
      </c>
      <c r="B437" s="3" t="str">
        <f t="shared" si="18"/>
        <v>(v)</v>
      </c>
      <c r="C437" s="3" t="s">
        <v>1803</v>
      </c>
      <c r="D437" s="3" t="s">
        <v>1804</v>
      </c>
      <c r="E437" s="3">
        <v>37</v>
      </c>
      <c r="F437" s="3"/>
      <c r="G437" s="3" t="s">
        <v>1805</v>
      </c>
      <c r="H437" s="3" t="s">
        <v>1806</v>
      </c>
      <c r="I437" s="3" t="s">
        <v>3495</v>
      </c>
      <c r="J437" s="3" t="s">
        <v>2898</v>
      </c>
      <c r="K437" s="3">
        <v>0</v>
      </c>
      <c r="L437" s="3"/>
      <c r="M437" s="3" t="str">
        <f t="shared" si="19"/>
        <v>436?/i:'kɔnəmaiz/</v>
      </c>
      <c r="N437" s="3" t="s">
        <v>3940</v>
      </c>
      <c r="O437" s="3" t="str">
        <f t="shared" si="20"/>
        <v>UPDATE `toeic`.`vocabulary` SET `pronunciation`='/i:\'kɔnəmaiz/' WHERE `id`=436;</v>
      </c>
    </row>
    <row r="438" spans="1:15" ht="75" hidden="1" x14ac:dyDescent="0.25">
      <c r="A438" s="3">
        <v>437</v>
      </c>
      <c r="B438" s="3" t="str">
        <f t="shared" si="18"/>
        <v>(adj)</v>
      </c>
      <c r="C438" s="3" t="s">
        <v>1807</v>
      </c>
      <c r="D438" s="3" t="s">
        <v>1808</v>
      </c>
      <c r="E438" s="3">
        <v>37</v>
      </c>
      <c r="F438" s="3"/>
      <c r="G438" s="3" t="s">
        <v>1809</v>
      </c>
      <c r="H438" s="3" t="s">
        <v>1810</v>
      </c>
      <c r="I438" s="3" t="s">
        <v>3496</v>
      </c>
      <c r="J438" s="3" t="s">
        <v>2899</v>
      </c>
      <c r="K438" s="3">
        <v>0</v>
      </c>
      <c r="L438" s="3"/>
      <c r="M438" s="3" t="str">
        <f t="shared" si="19"/>
        <v>437?/i'kwivələnt/</v>
      </c>
      <c r="N438" s="3" t="s">
        <v>3941</v>
      </c>
      <c r="O438" s="3" t="str">
        <f t="shared" si="20"/>
        <v>UPDATE `toeic`.`vocabulary` SET `pronunciation`='/i\'kwivələnt/' WHERE `id`=437;</v>
      </c>
    </row>
    <row r="439" spans="1:15" ht="45" hidden="1" x14ac:dyDescent="0.25">
      <c r="A439" s="3">
        <v>438</v>
      </c>
      <c r="B439" s="3" t="str">
        <f t="shared" si="18"/>
        <v>(n)</v>
      </c>
      <c r="C439" s="3" t="s">
        <v>1811</v>
      </c>
      <c r="D439" s="3" t="s">
        <v>1812</v>
      </c>
      <c r="E439" s="3">
        <v>37</v>
      </c>
      <c r="F439" s="3"/>
      <c r="G439" s="3" t="s">
        <v>1813</v>
      </c>
      <c r="H439" s="3" t="s">
        <v>1814</v>
      </c>
      <c r="I439" s="3" t="s">
        <v>3497</v>
      </c>
      <c r="J439" s="3" t="s">
        <v>2900</v>
      </c>
      <c r="K439" s="3">
        <v>0</v>
      </c>
      <c r="L439" s="3"/>
      <c r="M439" s="3" t="str">
        <f t="shared" si="19"/>
        <v>438?/iks'kə:ʃn/</v>
      </c>
      <c r="N439" s="3" t="s">
        <v>3942</v>
      </c>
      <c r="O439" s="3" t="str">
        <f t="shared" si="20"/>
        <v>UPDATE `toeic`.`vocabulary` SET `pronunciation`='/iks\'kə:ʃn/' WHERE `id`=438;</v>
      </c>
    </row>
    <row r="440" spans="1:15" ht="30" hidden="1" x14ac:dyDescent="0.25">
      <c r="A440" s="3">
        <v>439</v>
      </c>
      <c r="B440" s="3" t="str">
        <f t="shared" si="18"/>
        <v>(v)</v>
      </c>
      <c r="C440" s="3" t="s">
        <v>1815</v>
      </c>
      <c r="D440" s="3" t="s">
        <v>1816</v>
      </c>
      <c r="E440" s="3">
        <v>37</v>
      </c>
      <c r="F440" s="3"/>
      <c r="G440" s="3" t="s">
        <v>1817</v>
      </c>
      <c r="H440" s="3" t="s">
        <v>1818</v>
      </c>
      <c r="I440" s="3" t="s">
        <v>3498</v>
      </c>
      <c r="J440" s="3" t="s">
        <v>2901</v>
      </c>
      <c r="K440" s="3">
        <v>0</v>
      </c>
      <c r="L440" s="3"/>
      <c r="M440" s="3" t="str">
        <f t="shared" si="19"/>
        <v>439?/iks'pens/</v>
      </c>
      <c r="N440" s="3" t="s">
        <v>3943</v>
      </c>
      <c r="O440" s="3" t="str">
        <f t="shared" si="20"/>
        <v>UPDATE `toeic`.`vocabulary` SET `pronunciation`='/iks\'pens/' WHERE `id`=439;</v>
      </c>
    </row>
    <row r="441" spans="1:15" ht="45" hidden="1" x14ac:dyDescent="0.25">
      <c r="A441" s="3">
        <v>440</v>
      </c>
      <c r="B441" s="3" t="str">
        <f t="shared" si="18"/>
        <v>(v)</v>
      </c>
      <c r="C441" s="3" t="s">
        <v>1819</v>
      </c>
      <c r="D441" s="3" t="s">
        <v>1820</v>
      </c>
      <c r="E441" s="3">
        <v>37</v>
      </c>
      <c r="F441" s="3"/>
      <c r="G441" s="3" t="s">
        <v>1821</v>
      </c>
      <c r="H441" s="3" t="s">
        <v>1822</v>
      </c>
      <c r="I441" s="3" t="s">
        <v>3499</v>
      </c>
      <c r="J441" s="3" t="s">
        <v>2902</v>
      </c>
      <c r="K441" s="3">
        <v>0</v>
      </c>
      <c r="L441" s="3"/>
      <c r="M441" s="3" t="str">
        <f t="shared" si="19"/>
        <v>440?/iks'tend/</v>
      </c>
      <c r="N441" s="3" t="s">
        <v>3944</v>
      </c>
      <c r="O441" s="3" t="str">
        <f t="shared" si="20"/>
        <v>UPDATE `toeic`.`vocabulary` SET `pronunciation`='/iks\'tend/' WHERE `id`=440;</v>
      </c>
    </row>
    <row r="442" spans="1:15" ht="45" hidden="1" x14ac:dyDescent="0.25">
      <c r="A442" s="3">
        <v>441</v>
      </c>
      <c r="B442" s="3" t="str">
        <f t="shared" si="18"/>
        <v>(adj)</v>
      </c>
      <c r="C442" s="3" t="s">
        <v>1823</v>
      </c>
      <c r="D442" s="3" t="s">
        <v>1824</v>
      </c>
      <c r="E442" s="3">
        <v>37</v>
      </c>
      <c r="F442" s="3"/>
      <c r="G442" s="3" t="s">
        <v>1825</v>
      </c>
      <c r="H442" s="3" t="s">
        <v>1826</v>
      </c>
      <c r="I442" s="3" t="s">
        <v>3500</v>
      </c>
      <c r="J442" s="3" t="s">
        <v>2903</v>
      </c>
      <c r="K442" s="3">
        <v>0</v>
      </c>
      <c r="L442" s="3"/>
      <c r="M442" s="3" t="str">
        <f t="shared" si="19"/>
        <v>441?/prospective/</v>
      </c>
      <c r="N442" s="3" t="s">
        <v>1825</v>
      </c>
      <c r="O442" s="3" t="str">
        <f t="shared" si="20"/>
        <v>UPDATE `toeic`.`vocabulary` SET `pronunciation`='/prospective/' WHERE `id`=441;</v>
      </c>
    </row>
    <row r="443" spans="1:15" ht="75" hidden="1" x14ac:dyDescent="0.25">
      <c r="A443" s="3">
        <v>442</v>
      </c>
      <c r="B443" s="3" t="str">
        <f t="shared" si="18"/>
        <v>(n)</v>
      </c>
      <c r="C443" s="3" t="s">
        <v>1827</v>
      </c>
      <c r="D443" s="3" t="s">
        <v>1828</v>
      </c>
      <c r="E443" s="3">
        <v>37</v>
      </c>
      <c r="F443" s="3"/>
      <c r="G443" s="3" t="s">
        <v>1829</v>
      </c>
      <c r="H443" s="3" t="s">
        <v>1830</v>
      </c>
      <c r="I443" s="3" t="s">
        <v>3501</v>
      </c>
      <c r="J443" s="3" t="s">
        <v>2904</v>
      </c>
      <c r="K443" s="3">
        <v>0</v>
      </c>
      <c r="L443" s="3"/>
      <c r="M443" s="3" t="str">
        <f t="shared" si="19"/>
        <v>442?/,sitju'eiʃn/</v>
      </c>
      <c r="N443" s="3" t="s">
        <v>3945</v>
      </c>
      <c r="O443" s="3" t="str">
        <f t="shared" si="20"/>
        <v>UPDATE `toeic`.`vocabulary` SET `pronunciation`='/,sitju\'eiʃn/' WHERE `id`=442;</v>
      </c>
    </row>
    <row r="444" spans="1:15" ht="75" hidden="1" x14ac:dyDescent="0.25">
      <c r="A444" s="3">
        <v>443</v>
      </c>
      <c r="B444" s="3" t="str">
        <f t="shared" si="18"/>
        <v>(adv)</v>
      </c>
      <c r="C444" s="3" t="s">
        <v>1831</v>
      </c>
      <c r="D444" s="3" t="s">
        <v>1832</v>
      </c>
      <c r="E444" s="3">
        <v>37</v>
      </c>
      <c r="F444" s="3"/>
      <c r="G444" s="3" t="s">
        <v>1833</v>
      </c>
      <c r="H444" s="3" t="s">
        <v>1834</v>
      </c>
      <c r="I444" s="3" t="s">
        <v>3502</v>
      </c>
      <c r="J444" s="3" t="s">
        <v>2905</v>
      </c>
      <c r="K444" s="3">
        <v>0</v>
      </c>
      <c r="L444" s="3"/>
      <c r="M444" s="3" t="str">
        <f t="shared" si="19"/>
        <v>443?/səb'stænʃəli/</v>
      </c>
      <c r="N444" s="3" t="s">
        <v>3946</v>
      </c>
      <c r="O444" s="3" t="str">
        <f t="shared" si="20"/>
        <v>UPDATE `toeic`.`vocabulary` SET `pronunciation`='/səb\'stænʃəli/' WHERE `id`=443;</v>
      </c>
    </row>
    <row r="445" spans="1:15" ht="45" hidden="1" x14ac:dyDescent="0.25">
      <c r="A445" s="3">
        <v>444</v>
      </c>
      <c r="B445" s="3" t="str">
        <f t="shared" si="18"/>
        <v>(n)</v>
      </c>
      <c r="C445" s="3" t="s">
        <v>1835</v>
      </c>
      <c r="D445" s="3" t="s">
        <v>1836</v>
      </c>
      <c r="E445" s="3">
        <v>37</v>
      </c>
      <c r="F445" s="3"/>
      <c r="G445" s="3" t="s">
        <v>1837</v>
      </c>
      <c r="H445" s="3" t="s">
        <v>1838</v>
      </c>
      <c r="I445" s="3" t="s">
        <v>3503</v>
      </c>
      <c r="J445" s="3" t="s">
        <v>2906</v>
      </c>
      <c r="K445" s="3">
        <v>0</v>
      </c>
      <c r="L445" s="3"/>
      <c r="M445" s="3" t="str">
        <f t="shared" si="19"/>
        <v>444?/'sistim/</v>
      </c>
      <c r="N445" s="3" t="s">
        <v>3947</v>
      </c>
      <c r="O445" s="3" t="str">
        <f t="shared" si="20"/>
        <v>UPDATE `toeic`.`vocabulary` SET `pronunciation`='/\'sistim/' WHERE `id`=444;</v>
      </c>
    </row>
    <row r="446" spans="1:15" ht="60" hidden="1" x14ac:dyDescent="0.25">
      <c r="A446" s="3">
        <v>445</v>
      </c>
      <c r="B446" s="3" t="str">
        <f t="shared" si="18"/>
        <v>(adj)</v>
      </c>
      <c r="C446" s="3" t="s">
        <v>1839</v>
      </c>
      <c r="D446" s="3" t="s">
        <v>1840</v>
      </c>
      <c r="E446" s="3">
        <v>38</v>
      </c>
      <c r="F446" s="3"/>
      <c r="G446" s="3" t="s">
        <v>1841</v>
      </c>
      <c r="H446" s="3" t="s">
        <v>1842</v>
      </c>
      <c r="I446" s="3" t="s">
        <v>3504</v>
      </c>
      <c r="J446" s="3" t="s">
        <v>2907</v>
      </c>
      <c r="K446" s="3">
        <v>0</v>
      </c>
      <c r="L446" s="3"/>
      <c r="M446" s="3" t="str">
        <f t="shared" si="19"/>
        <v>445?/,kɔmpri'hensiv/</v>
      </c>
      <c r="N446" s="3" t="s">
        <v>3948</v>
      </c>
      <c r="O446" s="3" t="str">
        <f t="shared" si="20"/>
        <v>UPDATE `toeic`.`vocabulary` SET `pronunciation`='/,kɔmpri\'hensiv/' WHERE `id`=445;</v>
      </c>
    </row>
    <row r="447" spans="1:15" ht="60" hidden="1" x14ac:dyDescent="0.25">
      <c r="A447" s="3">
        <v>446</v>
      </c>
      <c r="B447" s="3" t="str">
        <f t="shared" si="18"/>
        <v>(adj)</v>
      </c>
      <c r="C447" s="3" t="s">
        <v>1843</v>
      </c>
      <c r="D447" s="3" t="s">
        <v>1844</v>
      </c>
      <c r="E447" s="3">
        <v>38</v>
      </c>
      <c r="F447" s="3"/>
      <c r="G447" s="3" t="s">
        <v>1845</v>
      </c>
      <c r="H447" s="3" t="s">
        <v>1846</v>
      </c>
      <c r="I447" s="3" t="s">
        <v>3505</v>
      </c>
      <c r="J447" s="3" t="s">
        <v>2908</v>
      </c>
      <c r="K447" s="3">
        <v>0</v>
      </c>
      <c r="L447" s="3"/>
      <c r="M447" s="3" t="str">
        <f t="shared" si="19"/>
        <v>446?/dɪˈlʌks/</v>
      </c>
      <c r="N447" s="3" t="s">
        <v>1845</v>
      </c>
      <c r="O447" s="3" t="str">
        <f t="shared" si="20"/>
        <v>UPDATE `toeic`.`vocabulary` SET `pronunciation`='/dɪˈlʌks/' WHERE `id`=446;</v>
      </c>
    </row>
    <row r="448" spans="1:15" ht="45" hidden="1" x14ac:dyDescent="0.25">
      <c r="A448" s="3">
        <v>447</v>
      </c>
      <c r="B448" s="3" t="str">
        <f t="shared" si="18"/>
        <v>(n)</v>
      </c>
      <c r="C448" s="3" t="s">
        <v>1847</v>
      </c>
      <c r="D448" s="3" t="s">
        <v>1848</v>
      </c>
      <c r="E448" s="3">
        <v>38</v>
      </c>
      <c r="F448" s="3"/>
      <c r="G448" s="3" t="s">
        <v>1849</v>
      </c>
      <c r="H448" s="3" t="s">
        <v>1850</v>
      </c>
      <c r="I448" s="3" t="s">
        <v>3506</v>
      </c>
      <c r="J448" s="3" t="s">
        <v>2909</v>
      </c>
      <c r="K448" s="3">
        <v>0</v>
      </c>
      <c r="L448" s="3"/>
      <c r="M448" s="3" t="str">
        <f t="shared" si="19"/>
        <v>447?/di'rektəri/</v>
      </c>
      <c r="N448" s="3" t="s">
        <v>3949</v>
      </c>
      <c r="O448" s="3" t="str">
        <f t="shared" si="20"/>
        <v>UPDATE `toeic`.`vocabulary` SET `pronunciation`='/di\'rektəri/' WHERE `id`=447;</v>
      </c>
    </row>
    <row r="449" spans="1:15" ht="45" hidden="1" x14ac:dyDescent="0.25">
      <c r="A449" s="3">
        <v>448</v>
      </c>
      <c r="B449" s="3" t="str">
        <f t="shared" si="18"/>
        <v>(n)</v>
      </c>
      <c r="C449" s="3" t="s">
        <v>1851</v>
      </c>
      <c r="D449" s="3" t="s">
        <v>1852</v>
      </c>
      <c r="E449" s="3">
        <v>38</v>
      </c>
      <c r="F449" s="3"/>
      <c r="G449" s="3" t="s">
        <v>1853</v>
      </c>
      <c r="H449" s="3" t="s">
        <v>1854</v>
      </c>
      <c r="I449" s="3" t="s">
        <v>3507</v>
      </c>
      <c r="J449" s="3" t="s">
        <v>2910</v>
      </c>
      <c r="K449" s="3">
        <v>0</v>
      </c>
      <c r="L449" s="3"/>
      <c r="M449" s="3" t="str">
        <f t="shared" si="19"/>
        <v>448?/djuə'reiʃn/</v>
      </c>
      <c r="N449" s="3" t="s">
        <v>3950</v>
      </c>
      <c r="O449" s="3" t="str">
        <f t="shared" si="20"/>
        <v>UPDATE `toeic`.`vocabulary` SET `pronunciation`='/djuə\'reiʃn/' WHERE `id`=448;</v>
      </c>
    </row>
    <row r="450" spans="1:15" ht="75" hidden="1" x14ac:dyDescent="0.25">
      <c r="A450" s="3">
        <v>449</v>
      </c>
      <c r="B450" s="3" t="str">
        <f t="shared" si="18"/>
        <v>(v)</v>
      </c>
      <c r="C450" s="3" t="s">
        <v>1855</v>
      </c>
      <c r="D450" s="3" t="s">
        <v>1856</v>
      </c>
      <c r="E450" s="3">
        <v>38</v>
      </c>
      <c r="F450" s="3"/>
      <c r="G450" s="3" t="s">
        <v>1857</v>
      </c>
      <c r="H450" s="3" t="s">
        <v>1858</v>
      </c>
      <c r="I450" s="3" t="s">
        <v>3508</v>
      </c>
      <c r="J450" s="3" t="s">
        <v>2911</v>
      </c>
      <c r="K450" s="3">
        <v>0</v>
      </c>
      <c r="L450" s="3"/>
      <c r="M450" s="3" t="str">
        <f t="shared" si="19"/>
        <v>449?/ɪnˈtaɪtl/</v>
      </c>
      <c r="N450" s="3" t="s">
        <v>1857</v>
      </c>
      <c r="O450" s="3" t="str">
        <f t="shared" si="20"/>
        <v>UPDATE `toeic`.`vocabulary` SET `pronunciation`='/ɪnˈtaɪtl/' WHERE `id`=449;</v>
      </c>
    </row>
    <row r="451" spans="1:15" ht="45" hidden="1" x14ac:dyDescent="0.25">
      <c r="A451" s="3">
        <v>450</v>
      </c>
      <c r="B451" s="3" t="str">
        <f t="shared" ref="B451:B514" si="21">LEFT( I451, FIND( ":", I451 ) - 1 )</f>
        <v>(n)</v>
      </c>
      <c r="C451" s="3" t="s">
        <v>1859</v>
      </c>
      <c r="D451" s="3" t="s">
        <v>1860</v>
      </c>
      <c r="E451" s="3">
        <v>38</v>
      </c>
      <c r="F451" s="3"/>
      <c r="G451" s="3" t="s">
        <v>1861</v>
      </c>
      <c r="H451" s="3" t="s">
        <v>1862</v>
      </c>
      <c r="I451" s="3" t="s">
        <v>3509</v>
      </c>
      <c r="J451" s="3" t="s">
        <v>2912</v>
      </c>
      <c r="K451" s="3">
        <v>0</v>
      </c>
      <c r="L451" s="3"/>
      <c r="M451" s="3" t="str">
        <f t="shared" ref="M451:M514" si="22">A451&amp;"?"&amp;G451</f>
        <v>450?/feə/</v>
      </c>
      <c r="N451" s="3" t="s">
        <v>1861</v>
      </c>
      <c r="O451" s="3" t="str">
        <f t="shared" si="20"/>
        <v>UPDATE `toeic`.`vocabulary` SET `pronunciation`='/feə/' WHERE `id`=450;</v>
      </c>
    </row>
    <row r="452" spans="1:15" ht="60" hidden="1" x14ac:dyDescent="0.25">
      <c r="A452" s="3">
        <v>451</v>
      </c>
      <c r="B452" s="3" t="str">
        <f t="shared" si="21"/>
        <v>(v)</v>
      </c>
      <c r="C452" s="3" t="s">
        <v>1863</v>
      </c>
      <c r="D452" s="3" t="s">
        <v>1864</v>
      </c>
      <c r="E452" s="3">
        <v>38</v>
      </c>
      <c r="F452" s="3"/>
      <c r="G452" s="3" t="s">
        <v>1865</v>
      </c>
      <c r="H452" s="3" t="s">
        <v>1866</v>
      </c>
      <c r="I452" s="3" t="s">
        <v>3510</v>
      </c>
      <c r="J452" s="3" t="s">
        <v>2913</v>
      </c>
      <c r="K452" s="3">
        <v>0</v>
      </c>
      <c r="L452" s="3"/>
      <c r="M452" s="3" t="str">
        <f t="shared" si="22"/>
        <v>451?/'ɔ:fset/</v>
      </c>
      <c r="N452" s="3" t="s">
        <v>3951</v>
      </c>
      <c r="O452" s="3" t="str">
        <f t="shared" ref="O452:O515" si="23">"UPDATE `toeic`.`vocabulary` SET `pronunciation`='"&amp;N452&amp;"' WHERE `id`="&amp;A452&amp;";"</f>
        <v>UPDATE `toeic`.`vocabulary` SET `pronunciation`='/\'ɔ:fset/' WHERE `id`=451;</v>
      </c>
    </row>
    <row r="453" spans="1:15" ht="45" hidden="1" x14ac:dyDescent="0.25">
      <c r="A453" s="3">
        <v>452</v>
      </c>
      <c r="B453" s="3" t="str">
        <f t="shared" si="21"/>
        <v>(v)</v>
      </c>
      <c r="C453" s="3" t="s">
        <v>1867</v>
      </c>
      <c r="D453" s="3" t="s">
        <v>1868</v>
      </c>
      <c r="E453" s="3">
        <v>38</v>
      </c>
      <c r="F453" s="3"/>
      <c r="G453" s="3" t="s">
        <v>1869</v>
      </c>
      <c r="H453" s="3" t="s">
        <v>1870</v>
      </c>
      <c r="I453" s="3" t="s">
        <v>3511</v>
      </c>
      <c r="J453" s="3" t="s">
        <v>2914</v>
      </c>
      <c r="K453" s="3">
        <v>0</v>
      </c>
      <c r="L453" s="3"/>
      <c r="M453" s="3" t="str">
        <f t="shared" si="22"/>
        <v>452?/'ɔpəreit/</v>
      </c>
      <c r="N453" s="3" t="s">
        <v>3952</v>
      </c>
      <c r="O453" s="3" t="str">
        <f t="shared" si="23"/>
        <v>UPDATE `toeic`.`vocabulary` SET `pronunciation`='/\'ɔpəreit/' WHERE `id`=452;</v>
      </c>
    </row>
    <row r="454" spans="1:15" ht="30" hidden="1" x14ac:dyDescent="0.25">
      <c r="A454" s="3">
        <v>453</v>
      </c>
      <c r="B454" s="3" t="str">
        <f t="shared" si="21"/>
        <v>(adv)</v>
      </c>
      <c r="C454" s="3" t="s">
        <v>1871</v>
      </c>
      <c r="D454" s="3" t="s">
        <v>1872</v>
      </c>
      <c r="E454" s="3">
        <v>38</v>
      </c>
      <c r="F454" s="3"/>
      <c r="G454" s="3" t="s">
        <v>1873</v>
      </c>
      <c r="H454" s="3" t="s">
        <v>1874</v>
      </c>
      <c r="I454" s="3" t="s">
        <v>3512</v>
      </c>
      <c r="J454" s="3" t="s">
        <v>2915</v>
      </c>
      <c r="K454" s="3">
        <v>0</v>
      </c>
      <c r="L454" s="3"/>
      <c r="M454" s="3" t="str">
        <f t="shared" si="22"/>
        <v>453?/'pʌɳktjuəli/</v>
      </c>
      <c r="N454" s="3" t="s">
        <v>3953</v>
      </c>
      <c r="O454" s="3" t="str">
        <f t="shared" si="23"/>
        <v>UPDATE `toeic`.`vocabulary` SET `pronunciation`='/\'pʌɳktjuəli/' WHERE `id`=453;</v>
      </c>
    </row>
    <row r="455" spans="1:15" ht="45" hidden="1" x14ac:dyDescent="0.25">
      <c r="A455" s="3">
        <v>454</v>
      </c>
      <c r="B455" s="3" t="str">
        <f t="shared" si="21"/>
        <v>(adv)</v>
      </c>
      <c r="C455" s="3" t="s">
        <v>1875</v>
      </c>
      <c r="D455" s="3" t="s">
        <v>1876</v>
      </c>
      <c r="E455" s="3">
        <v>38</v>
      </c>
      <c r="F455" s="3"/>
      <c r="G455" s="3" t="s">
        <v>1877</v>
      </c>
      <c r="H455" s="3" t="s">
        <v>1878</v>
      </c>
      <c r="I455" s="3" t="s">
        <v>3513</v>
      </c>
      <c r="J455" s="3" t="s">
        <v>2916</v>
      </c>
      <c r="K455" s="3">
        <v>0</v>
      </c>
      <c r="L455" s="3"/>
      <c r="M455" s="3" t="str">
        <f t="shared" si="22"/>
        <v>454?/'relətivli/</v>
      </c>
      <c r="N455" s="3" t="s">
        <v>3954</v>
      </c>
      <c r="O455" s="3" t="str">
        <f t="shared" si="23"/>
        <v>UPDATE `toeic`.`vocabulary` SET `pronunciation`='/\'relətivli/' WHERE `id`=454;</v>
      </c>
    </row>
    <row r="456" spans="1:15" ht="75" hidden="1" x14ac:dyDescent="0.25">
      <c r="A456" s="3">
        <v>455</v>
      </c>
      <c r="B456" s="3" t="str">
        <f t="shared" si="21"/>
        <v>(n)</v>
      </c>
      <c r="C456" s="3" t="s">
        <v>1879</v>
      </c>
      <c r="D456" s="3" t="s">
        <v>1880</v>
      </c>
      <c r="E456" s="3">
        <v>38</v>
      </c>
      <c r="F456" s="3"/>
      <c r="G456" s="3" t="s">
        <v>1881</v>
      </c>
      <c r="H456" s="3" t="s">
        <v>1882</v>
      </c>
      <c r="I456" s="3" t="s">
        <v>3514</v>
      </c>
      <c r="J456" s="3" t="s">
        <v>2917</v>
      </c>
      <c r="K456" s="3">
        <v>0</v>
      </c>
      <c r="L456" s="3"/>
      <c r="M456" s="3" t="str">
        <f t="shared" si="22"/>
        <v>455?/ri'meində/</v>
      </c>
      <c r="N456" s="3" t="s">
        <v>3955</v>
      </c>
      <c r="O456" s="3" t="str">
        <f t="shared" si="23"/>
        <v>UPDATE `toeic`.`vocabulary` SET `pronunciation`='/ri\'meində/' WHERE `id`=455;</v>
      </c>
    </row>
    <row r="457" spans="1:15" ht="60" hidden="1" x14ac:dyDescent="0.25">
      <c r="A457" s="3">
        <v>456</v>
      </c>
      <c r="B457" s="3" t="str">
        <f t="shared" si="21"/>
        <v>(adj)</v>
      </c>
      <c r="C457" s="3" t="s">
        <v>1883</v>
      </c>
      <c r="D457" s="3" t="s">
        <v>1884</v>
      </c>
      <c r="E457" s="3">
        <v>38</v>
      </c>
      <c r="F457" s="3"/>
      <c r="G457" s="3" t="s">
        <v>1885</v>
      </c>
      <c r="H457" s="3" t="s">
        <v>1886</v>
      </c>
      <c r="I457" s="3" t="s">
        <v>3515</v>
      </c>
      <c r="J457" s="3" t="s">
        <v>2918</v>
      </c>
      <c r="K457" s="3">
        <v>0</v>
      </c>
      <c r="L457" s="3"/>
      <c r="M457" s="3" t="str">
        <f t="shared" si="22"/>
        <v>456?/ri'mout/</v>
      </c>
      <c r="N457" s="3" t="s">
        <v>3956</v>
      </c>
      <c r="O457" s="3" t="str">
        <f t="shared" si="23"/>
        <v>UPDATE `toeic`.`vocabulary` SET `pronunciation`='/ri\'mout/' WHERE `id`=456;</v>
      </c>
    </row>
    <row r="458" spans="1:15" ht="60" hidden="1" x14ac:dyDescent="0.25">
      <c r="A458" s="3">
        <v>457</v>
      </c>
      <c r="B458" s="3" t="str">
        <f t="shared" si="21"/>
        <v>(adj)</v>
      </c>
      <c r="C458" s="3" t="s">
        <v>1887</v>
      </c>
      <c r="D458" s="3" t="s">
        <v>1888</v>
      </c>
      <c r="E458" s="3">
        <v>39</v>
      </c>
      <c r="F458" s="3"/>
      <c r="G458" s="3" t="s">
        <v>1889</v>
      </c>
      <c r="H458" s="3" t="s">
        <v>1890</v>
      </c>
      <c r="I458" s="3" t="s">
        <v>3516</v>
      </c>
      <c r="J458" s="3" t="s">
        <v>2919</v>
      </c>
      <c r="K458" s="3">
        <v>0</v>
      </c>
      <c r="L458" s="3"/>
      <c r="M458" s="3" t="str">
        <f t="shared" si="22"/>
        <v>457?/əd'vɑ:nst/</v>
      </c>
      <c r="N458" s="3" t="s">
        <v>3957</v>
      </c>
      <c r="O458" s="3" t="str">
        <f t="shared" si="23"/>
        <v>UPDATE `toeic`.`vocabulary` SET `pronunciation`='/əd\'vɑ:nst/' WHERE `id`=457;</v>
      </c>
    </row>
    <row r="459" spans="1:15" ht="45" hidden="1" x14ac:dyDescent="0.25">
      <c r="A459" s="3">
        <v>458</v>
      </c>
      <c r="B459" s="3" t="str">
        <f t="shared" si="21"/>
        <v>(n)</v>
      </c>
      <c r="C459" s="3" t="s">
        <v>1891</v>
      </c>
      <c r="D459" s="3" t="s">
        <v>1892</v>
      </c>
      <c r="E459" s="3">
        <v>39</v>
      </c>
      <c r="F459" s="3"/>
      <c r="G459" s="3" t="s">
        <v>1893</v>
      </c>
      <c r="H459" s="3" t="s">
        <v>1894</v>
      </c>
      <c r="I459" s="3" t="s">
        <v>3517</v>
      </c>
      <c r="J459" s="3" t="s">
        <v>2920</v>
      </c>
      <c r="K459" s="3">
        <v>0</v>
      </c>
      <c r="L459" s="3"/>
      <c r="M459" s="3" t="str">
        <f t="shared" si="22"/>
        <v>458?/tʃein/</v>
      </c>
      <c r="N459" s="3" t="s">
        <v>1893</v>
      </c>
      <c r="O459" s="3" t="str">
        <f t="shared" si="23"/>
        <v>UPDATE `toeic`.`vocabulary` SET `pronunciation`='/tʃein/' WHERE `id`=458;</v>
      </c>
    </row>
    <row r="460" spans="1:15" ht="45" x14ac:dyDescent="0.25">
      <c r="A460" s="3">
        <v>459</v>
      </c>
      <c r="B460" s="3" t="str">
        <f t="shared" si="21"/>
        <v>(v)</v>
      </c>
      <c r="C460" s="3" t="s">
        <v>1895</v>
      </c>
      <c r="D460" s="3" t="s">
        <v>1896</v>
      </c>
      <c r="E460" s="3">
        <v>39</v>
      </c>
      <c r="F460" s="3"/>
      <c r="G460" s="3"/>
      <c r="H460" s="3" t="s">
        <v>1897</v>
      </c>
      <c r="I460" s="3" t="s">
        <v>3518</v>
      </c>
      <c r="J460" s="3" t="s">
        <v>2921</v>
      </c>
      <c r="K460" s="3">
        <v>0</v>
      </c>
      <c r="L460" s="3"/>
      <c r="M460" s="3" t="str">
        <f t="shared" si="22"/>
        <v>459?</v>
      </c>
      <c r="N460" s="3"/>
      <c r="O460" s="3" t="str">
        <f t="shared" si="23"/>
        <v>UPDATE `toeic`.`vocabulary` SET `pronunciation`='' WHERE `id`=459;</v>
      </c>
    </row>
    <row r="461" spans="1:15" ht="30" hidden="1" x14ac:dyDescent="0.25">
      <c r="A461" s="3">
        <v>460</v>
      </c>
      <c r="B461" s="3" t="str">
        <f t="shared" si="21"/>
        <v>(v)</v>
      </c>
      <c r="C461" s="3" t="s">
        <v>1898</v>
      </c>
      <c r="D461" s="3" t="s">
        <v>1899</v>
      </c>
      <c r="E461" s="3">
        <v>39</v>
      </c>
      <c r="F461" s="3"/>
      <c r="G461" s="3" t="s">
        <v>1900</v>
      </c>
      <c r="H461" s="3" t="s">
        <v>1901</v>
      </c>
      <c r="I461" s="3" t="s">
        <v>3519</v>
      </c>
      <c r="J461" s="3" t="s">
        <v>2922</v>
      </c>
      <c r="K461" s="3">
        <v>0</v>
      </c>
      <c r="L461" s="3"/>
      <c r="M461" s="3" t="str">
        <f t="shared" si="22"/>
        <v>460?/kən'fə:m/</v>
      </c>
      <c r="N461" s="3" t="s">
        <v>3958</v>
      </c>
      <c r="O461" s="3" t="str">
        <f t="shared" si="23"/>
        <v>UPDATE `toeic`.`vocabulary` SET `pronunciation`='/kən\'fə:m/' WHERE `id`=460;</v>
      </c>
    </row>
    <row r="462" spans="1:15" ht="60" hidden="1" x14ac:dyDescent="0.25">
      <c r="A462" s="3">
        <v>461</v>
      </c>
      <c r="B462" s="3" t="str">
        <f t="shared" si="21"/>
        <v>(v)</v>
      </c>
      <c r="C462" s="3" t="s">
        <v>1902</v>
      </c>
      <c r="D462" s="3" t="s">
        <v>1903</v>
      </c>
      <c r="E462" s="3">
        <v>39</v>
      </c>
      <c r="F462" s="3"/>
      <c r="G462" s="3" t="s">
        <v>1904</v>
      </c>
      <c r="H462" s="3" t="s">
        <v>1905</v>
      </c>
      <c r="I462" s="3" t="s">
        <v>3520</v>
      </c>
      <c r="J462" s="3" t="s">
        <v>2923</v>
      </c>
      <c r="K462" s="3">
        <v>0</v>
      </c>
      <c r="L462" s="3"/>
      <c r="M462" s="3" t="str">
        <f t="shared" si="22"/>
        <v>461?/iks'pekt/</v>
      </c>
      <c r="N462" s="3" t="s">
        <v>3959</v>
      </c>
      <c r="O462" s="3" t="str">
        <f t="shared" si="23"/>
        <v>UPDATE `toeic`.`vocabulary` SET `pronunciation`='/iks\'pekt/' WHERE `id`=461;</v>
      </c>
    </row>
    <row r="463" spans="1:15" ht="60" hidden="1" x14ac:dyDescent="0.25">
      <c r="A463" s="3">
        <v>462</v>
      </c>
      <c r="B463" s="3" t="str">
        <f t="shared" si="21"/>
        <v>(n)</v>
      </c>
      <c r="C463" s="3" t="s">
        <v>1906</v>
      </c>
      <c r="D463" s="3" t="s">
        <v>1907</v>
      </c>
      <c r="E463" s="3">
        <v>39</v>
      </c>
      <c r="F463" s="3"/>
      <c r="G463" s="3" t="s">
        <v>1908</v>
      </c>
      <c r="H463" s="3" t="s">
        <v>1909</v>
      </c>
      <c r="I463" s="3" t="s">
        <v>3521</v>
      </c>
      <c r="J463" s="3" t="s">
        <v>2924</v>
      </c>
      <c r="K463" s="3">
        <v>0</v>
      </c>
      <c r="L463" s="3"/>
      <c r="M463" s="3" t="str">
        <f t="shared" si="22"/>
        <v>462?/'haus,ki:pə/</v>
      </c>
      <c r="N463" s="3" t="s">
        <v>3960</v>
      </c>
      <c r="O463" s="3" t="str">
        <f t="shared" si="23"/>
        <v>UPDATE `toeic`.`vocabulary` SET `pronunciation`='/\'haus,ki:pə/' WHERE `id`=462;</v>
      </c>
    </row>
    <row r="464" spans="1:15" ht="60" hidden="1" x14ac:dyDescent="0.25">
      <c r="A464" s="3">
        <v>463</v>
      </c>
      <c r="B464" s="3" t="str">
        <f t="shared" si="21"/>
        <v>(v)</v>
      </c>
      <c r="C464" s="3" t="s">
        <v>1910</v>
      </c>
      <c r="D464" s="3" t="s">
        <v>1911</v>
      </c>
      <c r="E464" s="3">
        <v>39</v>
      </c>
      <c r="F464" s="3"/>
      <c r="G464" s="3" t="s">
        <v>1912</v>
      </c>
      <c r="H464" s="3" t="s">
        <v>1913</v>
      </c>
      <c r="I464" s="3" t="s">
        <v>3522</v>
      </c>
      <c r="J464" s="3" t="s">
        <v>2925</v>
      </c>
      <c r="K464" s="3">
        <v>0</v>
      </c>
      <c r="L464" s="3"/>
      <c r="M464" s="3" t="str">
        <f t="shared" si="22"/>
        <v>463?/'noutifai/</v>
      </c>
      <c r="N464" s="3" t="s">
        <v>3961</v>
      </c>
      <c r="O464" s="3" t="str">
        <f t="shared" si="23"/>
        <v>UPDATE `toeic`.`vocabulary` SET `pronunciation`='/\'noutifai/' WHERE `id`=463;</v>
      </c>
    </row>
    <row r="465" spans="1:15" ht="60" hidden="1" x14ac:dyDescent="0.25">
      <c r="A465" s="3">
        <v>464</v>
      </c>
      <c r="B465" s="3" t="str">
        <f t="shared" si="21"/>
        <v>(v)</v>
      </c>
      <c r="C465" s="3" t="s">
        <v>1914</v>
      </c>
      <c r="D465" s="3" t="s">
        <v>1915</v>
      </c>
      <c r="E465" s="3">
        <v>39</v>
      </c>
      <c r="F465" s="3"/>
      <c r="G465" s="3" t="s">
        <v>1916</v>
      </c>
      <c r="H465" s="3" t="s">
        <v>1917</v>
      </c>
      <c r="I465" s="3" t="s">
        <v>3523</v>
      </c>
      <c r="J465" s="3" t="s">
        <v>2926</v>
      </c>
      <c r="K465" s="3">
        <v>0</v>
      </c>
      <c r="L465" s="3"/>
      <c r="M465" s="3" t="str">
        <f t="shared" si="22"/>
        <v>464?/pri'klu:d/</v>
      </c>
      <c r="N465" s="3" t="s">
        <v>3962</v>
      </c>
      <c r="O465" s="3" t="str">
        <f t="shared" si="23"/>
        <v>UPDATE `toeic`.`vocabulary` SET `pronunciation`='/pri\'klu:d/' WHERE `id`=464;</v>
      </c>
    </row>
    <row r="466" spans="1:15" ht="45" hidden="1" x14ac:dyDescent="0.25">
      <c r="A466" s="3">
        <v>465</v>
      </c>
      <c r="B466" s="3" t="str">
        <f t="shared" si="21"/>
        <v>(v)</v>
      </c>
      <c r="C466" s="3" t="s">
        <v>1918</v>
      </c>
      <c r="D466" s="3" t="s">
        <v>1919</v>
      </c>
      <c r="E466" s="3">
        <v>39</v>
      </c>
      <c r="F466" s="3"/>
      <c r="G466" s="3" t="s">
        <v>1920</v>
      </c>
      <c r="H466" s="3" t="s">
        <v>1921</v>
      </c>
      <c r="I466" s="3" t="s">
        <v>3524</v>
      </c>
      <c r="J466" s="3" t="s">
        <v>2927</v>
      </c>
      <c r="K466" s="3">
        <v>0</v>
      </c>
      <c r="L466" s="3"/>
      <c r="M466" s="3" t="str">
        <f t="shared" si="22"/>
        <v>465?/kwout/</v>
      </c>
      <c r="N466" s="3" t="s">
        <v>1920</v>
      </c>
      <c r="O466" s="3" t="str">
        <f t="shared" si="23"/>
        <v>UPDATE `toeic`.`vocabulary` SET `pronunciation`='/kwout/' WHERE `id`=465;</v>
      </c>
    </row>
    <row r="467" spans="1:15" ht="45" hidden="1" x14ac:dyDescent="0.25">
      <c r="A467" s="3">
        <v>466</v>
      </c>
      <c r="B467" s="3" t="str">
        <f t="shared" si="21"/>
        <v>(n)</v>
      </c>
      <c r="C467" s="3" t="s">
        <v>1922</v>
      </c>
      <c r="D467" s="3" t="s">
        <v>1923</v>
      </c>
      <c r="E467" s="3">
        <v>39</v>
      </c>
      <c r="F467" s="3"/>
      <c r="G467" s="3" t="s">
        <v>1924</v>
      </c>
      <c r="H467" s="3" t="s">
        <v>1925</v>
      </c>
      <c r="I467" s="3" t="s">
        <v>3525</v>
      </c>
      <c r="J467" s="3" t="s">
        <v>2928</v>
      </c>
      <c r="K467" s="3">
        <v>0</v>
      </c>
      <c r="L467" s="3"/>
      <c r="M467" s="3" t="str">
        <f t="shared" si="22"/>
        <v>466?/reit/</v>
      </c>
      <c r="N467" s="3" t="s">
        <v>1924</v>
      </c>
      <c r="O467" s="3" t="str">
        <f t="shared" si="23"/>
        <v>UPDATE `toeic`.`vocabulary` SET `pronunciation`='/reit/' WHERE `id`=466;</v>
      </c>
    </row>
    <row r="468" spans="1:15" ht="60" hidden="1" x14ac:dyDescent="0.25">
      <c r="A468" s="3">
        <v>467</v>
      </c>
      <c r="B468" s="3" t="str">
        <f t="shared" si="21"/>
        <v>(n)</v>
      </c>
      <c r="C468" s="3" t="s">
        <v>1926</v>
      </c>
      <c r="D468" s="3" t="s">
        <v>1927</v>
      </c>
      <c r="E468" s="3">
        <v>39</v>
      </c>
      <c r="F468" s="3"/>
      <c r="G468" s="3" t="s">
        <v>1928</v>
      </c>
      <c r="H468" s="3" t="s">
        <v>1929</v>
      </c>
      <c r="I468" s="3" t="s">
        <v>3526</v>
      </c>
      <c r="J468" s="3" t="s">
        <v>2929</v>
      </c>
      <c r="K468" s="3">
        <v>0</v>
      </c>
      <c r="L468" s="3"/>
      <c r="M468" s="3" t="str">
        <f t="shared" si="22"/>
        <v>467?/,rezə'veiʃn/</v>
      </c>
      <c r="N468" s="3" t="s">
        <v>3963</v>
      </c>
      <c r="O468" s="3" t="str">
        <f t="shared" si="23"/>
        <v>UPDATE `toeic`.`vocabulary` SET `pronunciation`='/,rezə\'veiʃn/' WHERE `id`=467;</v>
      </c>
    </row>
    <row r="469" spans="1:15" ht="30" hidden="1" x14ac:dyDescent="0.25">
      <c r="A469" s="3">
        <v>468</v>
      </c>
      <c r="B469" s="3" t="str">
        <f t="shared" si="21"/>
        <v>(n)</v>
      </c>
      <c r="C469" s="3" t="s">
        <v>1930</v>
      </c>
      <c r="D469" s="3" t="s">
        <v>1931</v>
      </c>
      <c r="E469" s="3">
        <v>39</v>
      </c>
      <c r="F469" s="3"/>
      <c r="G469" s="3" t="s">
        <v>1932</v>
      </c>
      <c r="H469" s="3" t="s">
        <v>1933</v>
      </c>
      <c r="I469" s="3" t="s">
        <v>3527</v>
      </c>
      <c r="J469" s="3" t="s">
        <v>2930</v>
      </c>
      <c r="K469" s="3">
        <v>0</v>
      </c>
      <c r="L469" s="3"/>
      <c r="M469" s="3" t="str">
        <f t="shared" si="22"/>
        <v>468?/'sə:vis/</v>
      </c>
      <c r="N469" s="3" t="s">
        <v>3964</v>
      </c>
      <c r="O469" s="3" t="str">
        <f t="shared" si="23"/>
        <v>UPDATE `toeic`.`vocabulary` SET `pronunciation`='/\'sə:vis/' WHERE `id`=468;</v>
      </c>
    </row>
    <row r="470" spans="1:15" ht="45" hidden="1" x14ac:dyDescent="0.25">
      <c r="A470" s="3">
        <v>469</v>
      </c>
      <c r="B470" s="3" t="str">
        <f t="shared" si="21"/>
        <v>(adj)</v>
      </c>
      <c r="C470" s="3" t="s">
        <v>1934</v>
      </c>
      <c r="D470" s="3" t="s">
        <v>1935</v>
      </c>
      <c r="E470" s="3">
        <v>40</v>
      </c>
      <c r="F470" s="3"/>
      <c r="G470" s="3" t="s">
        <v>1936</v>
      </c>
      <c r="H470" s="3" t="s">
        <v>1937</v>
      </c>
      <c r="I470" s="3" t="s">
        <v>3528</v>
      </c>
      <c r="J470" s="3" t="s">
        <v>2931</v>
      </c>
      <c r="K470" s="3">
        <v>0</v>
      </c>
      <c r="L470" s="3"/>
      <c r="M470" s="3" t="str">
        <f t="shared" si="22"/>
        <v>469?/'bizi/</v>
      </c>
      <c r="N470" s="3" t="s">
        <v>3965</v>
      </c>
      <c r="O470" s="3" t="str">
        <f t="shared" si="23"/>
        <v>UPDATE `toeic`.`vocabulary` SET `pronunciation`='/\'bizi/' WHERE `id`=469;</v>
      </c>
    </row>
    <row r="471" spans="1:15" ht="75" hidden="1" x14ac:dyDescent="0.25">
      <c r="A471" s="3">
        <v>470</v>
      </c>
      <c r="B471" s="3" t="str">
        <f t="shared" si="21"/>
        <v>(v)</v>
      </c>
      <c r="C471" s="3" t="s">
        <v>1938</v>
      </c>
      <c r="D471" s="3" t="s">
        <v>1939</v>
      </c>
      <c r="E471" s="3">
        <v>40</v>
      </c>
      <c r="F471" s="3"/>
      <c r="G471" s="3" t="s">
        <v>1940</v>
      </c>
      <c r="H471" s="3" t="s">
        <v>1941</v>
      </c>
      <c r="I471" s="3" t="s">
        <v>3529</v>
      </c>
      <c r="J471" s="3" t="s">
        <v>2932</v>
      </c>
      <c r="K471" s="3">
        <v>0</v>
      </c>
      <c r="L471" s="3"/>
      <c r="M471" s="3" t="str">
        <f t="shared" si="22"/>
        <v>470?/,kouin'said/</v>
      </c>
      <c r="N471" s="3" t="s">
        <v>3966</v>
      </c>
      <c r="O471" s="3" t="str">
        <f t="shared" si="23"/>
        <v>UPDATE `toeic`.`vocabulary` SET `pronunciation`='/,kouin\'said/' WHERE `id`=470;</v>
      </c>
    </row>
    <row r="472" spans="1:15" ht="75" hidden="1" x14ac:dyDescent="0.25">
      <c r="A472" s="3">
        <v>471</v>
      </c>
      <c r="B472" s="3" t="str">
        <f t="shared" si="21"/>
        <v>(n)</v>
      </c>
      <c r="C472" s="3" t="s">
        <v>1942</v>
      </c>
      <c r="D472" s="3" t="s">
        <v>1943</v>
      </c>
      <c r="E472" s="3">
        <v>40</v>
      </c>
      <c r="F472" s="3"/>
      <c r="G472" s="3" t="s">
        <v>1944</v>
      </c>
      <c r="H472" s="3" t="s">
        <v>1945</v>
      </c>
      <c r="I472" s="3" t="s">
        <v>3530</v>
      </c>
      <c r="J472" s="3" t="s">
        <v>2933</v>
      </c>
      <c r="K472" s="3">
        <v>0</v>
      </c>
      <c r="L472" s="3"/>
      <c r="M472" s="3" t="str">
        <f t="shared" si="22"/>
        <v>471?/kən'fju:ʤn/</v>
      </c>
      <c r="N472" s="3" t="s">
        <v>3967</v>
      </c>
      <c r="O472" s="3" t="str">
        <f t="shared" si="23"/>
        <v>UPDATE `toeic`.`vocabulary` SET `pronunciation`='/kən\'fju:ʤn/' WHERE `id`=471;</v>
      </c>
    </row>
    <row r="473" spans="1:15" ht="60" hidden="1" x14ac:dyDescent="0.25">
      <c r="A473" s="3">
        <v>472</v>
      </c>
      <c r="B473" s="3" t="str">
        <f t="shared" si="21"/>
        <v>(v)</v>
      </c>
      <c r="C473" s="3" t="s">
        <v>1946</v>
      </c>
      <c r="D473" s="3" t="s">
        <v>1947</v>
      </c>
      <c r="E473" s="3">
        <v>40</v>
      </c>
      <c r="F473" s="3"/>
      <c r="G473" s="3" t="s">
        <v>1948</v>
      </c>
      <c r="H473" s="3" t="s">
        <v>1949</v>
      </c>
      <c r="I473" s="3" t="s">
        <v>3531</v>
      </c>
      <c r="J473" s="3" t="s">
        <v>2934</v>
      </c>
      <c r="K473" s="3">
        <v>0</v>
      </c>
      <c r="L473" s="3"/>
      <c r="M473" s="3" t="str">
        <f t="shared" si="22"/>
        <v>472?/kɔntækt/</v>
      </c>
      <c r="N473" s="3" t="s">
        <v>1948</v>
      </c>
      <c r="O473" s="3" t="str">
        <f t="shared" si="23"/>
        <v>UPDATE `toeic`.`vocabulary` SET `pronunciation`='/kɔntækt/' WHERE `id`=472;</v>
      </c>
    </row>
    <row r="474" spans="1:15" ht="60" hidden="1" x14ac:dyDescent="0.25">
      <c r="A474" s="3">
        <v>473</v>
      </c>
      <c r="B474" s="3" t="str">
        <f t="shared" si="21"/>
        <v>(v)</v>
      </c>
      <c r="C474" s="3" t="s">
        <v>1950</v>
      </c>
      <c r="D474" s="3" t="s">
        <v>1951</v>
      </c>
      <c r="E474" s="3">
        <v>40</v>
      </c>
      <c r="F474" s="3"/>
      <c r="G474" s="3" t="s">
        <v>1952</v>
      </c>
      <c r="H474" s="3" t="s">
        <v>1953</v>
      </c>
      <c r="I474" s="3" t="s">
        <v>3532</v>
      </c>
      <c r="J474" s="3" t="s">
        <v>2935</v>
      </c>
      <c r="K474" s="3">
        <v>0</v>
      </c>
      <c r="L474" s="3"/>
      <c r="M474" s="3" t="str">
        <f t="shared" si="22"/>
        <v>473?/,disə'pɔint/</v>
      </c>
      <c r="N474" s="3" t="s">
        <v>3968</v>
      </c>
      <c r="O474" s="3" t="str">
        <f t="shared" si="23"/>
        <v>UPDATE `toeic`.`vocabulary` SET `pronunciation`='/,disə\'pɔint/' WHERE `id`=473;</v>
      </c>
    </row>
    <row r="475" spans="1:15" ht="45" hidden="1" x14ac:dyDescent="0.25">
      <c r="A475" s="3">
        <v>474</v>
      </c>
      <c r="B475" s="3" t="str">
        <f t="shared" si="21"/>
        <v>(v)</v>
      </c>
      <c r="C475" s="3" t="s">
        <v>1954</v>
      </c>
      <c r="D475" s="3" t="s">
        <v>1955</v>
      </c>
      <c r="E475" s="3">
        <v>40</v>
      </c>
      <c r="F475" s="3"/>
      <c r="G475" s="3" t="s">
        <v>1956</v>
      </c>
      <c r="H475" s="3" t="s">
        <v>1957</v>
      </c>
      <c r="I475" s="3" t="s">
        <v>3533</v>
      </c>
      <c r="J475" s="3" t="s">
        <v>2936</v>
      </c>
      <c r="K475" s="3">
        <v>0</v>
      </c>
      <c r="L475" s="3"/>
      <c r="M475" s="3" t="str">
        <f t="shared" si="22"/>
        <v>474?/in'tend/</v>
      </c>
      <c r="N475" s="3" t="s">
        <v>3969</v>
      </c>
      <c r="O475" s="3" t="str">
        <f t="shared" si="23"/>
        <v>UPDATE `toeic`.`vocabulary` SET `pronunciation`='/in\'tend/' WHERE `id`=474;</v>
      </c>
    </row>
    <row r="476" spans="1:15" ht="45" hidden="1" x14ac:dyDescent="0.25">
      <c r="A476" s="3">
        <v>475</v>
      </c>
      <c r="B476" s="3" t="str">
        <f t="shared" si="21"/>
        <v>(n)</v>
      </c>
      <c r="C476" s="3" t="s">
        <v>1958</v>
      </c>
      <c r="D476" s="3" t="s">
        <v>1959</v>
      </c>
      <c r="E476" s="3">
        <v>40</v>
      </c>
      <c r="F476" s="3"/>
      <c r="G476" s="3" t="s">
        <v>1960</v>
      </c>
      <c r="H476" s="3" t="s">
        <v>1961</v>
      </c>
      <c r="I476" s="3" t="s">
        <v>3534</v>
      </c>
      <c r="J476" s="3" t="s">
        <v>2937</v>
      </c>
      <c r="K476" s="3">
        <v>0</v>
      </c>
      <c r="L476" s="3"/>
      <c r="M476" s="3" t="str">
        <f t="shared" si="22"/>
        <v>475?/'laisəns/</v>
      </c>
      <c r="N476" s="3" t="s">
        <v>3970</v>
      </c>
      <c r="O476" s="3" t="str">
        <f t="shared" si="23"/>
        <v>UPDATE `toeic`.`vocabulary` SET `pronunciation`='/\'laisəns/' WHERE `id`=475;</v>
      </c>
    </row>
    <row r="477" spans="1:15" ht="75" hidden="1" x14ac:dyDescent="0.25">
      <c r="A477" s="3">
        <v>476</v>
      </c>
      <c r="B477" s="3" t="str">
        <f t="shared" si="21"/>
        <v>(adv)</v>
      </c>
      <c r="C477" s="3" t="s">
        <v>1962</v>
      </c>
      <c r="D477" s="3" t="s">
        <v>1963</v>
      </c>
      <c r="E477" s="3">
        <v>40</v>
      </c>
      <c r="F477" s="3"/>
      <c r="G477" s="3" t="s">
        <v>1964</v>
      </c>
      <c r="H477" s="3" t="s">
        <v>1965</v>
      </c>
      <c r="I477" s="3" t="s">
        <v>3535</v>
      </c>
      <c r="J477" s="3" t="s">
        <v>2938</v>
      </c>
      <c r="K477" s="3">
        <v>0</v>
      </c>
      <c r="L477" s="3"/>
      <c r="M477" s="3" t="str">
        <f t="shared" si="22"/>
        <v>476?/ˈnɜːvəsl/</v>
      </c>
      <c r="N477" s="3" t="s">
        <v>1964</v>
      </c>
      <c r="O477" s="3" t="str">
        <f t="shared" si="23"/>
        <v>UPDATE `toeic`.`vocabulary` SET `pronunciation`='/ˈnɜːvəsl/' WHERE `id`=476;</v>
      </c>
    </row>
    <row r="478" spans="1:15" ht="45" hidden="1" x14ac:dyDescent="0.25">
      <c r="A478" s="3">
        <v>477</v>
      </c>
      <c r="B478" s="3" t="str">
        <f t="shared" si="21"/>
        <v>(adj)</v>
      </c>
      <c r="C478" s="3" t="s">
        <v>1966</v>
      </c>
      <c r="D478" s="3" t="s">
        <v>1967</v>
      </c>
      <c r="E478" s="3">
        <v>40</v>
      </c>
      <c r="F478" s="3"/>
      <c r="G478" s="3" t="s">
        <v>1968</v>
      </c>
      <c r="H478" s="3" t="s">
        <v>1969</v>
      </c>
      <c r="I478" s="3" t="s">
        <v>3536</v>
      </c>
      <c r="J478" s="3" t="s">
        <v>2939</v>
      </c>
      <c r="K478" s="3">
        <v>0</v>
      </c>
      <c r="L478" s="3"/>
      <c r="M478" s="3" t="str">
        <f t="shared" si="22"/>
        <v>477?/'ɔpʃənl/</v>
      </c>
      <c r="N478" s="3" t="s">
        <v>3971</v>
      </c>
      <c r="O478" s="3" t="str">
        <f t="shared" si="23"/>
        <v>UPDATE `toeic`.`vocabulary` SET `pronunciation`='/\'ɔpʃənl/' WHERE `id`=477;</v>
      </c>
    </row>
    <row r="479" spans="1:15" ht="45" hidden="1" x14ac:dyDescent="0.25">
      <c r="A479" s="3">
        <v>478</v>
      </c>
      <c r="B479" s="3" t="str">
        <f t="shared" si="21"/>
        <v>(v)</v>
      </c>
      <c r="C479" s="3" t="s">
        <v>1970</v>
      </c>
      <c r="D479" s="3" t="s">
        <v>1971</v>
      </c>
      <c r="E479" s="3">
        <v>40</v>
      </c>
      <c r="F479" s="3"/>
      <c r="G479" s="3" t="s">
        <v>1972</v>
      </c>
      <c r="H479" s="3" t="s">
        <v>1973</v>
      </c>
      <c r="I479" s="3" t="s">
        <v>3537</v>
      </c>
      <c r="J479" s="3" t="s">
        <v>2940</v>
      </c>
      <c r="K479" s="3">
        <v>0</v>
      </c>
      <c r="L479" s="3"/>
      <c r="M479" s="3" t="str">
        <f t="shared" si="22"/>
        <v>478?/tempt/</v>
      </c>
      <c r="N479" s="3" t="s">
        <v>1972</v>
      </c>
      <c r="O479" s="3" t="str">
        <f t="shared" si="23"/>
        <v>UPDATE `toeic`.`vocabulary` SET `pronunciation`='/tempt/' WHERE `id`=478;</v>
      </c>
    </row>
    <row r="480" spans="1:15" ht="60" hidden="1" x14ac:dyDescent="0.25">
      <c r="A480" s="3">
        <v>479</v>
      </c>
      <c r="B480" s="3" t="str">
        <f t="shared" si="21"/>
        <v>(n)</v>
      </c>
      <c r="C480" s="3" t="s">
        <v>1974</v>
      </c>
      <c r="D480" s="3" t="s">
        <v>1975</v>
      </c>
      <c r="E480" s="3">
        <v>40</v>
      </c>
      <c r="F480" s="3"/>
      <c r="G480" s="3" t="s">
        <v>1976</v>
      </c>
      <c r="H480" s="3" t="s">
        <v>1977</v>
      </c>
      <c r="I480" s="3" t="s">
        <v>3538</v>
      </c>
      <c r="J480" s="3" t="s">
        <v>2941</v>
      </c>
      <c r="K480" s="3">
        <v>0</v>
      </c>
      <c r="L480" s="3"/>
      <c r="M480" s="3" t="str">
        <f t="shared" si="22"/>
        <v>479?/θril/</v>
      </c>
      <c r="N480" s="3" t="s">
        <v>1976</v>
      </c>
      <c r="O480" s="3" t="str">
        <f t="shared" si="23"/>
        <v>UPDATE `toeic`.`vocabulary` SET `pronunciation`='/θril/' WHERE `id`=479;</v>
      </c>
    </row>
    <row r="481" spans="1:15" ht="75" hidden="1" x14ac:dyDescent="0.25">
      <c r="A481" s="3">
        <v>480</v>
      </c>
      <c r="B481" s="3" t="str">
        <f t="shared" si="21"/>
        <v>(n)</v>
      </c>
      <c r="C481" s="3" t="s">
        <v>1978</v>
      </c>
      <c r="D481" s="3" t="s">
        <v>1979</v>
      </c>
      <c r="E481" s="3">
        <v>40</v>
      </c>
      <c r="F481" s="3"/>
      <c r="G481" s="3" t="s">
        <v>1980</v>
      </c>
      <c r="H481" s="3" t="s">
        <v>1981</v>
      </c>
      <c r="I481" s="3" t="s">
        <v>3539</v>
      </c>
      <c r="J481" s="3" t="s">
        <v>2942</v>
      </c>
      <c r="K481" s="3">
        <v>0</v>
      </c>
      <c r="L481" s="3"/>
      <c r="M481" s="3" t="str">
        <f t="shared" si="22"/>
        <v>480?/'taiə/</v>
      </c>
      <c r="N481" s="3" t="s">
        <v>3972</v>
      </c>
      <c r="O481" s="3" t="str">
        <f t="shared" si="23"/>
        <v>UPDATE `toeic`.`vocabulary` SET `pronunciation`='/\'taiə/' WHERE `id`=480;</v>
      </c>
    </row>
    <row r="482" spans="1:15" ht="45" hidden="1" x14ac:dyDescent="0.25">
      <c r="A482" s="3">
        <v>481</v>
      </c>
      <c r="B482" s="3" t="str">
        <f t="shared" si="21"/>
        <v>(n)</v>
      </c>
      <c r="C482" s="3" t="s">
        <v>1982</v>
      </c>
      <c r="D482" s="3" t="s">
        <v>1983</v>
      </c>
      <c r="E482" s="3">
        <v>41</v>
      </c>
      <c r="F482" s="3"/>
      <c r="G482" s="3" t="s">
        <v>1984</v>
      </c>
      <c r="H482" s="3" t="s">
        <v>1985</v>
      </c>
      <c r="I482" s="3" t="s">
        <v>3540</v>
      </c>
      <c r="J482" s="3" t="s">
        <v>2943</v>
      </c>
      <c r="K482" s="3">
        <v>0</v>
      </c>
      <c r="L482" s="3"/>
      <c r="M482" s="3" t="str">
        <f t="shared" si="22"/>
        <v>481?/ə'teinmənt/</v>
      </c>
      <c r="N482" s="3" t="s">
        <v>3973</v>
      </c>
      <c r="O482" s="3" t="str">
        <f t="shared" si="23"/>
        <v>UPDATE `toeic`.`vocabulary` SET `pronunciation`='/ə\'teinmənt/' WHERE `id`=481;</v>
      </c>
    </row>
    <row r="483" spans="1:15" ht="45" hidden="1" x14ac:dyDescent="0.25">
      <c r="A483" s="3">
        <v>482</v>
      </c>
      <c r="B483" s="3" t="str">
        <f t="shared" si="21"/>
        <v>(v)</v>
      </c>
      <c r="C483" s="3" t="s">
        <v>1986</v>
      </c>
      <c r="D483" s="3" t="s">
        <v>1987</v>
      </c>
      <c r="E483" s="3">
        <v>41</v>
      </c>
      <c r="F483" s="3"/>
      <c r="G483" s="3" t="s">
        <v>1988</v>
      </c>
      <c r="H483" s="3" t="s">
        <v>1989</v>
      </c>
      <c r="I483" s="3" t="s">
        <v>3541</v>
      </c>
      <c r="J483" s="3" t="s">
        <v>2944</v>
      </c>
      <c r="K483" s="3">
        <v>0</v>
      </c>
      <c r="L483" s="3"/>
      <c r="M483" s="3" t="str">
        <f t="shared" si="22"/>
        <v>482?/'kɔmbain/</v>
      </c>
      <c r="N483" s="3" t="s">
        <v>3974</v>
      </c>
      <c r="O483" s="3" t="str">
        <f t="shared" si="23"/>
        <v>UPDATE `toeic`.`vocabulary` SET `pronunciation`='/\'kɔmbain/' WHERE `id`=482;</v>
      </c>
    </row>
    <row r="484" spans="1:15" ht="45" hidden="1" x14ac:dyDescent="0.25">
      <c r="A484" s="3">
        <v>483</v>
      </c>
      <c r="B484" s="3" t="str">
        <f t="shared" si="21"/>
        <v>(v)</v>
      </c>
      <c r="C484" s="3" t="s">
        <v>1990</v>
      </c>
      <c r="D484" s="3" t="s">
        <v>1991</v>
      </c>
      <c r="E484" s="3">
        <v>41</v>
      </c>
      <c r="F484" s="3"/>
      <c r="G484" s="3" t="s">
        <v>1992</v>
      </c>
      <c r="H484" s="3" t="s">
        <v>1993</v>
      </c>
      <c r="I484" s="3" t="s">
        <v>3542</v>
      </c>
      <c r="J484" s="3" t="s">
        <v>2945</v>
      </c>
      <c r="K484" s="3">
        <v>0</v>
      </c>
      <c r="L484" s="3"/>
      <c r="M484" s="3" t="str">
        <f t="shared" si="22"/>
        <v>483?/kən'tinju:/</v>
      </c>
      <c r="N484" s="3" t="s">
        <v>3975</v>
      </c>
      <c r="O484" s="3" t="str">
        <f t="shared" si="23"/>
        <v>UPDATE `toeic`.`vocabulary` SET `pronunciation`='/kən\'tinju:/' WHERE `id`=483;</v>
      </c>
    </row>
    <row r="485" spans="1:15" ht="75" hidden="1" x14ac:dyDescent="0.25">
      <c r="A485" s="3">
        <v>484</v>
      </c>
      <c r="B485" s="3" t="str">
        <f t="shared" si="21"/>
        <v>(n)</v>
      </c>
      <c r="C485" s="3" t="s">
        <v>1994</v>
      </c>
      <c r="D485" s="3" t="s">
        <v>1995</v>
      </c>
      <c r="E485" s="3">
        <v>41</v>
      </c>
      <c r="F485" s="3"/>
      <c r="G485" s="3" t="s">
        <v>1996</v>
      </c>
      <c r="H485" s="3" t="s">
        <v>1997</v>
      </c>
      <c r="I485" s="3" t="s">
        <v>3543</v>
      </c>
      <c r="J485" s="3" t="s">
        <v>2946</v>
      </c>
      <c r="K485" s="3">
        <v>0</v>
      </c>
      <c r="L485" s="3"/>
      <c r="M485" s="3" t="str">
        <f t="shared" si="22"/>
        <v>484?/dis'kripʃn/</v>
      </c>
      <c r="N485" s="3" t="s">
        <v>3976</v>
      </c>
      <c r="O485" s="3" t="str">
        <f t="shared" si="23"/>
        <v>UPDATE `toeic`.`vocabulary` SET `pronunciation`='/dis\'kripʃn/' WHERE `id`=484;</v>
      </c>
    </row>
    <row r="486" spans="1:15" ht="30" hidden="1" x14ac:dyDescent="0.25">
      <c r="A486" s="3">
        <v>485</v>
      </c>
      <c r="B486" s="3" t="str">
        <f t="shared" si="21"/>
        <v>(v)</v>
      </c>
      <c r="C486" s="3" t="s">
        <v>1998</v>
      </c>
      <c r="D486" s="3" t="s">
        <v>1999</v>
      </c>
      <c r="E486" s="3">
        <v>41</v>
      </c>
      <c r="F486" s="3"/>
      <c r="G486" s="3" t="s">
        <v>2000</v>
      </c>
      <c r="H486" s="3" t="s">
        <v>2001</v>
      </c>
      <c r="I486" s="3" t="s">
        <v>3544</v>
      </c>
      <c r="J486" s="3" t="s">
        <v>2947</v>
      </c>
      <c r="K486" s="3">
        <v>0</v>
      </c>
      <c r="L486" s="3"/>
      <c r="M486" s="3" t="str">
        <f t="shared" si="22"/>
        <v>485?/dis'pə:s/</v>
      </c>
      <c r="N486" s="3" t="s">
        <v>3977</v>
      </c>
      <c r="O486" s="3" t="str">
        <f t="shared" si="23"/>
        <v>UPDATE `toeic`.`vocabulary` SET `pronunciation`='/dis\'pə:s/' WHERE `id`=485;</v>
      </c>
    </row>
    <row r="487" spans="1:15" ht="45" hidden="1" x14ac:dyDescent="0.25">
      <c r="A487" s="3">
        <v>486</v>
      </c>
      <c r="B487" s="3" t="str">
        <f t="shared" si="21"/>
        <v>(n)</v>
      </c>
      <c r="C487" s="3" t="s">
        <v>2002</v>
      </c>
      <c r="D487" s="3" t="s">
        <v>2003</v>
      </c>
      <c r="E487" s="3">
        <v>41</v>
      </c>
      <c r="F487" s="3"/>
      <c r="G487" s="3" t="s">
        <v>2004</v>
      </c>
      <c r="H487" s="3" t="s">
        <v>2005</v>
      </c>
      <c r="I487" s="3" t="s">
        <v>3545</v>
      </c>
      <c r="J487" s="3" t="s">
        <v>2948</v>
      </c>
      <c r="K487" s="3">
        <v>0</v>
      </c>
      <c r="L487" s="3"/>
      <c r="M487" s="3" t="str">
        <f t="shared" si="22"/>
        <v>486?/,entə'teinmənt/</v>
      </c>
      <c r="N487" s="3" t="s">
        <v>3978</v>
      </c>
      <c r="O487" s="3" t="str">
        <f t="shared" si="23"/>
        <v>UPDATE `toeic`.`vocabulary` SET `pronunciation`='/,entə\'teinmənt/' WHERE `id`=486;</v>
      </c>
    </row>
    <row r="488" spans="1:15" ht="60" hidden="1" x14ac:dyDescent="0.25">
      <c r="A488" s="3">
        <v>487</v>
      </c>
      <c r="B488" s="3" t="str">
        <f t="shared" si="21"/>
        <v>(n)</v>
      </c>
      <c r="C488" s="3" t="s">
        <v>2006</v>
      </c>
      <c r="D488" s="3" t="s">
        <v>2007</v>
      </c>
      <c r="E488" s="3">
        <v>41</v>
      </c>
      <c r="F488" s="3"/>
      <c r="G488" s="3" t="s">
        <v>2008</v>
      </c>
      <c r="H488" s="3" t="s">
        <v>2009</v>
      </c>
      <c r="I488" s="3" t="s">
        <v>3546</v>
      </c>
      <c r="J488" s="3" t="s">
        <v>2949</v>
      </c>
      <c r="K488" s="3">
        <v>0</v>
      </c>
      <c r="L488" s="3"/>
      <c r="M488" s="3" t="str">
        <f t="shared" si="22"/>
        <v>487?/'influəns/</v>
      </c>
      <c r="N488" s="3" t="s">
        <v>3979</v>
      </c>
      <c r="O488" s="3" t="str">
        <f t="shared" si="23"/>
        <v>UPDATE `toeic`.`vocabulary` SET `pronunciation`='/\'influəns/' WHERE `id`=487;</v>
      </c>
    </row>
    <row r="489" spans="1:15" ht="30" hidden="1" x14ac:dyDescent="0.25">
      <c r="A489" s="3">
        <v>488</v>
      </c>
      <c r="B489" s="3" t="str">
        <f t="shared" si="21"/>
        <v>(n)</v>
      </c>
      <c r="C489" s="3" t="s">
        <v>2010</v>
      </c>
      <c r="D489" s="3" t="s">
        <v>2011</v>
      </c>
      <c r="E489" s="3">
        <v>41</v>
      </c>
      <c r="F489" s="3"/>
      <c r="G489" s="3" t="s">
        <v>2012</v>
      </c>
      <c r="H489" s="3" t="s">
        <v>2013</v>
      </c>
      <c r="I489" s="3" t="s">
        <v>3547</v>
      </c>
      <c r="J489" s="3" t="s">
        <v>2950</v>
      </c>
      <c r="K489" s="3">
        <v>0</v>
      </c>
      <c r="L489" s="3"/>
      <c r="M489" s="3" t="str">
        <f t="shared" si="22"/>
        <v>488?/reɪndʒ/</v>
      </c>
      <c r="N489" s="3" t="s">
        <v>2012</v>
      </c>
      <c r="O489" s="3" t="str">
        <f t="shared" si="23"/>
        <v>UPDATE `toeic`.`vocabulary` SET `pronunciation`='/reɪndʒ/' WHERE `id`=488;</v>
      </c>
    </row>
    <row r="490" spans="1:15" ht="45" hidden="1" x14ac:dyDescent="0.25">
      <c r="A490" s="3">
        <v>489</v>
      </c>
      <c r="B490" s="3" t="str">
        <f t="shared" si="21"/>
        <v>(v)</v>
      </c>
      <c r="C490" s="3" t="s">
        <v>2014</v>
      </c>
      <c r="D490" s="3" t="s">
        <v>2015</v>
      </c>
      <c r="E490" s="3">
        <v>41</v>
      </c>
      <c r="F490" s="3"/>
      <c r="G490" s="3" t="s">
        <v>2016</v>
      </c>
      <c r="H490" s="3" t="s">
        <v>2017</v>
      </c>
      <c r="I490" s="3" t="s">
        <v>3548</v>
      </c>
      <c r="J490" s="3" t="s">
        <v>2951</v>
      </c>
      <c r="K490" s="3">
        <v>0</v>
      </c>
      <c r="L490" s="3"/>
      <c r="M490" s="3" t="str">
        <f t="shared" si="22"/>
        <v>489?/ri'li:s/</v>
      </c>
      <c r="N490" s="3" t="s">
        <v>3980</v>
      </c>
      <c r="O490" s="3" t="str">
        <f t="shared" si="23"/>
        <v>UPDATE `toeic`.`vocabulary` SET `pronunciation`='/ri\'li:s/' WHERE `id`=489;</v>
      </c>
    </row>
    <row r="491" spans="1:15" ht="60" hidden="1" x14ac:dyDescent="0.25">
      <c r="A491" s="3">
        <v>490</v>
      </c>
      <c r="B491" s="3" t="str">
        <f t="shared" si="21"/>
        <v>(n)</v>
      </c>
      <c r="C491" s="3" t="s">
        <v>2018</v>
      </c>
      <c r="D491" s="3" t="s">
        <v>2019</v>
      </c>
      <c r="E491" s="3">
        <v>41</v>
      </c>
      <c r="F491" s="3"/>
      <c r="G491" s="3" t="s">
        <v>2020</v>
      </c>
      <c r="H491" s="3" t="s">
        <v>2021</v>
      </c>
      <c r="I491" s="3" t="s">
        <v>3549</v>
      </c>
      <c r="J491" s="3" t="s">
        <v>2952</v>
      </c>
      <c r="K491" s="3">
        <v>0</v>
      </c>
      <c r="L491" s="3"/>
      <c r="M491" s="3" t="str">
        <f t="shared" si="22"/>
        <v>490?/,reprizen'teiʃn/</v>
      </c>
      <c r="N491" s="3" t="s">
        <v>3981</v>
      </c>
      <c r="O491" s="3" t="str">
        <f t="shared" si="23"/>
        <v>UPDATE `toeic`.`vocabulary` SET `pronunciation`='/,reprizen\'teiʃn/' WHERE `id`=490;</v>
      </c>
    </row>
    <row r="492" spans="1:15" ht="30" hidden="1" x14ac:dyDescent="0.25">
      <c r="A492" s="3">
        <v>491</v>
      </c>
      <c r="B492" s="3" t="str">
        <f t="shared" si="21"/>
        <v>(adv)</v>
      </c>
      <c r="C492" s="3" t="s">
        <v>2022</v>
      </c>
      <c r="D492" s="3" t="s">
        <v>2023</v>
      </c>
      <c r="E492" s="3">
        <v>41</v>
      </c>
      <c r="F492" s="3"/>
      <c r="G492" s="3" t="s">
        <v>2024</v>
      </c>
      <c r="H492" s="3" t="s">
        <v>2025</v>
      </c>
      <c r="I492" s="3" t="s">
        <v>3550</v>
      </c>
      <c r="J492" s="3" t="s">
        <v>2953</v>
      </c>
      <c r="K492" s="3">
        <v>0</v>
      </c>
      <c r="L492" s="3"/>
      <c r="M492" s="3" t="str">
        <f t="shared" si="22"/>
        <v>491?/ˈsɛprətli/</v>
      </c>
      <c r="N492" s="3" t="s">
        <v>2024</v>
      </c>
      <c r="O492" s="3" t="str">
        <f t="shared" si="23"/>
        <v>UPDATE `toeic`.`vocabulary` SET `pronunciation`='/ˈsɛprətli/' WHERE `id`=491;</v>
      </c>
    </row>
    <row r="493" spans="1:15" ht="30" hidden="1" x14ac:dyDescent="0.25">
      <c r="A493" s="3">
        <v>492</v>
      </c>
      <c r="B493" s="3" t="str">
        <f t="shared" si="21"/>
        <v>(adj)</v>
      </c>
      <c r="C493" s="3" t="s">
        <v>2026</v>
      </c>
      <c r="D493" s="3" t="s">
        <v>2027</v>
      </c>
      <c r="E493" s="3">
        <v>41</v>
      </c>
      <c r="F493" s="3"/>
      <c r="G493" s="3" t="s">
        <v>2028</v>
      </c>
      <c r="H493" s="3" t="s">
        <v>2029</v>
      </c>
      <c r="I493" s="3" t="s">
        <v>3551</v>
      </c>
      <c r="J493" s="3" t="s">
        <v>2954</v>
      </c>
      <c r="K493" s="3">
        <v>0</v>
      </c>
      <c r="L493" s="3"/>
      <c r="M493" s="3" t="str">
        <f t="shared" si="22"/>
        <v>492?/sək'sesiv/</v>
      </c>
      <c r="N493" s="3" t="s">
        <v>3982</v>
      </c>
      <c r="O493" s="3" t="str">
        <f t="shared" si="23"/>
        <v>UPDATE `toeic`.`vocabulary` SET `pronunciation`='/sək\'sesiv/' WHERE `id`=492;</v>
      </c>
    </row>
    <row r="494" spans="1:15" ht="45" hidden="1" x14ac:dyDescent="0.25">
      <c r="A494" s="3">
        <v>493</v>
      </c>
      <c r="B494" s="3" t="str">
        <f t="shared" si="21"/>
        <v>(n)</v>
      </c>
      <c r="C494" s="3" t="s">
        <v>2030</v>
      </c>
      <c r="D494" s="3" t="s">
        <v>2031</v>
      </c>
      <c r="E494" s="3">
        <v>42</v>
      </c>
      <c r="F494" s="3"/>
      <c r="G494" s="3" t="s">
        <v>2032</v>
      </c>
      <c r="H494" s="3" t="s">
        <v>2033</v>
      </c>
      <c r="I494" s="3" t="s">
        <v>3552</v>
      </c>
      <c r="J494" s="3" t="s">
        <v>2955</v>
      </c>
      <c r="K494" s="3">
        <v>0</v>
      </c>
      <c r="L494" s="3"/>
      <c r="M494" s="3" t="str">
        <f t="shared" si="22"/>
        <v>493?/'ækʃn/</v>
      </c>
      <c r="N494" s="3" t="s">
        <v>3983</v>
      </c>
      <c r="O494" s="3" t="str">
        <f t="shared" si="23"/>
        <v>UPDATE `toeic`.`vocabulary` SET `pronunciation`='/\'ækʃn/' WHERE `id`=493;</v>
      </c>
    </row>
    <row r="495" spans="1:15" ht="45" hidden="1" x14ac:dyDescent="0.25">
      <c r="A495" s="3">
        <v>494</v>
      </c>
      <c r="B495" s="3" t="str">
        <f t="shared" si="21"/>
        <v>(v)</v>
      </c>
      <c r="C495" s="3" t="s">
        <v>2034</v>
      </c>
      <c r="D495" s="3" t="s">
        <v>2035</v>
      </c>
      <c r="E495" s="3">
        <v>42</v>
      </c>
      <c r="F495" s="3"/>
      <c r="G495" s="3" t="s">
        <v>2036</v>
      </c>
      <c r="H495" s="3" t="s">
        <v>2037</v>
      </c>
      <c r="I495" s="3" t="s">
        <v>3553</v>
      </c>
      <c r="J495" s="3" t="s">
        <v>2956</v>
      </c>
      <c r="K495" s="3">
        <v>0</v>
      </c>
      <c r="L495" s="3"/>
      <c r="M495" s="3" t="str">
        <f t="shared" si="22"/>
        <v>494?/ə'proutʃ/</v>
      </c>
      <c r="N495" s="3" t="s">
        <v>3984</v>
      </c>
      <c r="O495" s="3" t="str">
        <f t="shared" si="23"/>
        <v>UPDATE `toeic`.`vocabulary` SET `pronunciation`='/ə\'proutʃ/' WHERE `id`=494;</v>
      </c>
    </row>
    <row r="496" spans="1:15" ht="60" hidden="1" x14ac:dyDescent="0.25">
      <c r="A496" s="3">
        <v>495</v>
      </c>
      <c r="B496" s="3" t="str">
        <f t="shared" si="21"/>
        <v>(n)</v>
      </c>
      <c r="C496" s="3" t="s">
        <v>2038</v>
      </c>
      <c r="D496" s="3" t="s">
        <v>2039</v>
      </c>
      <c r="E496" s="3">
        <v>42</v>
      </c>
      <c r="F496" s="3"/>
      <c r="G496" s="3" t="s">
        <v>2040</v>
      </c>
      <c r="H496" s="3" t="s">
        <v>2041</v>
      </c>
      <c r="I496" s="3" t="s">
        <v>3554</v>
      </c>
      <c r="J496" s="3" t="s">
        <v>2957</v>
      </c>
      <c r="K496" s="3">
        <v>0</v>
      </c>
      <c r="L496" s="3"/>
      <c r="M496" s="3" t="str">
        <f t="shared" si="22"/>
        <v>495?/'ɔ:djəns/</v>
      </c>
      <c r="N496" s="3" t="s">
        <v>3985</v>
      </c>
      <c r="O496" s="3" t="str">
        <f t="shared" si="23"/>
        <v>UPDATE `toeic`.`vocabulary` SET `pronunciation`='/\'ɔ:djəns/' WHERE `id`=495;</v>
      </c>
    </row>
    <row r="497" spans="1:15" ht="45" hidden="1" x14ac:dyDescent="0.25">
      <c r="A497" s="3">
        <v>496</v>
      </c>
      <c r="B497" s="3" t="str">
        <f t="shared" si="21"/>
        <v>(adj)</v>
      </c>
      <c r="C497" s="3" t="s">
        <v>2042</v>
      </c>
      <c r="D497" s="3" t="s">
        <v>2043</v>
      </c>
      <c r="E497" s="3">
        <v>42</v>
      </c>
      <c r="F497" s="3"/>
      <c r="G497" s="3" t="s">
        <v>2044</v>
      </c>
      <c r="H497" s="3" t="s">
        <v>2045</v>
      </c>
      <c r="I497" s="3" t="s">
        <v>3555</v>
      </c>
      <c r="J497" s="3" t="s">
        <v>2958</v>
      </c>
      <c r="K497" s="3">
        <v>0</v>
      </c>
      <c r="L497" s="3"/>
      <c r="M497" s="3" t="str">
        <f t="shared" si="22"/>
        <v>496?/kri:'eitiv/</v>
      </c>
      <c r="N497" s="3" t="s">
        <v>3986</v>
      </c>
      <c r="O497" s="3" t="str">
        <f t="shared" si="23"/>
        <v>UPDATE `toeic`.`vocabulary` SET `pronunciation`='/kri:\'eitiv/' WHERE `id`=496;</v>
      </c>
    </row>
    <row r="498" spans="1:15" ht="45" hidden="1" x14ac:dyDescent="0.25">
      <c r="A498" s="3">
        <v>497</v>
      </c>
      <c r="B498" s="3" t="str">
        <f t="shared" si="21"/>
        <v>(n)</v>
      </c>
      <c r="C498" s="3" t="s">
        <v>2046</v>
      </c>
      <c r="D498" s="3" t="s">
        <v>2047</v>
      </c>
      <c r="E498" s="3">
        <v>42</v>
      </c>
      <c r="F498" s="3"/>
      <c r="G498" s="3" t="s">
        <v>2048</v>
      </c>
      <c r="H498" s="3" t="s">
        <v>2049</v>
      </c>
      <c r="I498" s="3" t="s">
        <v>3556</v>
      </c>
      <c r="J498" s="3" t="s">
        <v>2959</v>
      </c>
      <c r="K498" s="3">
        <v>0</v>
      </c>
      <c r="L498" s="3"/>
      <c r="M498" s="3" t="str">
        <f t="shared" si="22"/>
        <v>497?/'daiəlɔg/</v>
      </c>
      <c r="N498" s="3" t="s">
        <v>3987</v>
      </c>
      <c r="O498" s="3" t="str">
        <f t="shared" si="23"/>
        <v>UPDATE `toeic`.`vocabulary` SET `pronunciation`='/\'daiəlɔg/' WHERE `id`=497;</v>
      </c>
    </row>
    <row r="499" spans="1:15" ht="30" hidden="1" x14ac:dyDescent="0.25">
      <c r="A499" s="3">
        <v>498</v>
      </c>
      <c r="B499" s="3" t="str">
        <f t="shared" si="21"/>
        <v>(n)</v>
      </c>
      <c r="C499" s="3" t="s">
        <v>2050</v>
      </c>
      <c r="D499" s="3" t="s">
        <v>2051</v>
      </c>
      <c r="E499" s="3">
        <v>42</v>
      </c>
      <c r="F499" s="3"/>
      <c r="G499" s="3" t="s">
        <v>2052</v>
      </c>
      <c r="H499" s="3" t="s">
        <v>2053</v>
      </c>
      <c r="I499" s="3" t="s">
        <v>3557</v>
      </c>
      <c r="J499" s="3" t="s">
        <v>2960</v>
      </c>
      <c r="K499" s="3">
        <v>0</v>
      </c>
      <c r="L499" s="3"/>
      <c r="M499" s="3" t="str">
        <f t="shared" si="22"/>
        <v>498?/'elimənt/</v>
      </c>
      <c r="N499" s="3" t="s">
        <v>3988</v>
      </c>
      <c r="O499" s="3" t="str">
        <f t="shared" si="23"/>
        <v>UPDATE `toeic`.`vocabulary` SET `pronunciation`='/\'elimənt/' WHERE `id`=498;</v>
      </c>
    </row>
    <row r="500" spans="1:15" ht="45" hidden="1" x14ac:dyDescent="0.25">
      <c r="A500" s="3">
        <v>499</v>
      </c>
      <c r="B500" s="3" t="str">
        <f t="shared" si="21"/>
        <v>(n)</v>
      </c>
      <c r="C500" s="3" t="s">
        <v>2054</v>
      </c>
      <c r="D500" s="3" t="s">
        <v>2055</v>
      </c>
      <c r="E500" s="3">
        <v>42</v>
      </c>
      <c r="F500" s="3"/>
      <c r="G500" s="3" t="s">
        <v>2056</v>
      </c>
      <c r="H500" s="3" t="s">
        <v>2057</v>
      </c>
      <c r="I500" s="3" t="s">
        <v>3558</v>
      </c>
      <c r="J500" s="3" t="s">
        <v>2961</v>
      </c>
      <c r="K500" s="3">
        <v>0</v>
      </c>
      <c r="L500" s="3"/>
      <c r="M500" s="3" t="str">
        <f t="shared" si="22"/>
        <v>499?/iks'piəriəns/</v>
      </c>
      <c r="N500" s="3" t="s">
        <v>3989</v>
      </c>
      <c r="O500" s="3" t="str">
        <f t="shared" si="23"/>
        <v>UPDATE `toeic`.`vocabulary` SET `pronunciation`='/iks\'piəriəns/' WHERE `id`=499;</v>
      </c>
    </row>
    <row r="501" spans="1:15" ht="30" hidden="1" x14ac:dyDescent="0.25">
      <c r="A501" s="3">
        <v>500</v>
      </c>
      <c r="B501" s="3" t="str">
        <f t="shared" si="21"/>
        <v>(v)</v>
      </c>
      <c r="C501" s="3" t="s">
        <v>2058</v>
      </c>
      <c r="D501" s="3" t="s">
        <v>2059</v>
      </c>
      <c r="E501" s="3">
        <v>42</v>
      </c>
      <c r="F501" s="3"/>
      <c r="G501" s="3" t="s">
        <v>2060</v>
      </c>
      <c r="H501" s="3" t="s">
        <v>2061</v>
      </c>
      <c r="I501" s="3" t="s">
        <v>3559</v>
      </c>
      <c r="J501" s="3" t="s">
        <v>2962</v>
      </c>
      <c r="K501" s="3">
        <v>0</v>
      </c>
      <c r="L501" s="3"/>
      <c r="M501" s="3" t="str">
        <f t="shared" si="22"/>
        <v>500?/ə'kə:/</v>
      </c>
      <c r="N501" s="3" t="s">
        <v>3990</v>
      </c>
      <c r="O501" s="3" t="str">
        <f t="shared" si="23"/>
        <v>UPDATE `toeic`.`vocabulary` SET `pronunciation`='/ə\'kə:/' WHERE `id`=500;</v>
      </c>
    </row>
    <row r="502" spans="1:15" ht="30" hidden="1" x14ac:dyDescent="0.25">
      <c r="A502" s="3">
        <v>501</v>
      </c>
      <c r="B502" s="3" t="str">
        <f t="shared" si="21"/>
        <v>(v)</v>
      </c>
      <c r="C502" s="3" t="s">
        <v>2062</v>
      </c>
      <c r="D502" s="3" t="s">
        <v>2063</v>
      </c>
      <c r="E502" s="3">
        <v>42</v>
      </c>
      <c r="F502" s="3"/>
      <c r="G502" s="3" t="s">
        <v>2064</v>
      </c>
      <c r="H502" s="3" t="s">
        <v>2065</v>
      </c>
      <c r="I502" s="3" t="s">
        <v>3560</v>
      </c>
      <c r="J502" s="3" t="s">
        <v>2963</v>
      </c>
      <c r="K502" s="3">
        <v>0</v>
      </c>
      <c r="L502" s="3"/>
      <c r="M502" s="3" t="str">
        <f t="shared" si="22"/>
        <v>501?/pə'fɔ:m/</v>
      </c>
      <c r="N502" s="3" t="s">
        <v>3991</v>
      </c>
      <c r="O502" s="3" t="str">
        <f t="shared" si="23"/>
        <v>UPDATE `toeic`.`vocabulary` SET `pronunciation`='/pə\'fɔ:m/' WHERE `id`=501;</v>
      </c>
    </row>
    <row r="503" spans="1:15" ht="60" hidden="1" x14ac:dyDescent="0.25">
      <c r="A503" s="3">
        <v>502</v>
      </c>
      <c r="B503" s="3" t="str">
        <f t="shared" si="21"/>
        <v>(v)</v>
      </c>
      <c r="C503" s="3" t="s">
        <v>2066</v>
      </c>
      <c r="D503" s="3" t="s">
        <v>2067</v>
      </c>
      <c r="E503" s="3">
        <v>42</v>
      </c>
      <c r="F503" s="3"/>
      <c r="G503" s="3" t="s">
        <v>2068</v>
      </c>
      <c r="H503" s="3" t="s">
        <v>2069</v>
      </c>
      <c r="I503" s="3" t="s">
        <v>3561</v>
      </c>
      <c r="J503" s="3" t="s">
        <v>2964</v>
      </c>
      <c r="K503" s="3">
        <v>0</v>
      </c>
      <c r="L503" s="3"/>
      <c r="M503" s="3" t="str">
        <f t="shared" si="22"/>
        <v>502?/ri'hə:s/</v>
      </c>
      <c r="N503" s="3" t="s">
        <v>3992</v>
      </c>
      <c r="O503" s="3" t="str">
        <f t="shared" si="23"/>
        <v>UPDATE `toeic`.`vocabulary` SET `pronunciation`='/ri\'hə:s/' WHERE `id`=502;</v>
      </c>
    </row>
    <row r="504" spans="1:15" ht="45" hidden="1" x14ac:dyDescent="0.25">
      <c r="A504" s="3">
        <v>503</v>
      </c>
      <c r="B504" s="3" t="str">
        <f t="shared" si="21"/>
        <v>(n, v)</v>
      </c>
      <c r="C504" s="3" t="s">
        <v>2070</v>
      </c>
      <c r="D504" s="3" t="s">
        <v>2071</v>
      </c>
      <c r="E504" s="3">
        <v>42</v>
      </c>
      <c r="F504" s="3"/>
      <c r="G504" s="3" t="s">
        <v>2072</v>
      </c>
      <c r="H504" s="3" t="s">
        <v>2073</v>
      </c>
      <c r="I504" s="3" t="s">
        <v>3562</v>
      </c>
      <c r="J504" s="3" t="s">
        <v>2965</v>
      </c>
      <c r="K504" s="3">
        <v>0</v>
      </c>
      <c r="L504" s="3"/>
      <c r="M504" s="3" t="str">
        <f t="shared" si="22"/>
        <v>503?/ri'vju:/</v>
      </c>
      <c r="N504" s="3" t="s">
        <v>3993</v>
      </c>
      <c r="O504" s="3" t="str">
        <f t="shared" si="23"/>
        <v>UPDATE `toeic`.`vocabulary` SET `pronunciation`='/ri\'vju:/' WHERE `id`=503;</v>
      </c>
    </row>
    <row r="505" spans="1:15" ht="30" hidden="1" x14ac:dyDescent="0.25">
      <c r="A505" s="3">
        <v>504</v>
      </c>
      <c r="B505" s="3" t="str">
        <f t="shared" si="21"/>
        <v>(v)</v>
      </c>
      <c r="C505" s="3" t="s">
        <v>2074</v>
      </c>
      <c r="D505" s="3" t="s">
        <v>2075</v>
      </c>
      <c r="E505" s="3">
        <v>42</v>
      </c>
      <c r="F505" s="3"/>
      <c r="G505" s="3" t="s">
        <v>2076</v>
      </c>
      <c r="H505" s="3" t="s">
        <v>2077</v>
      </c>
      <c r="I505" s="3" t="s">
        <v>3563</v>
      </c>
      <c r="J505" s="3" t="s">
        <v>2966</v>
      </c>
      <c r="K505" s="3">
        <v>0</v>
      </c>
      <c r="L505" s="3"/>
      <c r="M505" s="3" t="str">
        <f t="shared" si="22"/>
        <v>504?/'selaut/</v>
      </c>
      <c r="N505" s="3" t="s">
        <v>3994</v>
      </c>
      <c r="O505" s="3" t="str">
        <f t="shared" si="23"/>
        <v>UPDATE `toeic`.`vocabulary` SET `pronunciation`='/\'selaut/' WHERE `id`=504;</v>
      </c>
    </row>
    <row r="506" spans="1:15" ht="45" hidden="1" x14ac:dyDescent="0.25">
      <c r="A506" s="3">
        <v>505</v>
      </c>
      <c r="B506" s="3" t="str">
        <f t="shared" si="21"/>
        <v>(adj)</v>
      </c>
      <c r="C506" s="3" t="s">
        <v>2078</v>
      </c>
      <c r="D506" s="3" t="s">
        <v>2079</v>
      </c>
      <c r="E506" s="3">
        <v>43</v>
      </c>
      <c r="F506" s="3"/>
      <c r="G506" s="3" t="s">
        <v>2080</v>
      </c>
      <c r="H506" s="3" t="s">
        <v>2081</v>
      </c>
      <c r="I506" s="3" t="s">
        <v>3564</v>
      </c>
      <c r="J506" s="3" t="s">
        <v>2967</v>
      </c>
      <c r="K506" s="3">
        <v>0</v>
      </c>
      <c r="L506" s="3"/>
      <c r="M506" s="3" t="str">
        <f t="shared" si="22"/>
        <v>505?/ə'veiləbl/</v>
      </c>
      <c r="N506" s="3" t="s">
        <v>3995</v>
      </c>
      <c r="O506" s="3" t="str">
        <f t="shared" si="23"/>
        <v>UPDATE `toeic`.`vocabulary` SET `pronunciation`='/ə\'veiləbl/' WHERE `id`=505;</v>
      </c>
    </row>
    <row r="507" spans="1:15" ht="75" hidden="1" x14ac:dyDescent="0.25">
      <c r="A507" s="3">
        <v>506</v>
      </c>
      <c r="B507" s="3" t="str">
        <f t="shared" si="21"/>
        <v>(to become wider)</v>
      </c>
      <c r="C507" s="3" t="s">
        <v>2082</v>
      </c>
      <c r="D507" s="3" t="s">
        <v>2083</v>
      </c>
      <c r="E507" s="3">
        <v>43</v>
      </c>
      <c r="F507" s="3"/>
      <c r="G507" s="3" t="s">
        <v>2084</v>
      </c>
      <c r="H507" s="3" t="s">
        <v>2085</v>
      </c>
      <c r="I507" s="3" t="s">
        <v>3565</v>
      </c>
      <c r="J507" s="3"/>
      <c r="K507" s="3">
        <v>0</v>
      </c>
      <c r="L507" s="3"/>
      <c r="M507" s="3" t="str">
        <f t="shared" si="22"/>
        <v>506?/'brɔ:dn/</v>
      </c>
      <c r="N507" s="3" t="s">
        <v>3996</v>
      </c>
      <c r="O507" s="3" t="str">
        <f t="shared" si="23"/>
        <v>UPDATE `toeic`.`vocabulary` SET `pronunciation`='/\'brɔ:dn/' WHERE `id`=506;</v>
      </c>
    </row>
    <row r="508" spans="1:15" ht="30" hidden="1" x14ac:dyDescent="0.25">
      <c r="A508" s="3">
        <v>507</v>
      </c>
      <c r="B508" s="3" t="str">
        <f t="shared" si="21"/>
        <v>(n)</v>
      </c>
      <c r="C508" s="3" t="s">
        <v>2086</v>
      </c>
      <c r="D508" s="3" t="s">
        <v>2087</v>
      </c>
      <c r="E508" s="3">
        <v>43</v>
      </c>
      <c r="F508" s="3"/>
      <c r="G508" s="3" t="s">
        <v>2088</v>
      </c>
      <c r="H508" s="3" t="s">
        <v>2089</v>
      </c>
      <c r="I508" s="3" t="s">
        <v>3566</v>
      </c>
      <c r="J508" s="3" t="s">
        <v>2968</v>
      </c>
      <c r="K508" s="3">
        <v>0</v>
      </c>
      <c r="L508" s="3"/>
      <c r="M508" s="3" t="str">
        <f t="shared" si="22"/>
        <v>507?/'kætigəri/</v>
      </c>
      <c r="N508" s="3" t="s">
        <v>3997</v>
      </c>
      <c r="O508" s="3" t="str">
        <f t="shared" si="23"/>
        <v>UPDATE `toeic`.`vocabulary` SET `pronunciation`='/\'kætigəri/' WHERE `id`=507;</v>
      </c>
    </row>
    <row r="509" spans="1:15" ht="45" hidden="1" x14ac:dyDescent="0.25">
      <c r="A509" s="3">
        <v>508</v>
      </c>
      <c r="B509" s="3" t="str">
        <f t="shared" si="21"/>
        <v>(adj)</v>
      </c>
      <c r="C509" s="3" t="s">
        <v>2090</v>
      </c>
      <c r="D509" s="3" t="s">
        <v>2091</v>
      </c>
      <c r="E509" s="3">
        <v>43</v>
      </c>
      <c r="F509" s="3"/>
      <c r="G509" s="3" t="s">
        <v>2092</v>
      </c>
      <c r="H509" s="3" t="s">
        <v>2093</v>
      </c>
      <c r="I509" s="3" t="s">
        <v>3567</v>
      </c>
      <c r="J509" s="3" t="s">
        <v>2969</v>
      </c>
      <c r="K509" s="3">
        <v>0</v>
      </c>
      <c r="L509" s="3"/>
      <c r="M509" s="3" t="str">
        <f t="shared" si="22"/>
        <v>508?/'dispərit/</v>
      </c>
      <c r="N509" s="3" t="s">
        <v>3998</v>
      </c>
      <c r="O509" s="3" t="str">
        <f t="shared" si="23"/>
        <v>UPDATE `toeic`.`vocabulary` SET `pronunciation`='/\'dispərit/' WHERE `id`=508;</v>
      </c>
    </row>
    <row r="510" spans="1:15" ht="75" hidden="1" x14ac:dyDescent="0.25">
      <c r="A510" s="3">
        <v>509</v>
      </c>
      <c r="B510" s="3" t="str">
        <f t="shared" si="21"/>
        <v>(v)</v>
      </c>
      <c r="C510" s="3" t="s">
        <v>2094</v>
      </c>
      <c r="D510" s="3" t="s">
        <v>2095</v>
      </c>
      <c r="E510" s="3">
        <v>43</v>
      </c>
      <c r="F510" s="3"/>
      <c r="G510" s="3" t="s">
        <v>2096</v>
      </c>
      <c r="H510" s="3" t="s">
        <v>2097</v>
      </c>
      <c r="I510" s="3" t="s">
        <v>3568</v>
      </c>
      <c r="J510" s="3" t="s">
        <v>2970</v>
      </c>
      <c r="K510" s="3">
        <v>0</v>
      </c>
      <c r="L510" s="3"/>
      <c r="M510" s="3" t="str">
        <f t="shared" si="22"/>
        <v>509?/di'vaid/</v>
      </c>
      <c r="N510" s="3" t="s">
        <v>3999</v>
      </c>
      <c r="O510" s="3" t="str">
        <f t="shared" si="23"/>
        <v>UPDATE `toeic`.`vocabulary` SET `pronunciation`='/di\'vaid/' WHERE `id`=509;</v>
      </c>
    </row>
    <row r="511" spans="1:15" ht="60" hidden="1" x14ac:dyDescent="0.25">
      <c r="A511" s="3">
        <v>510</v>
      </c>
      <c r="B511" s="3" t="str">
        <f t="shared" si="21"/>
        <v>(v)</v>
      </c>
      <c r="C511" s="3" t="s">
        <v>2098</v>
      </c>
      <c r="D511" s="3" t="s">
        <v>2099</v>
      </c>
      <c r="E511" s="3">
        <v>43</v>
      </c>
      <c r="F511" s="3"/>
      <c r="G511" s="3" t="s">
        <v>2100</v>
      </c>
      <c r="H511" s="3" t="s">
        <v>2101</v>
      </c>
      <c r="I511" s="3" t="s">
        <v>3569</v>
      </c>
      <c r="J511" s="3" t="s">
        <v>2971</v>
      </c>
      <c r="K511" s="3">
        <v>0</v>
      </c>
      <c r="L511" s="3"/>
      <c r="M511" s="3" t="str">
        <f t="shared" si="22"/>
        <v>510?/'feivə/</v>
      </c>
      <c r="N511" s="3" t="s">
        <v>4000</v>
      </c>
      <c r="O511" s="3" t="str">
        <f t="shared" si="23"/>
        <v>UPDATE `toeic`.`vocabulary` SET `pronunciation`='/\'feivə/' WHERE `id`=510;</v>
      </c>
    </row>
    <row r="512" spans="1:15" ht="75" hidden="1" x14ac:dyDescent="0.25">
      <c r="A512" s="3">
        <v>511</v>
      </c>
      <c r="B512" s="3" t="str">
        <f t="shared" si="21"/>
        <v>(n)</v>
      </c>
      <c r="C512" s="3" t="s">
        <v>2102</v>
      </c>
      <c r="D512" s="3" t="s">
        <v>2103</v>
      </c>
      <c r="E512" s="3">
        <v>43</v>
      </c>
      <c r="F512" s="3"/>
      <c r="G512" s="3" t="s">
        <v>2104</v>
      </c>
      <c r="H512" s="3" t="s">
        <v>2105</v>
      </c>
      <c r="I512" s="3" t="s">
        <v>3570</v>
      </c>
      <c r="J512" s="3" t="s">
        <v>2972</v>
      </c>
      <c r="K512" s="3">
        <v>0</v>
      </c>
      <c r="L512" s="3"/>
      <c r="M512" s="3" t="str">
        <f t="shared" si="22"/>
        <v>511?/in'stiɳkt/</v>
      </c>
      <c r="N512" s="3" t="s">
        <v>4001</v>
      </c>
      <c r="O512" s="3" t="str">
        <f t="shared" si="23"/>
        <v>UPDATE `toeic`.`vocabulary` SET `pronunciation`='/in\'stiɳkt/' WHERE `id`=511;</v>
      </c>
    </row>
    <row r="513" spans="1:15" ht="45" hidden="1" x14ac:dyDescent="0.25">
      <c r="A513" s="3">
        <v>512</v>
      </c>
      <c r="B513" s="3" t="str">
        <f t="shared" si="21"/>
        <v>(v)</v>
      </c>
      <c r="C513" s="3" t="s">
        <v>2106</v>
      </c>
      <c r="D513" s="3" t="s">
        <v>2107</v>
      </c>
      <c r="E513" s="3">
        <v>43</v>
      </c>
      <c r="F513" s="3"/>
      <c r="G513" s="3" t="s">
        <v>2108</v>
      </c>
      <c r="H513" s="3" t="s">
        <v>2109</v>
      </c>
      <c r="I513" s="3" t="s">
        <v>3571</v>
      </c>
      <c r="J513" s="3" t="s">
        <v>2973</v>
      </c>
      <c r="K513" s="3">
        <v>0</v>
      </c>
      <c r="L513" s="3"/>
      <c r="M513" s="3" t="str">
        <f t="shared" si="22"/>
        <v>512?/pri'fə:/</v>
      </c>
      <c r="N513" s="3" t="s">
        <v>4002</v>
      </c>
      <c r="O513" s="3" t="str">
        <f t="shared" si="23"/>
        <v>UPDATE `toeic`.`vocabulary` SET `pronunciation`='/pri\'fə:/' WHERE `id`=512;</v>
      </c>
    </row>
    <row r="514" spans="1:15" ht="60" hidden="1" x14ac:dyDescent="0.25">
      <c r="A514" s="3">
        <v>513</v>
      </c>
      <c r="B514" s="3" t="str">
        <f t="shared" si="21"/>
        <v>(n)</v>
      </c>
      <c r="C514" s="3" t="s">
        <v>2110</v>
      </c>
      <c r="D514" s="3" t="s">
        <v>2111</v>
      </c>
      <c r="E514" s="3">
        <v>43</v>
      </c>
      <c r="F514" s="3"/>
      <c r="G514" s="3" t="s">
        <v>2112</v>
      </c>
      <c r="H514" s="3" t="s">
        <v>2113</v>
      </c>
      <c r="I514" s="3" t="s">
        <v>3572</v>
      </c>
      <c r="J514" s="3" t="s">
        <v>2974</v>
      </c>
      <c r="K514" s="3">
        <v>0</v>
      </c>
      <c r="L514" s="3"/>
      <c r="M514" s="3" t="str">
        <f t="shared" si="22"/>
        <v>513?/'ri:zn/</v>
      </c>
      <c r="N514" s="3" t="s">
        <v>4003</v>
      </c>
      <c r="O514" s="3" t="str">
        <f t="shared" si="23"/>
        <v>UPDATE `toeic`.`vocabulary` SET `pronunciation`='/\'ri:zn/' WHERE `id`=513;</v>
      </c>
    </row>
    <row r="515" spans="1:15" ht="45" hidden="1" x14ac:dyDescent="0.25">
      <c r="A515" s="3">
        <v>514</v>
      </c>
      <c r="B515" s="3" t="str">
        <f t="shared" ref="B515:B578" si="24">LEFT( I515, FIND( ":", I515 ) - 1 )</f>
        <v>(n)</v>
      </c>
      <c r="C515" s="3" t="s">
        <v>2114</v>
      </c>
      <c r="D515" s="3" t="s">
        <v>2115</v>
      </c>
      <c r="E515" s="3">
        <v>43</v>
      </c>
      <c r="F515" s="3"/>
      <c r="G515" s="3" t="s">
        <v>2116</v>
      </c>
      <c r="H515" s="3" t="s">
        <v>2117</v>
      </c>
      <c r="I515" s="3" t="s">
        <v>3573</v>
      </c>
      <c r="J515" s="3" t="s">
        <v>2975</v>
      </c>
      <c r="K515" s="3">
        <v>0</v>
      </c>
      <c r="L515" s="3"/>
      <c r="M515" s="3" t="str">
        <f t="shared" ref="M515:M578" si="25">A515&amp;"?"&amp;G515</f>
        <v>514?/,ri:læk'seiʃn/</v>
      </c>
      <c r="N515" s="3" t="s">
        <v>4004</v>
      </c>
      <c r="O515" s="3" t="str">
        <f t="shared" si="23"/>
        <v>UPDATE `toeic`.`vocabulary` SET `pronunciation`='/,ri:læk\'seiʃn/' WHERE `id`=514;</v>
      </c>
    </row>
    <row r="516" spans="1:15" ht="60" hidden="1" x14ac:dyDescent="0.25">
      <c r="A516" s="3">
        <v>515</v>
      </c>
      <c r="B516" s="3" t="str">
        <f t="shared" si="24"/>
        <v>(n)</v>
      </c>
      <c r="C516" s="3" t="s">
        <v>2118</v>
      </c>
      <c r="D516" s="3" t="s">
        <v>2119</v>
      </c>
      <c r="E516" s="3">
        <v>43</v>
      </c>
      <c r="F516" s="3"/>
      <c r="G516" s="3" t="s">
        <v>2120</v>
      </c>
      <c r="H516" s="3" t="s">
        <v>2121</v>
      </c>
      <c r="I516" s="3" t="s">
        <v>3574</v>
      </c>
      <c r="J516" s="3" t="s">
        <v>2976</v>
      </c>
      <c r="K516" s="3">
        <v>0</v>
      </c>
      <c r="L516" s="3"/>
      <c r="M516" s="3" t="str">
        <f t="shared" si="25"/>
        <v>515?/teist/</v>
      </c>
      <c r="N516" s="3" t="s">
        <v>2120</v>
      </c>
      <c r="O516" s="3" t="str">
        <f t="shared" ref="O516:O579" si="26">"UPDATE `toeic`.`vocabulary` SET `pronunciation`='"&amp;N516&amp;"' WHERE `id`="&amp;A516&amp;";"</f>
        <v>UPDATE `toeic`.`vocabulary` SET `pronunciation`='/teist/' WHERE `id`=515;</v>
      </c>
    </row>
    <row r="517" spans="1:15" ht="30" hidden="1" x14ac:dyDescent="0.25">
      <c r="A517" s="3">
        <v>516</v>
      </c>
      <c r="B517" s="3" t="str">
        <f t="shared" si="24"/>
        <v>(v)</v>
      </c>
      <c r="C517" s="3" t="s">
        <v>2122</v>
      </c>
      <c r="D517" s="3" t="s">
        <v>2123</v>
      </c>
      <c r="E517" s="3">
        <v>43</v>
      </c>
      <c r="F517" s="3"/>
      <c r="G517" s="3" t="s">
        <v>2124</v>
      </c>
      <c r="H517" s="3" t="s">
        <v>2125</v>
      </c>
      <c r="I517" s="3" t="s">
        <v>3575</v>
      </c>
      <c r="J517" s="3" t="s">
        <v>2977</v>
      </c>
      <c r="K517" s="3">
        <v>0</v>
      </c>
      <c r="L517" s="3"/>
      <c r="M517" s="3" t="str">
        <f t="shared" si="25"/>
        <v>516?/ɜːdʒ/</v>
      </c>
      <c r="N517" s="3" t="s">
        <v>2124</v>
      </c>
      <c r="O517" s="3" t="str">
        <f t="shared" si="26"/>
        <v>UPDATE `toeic`.`vocabulary` SET `pronunciation`='/ɜːdʒ/' WHERE `id`=516;</v>
      </c>
    </row>
    <row r="518" spans="1:15" ht="60" hidden="1" x14ac:dyDescent="0.25">
      <c r="A518" s="3">
        <v>517</v>
      </c>
      <c r="B518" s="3" t="str">
        <f t="shared" si="24"/>
        <v>(v)</v>
      </c>
      <c r="C518" s="3" t="s">
        <v>2126</v>
      </c>
      <c r="D518" s="3" t="s">
        <v>2127</v>
      </c>
      <c r="E518" s="3">
        <v>44</v>
      </c>
      <c r="F518" s="3"/>
      <c r="G518" s="3" t="s">
        <v>2128</v>
      </c>
      <c r="H518" s="3" t="s">
        <v>2129</v>
      </c>
      <c r="I518" s="3" t="s">
        <v>3576</v>
      </c>
      <c r="J518" s="3" t="s">
        <v>2978</v>
      </c>
      <c r="K518" s="3">
        <v>0</v>
      </c>
      <c r="L518" s="3"/>
      <c r="M518" s="3" t="str">
        <f t="shared" si="25"/>
        <v>517?/ə'kwaiə/</v>
      </c>
      <c r="N518" s="3" t="s">
        <v>4005</v>
      </c>
      <c r="O518" s="3" t="str">
        <f t="shared" si="26"/>
        <v>UPDATE `toeic`.`vocabulary` SET `pronunciation`='/ə\'kwaiə/' WHERE `id`=517;</v>
      </c>
    </row>
    <row r="519" spans="1:15" ht="60" hidden="1" x14ac:dyDescent="0.25">
      <c r="A519" s="3">
        <v>518</v>
      </c>
      <c r="B519" s="3" t="str">
        <f t="shared" si="24"/>
        <v>(v)</v>
      </c>
      <c r="C519" s="3" t="s">
        <v>2130</v>
      </c>
      <c r="D519" s="3" t="s">
        <v>2131</v>
      </c>
      <c r="E519" s="3">
        <v>44</v>
      </c>
      <c r="F519" s="3"/>
      <c r="G519" s="3" t="s">
        <v>2132</v>
      </c>
      <c r="H519" s="3" t="s">
        <v>2133</v>
      </c>
      <c r="I519" s="3" t="s">
        <v>3577</v>
      </c>
      <c r="J519" s="3" t="s">
        <v>2979</v>
      </c>
      <c r="K519" s="3">
        <v>0</v>
      </c>
      <c r="L519" s="3"/>
      <c r="M519" s="3" t="str">
        <f t="shared" si="25"/>
        <v>518?/əd'maiə/</v>
      </c>
      <c r="N519" s="3" t="s">
        <v>4006</v>
      </c>
      <c r="O519" s="3" t="str">
        <f t="shared" si="26"/>
        <v>UPDATE `toeic`.`vocabulary` SET `pronunciation`='/əd\'maiə/' WHERE `id`=518;</v>
      </c>
    </row>
    <row r="520" spans="1:15" ht="60" hidden="1" x14ac:dyDescent="0.25">
      <c r="A520" s="3">
        <v>519</v>
      </c>
      <c r="B520" s="3" t="str">
        <f t="shared" si="24"/>
        <v>(n)</v>
      </c>
      <c r="C520" s="3" t="s">
        <v>2134</v>
      </c>
      <c r="D520" s="3" t="s">
        <v>2135</v>
      </c>
      <c r="E520" s="3">
        <v>44</v>
      </c>
      <c r="F520" s="3"/>
      <c r="G520" s="3" t="s">
        <v>2136</v>
      </c>
      <c r="H520" s="3" t="s">
        <v>2137</v>
      </c>
      <c r="I520" s="3" t="s">
        <v>3578</v>
      </c>
      <c r="J520" s="3" t="s">
        <v>2980</v>
      </c>
      <c r="K520" s="3">
        <v>0</v>
      </c>
      <c r="L520" s="3"/>
      <c r="M520" s="3" t="str">
        <f t="shared" si="25"/>
        <v>519?/kə'lekʃn/</v>
      </c>
      <c r="N520" s="3" t="s">
        <v>4007</v>
      </c>
      <c r="O520" s="3" t="str">
        <f t="shared" si="26"/>
        <v>UPDATE `toeic`.`vocabulary` SET `pronunciation`='/kə\'lekʃn/' WHERE `id`=519;</v>
      </c>
    </row>
    <row r="521" spans="1:15" ht="60" hidden="1" x14ac:dyDescent="0.25">
      <c r="A521" s="3">
        <v>520</v>
      </c>
      <c r="B521" s="3" t="str">
        <f t="shared" si="24"/>
        <v>(n)</v>
      </c>
      <c r="C521" s="3" t="s">
        <v>2138</v>
      </c>
      <c r="D521" s="3" t="s">
        <v>2139</v>
      </c>
      <c r="E521" s="3">
        <v>44</v>
      </c>
      <c r="F521" s="3"/>
      <c r="G521" s="3" t="s">
        <v>2140</v>
      </c>
      <c r="H521" s="3" t="s">
        <v>2141</v>
      </c>
      <c r="I521" s="3" t="s">
        <v>3579</v>
      </c>
      <c r="J521" s="3" t="s">
        <v>2981</v>
      </c>
      <c r="K521" s="3">
        <v>0</v>
      </c>
      <c r="L521" s="3"/>
      <c r="M521" s="3" t="str">
        <f t="shared" si="25"/>
        <v>520?/'kritisizm/</v>
      </c>
      <c r="N521" s="3" t="s">
        <v>4008</v>
      </c>
      <c r="O521" s="3" t="str">
        <f t="shared" si="26"/>
        <v>UPDATE `toeic`.`vocabulary` SET `pronunciation`='/\'kritisizm/' WHERE `id`=520;</v>
      </c>
    </row>
    <row r="522" spans="1:15" ht="45" hidden="1" x14ac:dyDescent="0.25">
      <c r="A522" s="3">
        <v>521</v>
      </c>
      <c r="B522" s="3" t="str">
        <f t="shared" si="24"/>
        <v>(v)</v>
      </c>
      <c r="C522" s="3" t="s">
        <v>2142</v>
      </c>
      <c r="D522" s="3" t="s">
        <v>2143</v>
      </c>
      <c r="E522" s="3">
        <v>44</v>
      </c>
      <c r="F522" s="3"/>
      <c r="G522" s="3" t="s">
        <v>550</v>
      </c>
      <c r="H522" s="3" t="s">
        <v>551</v>
      </c>
      <c r="I522" s="3" t="s">
        <v>3580</v>
      </c>
      <c r="J522" s="3" t="s">
        <v>2982</v>
      </c>
      <c r="K522" s="3">
        <v>0</v>
      </c>
      <c r="L522" s="3"/>
      <c r="M522" s="3" t="str">
        <f t="shared" si="25"/>
        <v>521?/iks'pres/</v>
      </c>
      <c r="N522" s="3" t="s">
        <v>3734</v>
      </c>
      <c r="O522" s="3" t="str">
        <f t="shared" si="26"/>
        <v>UPDATE `toeic`.`vocabulary` SET `pronunciation`='/iks\'pres/' WHERE `id`=521;</v>
      </c>
    </row>
    <row r="523" spans="1:15" ht="45" hidden="1" x14ac:dyDescent="0.25">
      <c r="A523" s="3">
        <v>522</v>
      </c>
      <c r="B523" s="3" t="str">
        <f t="shared" si="24"/>
        <v>(n)</v>
      </c>
      <c r="C523" s="3" t="s">
        <v>2144</v>
      </c>
      <c r="D523" s="3" t="s">
        <v>2145</v>
      </c>
      <c r="E523" s="3">
        <v>44</v>
      </c>
      <c r="F523" s="3"/>
      <c r="G523" s="3" t="s">
        <v>2146</v>
      </c>
      <c r="H523" s="3" t="s">
        <v>2147</v>
      </c>
      <c r="I523" s="3" t="s">
        <v>3581</v>
      </c>
      <c r="J523" s="3" t="s">
        <v>2983</v>
      </c>
      <c r="K523" s="3">
        <v>0</v>
      </c>
      <c r="L523" s="3"/>
      <c r="M523" s="3" t="str">
        <f t="shared" si="25"/>
        <v>522?/'fæʃn/</v>
      </c>
      <c r="N523" s="3" t="s">
        <v>4009</v>
      </c>
      <c r="O523" s="3" t="str">
        <f t="shared" si="26"/>
        <v>UPDATE `toeic`.`vocabulary` SET `pronunciation`='/\'fæʃn/' WHERE `id`=522;</v>
      </c>
    </row>
    <row r="524" spans="1:15" ht="45" hidden="1" x14ac:dyDescent="0.25">
      <c r="A524" s="3">
        <v>523</v>
      </c>
      <c r="B524" s="3" t="str">
        <f t="shared" si="24"/>
        <v>(n)</v>
      </c>
      <c r="C524" s="3" t="s">
        <v>2148</v>
      </c>
      <c r="D524" s="3" t="s">
        <v>2149</v>
      </c>
      <c r="E524" s="3">
        <v>44</v>
      </c>
      <c r="F524" s="3"/>
      <c r="G524" s="3" t="s">
        <v>2150</v>
      </c>
      <c r="H524" s="3" t="s">
        <v>2151</v>
      </c>
      <c r="I524" s="3" t="s">
        <v>3582</v>
      </c>
      <c r="J524" s="3" t="s">
        <v>2984</v>
      </c>
      <c r="K524" s="3">
        <v>0</v>
      </c>
      <c r="L524" s="3"/>
      <c r="M524" s="3" t="str">
        <f t="shared" si="25"/>
        <v>523?/'leʤə/</v>
      </c>
      <c r="N524" s="3" t="s">
        <v>4010</v>
      </c>
      <c r="O524" s="3" t="str">
        <f t="shared" si="26"/>
        <v>UPDATE `toeic`.`vocabulary` SET `pronunciation`='/\'leʤə/' WHERE `id`=523;</v>
      </c>
    </row>
    <row r="525" spans="1:15" ht="30" hidden="1" x14ac:dyDescent="0.25">
      <c r="A525" s="3">
        <v>524</v>
      </c>
      <c r="B525" s="3" t="str">
        <f t="shared" si="24"/>
        <v>(v)</v>
      </c>
      <c r="C525" s="3" t="s">
        <v>2152</v>
      </c>
      <c r="D525" s="3" t="s">
        <v>2153</v>
      </c>
      <c r="E525" s="3">
        <v>44</v>
      </c>
      <c r="F525" s="3"/>
      <c r="G525" s="3" t="s">
        <v>2154</v>
      </c>
      <c r="H525" s="3" t="s">
        <v>2155</v>
      </c>
      <c r="I525" s="3" t="s">
        <v>3583</v>
      </c>
      <c r="J525" s="3" t="s">
        <v>2985</v>
      </c>
      <c r="K525" s="3">
        <v>0</v>
      </c>
      <c r="L525" s="3"/>
      <c r="M525" s="3" t="str">
        <f t="shared" si="25"/>
        <v>524?/ris'pɔns/</v>
      </c>
      <c r="N525" s="3" t="s">
        <v>4011</v>
      </c>
      <c r="O525" s="3" t="str">
        <f t="shared" si="26"/>
        <v>UPDATE `toeic`.`vocabulary` SET `pronunciation`='/ris\'pɔns/' WHERE `id`=524;</v>
      </c>
    </row>
    <row r="526" spans="1:15" ht="30" hidden="1" x14ac:dyDescent="0.25">
      <c r="A526" s="3">
        <v>525</v>
      </c>
      <c r="B526" s="3" t="str">
        <f t="shared" si="24"/>
        <v>(v)</v>
      </c>
      <c r="C526" s="3" t="s">
        <v>2156</v>
      </c>
      <c r="D526" s="3" t="s">
        <v>2157</v>
      </c>
      <c r="E526" s="3">
        <v>44</v>
      </c>
      <c r="F526" s="3"/>
      <c r="G526" s="3" t="s">
        <v>2158</v>
      </c>
      <c r="H526" s="3" t="s">
        <v>2159</v>
      </c>
      <c r="I526" s="3" t="s">
        <v>3584</v>
      </c>
      <c r="J526" s="3" t="s">
        <v>2986</v>
      </c>
      <c r="K526" s="3">
        <v>0</v>
      </c>
      <c r="L526" s="3"/>
      <c r="M526" s="3" t="str">
        <f t="shared" si="25"/>
        <v>525?/'ʃedju:/</v>
      </c>
      <c r="N526" s="3" t="s">
        <v>4012</v>
      </c>
      <c r="O526" s="3" t="str">
        <f t="shared" si="26"/>
        <v>UPDATE `toeic`.`vocabulary` SET `pronunciation`='/\'ʃedju:/' WHERE `id`=525;</v>
      </c>
    </row>
    <row r="527" spans="1:15" ht="45" hidden="1" x14ac:dyDescent="0.25">
      <c r="A527" s="3">
        <v>526</v>
      </c>
      <c r="B527" s="3" t="str">
        <f t="shared" si="24"/>
        <v>(n)</v>
      </c>
      <c r="C527" s="3" t="s">
        <v>2160</v>
      </c>
      <c r="D527" s="3" t="s">
        <v>2161</v>
      </c>
      <c r="E527" s="3">
        <v>44</v>
      </c>
      <c r="F527" s="3"/>
      <c r="G527" s="3" t="s">
        <v>2162</v>
      </c>
      <c r="H527" s="3" t="s">
        <v>2163</v>
      </c>
      <c r="I527" s="3" t="s">
        <v>3585</v>
      </c>
      <c r="J527" s="3" t="s">
        <v>2987</v>
      </c>
      <c r="K527" s="3">
        <v>0</v>
      </c>
      <c r="L527" s="3"/>
      <c r="M527" s="3" t="str">
        <f t="shared" si="25"/>
        <v>526?/sig'nifikənt/</v>
      </c>
      <c r="N527" s="3" t="s">
        <v>4013</v>
      </c>
      <c r="O527" s="3" t="str">
        <f t="shared" si="26"/>
        <v>UPDATE `toeic`.`vocabulary` SET `pronunciation`='/sig\'nifikənt/' WHERE `id`=526;</v>
      </c>
    </row>
    <row r="528" spans="1:15" ht="30" hidden="1" x14ac:dyDescent="0.25">
      <c r="A528" s="3">
        <v>527</v>
      </c>
      <c r="B528" s="3" t="str">
        <f t="shared" si="24"/>
        <v>(v)</v>
      </c>
      <c r="C528" s="3" t="s">
        <v>2164</v>
      </c>
      <c r="D528" s="3" t="s">
        <v>2165</v>
      </c>
      <c r="E528" s="3">
        <v>44</v>
      </c>
      <c r="F528" s="3"/>
      <c r="G528" s="3" t="s">
        <v>2166</v>
      </c>
      <c r="H528" s="3" t="s">
        <v>2167</v>
      </c>
      <c r="I528" s="3" t="s">
        <v>3586</v>
      </c>
      <c r="J528" s="3" t="s">
        <v>2988</v>
      </c>
      <c r="K528" s="3">
        <v>0</v>
      </c>
      <c r="L528" s="3"/>
      <c r="M528" s="3" t="str">
        <f t="shared" si="25"/>
        <v>527?/'speʃəlaiz/</v>
      </c>
      <c r="N528" s="3" t="s">
        <v>4014</v>
      </c>
      <c r="O528" s="3" t="str">
        <f t="shared" si="26"/>
        <v>UPDATE `toeic`.`vocabulary` SET `pronunciation`='/\'speʃəlaiz/' WHERE `id`=527;</v>
      </c>
    </row>
    <row r="529" spans="1:15" ht="30" hidden="1" x14ac:dyDescent="0.25">
      <c r="A529" s="3">
        <v>528</v>
      </c>
      <c r="B529" s="3" t="str">
        <f t="shared" si="24"/>
        <v>(n)</v>
      </c>
      <c r="C529" s="3" t="s">
        <v>2168</v>
      </c>
      <c r="D529" s="3" t="s">
        <v>2169</v>
      </c>
      <c r="E529" s="3">
        <v>44</v>
      </c>
      <c r="F529" s="3"/>
      <c r="G529" s="3" t="s">
        <v>2170</v>
      </c>
      <c r="H529" s="3" t="s">
        <v>2171</v>
      </c>
      <c r="I529" s="3" t="s">
        <v>3587</v>
      </c>
      <c r="J529" s="3" t="s">
        <v>2989</v>
      </c>
      <c r="K529" s="3">
        <v>0</v>
      </c>
      <c r="L529" s="3"/>
      <c r="M529" s="3" t="str">
        <f t="shared" si="25"/>
        <v>528?/'spektrəm/</v>
      </c>
      <c r="N529" s="3" t="s">
        <v>4015</v>
      </c>
      <c r="O529" s="3" t="str">
        <f t="shared" si="26"/>
        <v>UPDATE `toeic`.`vocabulary` SET `pronunciation`='/\'spektrəm/' WHERE `id`=528;</v>
      </c>
    </row>
    <row r="530" spans="1:15" ht="45" hidden="1" x14ac:dyDescent="0.25">
      <c r="A530" s="3">
        <v>529</v>
      </c>
      <c r="B530" s="3" t="str">
        <f t="shared" si="24"/>
        <v>(n)</v>
      </c>
      <c r="C530" s="3" t="s">
        <v>2172</v>
      </c>
      <c r="D530" s="3" t="s">
        <v>2173</v>
      </c>
      <c r="E530" s="3">
        <v>45</v>
      </c>
      <c r="F530" s="3"/>
      <c r="G530" s="3" t="s">
        <v>2174</v>
      </c>
      <c r="H530" s="3" t="s">
        <v>2175</v>
      </c>
      <c r="I530" s="3" t="s">
        <v>3588</v>
      </c>
      <c r="J530" s="3" t="s">
        <v>2990</v>
      </c>
      <c r="K530" s="3">
        <v>0</v>
      </c>
      <c r="L530" s="3"/>
      <c r="M530" s="3" t="str">
        <f t="shared" si="25"/>
        <v>529?/ə'sainmənt/</v>
      </c>
      <c r="N530" s="3" t="s">
        <v>4016</v>
      </c>
      <c r="O530" s="3" t="str">
        <f t="shared" si="26"/>
        <v>UPDATE `toeic`.`vocabulary` SET `pronunciation`='/ə\'sainmənt/' WHERE `id`=529;</v>
      </c>
    </row>
    <row r="531" spans="1:15" ht="45" hidden="1" x14ac:dyDescent="0.25">
      <c r="A531" s="3">
        <v>530</v>
      </c>
      <c r="B531" s="3" t="str">
        <f t="shared" si="24"/>
        <v>(v)</v>
      </c>
      <c r="C531" s="3" t="s">
        <v>2176</v>
      </c>
      <c r="D531" s="3" t="s">
        <v>2177</v>
      </c>
      <c r="E531" s="3">
        <v>45</v>
      </c>
      <c r="F531" s="3"/>
      <c r="G531" s="3" t="s">
        <v>2178</v>
      </c>
      <c r="H531" s="3" t="s">
        <v>2179</v>
      </c>
      <c r="I531" s="3" t="s">
        <v>3589</v>
      </c>
      <c r="J531" s="3" t="s">
        <v>2991</v>
      </c>
      <c r="K531" s="3">
        <v>0</v>
      </c>
      <c r="L531" s="3"/>
      <c r="M531" s="3" t="str">
        <f t="shared" si="25"/>
        <v>530?/tʃuz/</v>
      </c>
      <c r="N531" s="3" t="s">
        <v>2178</v>
      </c>
      <c r="O531" s="3" t="str">
        <f t="shared" si="26"/>
        <v>UPDATE `toeic`.`vocabulary` SET `pronunciation`='/tʃuz/' WHERE `id`=530;</v>
      </c>
    </row>
    <row r="532" spans="1:15" ht="30" hidden="1" x14ac:dyDescent="0.25">
      <c r="A532" s="3">
        <v>531</v>
      </c>
      <c r="B532" s="3" t="str">
        <f t="shared" si="24"/>
        <v>(adv)</v>
      </c>
      <c r="C532" s="3" t="s">
        <v>2180</v>
      </c>
      <c r="D532" s="3" t="s">
        <v>2181</v>
      </c>
      <c r="E532" s="3">
        <v>45</v>
      </c>
      <c r="F532" s="3"/>
      <c r="G532" s="3" t="s">
        <v>648</v>
      </c>
      <c r="H532" s="3" t="s">
        <v>649</v>
      </c>
      <c r="I532" s="3" t="s">
        <v>3590</v>
      </c>
      <c r="J532" s="3" t="s">
        <v>2605</v>
      </c>
      <c r="K532" s="3">
        <v>0</v>
      </c>
      <c r="L532" s="3"/>
      <c r="M532" s="3" t="str">
        <f t="shared" si="25"/>
        <v>531?/'kɔnstəntli/</v>
      </c>
      <c r="N532" s="3" t="s">
        <v>3749</v>
      </c>
      <c r="O532" s="3" t="str">
        <f t="shared" si="26"/>
        <v>UPDATE `toeic`.`vocabulary` SET `pronunciation`='/\'kɔnstəntli/' WHERE `id`=531;</v>
      </c>
    </row>
    <row r="533" spans="1:15" ht="45" hidden="1" x14ac:dyDescent="0.25">
      <c r="A533" s="3">
        <v>532</v>
      </c>
      <c r="B533" s="3" t="str">
        <f t="shared" si="24"/>
        <v>(v)</v>
      </c>
      <c r="C533" s="3" t="s">
        <v>2182</v>
      </c>
      <c r="D533" s="3" t="s">
        <v>2183</v>
      </c>
      <c r="E533" s="3">
        <v>45</v>
      </c>
      <c r="F533" s="3"/>
      <c r="G533" s="3" t="s">
        <v>2184</v>
      </c>
      <c r="H533" s="3" t="s">
        <v>2185</v>
      </c>
      <c r="I533" s="3" t="s">
        <v>3591</v>
      </c>
      <c r="J533" s="3" t="s">
        <v>2992</v>
      </c>
      <c r="K533" s="3">
        <v>0</v>
      </c>
      <c r="L533" s="3"/>
      <c r="M533" s="3" t="str">
        <f t="shared" si="25"/>
        <v>532?/'kɔnstitju:t/</v>
      </c>
      <c r="N533" s="3" t="s">
        <v>4017</v>
      </c>
      <c r="O533" s="3" t="str">
        <f t="shared" si="26"/>
        <v>UPDATE `toeic`.`vocabulary` SET `pronunciation`='/\'kɔnstitju:t/' WHERE `id`=532;</v>
      </c>
    </row>
    <row r="534" spans="1:15" ht="60" hidden="1" x14ac:dyDescent="0.25">
      <c r="A534" s="3">
        <v>533</v>
      </c>
      <c r="B534" s="3" t="str">
        <f t="shared" si="24"/>
        <v>(n)</v>
      </c>
      <c r="C534" s="3" t="s">
        <v>2186</v>
      </c>
      <c r="D534" s="3" t="s">
        <v>2187</v>
      </c>
      <c r="E534" s="3">
        <v>45</v>
      </c>
      <c r="F534" s="3"/>
      <c r="G534" s="3" t="s">
        <v>2188</v>
      </c>
      <c r="H534" s="3" t="s">
        <v>2189</v>
      </c>
      <c r="I534" s="3" t="s">
        <v>3592</v>
      </c>
      <c r="J534" s="3" t="s">
        <v>2993</v>
      </c>
      <c r="K534" s="3">
        <v>0</v>
      </c>
      <c r="L534" s="3"/>
      <c r="M534" s="3" t="str">
        <f t="shared" si="25"/>
        <v>533?/di'siʤn/</v>
      </c>
      <c r="N534" s="3" t="s">
        <v>4018</v>
      </c>
      <c r="O534" s="3" t="str">
        <f t="shared" si="26"/>
        <v>UPDATE `toeic`.`vocabulary` SET `pronunciation`='/di\'siʤn/' WHERE `id`=533;</v>
      </c>
    </row>
    <row r="535" spans="1:15" ht="45" hidden="1" x14ac:dyDescent="0.25">
      <c r="A535" s="3">
        <v>534</v>
      </c>
      <c r="B535" s="3" t="str">
        <f t="shared" si="24"/>
        <v>(v)</v>
      </c>
      <c r="C535" s="3" t="s">
        <v>2190</v>
      </c>
      <c r="D535" s="3" t="s">
        <v>2191</v>
      </c>
      <c r="E535" s="3">
        <v>45</v>
      </c>
      <c r="F535" s="3"/>
      <c r="G535" s="3" t="s">
        <v>2192</v>
      </c>
      <c r="H535" s="3" t="s">
        <v>2193</v>
      </c>
      <c r="I535" s="3" t="s">
        <v>3593</v>
      </c>
      <c r="J535" s="3" t="s">
        <v>2994</v>
      </c>
      <c r="K535" s="3">
        <v>0</v>
      </c>
      <c r="L535" s="3"/>
      <c r="M535" s="3" t="str">
        <f t="shared" si="25"/>
        <v>534?/di'semineit/</v>
      </c>
      <c r="N535" s="3" t="s">
        <v>4019</v>
      </c>
      <c r="O535" s="3" t="str">
        <f t="shared" si="26"/>
        <v>UPDATE `toeic`.`vocabulary` SET `pronunciation`='/di\'semineit/' WHERE `id`=534;</v>
      </c>
    </row>
    <row r="536" spans="1:15" ht="45" hidden="1" x14ac:dyDescent="0.25">
      <c r="A536" s="3">
        <v>535</v>
      </c>
      <c r="B536" s="3" t="str">
        <f t="shared" si="24"/>
        <v>(n)</v>
      </c>
      <c r="C536" s="3" t="s">
        <v>2194</v>
      </c>
      <c r="D536" s="3" t="s">
        <v>2195</v>
      </c>
      <c r="E536" s="3">
        <v>45</v>
      </c>
      <c r="F536" s="3"/>
      <c r="G536" s="3" t="s">
        <v>2196</v>
      </c>
      <c r="H536" s="3" t="s">
        <v>2197</v>
      </c>
      <c r="I536" s="3" t="s">
        <v>3594</v>
      </c>
      <c r="J536" s="3" t="s">
        <v>2995</v>
      </c>
      <c r="K536" s="3">
        <v>0</v>
      </c>
      <c r="L536" s="3"/>
      <c r="M536" s="3" t="str">
        <f t="shared" si="25"/>
        <v>535?/'impækt/</v>
      </c>
      <c r="N536" s="3" t="s">
        <v>4020</v>
      </c>
      <c r="O536" s="3" t="str">
        <f t="shared" si="26"/>
        <v>UPDATE `toeic`.`vocabulary` SET `pronunciation`='/\'impækt/' WHERE `id`=535;</v>
      </c>
    </row>
    <row r="537" spans="1:15" ht="30" x14ac:dyDescent="0.25">
      <c r="A537" s="3">
        <v>536</v>
      </c>
      <c r="B537" s="3" t="str">
        <f t="shared" si="24"/>
        <v>(adj)</v>
      </c>
      <c r="C537" s="3" t="s">
        <v>2198</v>
      </c>
      <c r="D537" s="3" t="s">
        <v>2199</v>
      </c>
      <c r="E537" s="3">
        <v>45</v>
      </c>
      <c r="F537" s="3"/>
      <c r="G537" s="3"/>
      <c r="H537" s="3" t="s">
        <v>2200</v>
      </c>
      <c r="I537" s="3" t="s">
        <v>3595</v>
      </c>
      <c r="J537" s="3" t="s">
        <v>2996</v>
      </c>
      <c r="K537" s="3">
        <v>0</v>
      </c>
      <c r="L537" s="3"/>
      <c r="M537" s="3" t="str">
        <f t="shared" si="25"/>
        <v>536?</v>
      </c>
      <c r="N537" s="3"/>
      <c r="O537" s="3" t="str">
        <f t="shared" si="26"/>
        <v>UPDATE `toeic`.`vocabulary` SET `pronunciation`='' WHERE `id`=536;</v>
      </c>
    </row>
    <row r="538" spans="1:15" ht="60" hidden="1" x14ac:dyDescent="0.25">
      <c r="A538" s="3">
        <v>537</v>
      </c>
      <c r="B538" s="3" t="str">
        <f t="shared" si="24"/>
        <v>(v)</v>
      </c>
      <c r="C538" s="3" t="s">
        <v>2201</v>
      </c>
      <c r="D538" s="3" t="s">
        <v>2202</v>
      </c>
      <c r="E538" s="3">
        <v>45</v>
      </c>
      <c r="F538" s="3"/>
      <c r="G538" s="3" t="s">
        <v>2203</v>
      </c>
      <c r="H538" s="3" t="s">
        <v>2204</v>
      </c>
      <c r="I538" s="3" t="s">
        <v>3596</v>
      </c>
      <c r="J538" s="3" t="s">
        <v>2997</v>
      </c>
      <c r="K538" s="3">
        <v>0</v>
      </c>
      <c r="L538" s="3"/>
      <c r="M538" s="3" t="str">
        <f t="shared" si="25"/>
        <v>537?/in'vestigeit/</v>
      </c>
      <c r="N538" s="3" t="s">
        <v>4021</v>
      </c>
      <c r="O538" s="3" t="str">
        <f t="shared" si="26"/>
        <v>UPDATE `toeic`.`vocabulary` SET `pronunciation`='/in\'vestigeit/' WHERE `id`=537;</v>
      </c>
    </row>
    <row r="539" spans="1:15" ht="45" hidden="1" x14ac:dyDescent="0.25">
      <c r="A539" s="3">
        <v>538</v>
      </c>
      <c r="B539" s="3" t="str">
        <f t="shared" si="24"/>
        <v>(n)</v>
      </c>
      <c r="C539" s="3" t="s">
        <v>2205</v>
      </c>
      <c r="D539" s="3" t="s">
        <v>2206</v>
      </c>
      <c r="E539" s="3">
        <v>45</v>
      </c>
      <c r="F539" s="3"/>
      <c r="G539" s="3" t="s">
        <v>2207</v>
      </c>
      <c r="H539" s="3" t="s">
        <v>2208</v>
      </c>
      <c r="I539" s="3" t="s">
        <v>3597</v>
      </c>
      <c r="J539" s="3" t="s">
        <v>2998</v>
      </c>
      <c r="K539" s="3">
        <v>0</v>
      </c>
      <c r="L539" s="3"/>
      <c r="M539" s="3" t="str">
        <f t="shared" si="25"/>
        <v>538?/liɳk/</v>
      </c>
      <c r="N539" s="3" t="s">
        <v>2207</v>
      </c>
      <c r="O539" s="3" t="str">
        <f t="shared" si="26"/>
        <v>UPDATE `toeic`.`vocabulary` SET `pronunciation`='/liɳk/' WHERE `id`=538;</v>
      </c>
    </row>
    <row r="540" spans="1:15" ht="45" hidden="1" x14ac:dyDescent="0.25">
      <c r="A540" s="3">
        <v>539</v>
      </c>
      <c r="B540" s="3" t="str">
        <f t="shared" si="24"/>
        <v>(v)</v>
      </c>
      <c r="C540" s="3" t="s">
        <v>2209</v>
      </c>
      <c r="D540" s="3" t="s">
        <v>2210</v>
      </c>
      <c r="E540" s="3">
        <v>45</v>
      </c>
      <c r="F540" s="3"/>
      <c r="G540" s="3" t="s">
        <v>2211</v>
      </c>
      <c r="H540" s="3" t="s">
        <v>2212</v>
      </c>
      <c r="I540" s="3" t="s">
        <v>3598</v>
      </c>
      <c r="J540" s="3" t="s">
        <v>2999</v>
      </c>
      <c r="K540" s="3">
        <v>0</v>
      </c>
      <c r="L540" s="3"/>
      <c r="M540" s="3" t="str">
        <f t="shared" si="25"/>
        <v>539?/səbˈskraɪb/</v>
      </c>
      <c r="N540" s="3" t="s">
        <v>2211</v>
      </c>
      <c r="O540" s="3" t="str">
        <f t="shared" si="26"/>
        <v>UPDATE `toeic`.`vocabulary` SET `pronunciation`='/səbˈskraɪb/' WHERE `id`=539;</v>
      </c>
    </row>
    <row r="541" spans="1:15" ht="30" hidden="1" x14ac:dyDescent="0.25">
      <c r="A541" s="3">
        <v>540</v>
      </c>
      <c r="B541" s="3" t="str">
        <f t="shared" si="24"/>
        <v>(adj)</v>
      </c>
      <c r="C541" s="3" t="s">
        <v>2213</v>
      </c>
      <c r="D541" s="3" t="s">
        <v>2214</v>
      </c>
      <c r="E541" s="3">
        <v>45</v>
      </c>
      <c r="F541" s="3"/>
      <c r="G541" s="3" t="s">
        <v>2215</v>
      </c>
      <c r="H541" s="3" t="s">
        <v>2216</v>
      </c>
      <c r="I541" s="3" t="s">
        <v>3599</v>
      </c>
      <c r="J541" s="3" t="s">
        <v>3000</v>
      </c>
      <c r="K541" s="3">
        <v>0</v>
      </c>
      <c r="L541" s="3"/>
      <c r="M541" s="3" t="str">
        <f t="shared" si="25"/>
        <v>540?/'θʌrə/</v>
      </c>
      <c r="N541" s="3" t="s">
        <v>4022</v>
      </c>
      <c r="O541" s="3" t="str">
        <f t="shared" si="26"/>
        <v>UPDATE `toeic`.`vocabulary` SET `pronunciation`='/\'θʌrə/' WHERE `id`=540;</v>
      </c>
    </row>
    <row r="542" spans="1:15" ht="30" hidden="1" x14ac:dyDescent="0.25">
      <c r="A542" s="3">
        <v>541</v>
      </c>
      <c r="B542" s="3" t="str">
        <f t="shared" si="24"/>
        <v>(adv)</v>
      </c>
      <c r="C542" s="3" t="s">
        <v>2217</v>
      </c>
      <c r="D542" s="3" t="s">
        <v>2218</v>
      </c>
      <c r="E542" s="3">
        <v>46</v>
      </c>
      <c r="F542" s="3"/>
      <c r="G542" s="3" t="s">
        <v>2219</v>
      </c>
      <c r="H542" s="3" t="s">
        <v>2220</v>
      </c>
      <c r="I542" s="3" t="s">
        <v>3600</v>
      </c>
      <c r="J542" s="3" t="s">
        <v>3001</v>
      </c>
      <c r="K542" s="3">
        <v>0</v>
      </c>
      <c r="L542" s="3"/>
      <c r="M542" s="3" t="str">
        <f t="shared" si="25"/>
        <v>541?/'ænjuəli/</v>
      </c>
      <c r="N542" s="3" t="s">
        <v>4023</v>
      </c>
      <c r="O542" s="3" t="str">
        <f t="shared" si="26"/>
        <v>UPDATE `toeic`.`vocabulary` SET `pronunciation`='/\'ænjuəli/' WHERE `id`=541;</v>
      </c>
    </row>
    <row r="543" spans="1:15" ht="45" hidden="1" x14ac:dyDescent="0.25">
      <c r="A543" s="3">
        <v>542</v>
      </c>
      <c r="B543" s="3" t="str">
        <f t="shared" si="24"/>
        <v>(n)</v>
      </c>
      <c r="C543" s="3" t="s">
        <v>2221</v>
      </c>
      <c r="D543" s="3" t="s">
        <v>2222</v>
      </c>
      <c r="E543" s="3">
        <v>46</v>
      </c>
      <c r="F543" s="3"/>
      <c r="G543" s="3" t="s">
        <v>2223</v>
      </c>
      <c r="H543" s="3" t="s">
        <v>2224</v>
      </c>
      <c r="I543" s="3" t="s">
        <v>3601</v>
      </c>
      <c r="J543" s="3" t="s">
        <v>3002</v>
      </c>
      <c r="K543" s="3">
        <v>0</v>
      </c>
      <c r="L543" s="3"/>
      <c r="M543" s="3" t="str">
        <f t="shared" si="25"/>
        <v>542?/ə'pɔintmənt/</v>
      </c>
      <c r="N543" s="3" t="s">
        <v>4024</v>
      </c>
      <c r="O543" s="3" t="str">
        <f t="shared" si="26"/>
        <v>UPDATE `toeic`.`vocabulary` SET `pronunciation`='/ə\'pɔintmənt/' WHERE `id`=542;</v>
      </c>
    </row>
    <row r="544" spans="1:15" ht="60" hidden="1" x14ac:dyDescent="0.25">
      <c r="A544" s="3">
        <v>543</v>
      </c>
      <c r="B544" s="3" t="str">
        <f t="shared" si="24"/>
        <v>(v)</v>
      </c>
      <c r="C544" s="3" t="s">
        <v>2225</v>
      </c>
      <c r="D544" s="3" t="s">
        <v>2226</v>
      </c>
      <c r="E544" s="3">
        <v>46</v>
      </c>
      <c r="F544" s="3"/>
      <c r="G544" s="3" t="s">
        <v>2227</v>
      </c>
      <c r="H544" s="3" t="s">
        <v>2228</v>
      </c>
      <c r="I544" s="3" t="s">
        <v>3602</v>
      </c>
      <c r="J544" s="3" t="s">
        <v>3003</v>
      </c>
      <c r="K544" s="3">
        <v>0</v>
      </c>
      <c r="L544" s="3"/>
      <c r="M544" s="3" t="str">
        <f t="shared" si="25"/>
        <v>543?/ə'ses/</v>
      </c>
      <c r="N544" s="3" t="s">
        <v>4025</v>
      </c>
      <c r="O544" s="3" t="str">
        <f t="shared" si="26"/>
        <v>UPDATE `toeic`.`vocabulary` SET `pronunciation`='/ə\'ses/' WHERE `id`=543;</v>
      </c>
    </row>
    <row r="545" spans="1:15" ht="75" hidden="1" x14ac:dyDescent="0.25">
      <c r="A545" s="3">
        <v>544</v>
      </c>
      <c r="B545" s="3" t="str">
        <f t="shared" si="24"/>
        <v>(v)</v>
      </c>
      <c r="C545" s="3" t="s">
        <v>2229</v>
      </c>
      <c r="D545" s="3" t="s">
        <v>2230</v>
      </c>
      <c r="E545" s="3">
        <v>46</v>
      </c>
      <c r="F545" s="3"/>
      <c r="G545" s="3" t="s">
        <v>2231</v>
      </c>
      <c r="H545" s="3" t="s">
        <v>2232</v>
      </c>
      <c r="I545" s="3" t="s">
        <v>3603</v>
      </c>
      <c r="J545" s="3" t="s">
        <v>3004</v>
      </c>
      <c r="K545" s="3">
        <v>0</v>
      </c>
      <c r="L545" s="3"/>
      <c r="M545" s="3" t="str">
        <f t="shared" si="25"/>
        <v>544?/'daiəgnouz/</v>
      </c>
      <c r="N545" s="3" t="s">
        <v>4026</v>
      </c>
      <c r="O545" s="3" t="str">
        <f t="shared" si="26"/>
        <v>UPDATE `toeic`.`vocabulary` SET `pronunciation`='/\'daiəgnouz/' WHERE `id`=544;</v>
      </c>
    </row>
    <row r="546" spans="1:15" ht="60" hidden="1" x14ac:dyDescent="0.25">
      <c r="A546" s="3">
        <v>545</v>
      </c>
      <c r="B546" s="3" t="str">
        <f t="shared" si="24"/>
        <v>(adj)</v>
      </c>
      <c r="C546" s="3" t="s">
        <v>2233</v>
      </c>
      <c r="D546" s="3" t="s">
        <v>2234</v>
      </c>
      <c r="E546" s="3">
        <v>46</v>
      </c>
      <c r="F546" s="3"/>
      <c r="G546" s="3" t="s">
        <v>2235</v>
      </c>
      <c r="H546" s="3" t="s">
        <v>2236</v>
      </c>
      <c r="I546" s="3" t="s">
        <v>3604</v>
      </c>
      <c r="J546" s="3" t="s">
        <v>3005</v>
      </c>
      <c r="K546" s="3">
        <v>0</v>
      </c>
      <c r="L546" s="3"/>
      <c r="M546" s="3" t="str">
        <f t="shared" si="25"/>
        <v>545?/ɪˈfektɪv/</v>
      </c>
      <c r="N546" s="3" t="s">
        <v>2235</v>
      </c>
      <c r="O546" s="3" t="str">
        <f t="shared" si="26"/>
        <v>UPDATE `toeic`.`vocabulary` SET `pronunciation`='/ɪˈfektɪv/' WHERE `id`=545;</v>
      </c>
    </row>
    <row r="547" spans="1:15" ht="60" hidden="1" x14ac:dyDescent="0.25">
      <c r="A547" s="3">
        <v>546</v>
      </c>
      <c r="B547" s="3" t="str">
        <f t="shared" si="24"/>
        <v>(n)</v>
      </c>
      <c r="C547" s="3" t="s">
        <v>2237</v>
      </c>
      <c r="D547" s="3" t="s">
        <v>2238</v>
      </c>
      <c r="E547" s="3">
        <v>46</v>
      </c>
      <c r="F547" s="3"/>
      <c r="G547" s="3" t="s">
        <v>2239</v>
      </c>
      <c r="H547" s="3" t="s">
        <v>2240</v>
      </c>
      <c r="I547" s="3" t="s">
        <v>3605</v>
      </c>
      <c r="J547" s="3" t="s">
        <v>3006</v>
      </c>
      <c r="K547" s="3">
        <v>0</v>
      </c>
      <c r="L547" s="3"/>
      <c r="M547" s="3" t="str">
        <f t="shared" si="25"/>
        <v>546?/'instrumənt/</v>
      </c>
      <c r="N547" s="3" t="s">
        <v>4027</v>
      </c>
      <c r="O547" s="3" t="str">
        <f t="shared" si="26"/>
        <v>UPDATE `toeic`.`vocabulary` SET `pronunciation`='/\'instrumənt/' WHERE `id`=546;</v>
      </c>
    </row>
    <row r="548" spans="1:15" ht="75" hidden="1" x14ac:dyDescent="0.25">
      <c r="A548" s="3">
        <v>547</v>
      </c>
      <c r="B548" s="3" t="str">
        <f t="shared" si="24"/>
        <v>(v)</v>
      </c>
      <c r="C548" s="3" t="s">
        <v>2241</v>
      </c>
      <c r="D548" s="3" t="s">
        <v>2242</v>
      </c>
      <c r="E548" s="3">
        <v>46</v>
      </c>
      <c r="F548" s="3"/>
      <c r="G548" s="3" t="s">
        <v>2243</v>
      </c>
      <c r="H548" s="3" t="s">
        <v>2244</v>
      </c>
      <c r="I548" s="3" t="s">
        <v>3606</v>
      </c>
      <c r="J548" s="3" t="s">
        <v>3007</v>
      </c>
      <c r="K548" s="3">
        <v>0</v>
      </c>
      <c r="L548" s="3"/>
      <c r="M548" s="3" t="str">
        <f t="shared" si="25"/>
        <v>547?/'mænidʤ/</v>
      </c>
      <c r="N548" s="3" t="s">
        <v>4028</v>
      </c>
      <c r="O548" s="3" t="str">
        <f t="shared" si="26"/>
        <v>UPDATE `toeic`.`vocabulary` SET `pronunciation`='/\'mænidʤ/' WHERE `id`=547;</v>
      </c>
    </row>
    <row r="549" spans="1:15" ht="60" hidden="1" x14ac:dyDescent="0.25">
      <c r="A549" s="3">
        <v>548</v>
      </c>
      <c r="B549" s="3" t="str">
        <f t="shared" si="24"/>
        <v>(v)</v>
      </c>
      <c r="C549" s="3" t="s">
        <v>2245</v>
      </c>
      <c r="D549" s="3" t="s">
        <v>2246</v>
      </c>
      <c r="E549" s="3">
        <v>46</v>
      </c>
      <c r="F549" s="3"/>
      <c r="G549" s="3" t="s">
        <v>2247</v>
      </c>
      <c r="H549" s="3" t="s">
        <v>2248</v>
      </c>
      <c r="I549" s="3" t="s">
        <v>3607</v>
      </c>
      <c r="J549" s="3" t="s">
        <v>3008</v>
      </c>
      <c r="K549" s="3">
        <v>0</v>
      </c>
      <c r="L549" s="3"/>
      <c r="M549" s="3" t="str">
        <f t="shared" si="25"/>
        <v>548?/pri'vent/</v>
      </c>
      <c r="N549" s="3" t="s">
        <v>4029</v>
      </c>
      <c r="O549" s="3" t="str">
        <f t="shared" si="26"/>
        <v>UPDATE `toeic`.`vocabulary` SET `pronunciation`='/pri\'vent/' WHERE `id`=548;</v>
      </c>
    </row>
    <row r="550" spans="1:15" ht="60" hidden="1" x14ac:dyDescent="0.25">
      <c r="A550" s="3">
        <v>549</v>
      </c>
      <c r="B550" s="3" t="str">
        <f t="shared" si="24"/>
        <v>(n)</v>
      </c>
      <c r="C550" s="3" t="s">
        <v>2249</v>
      </c>
      <c r="D550" s="3" t="s">
        <v>2250</v>
      </c>
      <c r="E550" s="3">
        <v>46</v>
      </c>
      <c r="F550" s="3"/>
      <c r="G550" s="3" t="s">
        <v>2251</v>
      </c>
      <c r="H550" s="3" t="s">
        <v>2252</v>
      </c>
      <c r="I550" s="3" t="s">
        <v>3608</v>
      </c>
      <c r="J550" s="3" t="s">
        <v>3009</v>
      </c>
      <c r="K550" s="3">
        <v>0</v>
      </c>
      <c r="L550" s="3"/>
      <c r="M550" s="3" t="str">
        <f t="shared" si="25"/>
        <v>549?/,rekəmen'deiʃn/</v>
      </c>
      <c r="N550" s="3" t="s">
        <v>4030</v>
      </c>
      <c r="O550" s="3" t="str">
        <f t="shared" si="26"/>
        <v>UPDATE `toeic`.`vocabulary` SET `pronunciation`='/,rekəmen\'deiʃn/' WHERE `id`=549;</v>
      </c>
    </row>
    <row r="551" spans="1:15" ht="45" hidden="1" x14ac:dyDescent="0.25">
      <c r="A551" s="3">
        <v>550</v>
      </c>
      <c r="B551" s="3" t="str">
        <f t="shared" si="24"/>
        <v>(n)</v>
      </c>
      <c r="C551" s="3" t="s">
        <v>2253</v>
      </c>
      <c r="D551" s="3" t="s">
        <v>2254</v>
      </c>
      <c r="E551" s="3">
        <v>46</v>
      </c>
      <c r="F551" s="3"/>
      <c r="G551" s="3" t="s">
        <v>2255</v>
      </c>
      <c r="H551" s="3" t="s">
        <v>2256</v>
      </c>
      <c r="I551" s="3" t="s">
        <v>3609</v>
      </c>
      <c r="J551" s="3" t="s">
        <v>3010</v>
      </c>
      <c r="K551" s="3">
        <v>0</v>
      </c>
      <c r="L551" s="3"/>
      <c r="M551" s="3" t="str">
        <f t="shared" si="25"/>
        <v>550?/'rekɔ:d/</v>
      </c>
      <c r="N551" s="3" t="s">
        <v>4031</v>
      </c>
      <c r="O551" s="3" t="str">
        <f t="shared" si="26"/>
        <v>UPDATE `toeic`.`vocabulary` SET `pronunciation`='/\'rekɔ:d/' WHERE `id`=550;</v>
      </c>
    </row>
    <row r="552" spans="1:15" ht="60" hidden="1" x14ac:dyDescent="0.25">
      <c r="A552" s="3">
        <v>551</v>
      </c>
      <c r="B552" s="3" t="str">
        <f t="shared" si="24"/>
        <v>(v)</v>
      </c>
      <c r="C552" s="3" t="s">
        <v>2257</v>
      </c>
      <c r="D552" s="3" t="s">
        <v>2258</v>
      </c>
      <c r="E552" s="3">
        <v>46</v>
      </c>
      <c r="F552" s="3"/>
      <c r="G552" s="3" t="s">
        <v>2259</v>
      </c>
      <c r="H552" s="3" t="s">
        <v>2260</v>
      </c>
      <c r="I552" s="3" t="s">
        <v>3610</v>
      </c>
      <c r="J552" s="3" t="s">
        <v>3011</v>
      </c>
      <c r="K552" s="3">
        <v>0</v>
      </c>
      <c r="L552" s="3"/>
      <c r="M552" s="3" t="str">
        <f t="shared" si="25"/>
        <v>551?/ri'fə:/</v>
      </c>
      <c r="N552" s="3" t="s">
        <v>4032</v>
      </c>
      <c r="O552" s="3" t="str">
        <f t="shared" si="26"/>
        <v>UPDATE `toeic`.`vocabulary` SET `pronunciation`='/ri\'fə:/' WHERE `id`=551;</v>
      </c>
    </row>
    <row r="553" spans="1:15" ht="90" hidden="1" x14ac:dyDescent="0.25">
      <c r="A553" s="3">
        <v>552</v>
      </c>
      <c r="B553" s="3" t="str">
        <f t="shared" si="24"/>
        <v>(adj)</v>
      </c>
      <c r="C553" s="3" t="s">
        <v>2261</v>
      </c>
      <c r="D553" s="3" t="s">
        <v>2262</v>
      </c>
      <c r="E553" s="3">
        <v>46</v>
      </c>
      <c r="F553" s="3"/>
      <c r="G553" s="3" t="s">
        <v>2263</v>
      </c>
      <c r="H553" s="3" t="s">
        <v>2264</v>
      </c>
      <c r="I553" s="3" t="s">
        <v>3611</v>
      </c>
      <c r="J553" s="3" t="s">
        <v>3012</v>
      </c>
      <c r="K553" s="3">
        <v>0</v>
      </c>
      <c r="L553" s="3"/>
      <c r="M553" s="3" t="str">
        <f t="shared" si="25"/>
        <v>552?/'siəriəs/</v>
      </c>
      <c r="N553" s="3" t="s">
        <v>4033</v>
      </c>
      <c r="O553" s="3" t="str">
        <f t="shared" si="26"/>
        <v>UPDATE `toeic`.`vocabulary` SET `pronunciation`='/\'siəriəs/' WHERE `id`=552;</v>
      </c>
    </row>
    <row r="554" spans="1:15" ht="45" hidden="1" x14ac:dyDescent="0.25">
      <c r="A554" s="3">
        <v>553</v>
      </c>
      <c r="B554" s="3" t="str">
        <f t="shared" si="24"/>
        <v>(adj)</v>
      </c>
      <c r="C554" s="3" t="s">
        <v>2265</v>
      </c>
      <c r="D554" s="3" t="s">
        <v>2266</v>
      </c>
      <c r="E554" s="3">
        <v>47</v>
      </c>
      <c r="F554" s="3"/>
      <c r="G554" s="3" t="s">
        <v>2267</v>
      </c>
      <c r="H554" s="3" t="s">
        <v>2268</v>
      </c>
      <c r="I554" s="3" t="s">
        <v>3612</v>
      </c>
      <c r="J554" s="3" t="s">
        <v>3013</v>
      </c>
      <c r="K554" s="3">
        <v>0</v>
      </c>
      <c r="L554" s="3"/>
      <c r="M554" s="3" t="str">
        <f t="shared" si="25"/>
        <v>553?/ə'weə/</v>
      </c>
      <c r="N554" s="3" t="s">
        <v>4034</v>
      </c>
      <c r="O554" s="3" t="str">
        <f t="shared" si="26"/>
        <v>UPDATE `toeic`.`vocabulary` SET `pronunciation`='/ə\'weə/' WHERE `id`=553;</v>
      </c>
    </row>
    <row r="555" spans="1:15" ht="60" x14ac:dyDescent="0.25">
      <c r="A555" s="3">
        <v>554</v>
      </c>
      <c r="B555" s="3" t="str">
        <f t="shared" si="24"/>
        <v>(v)</v>
      </c>
      <c r="C555" s="3" t="s">
        <v>2269</v>
      </c>
      <c r="D555" s="3" t="s">
        <v>2270</v>
      </c>
      <c r="E555" s="3">
        <v>47</v>
      </c>
      <c r="F555" s="3"/>
      <c r="G555" s="3"/>
      <c r="H555" s="3" t="s">
        <v>2271</v>
      </c>
      <c r="I555" s="3" t="s">
        <v>3613</v>
      </c>
      <c r="J555" s="3" t="s">
        <v>3014</v>
      </c>
      <c r="K555" s="3">
        <v>0</v>
      </c>
      <c r="L555" s="3"/>
      <c r="M555" s="3" t="str">
        <f t="shared" si="25"/>
        <v>554?</v>
      </c>
      <c r="N555" s="3"/>
      <c r="O555" s="3" t="str">
        <f t="shared" si="26"/>
        <v>UPDATE `toeic`.`vocabulary` SET `pronunciation`='' WHERE `id`=554;</v>
      </c>
    </row>
    <row r="556" spans="1:15" ht="60" hidden="1" x14ac:dyDescent="0.25">
      <c r="A556" s="3">
        <v>555</v>
      </c>
      <c r="B556" s="3" t="str">
        <f t="shared" si="24"/>
        <v>(n)</v>
      </c>
      <c r="C556" s="3" t="s">
        <v>2272</v>
      </c>
      <c r="D556" s="3" t="s">
        <v>2273</v>
      </c>
      <c r="E556" s="3">
        <v>47</v>
      </c>
      <c r="F556" s="3"/>
      <c r="G556" s="3" t="s">
        <v>2274</v>
      </c>
      <c r="H556" s="3" t="s">
        <v>2275</v>
      </c>
      <c r="I556" s="3" t="s">
        <v>3614</v>
      </c>
      <c r="J556" s="3" t="s">
        <v>3015</v>
      </c>
      <c r="K556" s="3">
        <v>0</v>
      </c>
      <c r="L556" s="3"/>
      <c r="M556" s="3" t="str">
        <f t="shared" si="25"/>
        <v>555?/dis'trækʃn/</v>
      </c>
      <c r="N556" s="3" t="s">
        <v>4035</v>
      </c>
      <c r="O556" s="3" t="str">
        <f t="shared" si="26"/>
        <v>UPDATE `toeic`.`vocabulary` SET `pronunciation`='/dis\'trækʃn/' WHERE `id`=555;</v>
      </c>
    </row>
    <row r="557" spans="1:15" ht="45" hidden="1" x14ac:dyDescent="0.25">
      <c r="A557" s="3">
        <v>556</v>
      </c>
      <c r="B557" s="3" t="str">
        <f t="shared" si="24"/>
        <v>(n)</v>
      </c>
      <c r="C557" s="3" t="s">
        <v>2276</v>
      </c>
      <c r="D557" s="3" t="s">
        <v>2277</v>
      </c>
      <c r="E557" s="3">
        <v>47</v>
      </c>
      <c r="F557" s="3"/>
      <c r="G557" s="3" t="s">
        <v>2278</v>
      </c>
      <c r="H557" s="3" t="s">
        <v>2279</v>
      </c>
      <c r="I557" s="3" t="s">
        <v>3615</v>
      </c>
      <c r="J557" s="3" t="s">
        <v>3016</v>
      </c>
      <c r="K557" s="3">
        <v>0</v>
      </c>
      <c r="L557" s="3"/>
      <c r="M557" s="3" t="str">
        <f t="shared" si="25"/>
        <v>556?/in'kʌridʤmənt/</v>
      </c>
      <c r="N557" s="3" t="s">
        <v>4036</v>
      </c>
      <c r="O557" s="3" t="str">
        <f t="shared" si="26"/>
        <v>UPDATE `toeic`.`vocabulary` SET `pronunciation`='/in\'kʌridʤmənt/' WHERE `id`=556;</v>
      </c>
    </row>
    <row r="558" spans="1:15" ht="60" hidden="1" x14ac:dyDescent="0.25">
      <c r="A558" s="3">
        <v>557</v>
      </c>
      <c r="B558" s="3" t="str">
        <f t="shared" si="24"/>
        <v>(adj)</v>
      </c>
      <c r="C558" s="3" t="s">
        <v>2280</v>
      </c>
      <c r="D558" s="3" t="s">
        <v>2281</v>
      </c>
      <c r="E558" s="3">
        <v>47</v>
      </c>
      <c r="F558" s="3"/>
      <c r="G558" s="3" t="s">
        <v>2282</v>
      </c>
      <c r="H558" s="3" t="s">
        <v>2283</v>
      </c>
      <c r="I558" s="3" t="s">
        <v>3616</v>
      </c>
      <c r="J558" s="3" t="s">
        <v>3017</v>
      </c>
      <c r="K558" s="3">
        <v>0</v>
      </c>
      <c r="L558" s="3"/>
      <c r="M558" s="3" t="str">
        <f t="shared" si="25"/>
        <v>557?/'evidənt/</v>
      </c>
      <c r="N558" s="3" t="s">
        <v>4037</v>
      </c>
      <c r="O558" s="3" t="str">
        <f t="shared" si="26"/>
        <v>UPDATE `toeic`.`vocabulary` SET `pronunciation`='/\'evidənt/' WHERE `id`=557;</v>
      </c>
    </row>
    <row r="559" spans="1:15" ht="45" hidden="1" x14ac:dyDescent="0.25">
      <c r="A559" s="3">
        <v>558</v>
      </c>
      <c r="B559" s="3" t="str">
        <f t="shared" si="24"/>
        <v>(n)</v>
      </c>
      <c r="C559" s="3" t="s">
        <v>2284</v>
      </c>
      <c r="D559" s="3" t="s">
        <v>2285</v>
      </c>
      <c r="E559" s="3">
        <v>47</v>
      </c>
      <c r="F559" s="3"/>
      <c r="G559" s="3" t="s">
        <v>2286</v>
      </c>
      <c r="H559" s="3" t="s">
        <v>2287</v>
      </c>
      <c r="I559" s="3" t="s">
        <v>3617</v>
      </c>
      <c r="J559" s="3" t="s">
        <v>3018</v>
      </c>
      <c r="K559" s="3">
        <v>0</v>
      </c>
      <c r="L559" s="3"/>
      <c r="M559" s="3" t="str">
        <f t="shared" si="25"/>
        <v>558?/'hæbit/</v>
      </c>
      <c r="N559" s="3" t="s">
        <v>4038</v>
      </c>
      <c r="O559" s="3" t="str">
        <f t="shared" si="26"/>
        <v>UPDATE `toeic`.`vocabulary` SET `pronunciation`='/\'hæbit/' WHERE `id`=558;</v>
      </c>
    </row>
    <row r="560" spans="1:15" ht="45" hidden="1" x14ac:dyDescent="0.25">
      <c r="A560" s="3">
        <v>559</v>
      </c>
      <c r="B560" s="3" t="str">
        <f t="shared" si="24"/>
        <v>(v)</v>
      </c>
      <c r="C560" s="3" t="s">
        <v>2288</v>
      </c>
      <c r="D560" s="3" t="s">
        <v>2289</v>
      </c>
      <c r="E560" s="3">
        <v>47</v>
      </c>
      <c r="F560" s="3"/>
      <c r="G560" s="3" t="s">
        <v>2290</v>
      </c>
      <c r="H560" s="3" t="s">
        <v>2291</v>
      </c>
      <c r="I560" s="3" t="s">
        <v>3618</v>
      </c>
      <c r="J560" s="3" t="s">
        <v>3019</v>
      </c>
      <c r="K560" s="3">
        <v>0</v>
      </c>
      <c r="L560" s="3"/>
      <c r="M560" s="3" t="str">
        <f t="shared" si="25"/>
        <v>559?/i'ju:mineit/</v>
      </c>
      <c r="N560" s="3" t="s">
        <v>4039</v>
      </c>
      <c r="O560" s="3" t="str">
        <f t="shared" si="26"/>
        <v>UPDATE `toeic`.`vocabulary` SET `pronunciation`='/i\'ju:mineit/' WHERE `id`=559;</v>
      </c>
    </row>
    <row r="561" spans="1:15" ht="30" hidden="1" x14ac:dyDescent="0.25">
      <c r="A561" s="3">
        <v>560</v>
      </c>
      <c r="B561" s="3" t="str">
        <f t="shared" si="24"/>
        <v>(v)</v>
      </c>
      <c r="C561" s="3" t="s">
        <v>2292</v>
      </c>
      <c r="D561" s="3" t="s">
        <v>2293</v>
      </c>
      <c r="E561" s="3">
        <v>47</v>
      </c>
      <c r="F561" s="3"/>
      <c r="G561" s="3" t="s">
        <v>2294</v>
      </c>
      <c r="H561" s="3" t="s">
        <v>2295</v>
      </c>
      <c r="I561" s="3" t="s">
        <v>3619</v>
      </c>
      <c r="J561" s="3" t="s">
        <v>3020</v>
      </c>
      <c r="K561" s="3">
        <v>0</v>
      </c>
      <c r="L561" s="3"/>
      <c r="M561" s="3" t="str">
        <f t="shared" si="25"/>
        <v>560?/'iriteit/</v>
      </c>
      <c r="N561" s="3" t="s">
        <v>4040</v>
      </c>
      <c r="O561" s="3" t="str">
        <f t="shared" si="26"/>
        <v>UPDATE `toeic`.`vocabulary` SET `pronunciation`='/\'iriteit/' WHERE `id`=560;</v>
      </c>
    </row>
    <row r="562" spans="1:15" ht="45" hidden="1" x14ac:dyDescent="0.25">
      <c r="A562" s="3">
        <v>561</v>
      </c>
      <c r="B562" s="3" t="str">
        <f t="shared" si="24"/>
        <v>(n)</v>
      </c>
      <c r="C562" s="3" t="s">
        <v>2296</v>
      </c>
      <c r="D562" s="3" t="s">
        <v>2297</v>
      </c>
      <c r="E562" s="3">
        <v>47</v>
      </c>
      <c r="F562" s="3"/>
      <c r="G562" s="3" t="s">
        <v>2298</v>
      </c>
      <c r="H562" s="3" t="s">
        <v>2299</v>
      </c>
      <c r="I562" s="3" t="s">
        <v>3620</v>
      </c>
      <c r="J562" s="3" t="s">
        <v>3021</v>
      </c>
      <c r="K562" s="3">
        <v>0</v>
      </c>
      <c r="L562" s="3"/>
      <c r="M562" s="3" t="str">
        <f t="shared" si="25"/>
        <v>561?/ˈoʊvərˌvyu/</v>
      </c>
      <c r="N562" s="3" t="s">
        <v>2298</v>
      </c>
      <c r="O562" s="3" t="str">
        <f t="shared" si="26"/>
        <v>UPDATE `toeic`.`vocabulary` SET `pronunciation`='/ˈoʊvərˌvyu/' WHERE `id`=561;</v>
      </c>
    </row>
    <row r="563" spans="1:15" ht="45" hidden="1" x14ac:dyDescent="0.25">
      <c r="A563" s="3">
        <v>562</v>
      </c>
      <c r="B563" s="3" t="str">
        <f t="shared" si="24"/>
        <v>(n)</v>
      </c>
      <c r="C563" s="3" t="s">
        <v>2300</v>
      </c>
      <c r="D563" s="3" t="s">
        <v>2301</v>
      </c>
      <c r="E563" s="3">
        <v>47</v>
      </c>
      <c r="F563" s="3"/>
      <c r="G563" s="3" t="s">
        <v>2302</v>
      </c>
      <c r="H563" s="3" t="s">
        <v>2303</v>
      </c>
      <c r="I563" s="3" t="s">
        <v>3621</v>
      </c>
      <c r="J563" s="3" t="s">
        <v>3022</v>
      </c>
      <c r="K563" s="3">
        <v>0</v>
      </c>
      <c r="L563" s="3"/>
      <c r="M563" s="3" t="str">
        <f t="shared" si="25"/>
        <v>562?/pə'ziʃn/</v>
      </c>
      <c r="N563" s="3" t="s">
        <v>4041</v>
      </c>
      <c r="O563" s="3" t="str">
        <f t="shared" si="26"/>
        <v>UPDATE `toeic`.`vocabulary` SET `pronunciation`='/pə\'ziʃn/' WHERE `id`=562;</v>
      </c>
    </row>
    <row r="564" spans="1:15" ht="30" hidden="1" x14ac:dyDescent="0.25">
      <c r="A564" s="3">
        <v>563</v>
      </c>
      <c r="B564" s="3" t="str">
        <f t="shared" si="24"/>
        <v>(adv)</v>
      </c>
      <c r="C564" s="3" t="s">
        <v>2304</v>
      </c>
      <c r="D564" s="3" t="s">
        <v>2305</v>
      </c>
      <c r="E564" s="3">
        <v>47</v>
      </c>
      <c r="F564" s="3"/>
      <c r="G564" s="3" t="s">
        <v>2306</v>
      </c>
      <c r="H564" s="3" t="s">
        <v>2307</v>
      </c>
      <c r="I564" s="3" t="s">
        <v>3622</v>
      </c>
      <c r="J564" s="3" t="s">
        <v>3023</v>
      </c>
      <c r="K564" s="3">
        <v>0</v>
      </c>
      <c r="L564" s="3"/>
      <c r="M564" s="3" t="str">
        <f t="shared" si="25"/>
        <v>563?/'regjuləri/</v>
      </c>
      <c r="N564" s="3" t="s">
        <v>4042</v>
      </c>
      <c r="O564" s="3" t="str">
        <f t="shared" si="26"/>
        <v>UPDATE `toeic`.`vocabulary` SET `pronunciation`='/\'regjuləri/' WHERE `id`=563;</v>
      </c>
    </row>
    <row r="565" spans="1:15" ht="45" hidden="1" x14ac:dyDescent="0.25">
      <c r="A565" s="3">
        <v>564</v>
      </c>
      <c r="B565" s="3" t="str">
        <f t="shared" si="24"/>
        <v>(v)</v>
      </c>
      <c r="C565" s="3" t="s">
        <v>2308</v>
      </c>
      <c r="D565" s="3" t="s">
        <v>2309</v>
      </c>
      <c r="E565" s="3">
        <v>47</v>
      </c>
      <c r="F565" s="3"/>
      <c r="G565" s="3" t="s">
        <v>2310</v>
      </c>
      <c r="H565" s="3" t="s">
        <v>2311</v>
      </c>
      <c r="I565" s="3" t="s">
        <v>3623</v>
      </c>
      <c r="J565" s="3" t="s">
        <v>3024</v>
      </c>
      <c r="K565" s="3">
        <v>0</v>
      </c>
      <c r="L565" s="3"/>
      <c r="M565" s="3" t="str">
        <f t="shared" si="25"/>
        <v>564?/rɪˈstɔr/</v>
      </c>
      <c r="N565" s="3" t="s">
        <v>2310</v>
      </c>
      <c r="O565" s="3" t="str">
        <f t="shared" si="26"/>
        <v>UPDATE `toeic`.`vocabulary` SET `pronunciation`='/rɪˈstɔr/' WHERE `id`=564;</v>
      </c>
    </row>
    <row r="566" spans="1:15" ht="45" hidden="1" x14ac:dyDescent="0.25">
      <c r="A566" s="3">
        <v>565</v>
      </c>
      <c r="B566" s="3" t="str">
        <f t="shared" si="24"/>
        <v>(v)</v>
      </c>
      <c r="C566" s="3" t="s">
        <v>2312</v>
      </c>
      <c r="D566" s="3" t="s">
        <v>2313</v>
      </c>
      <c r="E566" s="3">
        <v>48</v>
      </c>
      <c r="F566" s="3"/>
      <c r="G566" s="3" t="s">
        <v>2314</v>
      </c>
      <c r="H566" s="3" t="s">
        <v>2315</v>
      </c>
      <c r="I566" s="3" t="s">
        <v>3624</v>
      </c>
      <c r="J566" s="3" t="s">
        <v>3025</v>
      </c>
      <c r="K566" s="3">
        <v>0</v>
      </c>
      <c r="L566" s="3"/>
      <c r="M566" s="3" t="str">
        <f t="shared" si="25"/>
        <v>565?/ə'lau/</v>
      </c>
      <c r="N566" s="3" t="s">
        <v>4043</v>
      </c>
      <c r="O566" s="3" t="str">
        <f t="shared" si="26"/>
        <v>UPDATE `toeic`.`vocabulary` SET `pronunciation`='/ə\'lau/' WHERE `id`=565;</v>
      </c>
    </row>
    <row r="567" spans="1:15" ht="60" hidden="1" x14ac:dyDescent="0.25">
      <c r="A567" s="3">
        <v>566</v>
      </c>
      <c r="B567" s="3" t="str">
        <f t="shared" si="24"/>
        <v>(adj)</v>
      </c>
      <c r="C567" s="3" t="s">
        <v>2316</v>
      </c>
      <c r="D567" s="3" t="s">
        <v>2317</v>
      </c>
      <c r="E567" s="3">
        <v>48</v>
      </c>
      <c r="F567" s="3"/>
      <c r="G567" s="3" t="s">
        <v>2318</v>
      </c>
      <c r="H567" s="3" t="s">
        <v>2319</v>
      </c>
      <c r="I567" s="3" t="s">
        <v>3625</v>
      </c>
      <c r="J567" s="3" t="s">
        <v>3026</v>
      </c>
      <c r="K567" s="3">
        <v>0</v>
      </c>
      <c r="L567" s="3"/>
      <c r="M567" s="3" t="str">
        <f t="shared" si="25"/>
        <v>566?/ɔ:l'tə:nətiv/</v>
      </c>
      <c r="N567" s="3" t="s">
        <v>4044</v>
      </c>
      <c r="O567" s="3" t="str">
        <f t="shared" si="26"/>
        <v>UPDATE `toeic`.`vocabulary` SET `pronunciation`='/ɔ:l\'tə:nətiv/' WHERE `id`=566;</v>
      </c>
    </row>
    <row r="568" spans="1:15" ht="45" hidden="1" x14ac:dyDescent="0.25">
      <c r="A568" s="3">
        <v>567</v>
      </c>
      <c r="B568" s="3" t="str">
        <f t="shared" si="24"/>
        <v>(n)</v>
      </c>
      <c r="C568" s="3" t="s">
        <v>2320</v>
      </c>
      <c r="D568" s="3" t="s">
        <v>2321</v>
      </c>
      <c r="E568" s="3">
        <v>48</v>
      </c>
      <c r="F568" s="3"/>
      <c r="G568" s="3" t="s">
        <v>2322</v>
      </c>
      <c r="H568" s="3" t="s">
        <v>2323</v>
      </c>
      <c r="I568" s="3" t="s">
        <v>3626</v>
      </c>
      <c r="J568" s="3" t="s">
        <v>3027</v>
      </c>
      <c r="K568" s="3">
        <v>0</v>
      </c>
      <c r="L568" s="3"/>
      <c r="M568" s="3" t="str">
        <f t="shared" si="25"/>
        <v>567?/'æspekt/</v>
      </c>
      <c r="N568" s="3" t="s">
        <v>4045</v>
      </c>
      <c r="O568" s="3" t="str">
        <f t="shared" si="26"/>
        <v>UPDATE `toeic`.`vocabulary` SET `pronunciation`='/\'æspekt/' WHERE `id`=567;</v>
      </c>
    </row>
    <row r="569" spans="1:15" ht="45" hidden="1" x14ac:dyDescent="0.25">
      <c r="A569" s="3">
        <v>568</v>
      </c>
      <c r="B569" s="3" t="str">
        <f t="shared" si="24"/>
        <v>(n)</v>
      </c>
      <c r="C569" s="3" t="s">
        <v>2324</v>
      </c>
      <c r="D569" s="3" t="s">
        <v>2325</v>
      </c>
      <c r="E569" s="3">
        <v>48</v>
      </c>
      <c r="F569" s="3"/>
      <c r="G569" s="3" t="s">
        <v>2326</v>
      </c>
      <c r="H569" s="3" t="s">
        <v>2327</v>
      </c>
      <c r="I569" s="3" t="s">
        <v>3627</v>
      </c>
      <c r="J569" s="3" t="s">
        <v>3028</v>
      </c>
      <c r="K569" s="3">
        <v>0</v>
      </c>
      <c r="L569" s="3"/>
      <c r="M569" s="3" t="str">
        <f t="shared" si="25"/>
        <v>568?/kən'sə:n/</v>
      </c>
      <c r="N569" s="3" t="s">
        <v>4046</v>
      </c>
      <c r="O569" s="3" t="str">
        <f t="shared" si="26"/>
        <v>UPDATE `toeic`.`vocabulary` SET `pronunciation`='/kən\'sə:n/' WHERE `id`=568;</v>
      </c>
    </row>
    <row r="570" spans="1:15" ht="45" hidden="1" x14ac:dyDescent="0.25">
      <c r="A570" s="3">
        <v>569</v>
      </c>
      <c r="B570" s="3" t="str">
        <f t="shared" si="24"/>
        <v>(v)</v>
      </c>
      <c r="C570" s="3" t="s">
        <v>2328</v>
      </c>
      <c r="D570" s="3" t="s">
        <v>2329</v>
      </c>
      <c r="E570" s="3">
        <v>48</v>
      </c>
      <c r="F570" s="3"/>
      <c r="G570" s="3" t="s">
        <v>2330</v>
      </c>
      <c r="H570" s="3" t="s">
        <v>2331</v>
      </c>
      <c r="I570" s="3" t="s">
        <v>3628</v>
      </c>
      <c r="J570" s="3" t="s">
        <v>3029</v>
      </c>
      <c r="K570" s="3">
        <v>0</v>
      </c>
      <c r="L570" s="3"/>
      <c r="M570" s="3" t="str">
        <f t="shared" si="25"/>
        <v>569?/ˈɛmfəˌsaɪz/</v>
      </c>
      <c r="N570" s="3" t="s">
        <v>2330</v>
      </c>
      <c r="O570" s="3" t="str">
        <f t="shared" si="26"/>
        <v>UPDATE `toeic`.`vocabulary` SET `pronunciation`='/ˈɛmfəˌsaɪz/' WHERE `id`=569;</v>
      </c>
    </row>
    <row r="571" spans="1:15" ht="75" hidden="1" x14ac:dyDescent="0.25">
      <c r="A571" s="3">
        <v>570</v>
      </c>
      <c r="B571" s="3" t="str">
        <f t="shared" si="24"/>
        <v>(v)</v>
      </c>
      <c r="C571" s="3" t="s">
        <v>2332</v>
      </c>
      <c r="D571" s="3" t="s">
        <v>2333</v>
      </c>
      <c r="E571" s="3">
        <v>48</v>
      </c>
      <c r="F571" s="3"/>
      <c r="G571" s="3" t="s">
        <v>2334</v>
      </c>
      <c r="H571" s="3" t="s">
        <v>2335</v>
      </c>
      <c r="I571" s="3" t="s">
        <v>3629</v>
      </c>
      <c r="J571" s="3" t="s">
        <v>3030</v>
      </c>
      <c r="K571" s="3">
        <v>0</v>
      </c>
      <c r="L571" s="3"/>
      <c r="M571" s="3" t="str">
        <f t="shared" si="25"/>
        <v>570?/in'kə:/</v>
      </c>
      <c r="N571" s="3" t="s">
        <v>4047</v>
      </c>
      <c r="O571" s="3" t="str">
        <f t="shared" si="26"/>
        <v>UPDATE `toeic`.`vocabulary` SET `pronunciation`='/in\'kə:/' WHERE `id`=570;</v>
      </c>
    </row>
    <row r="572" spans="1:15" ht="60" hidden="1" x14ac:dyDescent="0.25">
      <c r="A572" s="3">
        <v>571</v>
      </c>
      <c r="B572" s="3" t="str">
        <f t="shared" si="24"/>
        <v>(n)</v>
      </c>
      <c r="C572" s="3" t="s">
        <v>2336</v>
      </c>
      <c r="D572" s="3" t="s">
        <v>2337</v>
      </c>
      <c r="E572" s="3">
        <v>48</v>
      </c>
      <c r="F572" s="3"/>
      <c r="G572" s="3" t="s">
        <v>2338</v>
      </c>
      <c r="H572" s="3" t="s">
        <v>2339</v>
      </c>
      <c r="I572" s="3" t="s">
        <v>3630</v>
      </c>
      <c r="J572" s="3" t="s">
        <v>3031</v>
      </c>
      <c r="K572" s="3">
        <v>0</v>
      </c>
      <c r="L572" s="3"/>
      <c r="M572" s="3" t="str">
        <f t="shared" si="25"/>
        <v>571?/,pə:sə'nel/</v>
      </c>
      <c r="N572" s="3" t="s">
        <v>4048</v>
      </c>
      <c r="O572" s="3" t="str">
        <f t="shared" si="26"/>
        <v>UPDATE `toeic`.`vocabulary` SET `pronunciation`='/,pə:sə\'nel/' WHERE `id`=571;</v>
      </c>
    </row>
    <row r="573" spans="1:15" ht="45" hidden="1" x14ac:dyDescent="0.25">
      <c r="A573" s="3">
        <v>572</v>
      </c>
      <c r="B573" s="3" t="str">
        <f t="shared" si="24"/>
        <v>(n)</v>
      </c>
      <c r="C573" s="3" t="s">
        <v>2340</v>
      </c>
      <c r="D573" s="3" t="s">
        <v>2341</v>
      </c>
      <c r="E573" s="3">
        <v>48</v>
      </c>
      <c r="F573" s="3"/>
      <c r="G573" s="3" t="s">
        <v>2342</v>
      </c>
      <c r="H573" s="3" t="s">
        <v>2343</v>
      </c>
      <c r="I573" s="3" t="s">
        <v>3631</v>
      </c>
      <c r="J573" s="3" t="s">
        <v>3032</v>
      </c>
      <c r="K573" s="3">
        <v>0</v>
      </c>
      <c r="L573" s="3"/>
      <c r="M573" s="3" t="str">
        <f t="shared" si="25"/>
        <v>572?/'pɔlisi/</v>
      </c>
      <c r="N573" s="3" t="s">
        <v>4049</v>
      </c>
      <c r="O573" s="3" t="str">
        <f t="shared" si="26"/>
        <v>UPDATE `toeic`.`vocabulary` SET `pronunciation`='/\'pɔlisi/' WHERE `id`=572;</v>
      </c>
    </row>
    <row r="574" spans="1:15" ht="30" hidden="1" x14ac:dyDescent="0.25">
      <c r="A574" s="3">
        <v>573</v>
      </c>
      <c r="B574" s="3" t="str">
        <f t="shared" si="24"/>
        <v>(n)</v>
      </c>
      <c r="C574" s="3" t="s">
        <v>2344</v>
      </c>
      <c r="D574" s="3" t="s">
        <v>2345</v>
      </c>
      <c r="E574" s="3">
        <v>48</v>
      </c>
      <c r="F574" s="3"/>
      <c r="G574" s="3" t="s">
        <v>2346</v>
      </c>
      <c r="H574" s="3" t="s">
        <v>2347</v>
      </c>
      <c r="I574" s="3" t="s">
        <v>3632</v>
      </c>
      <c r="J574" s="3" t="s">
        <v>3033</v>
      </c>
      <c r="K574" s="3">
        <v>0</v>
      </c>
      <c r="L574" s="3"/>
      <c r="M574" s="3" t="str">
        <f t="shared" si="25"/>
        <v>573?/'pɔ:ʃn/</v>
      </c>
      <c r="N574" s="3" t="s">
        <v>4050</v>
      </c>
      <c r="O574" s="3" t="str">
        <f t="shared" si="26"/>
        <v>UPDATE `toeic`.`vocabulary` SET `pronunciation`='/\'pɔ:ʃn/' WHERE `id`=573;</v>
      </c>
    </row>
    <row r="575" spans="1:15" ht="45" hidden="1" x14ac:dyDescent="0.25">
      <c r="A575" s="3">
        <v>574</v>
      </c>
      <c r="B575" s="3" t="str">
        <f t="shared" si="24"/>
        <v>(adv)</v>
      </c>
      <c r="C575" s="3" t="s">
        <v>2348</v>
      </c>
      <c r="D575" s="3" t="s">
        <v>2349</v>
      </c>
      <c r="E575" s="3">
        <v>48</v>
      </c>
      <c r="F575" s="3"/>
      <c r="G575" s="3" t="s">
        <v>2350</v>
      </c>
      <c r="H575" s="3" t="s">
        <v>2351</v>
      </c>
      <c r="I575" s="3" t="s">
        <v>3633</v>
      </c>
      <c r="J575" s="3" t="s">
        <v>3034</v>
      </c>
      <c r="K575" s="3">
        <v>0</v>
      </c>
      <c r="L575" s="3"/>
      <c r="M575" s="3" t="str">
        <f t="shared" si="25"/>
        <v>574?/ri'gɑ:dlis/</v>
      </c>
      <c r="N575" s="3" t="s">
        <v>4051</v>
      </c>
      <c r="O575" s="3" t="str">
        <f t="shared" si="26"/>
        <v>UPDATE `toeic`.`vocabulary` SET `pronunciation`='/ri\'gɑ:dlis/' WHERE `id`=574;</v>
      </c>
    </row>
    <row r="576" spans="1:15" ht="45" hidden="1" x14ac:dyDescent="0.25">
      <c r="A576" s="3">
        <v>575</v>
      </c>
      <c r="B576" s="3" t="str">
        <f t="shared" si="24"/>
        <v>(n)</v>
      </c>
      <c r="C576" s="3" t="s">
        <v>2352</v>
      </c>
      <c r="D576" s="3" t="s">
        <v>2353</v>
      </c>
      <c r="E576" s="3">
        <v>48</v>
      </c>
      <c r="F576" s="3"/>
      <c r="G576" s="3" t="s">
        <v>2354</v>
      </c>
      <c r="H576" s="3" t="s">
        <v>2355</v>
      </c>
      <c r="I576" s="3" t="s">
        <v>3634</v>
      </c>
      <c r="J576" s="3" t="s">
        <v>3035</v>
      </c>
      <c r="K576" s="3">
        <v>0</v>
      </c>
      <c r="L576" s="3"/>
      <c r="M576" s="3" t="str">
        <f t="shared" si="25"/>
        <v>575?/ˈsæləri/</v>
      </c>
      <c r="N576" s="3" t="s">
        <v>2354</v>
      </c>
      <c r="O576" s="3" t="str">
        <f t="shared" si="26"/>
        <v>UPDATE `toeic`.`vocabulary` SET `pronunciation`='/ˈsæləri/' WHERE `id`=575;</v>
      </c>
    </row>
    <row r="577" spans="1:15" ht="60" hidden="1" x14ac:dyDescent="0.25">
      <c r="A577" s="3">
        <v>576</v>
      </c>
      <c r="B577" s="3" t="str">
        <f t="shared" si="24"/>
        <v>(v)</v>
      </c>
      <c r="C577" s="3" t="s">
        <v>2356</v>
      </c>
      <c r="D577" s="3" t="s">
        <v>2357</v>
      </c>
      <c r="E577" s="3">
        <v>48</v>
      </c>
      <c r="F577" s="3"/>
      <c r="G577" s="3" t="s">
        <v>2358</v>
      </c>
      <c r="H577" s="3" t="s">
        <v>2359</v>
      </c>
      <c r="I577" s="3" t="s">
        <v>3635</v>
      </c>
      <c r="J577" s="3" t="s">
        <v>3036</v>
      </c>
      <c r="K577" s="3">
        <v>0</v>
      </c>
      <c r="L577" s="3"/>
      <c r="M577" s="3" t="str">
        <f t="shared" si="25"/>
        <v>576?/sju:t/</v>
      </c>
      <c r="N577" s="3" t="s">
        <v>2358</v>
      </c>
      <c r="O577" s="3" t="str">
        <f t="shared" si="26"/>
        <v>UPDATE `toeic`.`vocabulary` SET `pronunciation`='/sju:t/' WHERE `id`=576;</v>
      </c>
    </row>
    <row r="578" spans="1:15" ht="45" hidden="1" x14ac:dyDescent="0.25">
      <c r="A578" s="3">
        <v>577</v>
      </c>
      <c r="B578" s="3" t="str">
        <f t="shared" si="24"/>
        <v>(v)</v>
      </c>
      <c r="C578" s="3" t="s">
        <v>2360</v>
      </c>
      <c r="D578" s="3" t="s">
        <v>2361</v>
      </c>
      <c r="E578" s="3">
        <v>49</v>
      </c>
      <c r="F578" s="3"/>
      <c r="G578" s="3" t="s">
        <v>2362</v>
      </c>
      <c r="H578" s="3" t="s">
        <v>2363</v>
      </c>
      <c r="I578" s="3" t="s">
        <v>3636</v>
      </c>
      <c r="J578" s="3" t="s">
        <v>3037</v>
      </c>
      <c r="K578" s="3">
        <v>0</v>
      </c>
      <c r="L578" s="3"/>
      <c r="M578" s="3" t="str">
        <f t="shared" si="25"/>
        <v>577?/əd'mit/</v>
      </c>
      <c r="N578" s="3" t="s">
        <v>4052</v>
      </c>
      <c r="O578" s="3" t="str">
        <f t="shared" si="26"/>
        <v>UPDATE `toeic`.`vocabulary` SET `pronunciation`='/əd\'mit/' WHERE `id`=577;</v>
      </c>
    </row>
    <row r="579" spans="1:15" ht="75" hidden="1" x14ac:dyDescent="0.25">
      <c r="A579" s="3">
        <v>578</v>
      </c>
      <c r="B579" s="3" t="str">
        <f t="shared" ref="B579:B601" si="27">LEFT( I579, FIND( ":", I579 ) - 1 )</f>
        <v>(v)</v>
      </c>
      <c r="C579" s="3" t="s">
        <v>2364</v>
      </c>
      <c r="D579" s="3" t="s">
        <v>2365</v>
      </c>
      <c r="E579" s="3">
        <v>49</v>
      </c>
      <c r="F579" s="3"/>
      <c r="G579" s="3" t="s">
        <v>2366</v>
      </c>
      <c r="H579" s="3" t="s">
        <v>2367</v>
      </c>
      <c r="I579" s="3" t="s">
        <v>3637</v>
      </c>
      <c r="J579" s="3" t="s">
        <v>3038</v>
      </c>
      <c r="K579" s="3">
        <v>0</v>
      </c>
      <c r="L579" s="3"/>
      <c r="M579" s="3" t="str">
        <f t="shared" ref="M579:M601" si="28">A579&amp;"?"&amp;G579</f>
        <v>578?/'ɔ:θəraiz/</v>
      </c>
      <c r="N579" s="3" t="s">
        <v>4053</v>
      </c>
      <c r="O579" s="3" t="str">
        <f t="shared" si="26"/>
        <v>UPDATE `toeic`.`vocabulary` SET `pronunciation`='/\'ɔ:θəraiz/' WHERE `id`=578;</v>
      </c>
    </row>
    <row r="580" spans="1:15" ht="60" hidden="1" x14ac:dyDescent="0.25">
      <c r="A580" s="3">
        <v>579</v>
      </c>
      <c r="B580" s="3" t="str">
        <f t="shared" si="27"/>
        <v>(v)</v>
      </c>
      <c r="C580" s="3" t="s">
        <v>2368</v>
      </c>
      <c r="D580" s="3" t="s">
        <v>2369</v>
      </c>
      <c r="E580" s="3">
        <v>49</v>
      </c>
      <c r="F580" s="3"/>
      <c r="G580" s="3" t="s">
        <v>2370</v>
      </c>
      <c r="H580" s="3" t="s">
        <v>2371</v>
      </c>
      <c r="I580" s="3" t="s">
        <v>3638</v>
      </c>
      <c r="J580" s="3" t="s">
        <v>3039</v>
      </c>
      <c r="K580" s="3">
        <v>0</v>
      </c>
      <c r="L580" s="3"/>
      <c r="M580" s="3" t="str">
        <f t="shared" si="28"/>
        <v>579?/'dezignit/</v>
      </c>
      <c r="N580" s="3" t="s">
        <v>4054</v>
      </c>
      <c r="O580" s="3" t="str">
        <f t="shared" ref="O580:O601" si="29">"UPDATE `toeic`.`vocabulary` SET `pronunciation`='"&amp;N580&amp;"' WHERE `id`="&amp;A580&amp;";"</f>
        <v>UPDATE `toeic`.`vocabulary` SET `pronunciation`='/\'dezignit/' WHERE `id`=579;</v>
      </c>
    </row>
    <row r="581" spans="1:15" ht="60" hidden="1" x14ac:dyDescent="0.25">
      <c r="A581" s="3">
        <v>580</v>
      </c>
      <c r="B581" s="3" t="str">
        <f t="shared" si="27"/>
        <v>(n)</v>
      </c>
      <c r="C581" s="3" t="s">
        <v>2372</v>
      </c>
      <c r="D581" s="3" t="s">
        <v>2373</v>
      </c>
      <c r="E581" s="3">
        <v>49</v>
      </c>
      <c r="F581" s="3"/>
      <c r="G581" s="3" t="s">
        <v>2374</v>
      </c>
      <c r="H581" s="3" t="s">
        <v>2375</v>
      </c>
      <c r="I581" s="3" t="s">
        <v>3639</v>
      </c>
      <c r="J581" s="3" t="s">
        <v>3039</v>
      </c>
      <c r="K581" s="3">
        <v>0</v>
      </c>
      <c r="L581" s="3"/>
      <c r="M581" s="3" t="str">
        <f t="shared" si="28"/>
        <v>580?/'eskɔ:k - is'kɔ:t/</v>
      </c>
      <c r="N581" s="3" t="s">
        <v>4055</v>
      </c>
      <c r="O581" s="3" t="str">
        <f t="shared" si="29"/>
        <v>UPDATE `toeic`.`vocabulary` SET `pronunciation`='/\'eskɔ:k - is\'kɔ:t/' WHERE `id`=580;</v>
      </c>
    </row>
    <row r="582" spans="1:15" ht="60" hidden="1" x14ac:dyDescent="0.25">
      <c r="A582" s="3">
        <v>581</v>
      </c>
      <c r="B582" s="3" t="str">
        <f t="shared" si="27"/>
        <v>(v)</v>
      </c>
      <c r="C582" s="3" t="s">
        <v>2376</v>
      </c>
      <c r="D582" s="3" t="s">
        <v>2377</v>
      </c>
      <c r="E582" s="3">
        <v>49</v>
      </c>
      <c r="F582" s="3"/>
      <c r="G582" s="3" t="s">
        <v>2378</v>
      </c>
      <c r="H582" s="3" t="s">
        <v>2379</v>
      </c>
      <c r="I582" s="3" t="s">
        <v>3640</v>
      </c>
      <c r="J582" s="3" t="s">
        <v>3040</v>
      </c>
      <c r="K582" s="3">
        <v>0</v>
      </c>
      <c r="L582" s="3"/>
      <c r="M582" s="3" t="str">
        <f t="shared" si="28"/>
        <v>581?/ai'dentifai/</v>
      </c>
      <c r="N582" s="3" t="s">
        <v>4056</v>
      </c>
      <c r="O582" s="3" t="str">
        <f t="shared" si="29"/>
        <v>UPDATE `toeic`.`vocabulary` SET `pronunciation`='/ai\'dentifai/' WHERE `id`=581;</v>
      </c>
    </row>
    <row r="583" spans="1:15" ht="75" hidden="1" x14ac:dyDescent="0.25">
      <c r="A583" s="3">
        <v>582</v>
      </c>
      <c r="B583" s="3" t="str">
        <f t="shared" si="27"/>
        <v>(n)</v>
      </c>
      <c r="C583" s="3" t="s">
        <v>2380</v>
      </c>
      <c r="D583" s="3" t="s">
        <v>2381</v>
      </c>
      <c r="E583" s="3">
        <v>49</v>
      </c>
      <c r="F583" s="3"/>
      <c r="G583" s="3" t="s">
        <v>2382</v>
      </c>
      <c r="H583" s="3" t="s">
        <v>2383</v>
      </c>
      <c r="I583" s="3" t="s">
        <v>3641</v>
      </c>
      <c r="J583" s="3" t="s">
        <v>3041</v>
      </c>
      <c r="K583" s="3">
        <v>0</v>
      </c>
      <c r="L583" s="3"/>
      <c r="M583" s="3" t="str">
        <f t="shared" si="28"/>
        <v>582?/'miʃn/</v>
      </c>
      <c r="N583" s="3" t="s">
        <v>4057</v>
      </c>
      <c r="O583" s="3" t="str">
        <f t="shared" si="29"/>
        <v>UPDATE `toeic`.`vocabulary` SET `pronunciation`='/\'miʃn/' WHERE `id`=582;</v>
      </c>
    </row>
    <row r="584" spans="1:15" ht="45" hidden="1" x14ac:dyDescent="0.25">
      <c r="A584" s="3">
        <v>583</v>
      </c>
      <c r="B584" s="3" t="str">
        <f t="shared" si="27"/>
        <v>(v)</v>
      </c>
      <c r="C584" s="3" t="s">
        <v>2384</v>
      </c>
      <c r="D584" s="3" t="s">
        <v>2385</v>
      </c>
      <c r="E584" s="3">
        <v>49</v>
      </c>
      <c r="F584" s="3"/>
      <c r="G584" s="3" t="s">
        <v>2386</v>
      </c>
      <c r="H584" s="3" t="s">
        <v>2387</v>
      </c>
      <c r="I584" s="3" t="s">
        <v>3642</v>
      </c>
      <c r="J584" s="3" t="s">
        <v>3042</v>
      </c>
      <c r="K584" s="3">
        <v>0</v>
      </c>
      <c r="L584" s="3"/>
      <c r="M584" s="3" t="str">
        <f t="shared" si="28"/>
        <v>583?/'pə:mit/</v>
      </c>
      <c r="N584" s="3" t="s">
        <v>4058</v>
      </c>
      <c r="O584" s="3" t="str">
        <f t="shared" si="29"/>
        <v>UPDATE `toeic`.`vocabulary` SET `pronunciation`='/\'pə:mit/' WHERE `id`=583;</v>
      </c>
    </row>
    <row r="585" spans="1:15" ht="45" hidden="1" x14ac:dyDescent="0.25">
      <c r="A585" s="3">
        <v>584</v>
      </c>
      <c r="B585" s="3" t="str">
        <f t="shared" si="27"/>
        <v>(adj)</v>
      </c>
      <c r="C585" s="3" t="s">
        <v>2388</v>
      </c>
      <c r="D585" s="3" t="s">
        <v>2389</v>
      </c>
      <c r="E585" s="3">
        <v>49</v>
      </c>
      <c r="F585" s="3"/>
      <c r="G585" s="3" t="s">
        <v>2390</v>
      </c>
      <c r="H585" s="3" t="s">
        <v>2391</v>
      </c>
      <c r="I585" s="3" t="s">
        <v>3643</v>
      </c>
      <c r="J585" s="3" t="s">
        <v>3043</v>
      </c>
      <c r="K585" s="3">
        <v>0</v>
      </c>
      <c r="L585" s="3"/>
      <c r="M585" s="3" t="str">
        <f t="shared" si="28"/>
        <v>584?/'pɔ:tinənt/</v>
      </c>
      <c r="N585" s="3" t="s">
        <v>4059</v>
      </c>
      <c r="O585" s="3" t="str">
        <f t="shared" si="29"/>
        <v>UPDATE `toeic`.`vocabulary` SET `pronunciation`='/\'pɔ:tinənt/' WHERE `id`=584;</v>
      </c>
    </row>
    <row r="586" spans="1:15" ht="45" hidden="1" x14ac:dyDescent="0.25">
      <c r="A586" s="3">
        <v>585</v>
      </c>
      <c r="B586" s="3" t="str">
        <f t="shared" si="27"/>
        <v>(n)</v>
      </c>
      <c r="C586" s="3" t="s">
        <v>2392</v>
      </c>
      <c r="D586" s="3" t="s">
        <v>2393</v>
      </c>
      <c r="E586" s="3">
        <v>49</v>
      </c>
      <c r="F586" s="3"/>
      <c r="G586" s="3" t="s">
        <v>2394</v>
      </c>
      <c r="H586" s="3" t="s">
        <v>2395</v>
      </c>
      <c r="I586" s="3" t="s">
        <v>3644</v>
      </c>
      <c r="J586" s="3" t="s">
        <v>3044</v>
      </c>
      <c r="K586" s="3">
        <v>0</v>
      </c>
      <c r="L586" s="3"/>
      <c r="M586" s="3" t="str">
        <f t="shared" si="28"/>
        <v>585?/procedure/</v>
      </c>
      <c r="N586" s="3" t="s">
        <v>2394</v>
      </c>
      <c r="O586" s="3" t="str">
        <f t="shared" si="29"/>
        <v>UPDATE `toeic`.`vocabulary` SET `pronunciation`='/procedure/' WHERE `id`=585;</v>
      </c>
    </row>
    <row r="587" spans="1:15" ht="75" hidden="1" x14ac:dyDescent="0.25">
      <c r="A587" s="3">
        <v>586</v>
      </c>
      <c r="B587" s="3" t="str">
        <f t="shared" si="27"/>
        <v>(n)</v>
      </c>
      <c r="C587" s="3" t="s">
        <v>2396</v>
      </c>
      <c r="D587" s="3" t="s">
        <v>2397</v>
      </c>
      <c r="E587" s="3">
        <v>49</v>
      </c>
      <c r="F587" s="3"/>
      <c r="G587" s="3" t="s">
        <v>2398</v>
      </c>
      <c r="H587" s="3" t="s">
        <v>2399</v>
      </c>
      <c r="I587" s="3" t="s">
        <v>3645</v>
      </c>
      <c r="J587" s="3" t="s">
        <v>3045</v>
      </c>
      <c r="K587" s="3">
        <v>0</v>
      </c>
      <c r="L587" s="3"/>
      <c r="M587" s="3" t="str">
        <f t="shared" si="28"/>
        <v>586?/ri'zʌlt/</v>
      </c>
      <c r="N587" s="3" t="s">
        <v>4060</v>
      </c>
      <c r="O587" s="3" t="str">
        <f t="shared" si="29"/>
        <v>UPDATE `toeic`.`vocabulary` SET `pronunciation`='/ri\'zʌlt/' WHERE `id`=586;</v>
      </c>
    </row>
    <row r="588" spans="1:15" ht="30" hidden="1" x14ac:dyDescent="0.25">
      <c r="A588" s="3">
        <v>587</v>
      </c>
      <c r="B588" s="3" t="str">
        <f t="shared" si="27"/>
        <v>(n)</v>
      </c>
      <c r="C588" s="3" t="s">
        <v>2400</v>
      </c>
      <c r="D588" s="3" t="s">
        <v>2401</v>
      </c>
      <c r="E588" s="3">
        <v>49</v>
      </c>
      <c r="F588" s="3"/>
      <c r="G588" s="3" t="s">
        <v>2402</v>
      </c>
      <c r="H588" s="3" t="s">
        <v>2403</v>
      </c>
      <c r="I588" s="3" t="s">
        <v>3646</v>
      </c>
      <c r="J588" s="3" t="s">
        <v>3046</v>
      </c>
      <c r="K588" s="3">
        <v>0</v>
      </c>
      <c r="L588" s="3"/>
      <c r="M588" s="3" t="str">
        <f t="shared" si="28"/>
        <v>587?/'steitmənt/</v>
      </c>
      <c r="N588" s="3" t="s">
        <v>4061</v>
      </c>
      <c r="O588" s="3" t="str">
        <f t="shared" si="29"/>
        <v>UPDATE `toeic`.`vocabulary` SET `pronunciation`='/\'steitmənt/' WHERE `id`=587;</v>
      </c>
    </row>
    <row r="589" spans="1:15" ht="30" hidden="1" x14ac:dyDescent="0.25">
      <c r="A589" s="3">
        <v>588</v>
      </c>
      <c r="B589" s="3" t="str">
        <f t="shared" si="27"/>
        <v>(adv)</v>
      </c>
      <c r="C589" s="3" t="s">
        <v>2404</v>
      </c>
      <c r="D589" s="3" t="s">
        <v>2405</v>
      </c>
      <c r="E589" s="3">
        <v>49</v>
      </c>
      <c r="F589" s="3"/>
      <c r="G589" s="3" t="s">
        <v>2406</v>
      </c>
      <c r="H589" s="3" t="s">
        <v>2407</v>
      </c>
      <c r="I589" s="3" t="s">
        <v>3647</v>
      </c>
      <c r="J589" s="3" t="s">
        <v>3047</v>
      </c>
      <c r="K589" s="3">
        <v>0</v>
      </c>
      <c r="L589" s="3"/>
      <c r="M589" s="3" t="str">
        <f t="shared" si="28"/>
        <v>588?/'ju: u li/</v>
      </c>
      <c r="N589" s="3" t="s">
        <v>4062</v>
      </c>
      <c r="O589" s="3" t="str">
        <f t="shared" si="29"/>
        <v>UPDATE `toeic`.`vocabulary` SET `pronunciation`='/\'ju: u li/' WHERE `id`=588;</v>
      </c>
    </row>
    <row r="590" spans="1:15" ht="45" hidden="1" x14ac:dyDescent="0.25">
      <c r="A590" s="3">
        <v>589</v>
      </c>
      <c r="B590" s="3" t="str">
        <f t="shared" si="27"/>
        <v>(v)</v>
      </c>
      <c r="C590" s="3" t="s">
        <v>2408</v>
      </c>
      <c r="D590" s="3" t="s">
        <v>2409</v>
      </c>
      <c r="E590" s="3">
        <v>50</v>
      </c>
      <c r="F590" s="3"/>
      <c r="G590" s="3" t="s">
        <v>2410</v>
      </c>
      <c r="H590" s="3" t="s">
        <v>2411</v>
      </c>
      <c r="I590" s="3" t="s">
        <v>3648</v>
      </c>
      <c r="J590" s="3" t="s">
        <v>3048</v>
      </c>
      <c r="K590" s="3">
        <v>0</v>
      </c>
      <c r="L590" s="3"/>
      <c r="M590" s="3" t="str">
        <f t="shared" si="28"/>
        <v>589?/kən'sʌlt/</v>
      </c>
      <c r="N590" s="3" t="s">
        <v>4063</v>
      </c>
      <c r="O590" s="3" t="str">
        <f t="shared" si="29"/>
        <v>UPDATE `toeic`.`vocabulary` SET `pronunciation`='/kən\'sʌlt/' WHERE `id`=589;</v>
      </c>
    </row>
    <row r="591" spans="1:15" ht="45" hidden="1" x14ac:dyDescent="0.25">
      <c r="A591" s="3">
        <v>590</v>
      </c>
      <c r="B591" s="3" t="str">
        <f t="shared" si="27"/>
        <v>(v)</v>
      </c>
      <c r="C591" s="3" t="s">
        <v>2412</v>
      </c>
      <c r="D591" s="3" t="s">
        <v>2413</v>
      </c>
      <c r="E591" s="3">
        <v>50</v>
      </c>
      <c r="F591" s="3"/>
      <c r="G591" s="3" t="s">
        <v>2414</v>
      </c>
      <c r="H591" s="3" t="s">
        <v>2415</v>
      </c>
      <c r="I591" s="3" t="s">
        <v>3649</v>
      </c>
      <c r="J591" s="3" t="s">
        <v>3049</v>
      </c>
      <c r="K591" s="3">
        <v>0</v>
      </c>
      <c r="L591" s="3"/>
      <c r="M591" s="3" t="str">
        <f t="shared" si="28"/>
        <v>590?/kən'troul/</v>
      </c>
      <c r="N591" s="3" t="s">
        <v>4064</v>
      </c>
      <c r="O591" s="3" t="str">
        <f t="shared" si="29"/>
        <v>UPDATE `toeic`.`vocabulary` SET `pronunciation`='/kən\'troul/' WHERE `id`=590;</v>
      </c>
    </row>
    <row r="592" spans="1:15" ht="45" hidden="1" x14ac:dyDescent="0.25">
      <c r="A592" s="3">
        <v>591</v>
      </c>
      <c r="B592" s="3" t="str">
        <f t="shared" si="27"/>
        <v>(adj)</v>
      </c>
      <c r="C592" s="3" t="s">
        <v>2416</v>
      </c>
      <c r="D592" s="3" t="s">
        <v>2417</v>
      </c>
      <c r="E592" s="3">
        <v>50</v>
      </c>
      <c r="F592" s="3"/>
      <c r="G592" s="3" t="s">
        <v>2418</v>
      </c>
      <c r="H592" s="3" t="s">
        <v>2419</v>
      </c>
      <c r="I592" s="3" t="s">
        <v>3650</v>
      </c>
      <c r="J592" s="3" t="s">
        <v>3050</v>
      </c>
      <c r="K592" s="3">
        <v>0</v>
      </c>
      <c r="L592" s="3"/>
      <c r="M592" s="3" t="str">
        <f t="shared" si="28"/>
        <v>591?/kən'vi:njənt/</v>
      </c>
      <c r="N592" s="3" t="s">
        <v>4065</v>
      </c>
      <c r="O592" s="3" t="str">
        <f t="shared" si="29"/>
        <v>UPDATE `toeic`.`vocabulary` SET `pronunciation`='/kən\'vi:njənt/' WHERE `id`=591;</v>
      </c>
    </row>
    <row r="593" spans="1:15" ht="45" hidden="1" x14ac:dyDescent="0.25">
      <c r="A593" s="3">
        <v>592</v>
      </c>
      <c r="B593" s="3" t="str">
        <f t="shared" si="27"/>
        <v>(v)</v>
      </c>
      <c r="C593" s="3" t="s">
        <v>2420</v>
      </c>
      <c r="D593" s="3" t="s">
        <v>2421</v>
      </c>
      <c r="E593" s="3">
        <v>50</v>
      </c>
      <c r="F593" s="3"/>
      <c r="G593" s="3" t="s">
        <v>2422</v>
      </c>
      <c r="H593" s="3" t="s">
        <v>2423</v>
      </c>
      <c r="I593" s="3" t="s">
        <v>3651</v>
      </c>
      <c r="J593" s="3" t="s">
        <v>3051</v>
      </c>
      <c r="K593" s="3">
        <v>0</v>
      </c>
      <c r="L593" s="3"/>
      <c r="M593" s="3" t="str">
        <f t="shared" si="28"/>
        <v>592?/di'tekt/</v>
      </c>
      <c r="N593" s="3" t="s">
        <v>4066</v>
      </c>
      <c r="O593" s="3" t="str">
        <f t="shared" si="29"/>
        <v>UPDATE `toeic`.`vocabulary` SET `pronunciation`='/di\'tekt/' WHERE `id`=592;</v>
      </c>
    </row>
    <row r="594" spans="1:15" ht="60" hidden="1" x14ac:dyDescent="0.25">
      <c r="A594" s="3">
        <v>593</v>
      </c>
      <c r="B594" s="3" t="str">
        <f t="shared" si="27"/>
        <v>(n)</v>
      </c>
      <c r="C594" s="3" t="s">
        <v>2424</v>
      </c>
      <c r="D594" s="3" t="s">
        <v>2425</v>
      </c>
      <c r="E594" s="3">
        <v>50</v>
      </c>
      <c r="F594" s="3"/>
      <c r="G594" s="3" t="s">
        <v>2426</v>
      </c>
      <c r="H594" s="3" t="s">
        <v>2427</v>
      </c>
      <c r="I594" s="3" t="s">
        <v>3652</v>
      </c>
      <c r="J594" s="3" t="s">
        <v>3052</v>
      </c>
      <c r="K594" s="3">
        <v>0</v>
      </c>
      <c r="L594" s="3"/>
      <c r="M594" s="3" t="str">
        <f t="shared" si="28"/>
        <v>593?/'fæktə/</v>
      </c>
      <c r="N594" s="3" t="s">
        <v>4067</v>
      </c>
      <c r="O594" s="3" t="str">
        <f t="shared" si="29"/>
        <v>UPDATE `toeic`.`vocabulary` SET `pronunciation`='/\'fæktə/' WHERE `id`=593;</v>
      </c>
    </row>
    <row r="595" spans="1:15" ht="60" hidden="1" x14ac:dyDescent="0.25">
      <c r="A595" s="3">
        <v>594</v>
      </c>
      <c r="B595" s="3" t="str">
        <f t="shared" si="27"/>
        <v>(n)</v>
      </c>
      <c r="C595" s="3" t="s">
        <v>2428</v>
      </c>
      <c r="D595" s="3" t="s">
        <v>2429</v>
      </c>
      <c r="E595" s="3">
        <v>50</v>
      </c>
      <c r="F595" s="3"/>
      <c r="G595" s="3" t="s">
        <v>2430</v>
      </c>
      <c r="H595" s="3" t="s">
        <v>2431</v>
      </c>
      <c r="I595" s="3" t="s">
        <v>3653</v>
      </c>
      <c r="J595" s="3" t="s">
        <v>3053</v>
      </c>
      <c r="K595" s="3">
        <v>0</v>
      </c>
      <c r="L595" s="3"/>
      <c r="M595" s="3" t="str">
        <f t="shared" si="28"/>
        <v>594?/,intər'ækʃn/</v>
      </c>
      <c r="N595" s="3" t="s">
        <v>4068</v>
      </c>
      <c r="O595" s="3" t="str">
        <f t="shared" si="29"/>
        <v>UPDATE `toeic`.`vocabulary` SET `pronunciation`='/,intər\'ækʃn/' WHERE `id`=594;</v>
      </c>
    </row>
    <row r="596" spans="1:15" ht="30" hidden="1" x14ac:dyDescent="0.25">
      <c r="A596" s="3">
        <v>595</v>
      </c>
      <c r="B596" s="3" t="str">
        <f t="shared" si="27"/>
        <v>(n)</v>
      </c>
      <c r="C596" s="3" t="s">
        <v>2432</v>
      </c>
      <c r="D596" s="3" t="s">
        <v>2433</v>
      </c>
      <c r="E596" s="3">
        <v>50</v>
      </c>
      <c r="F596" s="3"/>
      <c r="G596" s="3" t="s">
        <v>2434</v>
      </c>
      <c r="H596" s="3" t="s">
        <v>2435</v>
      </c>
      <c r="I596" s="3" t="s">
        <v>3654</v>
      </c>
      <c r="J596" s="3" t="s">
        <v>3054</v>
      </c>
      <c r="K596" s="3">
        <v>0</v>
      </c>
      <c r="L596" s="3"/>
      <c r="M596" s="3" t="str">
        <f t="shared" si="28"/>
        <v>595?/'limit/</v>
      </c>
      <c r="N596" s="3" t="s">
        <v>4069</v>
      </c>
      <c r="O596" s="3" t="str">
        <f t="shared" si="29"/>
        <v>UPDATE `toeic`.`vocabulary` SET `pronunciation`='/\'limit/' WHERE `id`=595;</v>
      </c>
    </row>
    <row r="597" spans="1:15" ht="45" hidden="1" x14ac:dyDescent="0.25">
      <c r="A597" s="3">
        <v>596</v>
      </c>
      <c r="B597" s="3" t="str">
        <f t="shared" si="27"/>
        <v>(v)</v>
      </c>
      <c r="C597" s="3" t="s">
        <v>2436</v>
      </c>
      <c r="D597" s="3" t="s">
        <v>2437</v>
      </c>
      <c r="E597" s="3">
        <v>50</v>
      </c>
      <c r="F597" s="3"/>
      <c r="G597" s="3" t="s">
        <v>2438</v>
      </c>
      <c r="H597" s="3" t="s">
        <v>2439</v>
      </c>
      <c r="I597" s="3" t="s">
        <v>3655</v>
      </c>
      <c r="J597" s="3" t="s">
        <v>3055</v>
      </c>
      <c r="K597" s="3">
        <v>0</v>
      </c>
      <c r="L597" s="3"/>
      <c r="M597" s="3" t="str">
        <f t="shared" si="28"/>
        <v>596?/'mɔnitə/</v>
      </c>
      <c r="N597" s="3" t="s">
        <v>4070</v>
      </c>
      <c r="O597" s="3" t="str">
        <f t="shared" si="29"/>
        <v>UPDATE `toeic`.`vocabulary` SET `pronunciation`='/\'mɔnitə/' WHERE `id`=596;</v>
      </c>
    </row>
    <row r="598" spans="1:15" ht="75" hidden="1" x14ac:dyDescent="0.25">
      <c r="A598" s="3">
        <v>597</v>
      </c>
      <c r="B598" s="3" t="str">
        <f t="shared" si="27"/>
        <v>(adj)</v>
      </c>
      <c r="C598" s="3" t="s">
        <v>2440</v>
      </c>
      <c r="D598" s="3" t="s">
        <v>2441</v>
      </c>
      <c r="E598" s="3">
        <v>50</v>
      </c>
      <c r="F598" s="3"/>
      <c r="G598" s="3" t="s">
        <v>2442</v>
      </c>
      <c r="H598" s="3" t="s">
        <v>2443</v>
      </c>
      <c r="I598" s="3" t="s">
        <v>3656</v>
      </c>
      <c r="J598" s="3" t="s">
        <v>3056</v>
      </c>
      <c r="K598" s="3">
        <v>0</v>
      </c>
      <c r="L598" s="3"/>
      <c r="M598" s="3" t="str">
        <f t="shared" si="28"/>
        <v>597?/pə'tenʃəl/</v>
      </c>
      <c r="N598" s="3" t="s">
        <v>4071</v>
      </c>
      <c r="O598" s="3" t="str">
        <f t="shared" si="29"/>
        <v>UPDATE `toeic`.`vocabulary` SET `pronunciation`='/pə\'tenʃəl/' WHERE `id`=597;</v>
      </c>
    </row>
    <row r="599" spans="1:15" ht="60" hidden="1" x14ac:dyDescent="0.25">
      <c r="A599" s="3">
        <v>598</v>
      </c>
      <c r="B599" s="3" t="str">
        <f t="shared" si="27"/>
        <v>(n)</v>
      </c>
      <c r="C599" s="3" t="s">
        <v>2444</v>
      </c>
      <c r="D599" s="3" t="s">
        <v>2445</v>
      </c>
      <c r="E599" s="3">
        <v>50</v>
      </c>
      <c r="F599" s="3"/>
      <c r="G599" s="3" t="s">
        <v>2446</v>
      </c>
      <c r="H599" s="3" t="s">
        <v>2447</v>
      </c>
      <c r="I599" s="3" t="s">
        <v>3657</v>
      </c>
      <c r="J599" s="3" t="s">
        <v>3057</v>
      </c>
      <c r="K599" s="3">
        <v>0</v>
      </c>
      <c r="L599" s="3"/>
      <c r="M599" s="3" t="str">
        <f t="shared" si="28"/>
        <v>598?/ˈsæmpl/</v>
      </c>
      <c r="N599" s="3" t="s">
        <v>2446</v>
      </c>
      <c r="O599" s="3" t="str">
        <f t="shared" si="29"/>
        <v>UPDATE `toeic`.`vocabulary` SET `pronunciation`='/ˈsæmpl/' WHERE `id`=598;</v>
      </c>
    </row>
    <row r="600" spans="1:15" ht="45" hidden="1" x14ac:dyDescent="0.25">
      <c r="A600" s="3">
        <v>599</v>
      </c>
      <c r="B600" s="3" t="str">
        <f t="shared" si="27"/>
        <v>(n)</v>
      </c>
      <c r="C600" s="3" t="s">
        <v>2448</v>
      </c>
      <c r="D600" s="3" t="s">
        <v>2449</v>
      </c>
      <c r="E600" s="3">
        <v>50</v>
      </c>
      <c r="F600" s="3"/>
      <c r="G600" s="3" t="s">
        <v>2450</v>
      </c>
      <c r="H600" s="3" t="s">
        <v>2451</v>
      </c>
      <c r="I600" s="3" t="s">
        <v>3658</v>
      </c>
      <c r="J600" s="3" t="s">
        <v>3058</v>
      </c>
      <c r="K600" s="3">
        <v>0</v>
      </c>
      <c r="L600" s="3"/>
      <c r="M600" s="3" t="str">
        <f t="shared" si="28"/>
        <v>599?/sens/</v>
      </c>
      <c r="N600" s="3" t="s">
        <v>2450</v>
      </c>
      <c r="O600" s="3" t="str">
        <f t="shared" si="29"/>
        <v>UPDATE `toeic`.`vocabulary` SET `pronunciation`='/sens/' WHERE `id`=599;</v>
      </c>
    </row>
    <row r="601" spans="1:15" ht="45" hidden="1" x14ac:dyDescent="0.25">
      <c r="A601" s="3">
        <v>600</v>
      </c>
      <c r="B601" s="3" t="str">
        <f t="shared" si="27"/>
        <v>(n)</v>
      </c>
      <c r="C601" s="3" t="s">
        <v>2452</v>
      </c>
      <c r="D601" s="3" t="s">
        <v>2453</v>
      </c>
      <c r="E601" s="3">
        <v>50</v>
      </c>
      <c r="F601" s="3"/>
      <c r="G601" s="3" t="s">
        <v>2454</v>
      </c>
      <c r="H601" s="3" t="s">
        <v>2455</v>
      </c>
      <c r="I601" s="3" t="s">
        <v>3659</v>
      </c>
      <c r="J601" s="3" t="s">
        <v>3059</v>
      </c>
      <c r="K601" s="3">
        <v>0</v>
      </c>
      <c r="L601" s="3"/>
      <c r="M601" s="3" t="str">
        <f t="shared" si="28"/>
        <v>600?/,vɔlən'tiə/</v>
      </c>
      <c r="N601" s="3" t="s">
        <v>4072</v>
      </c>
      <c r="O601" s="3" t="str">
        <f t="shared" si="29"/>
        <v>UPDATE `toeic`.`vocabulary` SET `pronunciation`='/,vɔlən\'tiə/' WHERE `id`=600;</v>
      </c>
    </row>
  </sheetData>
  <autoFilter ref="G1:G601">
    <filterColumn colId="0">
      <filters blank="1"/>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lesstion</vt:lpstr>
      <vt:lpstr>vocabulary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Sơn Tùng</dc:creator>
  <cp:lastModifiedBy>Sơn Tùng</cp:lastModifiedBy>
  <dcterms:created xsi:type="dcterms:W3CDTF">2018-05-28T03:45:32Z</dcterms:created>
  <dcterms:modified xsi:type="dcterms:W3CDTF">2018-05-28T11:32:02Z</dcterms:modified>
</cp:coreProperties>
</file>