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XT\Research-2021-TXT\01_1-Dmix-TiO2-Dmagna\1-Manuscript\20210921_NanoImpact\Revision_20211027\Mass_fraction_models\pEC50\1-RF\Model_result\"/>
    </mc:Choice>
  </mc:AlternateContent>
  <bookViews>
    <workbookView xWindow="0" yWindow="0" windowWidth="13128" windowHeight="6108" activeTab="5"/>
  </bookViews>
  <sheets>
    <sheet name="train" sheetId="1" r:id="rId1"/>
    <sheet name="test" sheetId="2" r:id="rId2"/>
    <sheet name="Performance" sheetId="3" r:id="rId3"/>
    <sheet name="Desc_Importance" sheetId="4" r:id="rId4"/>
    <sheet name="ModelInfo" sheetId="5" r:id="rId5"/>
    <sheet name="Y_randomization" sheetId="6" r:id="rId6"/>
  </sheets>
  <calcPr calcId="162913"/>
</workbook>
</file>

<file path=xl/calcChain.xml><?xml version="1.0" encoding="utf-8"?>
<calcChain xmlns="http://schemas.openxmlformats.org/spreadsheetml/2006/main">
  <c r="E2" i="6" l="1"/>
</calcChain>
</file>

<file path=xl/sharedStrings.xml><?xml version="1.0" encoding="utf-8"?>
<sst xmlns="http://schemas.openxmlformats.org/spreadsheetml/2006/main" count="85" uniqueCount="47">
  <si>
    <t>x1</t>
  </si>
  <si>
    <t>x2</t>
  </si>
  <si>
    <t>ET</t>
  </si>
  <si>
    <t>pEC50</t>
  </si>
  <si>
    <t>HOFmix9</t>
  </si>
  <si>
    <t>TEmix9</t>
  </si>
  <si>
    <t>EEmix9</t>
  </si>
  <si>
    <t>CCRmix9</t>
  </si>
  <si>
    <t>CAmix9</t>
  </si>
  <si>
    <t>CVmix9</t>
  </si>
  <si>
    <t>IPmix9</t>
  </si>
  <si>
    <t>HOMOmix9</t>
  </si>
  <si>
    <t>LUMOmix9</t>
  </si>
  <si>
    <t>MEmix9</t>
  </si>
  <si>
    <t>PPAHmix9</t>
  </si>
  <si>
    <t>CS</t>
  </si>
  <si>
    <t>Zeta</t>
  </si>
  <si>
    <t>Predict.pEC50</t>
  </si>
  <si>
    <t>Seed</t>
  </si>
  <si>
    <t>R2_test</t>
  </si>
  <si>
    <t>R2_CV</t>
  </si>
  <si>
    <t>R2_train</t>
  </si>
  <si>
    <t>RMSE_test</t>
  </si>
  <si>
    <t>RMSE_CV</t>
  </si>
  <si>
    <t>RMSE_train</t>
  </si>
  <si>
    <t>MAE_test</t>
  </si>
  <si>
    <t>MAE_CV</t>
  </si>
  <si>
    <t>MAE_train</t>
  </si>
  <si>
    <t>Descriptor</t>
  </si>
  <si>
    <t>Value</t>
  </si>
  <si>
    <t xml:space="preserve">Quantile Random Forest </t>
  </si>
  <si>
    <t/>
  </si>
  <si>
    <t>52 samples</t>
  </si>
  <si>
    <t>16 predictors</t>
  </si>
  <si>
    <t>No pre-processing</t>
  </si>
  <si>
    <t xml:space="preserve">Resampling: Cross-Validated (3 fold, repeated 3 times) </t>
  </si>
  <si>
    <t xml:space="preserve">Summary of sample sizes: 33, 35, 36, 35, 36, 33, ... </t>
  </si>
  <si>
    <t>Resampling results across tuning parameters:</t>
  </si>
  <si>
    <t xml:space="preserve">  mtry  RMSE                 Rsquared             MAE                </t>
  </si>
  <si>
    <t xml:space="preserve">   2    0.28801310187297990  0.27890128198890807  0.13552271521681111</t>
  </si>
  <si>
    <t xml:space="preserve">   9    0.28272121612141821  0.36870621372023177  0.11599010534255647</t>
  </si>
  <si>
    <t xml:space="preserve">  16    0.29445217297038623  0.36098729784678296  0.11571083777214390</t>
  </si>
  <si>
    <t>RMSE was used to select the optimal model using the smallest value.</t>
  </si>
  <si>
    <t>The final value used for the model was mtry = 9.</t>
  </si>
  <si>
    <t>Iteration</t>
  </si>
  <si>
    <t>R2_train_Y_rand</t>
  </si>
  <si>
    <t>Z_Score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</si>
</sst>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workbookViewId="0"/>
  </sheetViews>
  <sheetFormatPr defaultColWidth="11.5546875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0.86040008604000895</v>
      </c>
      <c r="B2">
        <v>0.139599913959991</v>
      </c>
      <c r="C2">
        <v>48</v>
      </c>
      <c r="D2">
        <v>3.3663295505191102</v>
      </c>
      <c r="E2">
        <v>1.8457193794662701</v>
      </c>
      <c r="F2">
        <v>20.208347914092901</v>
      </c>
      <c r="G2">
        <v>119.033315796454</v>
      </c>
      <c r="H2">
        <v>94.3586395092982</v>
      </c>
      <c r="I2">
        <v>1.06049816424832</v>
      </c>
      <c r="J2">
        <v>1.2370557752503</v>
      </c>
      <c r="K2">
        <v>3.8449198406913201E-2</v>
      </c>
      <c r="L2">
        <v>3.8448736664611398E-2</v>
      </c>
      <c r="M2">
        <v>1.32450091080023E-2</v>
      </c>
      <c r="N2">
        <v>2.6451537747698001E-2</v>
      </c>
      <c r="O2">
        <v>1.12775865977591E-2</v>
      </c>
      <c r="P2">
        <v>30</v>
      </c>
      <c r="Q2">
        <v>-16.3</v>
      </c>
      <c r="R2">
        <v>3.3663295505191102</v>
      </c>
    </row>
    <row r="3" spans="1:18" x14ac:dyDescent="0.3">
      <c r="A3">
        <v>0.99829632610526597</v>
      </c>
      <c r="B3">
        <v>1.70367389473357E-3</v>
      </c>
      <c r="C3">
        <v>72</v>
      </c>
      <c r="D3">
        <v>3.30177052282309</v>
      </c>
      <c r="E3">
        <v>3.7804631043062101E-2</v>
      </c>
      <c r="F3">
        <v>2.07452378672747</v>
      </c>
      <c r="G3">
        <v>11.0795962015008</v>
      </c>
      <c r="H3">
        <v>8.3526973423758992</v>
      </c>
      <c r="I3">
        <v>0.103432891068497</v>
      </c>
      <c r="J3">
        <v>0.117199847506093</v>
      </c>
      <c r="K3">
        <v>4.2678905758496404E-3</v>
      </c>
      <c r="L3">
        <v>4.2679698974309897E-3</v>
      </c>
      <c r="M3">
        <v>6.0277172388786197E-4</v>
      </c>
      <c r="N3">
        <v>2.7157029592353699E-3</v>
      </c>
      <c r="O3">
        <v>1.38362127601747E-3</v>
      </c>
      <c r="P3">
        <v>20</v>
      </c>
      <c r="Q3">
        <v>-1.8</v>
      </c>
      <c r="R3">
        <v>3.30942854756336</v>
      </c>
    </row>
    <row r="4" spans="1:18" x14ac:dyDescent="0.3">
      <c r="A4">
        <v>0.95552076305885503</v>
      </c>
      <c r="B4">
        <v>4.44792369411455E-2</v>
      </c>
      <c r="C4">
        <v>48</v>
      </c>
      <c r="D4">
        <v>3.32078986713646</v>
      </c>
      <c r="E4">
        <v>1.73263467053603</v>
      </c>
      <c r="F4">
        <v>9.3972742854207301</v>
      </c>
      <c r="G4">
        <v>49.827122230751698</v>
      </c>
      <c r="H4">
        <v>37.400792225672298</v>
      </c>
      <c r="I4">
        <v>0.70357796309684895</v>
      </c>
      <c r="J4">
        <v>0.92185263639720405</v>
      </c>
      <c r="K4">
        <v>2.0346872386998401E-2</v>
      </c>
      <c r="L4">
        <v>2.0683951763125701E-2</v>
      </c>
      <c r="M4">
        <v>5.7607242202939897E-3</v>
      </c>
      <c r="N4">
        <v>1.20125128537939E-2</v>
      </c>
      <c r="O4">
        <v>7.2814485808767497E-3</v>
      </c>
      <c r="P4">
        <v>20</v>
      </c>
      <c r="Q4">
        <v>-1.8</v>
      </c>
      <c r="R4">
        <v>3.32078986713646</v>
      </c>
    </row>
    <row r="5" spans="1:18" x14ac:dyDescent="0.3">
      <c r="A5">
        <v>0.95660935506178901</v>
      </c>
      <c r="B5">
        <v>4.3390644938211202E-2</v>
      </c>
      <c r="C5">
        <v>72</v>
      </c>
      <c r="D5">
        <v>3.3202953719695101</v>
      </c>
      <c r="E5">
        <v>1.71227547650851</v>
      </c>
      <c r="F5">
        <v>9.2868523172123201</v>
      </c>
      <c r="G5">
        <v>49.241632359990298</v>
      </c>
      <c r="H5">
        <v>36.961317015661699</v>
      </c>
      <c r="I5">
        <v>0.695310622896537</v>
      </c>
      <c r="J5">
        <v>0.91102047598373004</v>
      </c>
      <c r="K5">
        <v>2.0107787985754199E-2</v>
      </c>
      <c r="L5">
        <v>2.0440906535899001E-2</v>
      </c>
      <c r="M5">
        <v>5.6930332614701599E-3</v>
      </c>
      <c r="N5">
        <v>1.1871360720509601E-2</v>
      </c>
      <c r="O5">
        <v>7.1958884642633501E-3</v>
      </c>
      <c r="P5">
        <v>20</v>
      </c>
      <c r="Q5">
        <v>-1.8</v>
      </c>
      <c r="R5">
        <v>3.32078986713646</v>
      </c>
    </row>
    <row r="6" spans="1:18" x14ac:dyDescent="0.3">
      <c r="A6">
        <v>0.97806979064107402</v>
      </c>
      <c r="B6">
        <v>2.19302093589256E-2</v>
      </c>
      <c r="C6">
        <v>72</v>
      </c>
      <c r="D6">
        <v>3.3106601504787299</v>
      </c>
      <c r="E6">
        <v>0.61686886267486896</v>
      </c>
      <c r="F6">
        <v>8.2671987025478195</v>
      </c>
      <c r="G6">
        <v>45.558969766448001</v>
      </c>
      <c r="H6">
        <v>34.9602586727271</v>
      </c>
      <c r="I6">
        <v>0.38925398640500902</v>
      </c>
      <c r="J6">
        <v>0.44652685012166698</v>
      </c>
      <c r="K6">
        <v>1.3896777690545E-2</v>
      </c>
      <c r="L6">
        <v>1.38965350089664E-2</v>
      </c>
      <c r="M6">
        <v>2.7248131273455902E-3</v>
      </c>
      <c r="N6">
        <v>8.3887592702928792E-3</v>
      </c>
      <c r="O6">
        <v>4.7405967180632501E-3</v>
      </c>
      <c r="P6">
        <v>20</v>
      </c>
      <c r="Q6">
        <v>-1.8</v>
      </c>
      <c r="R6">
        <v>3.3106601504787299</v>
      </c>
    </row>
    <row r="7" spans="1:18" x14ac:dyDescent="0.3">
      <c r="A7">
        <v>0.98084740653844005</v>
      </c>
      <c r="B7">
        <v>1.91525934615604E-2</v>
      </c>
      <c r="C7">
        <v>72</v>
      </c>
      <c r="D7">
        <v>3.30942854756336</v>
      </c>
      <c r="E7">
        <v>0.57729933458260696</v>
      </c>
      <c r="F7">
        <v>7.7368928772768202</v>
      </c>
      <c r="G7">
        <v>42.636554577244098</v>
      </c>
      <c r="H7">
        <v>32.7177059660388</v>
      </c>
      <c r="I7">
        <v>0.36428498978020102</v>
      </c>
      <c r="J7">
        <v>0.41788404156228698</v>
      </c>
      <c r="K7">
        <v>1.3005358187162201E-2</v>
      </c>
      <c r="L7">
        <v>1.3005131072580301E-2</v>
      </c>
      <c r="M7">
        <v>2.5500278915968799E-3</v>
      </c>
      <c r="N7">
        <v>7.8506558488205692E-3</v>
      </c>
      <c r="O7">
        <v>4.4365074920386296E-3</v>
      </c>
      <c r="P7">
        <v>20</v>
      </c>
      <c r="Q7">
        <v>-1.8</v>
      </c>
      <c r="R7">
        <v>3.3106601504787299</v>
      </c>
    </row>
    <row r="8" spans="1:18" x14ac:dyDescent="0.3">
      <c r="A8">
        <v>0.92585360463765098</v>
      </c>
      <c r="B8">
        <v>7.4146395362349599E-2</v>
      </c>
      <c r="C8">
        <v>48</v>
      </c>
      <c r="D8">
        <v>3.3344876739110898</v>
      </c>
      <c r="E8">
        <v>1.1187832073582</v>
      </c>
      <c r="F8">
        <v>17.4113635112165</v>
      </c>
      <c r="G8">
        <v>109.905513430064</v>
      </c>
      <c r="H8">
        <v>89.574828014754303</v>
      </c>
      <c r="I8">
        <v>0.76499030457041906</v>
      </c>
      <c r="J8">
        <v>0.90806490019366204</v>
      </c>
      <c r="K8">
        <v>2.8786031798027599E-2</v>
      </c>
      <c r="L8">
        <v>2.8786245333703098E-2</v>
      </c>
      <c r="M8">
        <v>3.2417362584492501E-3</v>
      </c>
      <c r="N8">
        <v>1.8202397689346901E-2</v>
      </c>
      <c r="O8">
        <v>9.3942059563117096E-3</v>
      </c>
      <c r="P8">
        <v>20</v>
      </c>
      <c r="Q8">
        <v>-1.8</v>
      </c>
      <c r="R8">
        <v>3.3351738338067798</v>
      </c>
    </row>
    <row r="9" spans="1:18" x14ac:dyDescent="0.3">
      <c r="A9">
        <v>0.91229400645363501</v>
      </c>
      <c r="B9">
        <v>8.7705993546364602E-2</v>
      </c>
      <c r="C9">
        <v>48</v>
      </c>
      <c r="D9">
        <v>3.3408951739983301</v>
      </c>
      <c r="E9">
        <v>1.20784666386756</v>
      </c>
      <c r="F9">
        <v>18.7974374231692</v>
      </c>
      <c r="G9">
        <v>118.65480896036701</v>
      </c>
      <c r="H9">
        <v>96.705649917296</v>
      </c>
      <c r="I9">
        <v>0.82588921713282104</v>
      </c>
      <c r="J9">
        <v>0.98035361369433105</v>
      </c>
      <c r="K9">
        <v>3.1077613825947599E-2</v>
      </c>
      <c r="L9">
        <v>3.1077844360649601E-2</v>
      </c>
      <c r="M9">
        <v>3.4998025525894501E-3</v>
      </c>
      <c r="N9">
        <v>1.96514437997183E-2</v>
      </c>
      <c r="O9">
        <v>1.01420545547954E-2</v>
      </c>
      <c r="P9">
        <v>20</v>
      </c>
      <c r="Q9">
        <v>-1.8</v>
      </c>
      <c r="R9">
        <v>3.3408951739983301</v>
      </c>
    </row>
    <row r="10" spans="1:18" x14ac:dyDescent="0.3">
      <c r="A10">
        <v>0.96269078015589304</v>
      </c>
      <c r="B10">
        <v>3.73092198441074E-2</v>
      </c>
      <c r="C10">
        <v>72</v>
      </c>
      <c r="D10">
        <v>3.3175431831368498</v>
      </c>
      <c r="E10">
        <v>0.809247277667275</v>
      </c>
      <c r="F10">
        <v>12.5941276462296</v>
      </c>
      <c r="G10">
        <v>79.497740901850094</v>
      </c>
      <c r="H10">
        <v>64.791985830410994</v>
      </c>
      <c r="I10">
        <v>0.55333894658401395</v>
      </c>
      <c r="J10">
        <v>0.65682881508575497</v>
      </c>
      <c r="K10">
        <v>2.08217442970067E-2</v>
      </c>
      <c r="L10">
        <v>2.08218987533508E-2</v>
      </c>
      <c r="M10">
        <v>2.3448387719904699E-3</v>
      </c>
      <c r="N10">
        <v>1.3166304857134801E-2</v>
      </c>
      <c r="O10">
        <v>6.7950926917666396E-3</v>
      </c>
      <c r="P10">
        <v>20</v>
      </c>
      <c r="Q10">
        <v>-1.8</v>
      </c>
      <c r="R10">
        <v>3.3175431831368498</v>
      </c>
    </row>
    <row r="11" spans="1:18" x14ac:dyDescent="0.3">
      <c r="A11">
        <v>0.91229400645363501</v>
      </c>
      <c r="B11">
        <v>8.7705993546364602E-2</v>
      </c>
      <c r="C11">
        <v>72</v>
      </c>
      <c r="D11">
        <v>3.3408951739983301</v>
      </c>
      <c r="E11">
        <v>1.20784666386756</v>
      </c>
      <c r="F11">
        <v>18.7974374231692</v>
      </c>
      <c r="G11">
        <v>118.65480896036701</v>
      </c>
      <c r="H11">
        <v>96.705649917296</v>
      </c>
      <c r="I11">
        <v>0.82588921713282104</v>
      </c>
      <c r="J11">
        <v>0.98035361369433105</v>
      </c>
      <c r="K11">
        <v>3.1077613825947599E-2</v>
      </c>
      <c r="L11">
        <v>3.1077844360649601E-2</v>
      </c>
      <c r="M11">
        <v>3.4998025525894501E-3</v>
      </c>
      <c r="N11">
        <v>1.96514437997183E-2</v>
      </c>
      <c r="O11">
        <v>1.01420545547954E-2</v>
      </c>
      <c r="P11">
        <v>20</v>
      </c>
      <c r="Q11">
        <v>-1.8</v>
      </c>
      <c r="R11">
        <v>3.3408951739983301</v>
      </c>
    </row>
    <row r="12" spans="1:18" x14ac:dyDescent="0.3">
      <c r="A12">
        <v>0.96826250672404501</v>
      </c>
      <c r="B12">
        <v>3.1737493275954799E-2</v>
      </c>
      <c r="C12">
        <v>72</v>
      </c>
      <c r="D12">
        <v>3.31503688033257</v>
      </c>
      <c r="E12">
        <v>0.74853588528718096</v>
      </c>
      <c r="F12">
        <v>11.6492903309663</v>
      </c>
      <c r="G12">
        <v>73.533657148444206</v>
      </c>
      <c r="H12">
        <v>59.9311580174654</v>
      </c>
      <c r="I12">
        <v>0.51182632265268901</v>
      </c>
      <c r="J12">
        <v>0.60755216872597595</v>
      </c>
      <c r="K12">
        <v>1.9259654287019298E-2</v>
      </c>
      <c r="L12">
        <v>1.9259797155731301E-2</v>
      </c>
      <c r="M12">
        <v>2.1689241527102698E-3</v>
      </c>
      <c r="N12">
        <v>1.2178541632670599E-2</v>
      </c>
      <c r="O12">
        <v>6.2853108858171199E-3</v>
      </c>
      <c r="P12">
        <v>20</v>
      </c>
      <c r="Q12">
        <v>-1.8</v>
      </c>
      <c r="R12">
        <v>3.31503688033257</v>
      </c>
    </row>
    <row r="13" spans="1:18" x14ac:dyDescent="0.3">
      <c r="A13">
        <v>0.92439196501766097</v>
      </c>
      <c r="B13">
        <v>7.5608034982339201E-2</v>
      </c>
      <c r="C13">
        <v>72</v>
      </c>
      <c r="D13">
        <v>3.3351738338067798</v>
      </c>
      <c r="E13">
        <v>1.1288644938737</v>
      </c>
      <c r="F13">
        <v>17.568256234514202</v>
      </c>
      <c r="G13">
        <v>110.895865236592</v>
      </c>
      <c r="H13">
        <v>90.381981268265903</v>
      </c>
      <c r="I13">
        <v>0.77188358504802201</v>
      </c>
      <c r="J13">
        <v>0.91624741703277002</v>
      </c>
      <c r="K13">
        <v>2.9045420956080301E-2</v>
      </c>
      <c r="L13">
        <v>2.9045636415912599E-2</v>
      </c>
      <c r="M13">
        <v>3.2709473440413199E-3</v>
      </c>
      <c r="N13">
        <v>1.83664183728613E-2</v>
      </c>
      <c r="O13">
        <v>9.4788565670898307E-3</v>
      </c>
      <c r="P13">
        <v>20</v>
      </c>
      <c r="Q13">
        <v>-1.8</v>
      </c>
      <c r="R13">
        <v>3.3351738338067798</v>
      </c>
    </row>
    <row r="14" spans="1:18" x14ac:dyDescent="0.3">
      <c r="A14">
        <v>0.77865897620764202</v>
      </c>
      <c r="B14">
        <v>0.22134102379235701</v>
      </c>
      <c r="C14">
        <v>48</v>
      </c>
      <c r="D14">
        <v>3.1086527055863402</v>
      </c>
      <c r="E14">
        <v>1.77269639431506</v>
      </c>
      <c r="F14">
        <v>27.5880627394511</v>
      </c>
      <c r="G14">
        <v>174.14375375982999</v>
      </c>
      <c r="H14">
        <v>141.930066163665</v>
      </c>
      <c r="I14">
        <v>1.2121164723236499</v>
      </c>
      <c r="J14">
        <v>1.43881617438506</v>
      </c>
      <c r="K14">
        <v>4.56110660576481E-2</v>
      </c>
      <c r="L14">
        <v>4.5611404401948802E-2</v>
      </c>
      <c r="M14">
        <v>5.1364859061863799E-3</v>
      </c>
      <c r="N14">
        <v>2.8841445366334598E-2</v>
      </c>
      <c r="O14">
        <v>1.48849883665397E-2</v>
      </c>
      <c r="P14">
        <v>6</v>
      </c>
      <c r="Q14">
        <v>-11.7</v>
      </c>
      <c r="R14">
        <v>3.1086527055863402</v>
      </c>
    </row>
    <row r="15" spans="1:18" x14ac:dyDescent="0.3">
      <c r="A15">
        <v>0.759493670886076</v>
      </c>
      <c r="B15">
        <v>0.240506329113924</v>
      </c>
      <c r="C15">
        <v>48</v>
      </c>
      <c r="D15">
        <v>3.1194758409068002</v>
      </c>
      <c r="E15">
        <v>1.8249673176141501</v>
      </c>
      <c r="F15">
        <v>28.4015429924989</v>
      </c>
      <c r="G15">
        <v>179.27867411335799</v>
      </c>
      <c r="H15">
        <v>146.115111965116</v>
      </c>
      <c r="I15">
        <v>1.2478577573838401</v>
      </c>
      <c r="J15">
        <v>1.48124207999075</v>
      </c>
      <c r="K15">
        <v>4.6955984760667202E-2</v>
      </c>
      <c r="L15">
        <v>4.6956333081616598E-2</v>
      </c>
      <c r="M15">
        <v>5.2879437991962203E-3</v>
      </c>
      <c r="N15">
        <v>2.96918837061502E-2</v>
      </c>
      <c r="O15">
        <v>1.53238971879884E-2</v>
      </c>
      <c r="P15">
        <v>6</v>
      </c>
      <c r="Q15">
        <v>-11.7</v>
      </c>
      <c r="R15">
        <v>3.1086527055863402</v>
      </c>
    </row>
    <row r="16" spans="1:18" x14ac:dyDescent="0.3">
      <c r="A16">
        <v>0.96128170894525999</v>
      </c>
      <c r="B16">
        <v>3.8718291054739597E-2</v>
      </c>
      <c r="C16">
        <v>48</v>
      </c>
      <c r="D16">
        <v>3.3181793169321798</v>
      </c>
      <c r="E16">
        <v>0.82378368476256403</v>
      </c>
      <c r="F16">
        <v>12.8203543775735</v>
      </c>
      <c r="G16">
        <v>80.925748825752194</v>
      </c>
      <c r="H16">
        <v>65.955836125042794</v>
      </c>
      <c r="I16">
        <v>0.56327850450555506</v>
      </c>
      <c r="J16">
        <v>0.66862734850254302</v>
      </c>
      <c r="K16">
        <v>2.1195762671721199E-2</v>
      </c>
      <c r="L16">
        <v>2.1195919902545299E-2</v>
      </c>
      <c r="M16">
        <v>2.3869588160154798E-3</v>
      </c>
      <c r="N16">
        <v>1.34028095357735E-2</v>
      </c>
      <c r="O16">
        <v>6.91715208738484E-3</v>
      </c>
      <c r="P16">
        <v>21</v>
      </c>
      <c r="Q16">
        <v>-9.1999999999999993</v>
      </c>
      <c r="R16">
        <v>3.3181793169321798</v>
      </c>
    </row>
    <row r="17" spans="1:18" x14ac:dyDescent="0.3">
      <c r="A17">
        <v>0.95490716180371404</v>
      </c>
      <c r="B17">
        <v>4.5092838196286497E-2</v>
      </c>
      <c r="C17">
        <v>48</v>
      </c>
      <c r="D17">
        <v>3.3210688451024901</v>
      </c>
      <c r="E17">
        <v>0.886062012576873</v>
      </c>
      <c r="F17">
        <v>13.789577545488299</v>
      </c>
      <c r="G17">
        <v>87.043763065669097</v>
      </c>
      <c r="H17">
        <v>70.942119853939602</v>
      </c>
      <c r="I17">
        <v>0.60586255175390702</v>
      </c>
      <c r="J17">
        <v>0.71917580432399497</v>
      </c>
      <c r="K17">
        <v>2.2798169566104198E-2</v>
      </c>
      <c r="L17">
        <v>2.2798338683632201E-2</v>
      </c>
      <c r="M17">
        <v>2.5674137174328498E-3</v>
      </c>
      <c r="N17">
        <v>1.4416066512503101E-2</v>
      </c>
      <c r="O17">
        <v>7.4400911467615103E-3</v>
      </c>
      <c r="P17">
        <v>21</v>
      </c>
      <c r="Q17">
        <v>-9.1999999999999993</v>
      </c>
      <c r="R17">
        <v>3.3210688451024901</v>
      </c>
    </row>
    <row r="18" spans="1:18" x14ac:dyDescent="0.3">
      <c r="A18">
        <v>0.91486658195679804</v>
      </c>
      <c r="B18">
        <v>8.5133418043202E-2</v>
      </c>
      <c r="C18">
        <v>48</v>
      </c>
      <c r="D18">
        <v>3.6407022272557601</v>
      </c>
      <c r="E18">
        <v>1.19167732056642</v>
      </c>
      <c r="F18">
        <v>18.545797684476099</v>
      </c>
      <c r="G18">
        <v>117.066386855305</v>
      </c>
      <c r="H18">
        <v>95.411059387347194</v>
      </c>
      <c r="I18">
        <v>0.81483310655188501</v>
      </c>
      <c r="J18">
        <v>0.96722970102350803</v>
      </c>
      <c r="K18">
        <v>3.0661580382328898E-2</v>
      </c>
      <c r="L18">
        <v>3.0661807830881901E-2</v>
      </c>
      <c r="M18">
        <v>3.45295098553884E-3</v>
      </c>
      <c r="N18">
        <v>1.9388371548358801E-2</v>
      </c>
      <c r="O18">
        <v>1.00062837100507E-2</v>
      </c>
      <c r="P18">
        <v>50</v>
      </c>
      <c r="Q18">
        <v>-13.4</v>
      </c>
      <c r="R18">
        <v>3.6254526199465502</v>
      </c>
    </row>
    <row r="19" spans="1:18" x14ac:dyDescent="0.3">
      <c r="A19">
        <v>0.88827586206896603</v>
      </c>
      <c r="B19">
        <v>0.111724137931034</v>
      </c>
      <c r="C19">
        <v>48</v>
      </c>
      <c r="D19">
        <v>3.0514521392111802</v>
      </c>
      <c r="E19">
        <v>1.3451700630954</v>
      </c>
      <c r="F19">
        <v>20.934569627895101</v>
      </c>
      <c r="G19">
        <v>132.144999552104</v>
      </c>
      <c r="H19">
        <v>107.70038043106599</v>
      </c>
      <c r="I19">
        <v>0.91978682688333502</v>
      </c>
      <c r="J19">
        <v>1.09181270424373</v>
      </c>
      <c r="K19">
        <v>3.4610912959137201E-2</v>
      </c>
      <c r="L19">
        <v>3.4611169703961601E-2</v>
      </c>
      <c r="M19">
        <v>3.8977047015335401E-3</v>
      </c>
      <c r="N19">
        <v>2.18856703311484E-2</v>
      </c>
      <c r="O19">
        <v>1.12951325474597E-2</v>
      </c>
      <c r="P19">
        <v>6</v>
      </c>
      <c r="Q19">
        <v>-11.7</v>
      </c>
      <c r="R19">
        <v>3.0728608405806099</v>
      </c>
    </row>
    <row r="20" spans="1:18" x14ac:dyDescent="0.3">
      <c r="A20">
        <v>0.8</v>
      </c>
      <c r="B20">
        <v>0.2</v>
      </c>
      <c r="C20">
        <v>48</v>
      </c>
      <c r="D20">
        <v>3.0969100130080598</v>
      </c>
      <c r="E20">
        <v>1.7080074012065001</v>
      </c>
      <c r="F20">
        <v>26.581322946808601</v>
      </c>
      <c r="G20">
        <v>167.78892383915399</v>
      </c>
      <c r="H20">
        <v>136.75077370196499</v>
      </c>
      <c r="I20">
        <v>1.1678840846590901</v>
      </c>
      <c r="J20">
        <v>1.3863110923598601</v>
      </c>
      <c r="K20">
        <v>4.3946633305745698E-2</v>
      </c>
      <c r="L20">
        <v>4.3946959303232801E-2</v>
      </c>
      <c r="M20">
        <v>4.9490459686691102E-3</v>
      </c>
      <c r="N20">
        <v>2.7788967307188699E-2</v>
      </c>
      <c r="O20">
        <v>1.43418074174771E-2</v>
      </c>
      <c r="P20">
        <v>6</v>
      </c>
      <c r="Q20">
        <v>-11.7</v>
      </c>
      <c r="R20">
        <v>3.1086527055863402</v>
      </c>
    </row>
    <row r="21" spans="1:18" x14ac:dyDescent="0.3">
      <c r="A21">
        <v>0.68950749464668104</v>
      </c>
      <c r="B21">
        <v>0.31049250535331901</v>
      </c>
      <c r="C21">
        <v>48</v>
      </c>
      <c r="D21">
        <v>3.1614610088702801</v>
      </c>
      <c r="E21">
        <v>1.9757173484343</v>
      </c>
      <c r="F21">
        <v>30.747630749871099</v>
      </c>
      <c r="G21">
        <v>194.08785200226299</v>
      </c>
      <c r="H21">
        <v>158.18483914293</v>
      </c>
      <c r="I21">
        <v>1.3509360939486299</v>
      </c>
      <c r="J21">
        <v>1.6035989501963099</v>
      </c>
      <c r="K21">
        <v>5.08347480029126E-2</v>
      </c>
      <c r="L21">
        <v>5.08351250966479E-2</v>
      </c>
      <c r="M21">
        <v>5.7247503562288101E-3</v>
      </c>
      <c r="N21">
        <v>3.2144559072228601E-2</v>
      </c>
      <c r="O21">
        <v>1.6589716006264101E-2</v>
      </c>
      <c r="P21">
        <v>6</v>
      </c>
      <c r="Q21">
        <v>-11.7</v>
      </c>
      <c r="R21">
        <v>3.1194758409068002</v>
      </c>
    </row>
    <row r="22" spans="1:18" x14ac:dyDescent="0.3">
      <c r="A22">
        <v>0.95478131949592304</v>
      </c>
      <c r="B22">
        <v>4.5218680504077097E-2</v>
      </c>
      <c r="C22">
        <v>48</v>
      </c>
      <c r="D22">
        <v>3.3211260823120901</v>
      </c>
      <c r="E22">
        <v>0.88723906662473795</v>
      </c>
      <c r="F22">
        <v>13.8078957645722</v>
      </c>
      <c r="G22">
        <v>87.159392911214596</v>
      </c>
      <c r="H22">
        <v>71.036360108180304</v>
      </c>
      <c r="I22">
        <v>0.60666738590644897</v>
      </c>
      <c r="J22">
        <v>0.72013116498678298</v>
      </c>
      <c r="K22">
        <v>2.282845489308E-2</v>
      </c>
      <c r="L22">
        <v>2.28286242352655E-2</v>
      </c>
      <c r="M22">
        <v>2.57082429667647E-3</v>
      </c>
      <c r="N22">
        <v>1.4435216966085299E-2</v>
      </c>
      <c r="O22">
        <v>7.4499746416822697E-3</v>
      </c>
      <c r="P22">
        <v>21</v>
      </c>
      <c r="Q22">
        <v>-9.1999999999999993</v>
      </c>
      <c r="R22">
        <v>3.3210688451024901</v>
      </c>
    </row>
    <row r="23" spans="1:18" x14ac:dyDescent="0.3">
      <c r="A23">
        <v>0.92065761258041501</v>
      </c>
      <c r="B23">
        <v>7.9342387419585006E-2</v>
      </c>
      <c r="C23">
        <v>48</v>
      </c>
      <c r="D23">
        <v>3.3369318471320102</v>
      </c>
      <c r="E23">
        <v>1.1540681707865901</v>
      </c>
      <c r="F23">
        <v>17.960495211344899</v>
      </c>
      <c r="G23">
        <v>113.371790003087</v>
      </c>
      <c r="H23">
        <v>92.399901281690703</v>
      </c>
      <c r="I23">
        <v>0.78911710120296596</v>
      </c>
      <c r="J23">
        <v>0.93670408299798502</v>
      </c>
      <c r="K23">
        <v>2.9693905702964301E-2</v>
      </c>
      <c r="L23">
        <v>2.96941259732766E-2</v>
      </c>
      <c r="M23">
        <v>3.34397639270544E-3</v>
      </c>
      <c r="N23">
        <v>1.8776477575917799E-2</v>
      </c>
      <c r="O23">
        <v>9.6904869618068996E-3</v>
      </c>
      <c r="P23">
        <v>21</v>
      </c>
      <c r="Q23">
        <v>-9.1999999999999993</v>
      </c>
      <c r="R23">
        <v>3.3369318471320102</v>
      </c>
    </row>
    <row r="24" spans="1:18" x14ac:dyDescent="0.3">
      <c r="A24">
        <v>0.94671076809996302</v>
      </c>
      <c r="B24">
        <v>5.32892319000366E-2</v>
      </c>
      <c r="C24">
        <v>48</v>
      </c>
      <c r="D24">
        <v>3.6258426744199501</v>
      </c>
      <c r="E24">
        <v>0.95908731193673802</v>
      </c>
      <c r="F24">
        <v>14.9260533383923</v>
      </c>
      <c r="G24">
        <v>94.217523778865498</v>
      </c>
      <c r="H24">
        <v>76.788854581333098</v>
      </c>
      <c r="I24">
        <v>0.65579505487983503</v>
      </c>
      <c r="J24">
        <v>0.77844708292265297</v>
      </c>
      <c r="K24">
        <v>2.4677093539585498E-2</v>
      </c>
      <c r="L24">
        <v>2.4677276595029701E-2</v>
      </c>
      <c r="M24">
        <v>2.7790085636568802E-3</v>
      </c>
      <c r="N24">
        <v>1.5604174746153301E-2</v>
      </c>
      <c r="O24">
        <v>8.0532704452136103E-3</v>
      </c>
      <c r="P24">
        <v>50</v>
      </c>
      <c r="Q24">
        <v>-13.4</v>
      </c>
      <c r="R24">
        <v>3.6254526199465502</v>
      </c>
    </row>
    <row r="25" spans="1:18" x14ac:dyDescent="0.3">
      <c r="A25">
        <v>0.84554973821989599</v>
      </c>
      <c r="B25">
        <v>0.15445026178010399</v>
      </c>
      <c r="C25">
        <v>48</v>
      </c>
      <c r="D25">
        <v>3.0728608405806099</v>
      </c>
      <c r="E25">
        <v>1.5430985423156101</v>
      </c>
      <c r="F25">
        <v>24.014884632857498</v>
      </c>
      <c r="G25">
        <v>151.58883012451301</v>
      </c>
      <c r="H25">
        <v>123.547426908674</v>
      </c>
      <c r="I25">
        <v>1.0551243673522901</v>
      </c>
      <c r="J25">
        <v>1.25246215227485</v>
      </c>
      <c r="K25">
        <v>3.97035667092967E-2</v>
      </c>
      <c r="L25">
        <v>3.9703861231584398E-2</v>
      </c>
      <c r="M25">
        <v>4.4712134237309097E-3</v>
      </c>
      <c r="N25">
        <v>2.5105930403983401E-2</v>
      </c>
      <c r="O25">
        <v>1.2957099661539699E-2</v>
      </c>
      <c r="P25">
        <v>6</v>
      </c>
      <c r="Q25">
        <v>-11.7</v>
      </c>
      <c r="R25">
        <v>3.0728608405806099</v>
      </c>
    </row>
    <row r="26" spans="1:18" x14ac:dyDescent="0.3">
      <c r="A26">
        <v>0.93487698986975498</v>
      </c>
      <c r="B26">
        <v>6.5123010130245407E-2</v>
      </c>
      <c r="C26">
        <v>48</v>
      </c>
      <c r="D26">
        <v>3.3302755250430902</v>
      </c>
      <c r="E26">
        <v>1.0535962724246599</v>
      </c>
      <c r="F26">
        <v>16.396874365468602</v>
      </c>
      <c r="G26">
        <v>103.501767373023</v>
      </c>
      <c r="H26">
        <v>84.355668085397795</v>
      </c>
      <c r="I26">
        <v>0.72041743926385504</v>
      </c>
      <c r="J26">
        <v>0.85515566167896095</v>
      </c>
      <c r="K26">
        <v>2.7108787118744499E-2</v>
      </c>
      <c r="L26">
        <v>2.7108988212566999E-2</v>
      </c>
      <c r="M26">
        <v>3.0528535069372599E-3</v>
      </c>
      <c r="N26">
        <v>1.7141818207990801E-2</v>
      </c>
      <c r="O26">
        <v>8.8468438861637293E-3</v>
      </c>
      <c r="P26">
        <v>21</v>
      </c>
      <c r="Q26">
        <v>-9.1999999999999993</v>
      </c>
      <c r="R26">
        <v>3.3344876739110898</v>
      </c>
    </row>
    <row r="27" spans="1:18" x14ac:dyDescent="0.3">
      <c r="A27">
        <v>0.94930198383541597</v>
      </c>
      <c r="B27">
        <v>5.06980161645844E-2</v>
      </c>
      <c r="C27">
        <v>48</v>
      </c>
      <c r="D27">
        <v>3.3236256072082502</v>
      </c>
      <c r="E27">
        <v>0.93675805010530999</v>
      </c>
      <c r="F27">
        <v>14.578548216642901</v>
      </c>
      <c r="G27">
        <v>92.023971918275606</v>
      </c>
      <c r="H27">
        <v>75.001073199657299</v>
      </c>
      <c r="I27">
        <v>0.64052697729616104</v>
      </c>
      <c r="J27">
        <v>0.76032344754540004</v>
      </c>
      <c r="K27">
        <v>2.4102566824419899E-2</v>
      </c>
      <c r="L27">
        <v>2.4102745618007099E-2</v>
      </c>
      <c r="M27">
        <v>2.71430829176572E-3</v>
      </c>
      <c r="N27">
        <v>1.5240881749537E-2</v>
      </c>
      <c r="O27">
        <v>7.8657759573474897E-3</v>
      </c>
      <c r="P27">
        <v>21</v>
      </c>
      <c r="Q27">
        <v>-9.1999999999999993</v>
      </c>
      <c r="R27">
        <v>3.3223758447601699</v>
      </c>
    </row>
    <row r="28" spans="1:18" x14ac:dyDescent="0.3">
      <c r="A28">
        <v>0.95034939315925004</v>
      </c>
      <c r="B28">
        <v>4.9650606840750101E-2</v>
      </c>
      <c r="C28">
        <v>48</v>
      </c>
      <c r="D28">
        <v>3.6241766895924199</v>
      </c>
      <c r="E28">
        <v>0.92754222264269504</v>
      </c>
      <c r="F28">
        <v>14.4351244318088</v>
      </c>
      <c r="G28">
        <v>91.118639909089197</v>
      </c>
      <c r="H28">
        <v>74.2632125001509</v>
      </c>
      <c r="I28">
        <v>0.63422547168620402</v>
      </c>
      <c r="J28">
        <v>0.75284338403532902</v>
      </c>
      <c r="K28">
        <v>2.3865445726570698E-2</v>
      </c>
      <c r="L28">
        <v>2.3865622761186301E-2</v>
      </c>
      <c r="M28">
        <v>2.6876049216751699E-3</v>
      </c>
      <c r="N28">
        <v>1.5090941926157699E-2</v>
      </c>
      <c r="O28">
        <v>7.78839243865304E-3</v>
      </c>
      <c r="P28">
        <v>50</v>
      </c>
      <c r="Q28">
        <v>-13.4</v>
      </c>
      <c r="R28">
        <v>3.6254526199465502</v>
      </c>
    </row>
    <row r="29" spans="1:18" x14ac:dyDescent="0.3">
      <c r="A29">
        <v>0.94756142280894795</v>
      </c>
      <c r="B29">
        <v>5.2438577191052202E-2</v>
      </c>
      <c r="C29">
        <v>48</v>
      </c>
      <c r="D29">
        <v>3.6254526199465502</v>
      </c>
      <c r="E29">
        <v>0.951828911859952</v>
      </c>
      <c r="F29">
        <v>14.813092541863</v>
      </c>
      <c r="G29">
        <v>93.504482877041795</v>
      </c>
      <c r="H29">
        <v>76.207714344096601</v>
      </c>
      <c r="I29">
        <v>0.65083197923755298</v>
      </c>
      <c r="J29">
        <v>0.77255577324089997</v>
      </c>
      <c r="K29">
        <v>2.4490336593253999E-2</v>
      </c>
      <c r="L29">
        <v>2.4490518263329399E-2</v>
      </c>
      <c r="M29">
        <v>2.75797694774372E-3</v>
      </c>
      <c r="N29">
        <v>1.5486081907507601E-2</v>
      </c>
      <c r="O29">
        <v>7.9923230652510103E-3</v>
      </c>
      <c r="P29">
        <v>50</v>
      </c>
      <c r="Q29">
        <v>-13.4</v>
      </c>
      <c r="R29">
        <v>3.6254526199465502</v>
      </c>
    </row>
    <row r="30" spans="1:18" x14ac:dyDescent="0.3">
      <c r="A30">
        <v>0.18502304147465401</v>
      </c>
      <c r="B30">
        <v>0.81497695852534602</v>
      </c>
      <c r="C30">
        <v>24</v>
      </c>
      <c r="D30">
        <v>3.73277418423383</v>
      </c>
      <c r="E30">
        <v>2.3716202338159298</v>
      </c>
      <c r="F30">
        <v>13.111814690500999</v>
      </c>
      <c r="G30">
        <v>59.829376978180498</v>
      </c>
      <c r="H30">
        <v>39.841357208308402</v>
      </c>
      <c r="I30">
        <v>1.0904726684683499</v>
      </c>
      <c r="J30">
        <v>1.3485230009262501</v>
      </c>
      <c r="K30">
        <v>3.6371912738963903E-2</v>
      </c>
      <c r="L30">
        <v>3.6372318351409499E-2</v>
      </c>
      <c r="M30">
        <v>2.5416181554717399E-3</v>
      </c>
      <c r="N30">
        <v>2.28433021386646E-2</v>
      </c>
      <c r="O30">
        <v>1.1953502831970801E-2</v>
      </c>
      <c r="P30">
        <v>20</v>
      </c>
      <c r="Q30">
        <v>-9.01</v>
      </c>
      <c r="R30">
        <v>3.73277418423383</v>
      </c>
    </row>
    <row r="31" spans="1:18" x14ac:dyDescent="0.3">
      <c r="A31">
        <v>0.27689655172413802</v>
      </c>
      <c r="B31">
        <v>0.72310344827586204</v>
      </c>
      <c r="C31">
        <v>48</v>
      </c>
      <c r="D31">
        <v>3.5576824526202802</v>
      </c>
      <c r="E31">
        <v>2.73286742416163</v>
      </c>
      <c r="F31">
        <v>15.1090173411361</v>
      </c>
      <c r="G31">
        <v>68.942638041367601</v>
      </c>
      <c r="H31">
        <v>45.910026275068397</v>
      </c>
      <c r="I31">
        <v>1.2565743832437899</v>
      </c>
      <c r="J31">
        <v>1.5539311595576699</v>
      </c>
      <c r="K31">
        <v>4.1912113103719902E-2</v>
      </c>
      <c r="L31">
        <v>4.1912580499394697E-2</v>
      </c>
      <c r="M31">
        <v>2.92875957234121E-3</v>
      </c>
      <c r="N31">
        <v>2.6322813148963699E-2</v>
      </c>
      <c r="O31">
        <v>1.3774270445296E-2</v>
      </c>
      <c r="P31">
        <v>20</v>
      </c>
      <c r="Q31">
        <v>-9.01</v>
      </c>
      <c r="R31">
        <v>3.5576824526202802</v>
      </c>
    </row>
    <row r="32" spans="1:18" x14ac:dyDescent="0.3">
      <c r="A32">
        <v>0.29164194376143499</v>
      </c>
      <c r="B32">
        <v>0.70835805623856496</v>
      </c>
      <c r="C32">
        <v>48</v>
      </c>
      <c r="D32">
        <v>3.3082143035067499</v>
      </c>
      <c r="E32">
        <v>2.7167179031980901</v>
      </c>
      <c r="F32">
        <v>29.959164207762399</v>
      </c>
      <c r="G32">
        <v>237.91085591019399</v>
      </c>
      <c r="H32">
        <v>206.479429213831</v>
      </c>
      <c r="I32">
        <v>1.86567145736692</v>
      </c>
      <c r="J32">
        <v>2.3855833774896702</v>
      </c>
      <c r="K32">
        <v>4.4834442456871598E-2</v>
      </c>
      <c r="L32">
        <v>4.4834441865930497E-2</v>
      </c>
      <c r="M32">
        <v>7.7652592619074498E-3</v>
      </c>
      <c r="N32">
        <v>2.8772482075821799E-2</v>
      </c>
      <c r="O32">
        <v>1.43999128335411E-2</v>
      </c>
      <c r="P32">
        <v>19.5</v>
      </c>
      <c r="Q32">
        <v>7.3</v>
      </c>
      <c r="R32">
        <v>3.3082143035067499</v>
      </c>
    </row>
    <row r="33" spans="1:18" x14ac:dyDescent="0.3">
      <c r="A33">
        <v>0.41714795384466102</v>
      </c>
      <c r="B33">
        <v>0.58285204615533903</v>
      </c>
      <c r="C33">
        <v>48</v>
      </c>
      <c r="D33">
        <v>3.3318400603643101</v>
      </c>
      <c r="E33">
        <v>2.9472525728605898</v>
      </c>
      <c r="F33">
        <v>32.501432588248598</v>
      </c>
      <c r="G33">
        <v>258.09944468925499</v>
      </c>
      <c r="H33">
        <v>224.000816675473</v>
      </c>
      <c r="I33">
        <v>2.0239882088472698</v>
      </c>
      <c r="J33">
        <v>2.58801870404106</v>
      </c>
      <c r="K33">
        <v>4.8638994033290299E-2</v>
      </c>
      <c r="L33">
        <v>4.8638993392203303E-2</v>
      </c>
      <c r="M33">
        <v>8.4242019797657001E-3</v>
      </c>
      <c r="N33">
        <v>3.12140512365034E-2</v>
      </c>
      <c r="O33">
        <v>1.56218575722058E-2</v>
      </c>
      <c r="P33">
        <v>19.5</v>
      </c>
      <c r="Q33">
        <v>7.3</v>
      </c>
      <c r="R33">
        <v>3.3318400603643101</v>
      </c>
    </row>
    <row r="34" spans="1:18" x14ac:dyDescent="0.3">
      <c r="A34">
        <v>0.55169894837337896</v>
      </c>
      <c r="B34">
        <v>0.44830105162662098</v>
      </c>
      <c r="C34">
        <v>48</v>
      </c>
      <c r="D34">
        <v>3.3719493316010398</v>
      </c>
      <c r="E34">
        <v>2.9725494687949201</v>
      </c>
      <c r="F34">
        <v>32.780399299643697</v>
      </c>
      <c r="G34">
        <v>260.31476714011598</v>
      </c>
      <c r="H34">
        <v>225.92346334675699</v>
      </c>
      <c r="I34">
        <v>2.0413605302977702</v>
      </c>
      <c r="J34">
        <v>2.6102322192433598</v>
      </c>
      <c r="K34">
        <v>4.9056472868236799E-2</v>
      </c>
      <c r="L34">
        <v>4.9056472221647197E-2</v>
      </c>
      <c r="M34">
        <v>8.4965086978170505E-3</v>
      </c>
      <c r="N34">
        <v>3.1481968079834E-2</v>
      </c>
      <c r="O34">
        <v>1.57559432996878E-2</v>
      </c>
      <c r="P34">
        <v>19.5</v>
      </c>
      <c r="Q34">
        <v>7.3</v>
      </c>
      <c r="R34">
        <v>3.3712314482775101</v>
      </c>
    </row>
    <row r="35" spans="1:18" x14ac:dyDescent="0.3">
      <c r="A35">
        <v>0.81516007093522502</v>
      </c>
      <c r="B35">
        <v>0.184839929064775</v>
      </c>
      <c r="C35">
        <v>48</v>
      </c>
      <c r="D35">
        <v>3.38959740756798</v>
      </c>
      <c r="E35">
        <v>2.32013085516324</v>
      </c>
      <c r="F35">
        <v>25.585719147176199</v>
      </c>
      <c r="G35">
        <v>203.18057937695599</v>
      </c>
      <c r="H35">
        <v>176.33751892736399</v>
      </c>
      <c r="I35">
        <v>1.5933203475925</v>
      </c>
      <c r="J35">
        <v>2.0373354168140598</v>
      </c>
      <c r="K35">
        <v>3.82895011645394E-2</v>
      </c>
      <c r="L35">
        <v>3.8289500659864001E-2</v>
      </c>
      <c r="M35">
        <v>6.6316850898228601E-3</v>
      </c>
      <c r="N35">
        <v>2.4572269121192598E-2</v>
      </c>
      <c r="O35">
        <v>1.22978105446393E-2</v>
      </c>
      <c r="P35">
        <v>19.5</v>
      </c>
      <c r="Q35">
        <v>7.3</v>
      </c>
      <c r="R35">
        <v>3.38959740756798</v>
      </c>
    </row>
    <row r="36" spans="1:18" x14ac:dyDescent="0.3">
      <c r="A36">
        <v>0.84519603737393301</v>
      </c>
      <c r="B36">
        <v>0.15480396262606699</v>
      </c>
      <c r="C36">
        <v>48</v>
      </c>
      <c r="D36">
        <v>3.4322067033046402</v>
      </c>
      <c r="E36">
        <v>2.1620358789024499</v>
      </c>
      <c r="F36">
        <v>23.842294351895301</v>
      </c>
      <c r="G36">
        <v>189.335744374754</v>
      </c>
      <c r="H36">
        <v>164.32178463950399</v>
      </c>
      <c r="I36">
        <v>1.48475063396282</v>
      </c>
      <c r="J36">
        <v>1.8985102752753</v>
      </c>
      <c r="K36">
        <v>3.56804337646668E-2</v>
      </c>
      <c r="L36">
        <v>3.5680433294380198E-2</v>
      </c>
      <c r="M36">
        <v>6.1797984669147796E-3</v>
      </c>
      <c r="N36">
        <v>2.2897901360967601E-2</v>
      </c>
      <c r="O36">
        <v>1.1459831056634199E-2</v>
      </c>
      <c r="P36">
        <v>19.5</v>
      </c>
      <c r="Q36">
        <v>7.3</v>
      </c>
      <c r="R36">
        <v>3.4322067033046402</v>
      </c>
    </row>
    <row r="37" spans="1:18" x14ac:dyDescent="0.3">
      <c r="A37">
        <v>0.88483438366186595</v>
      </c>
      <c r="B37">
        <v>0.11516561633813401</v>
      </c>
      <c r="C37">
        <v>48</v>
      </c>
      <c r="D37">
        <v>3.4993467629280501</v>
      </c>
      <c r="E37">
        <v>1.9080315307856599</v>
      </c>
      <c r="F37">
        <v>21.041209275760298</v>
      </c>
      <c r="G37">
        <v>167.091847872199</v>
      </c>
      <c r="H37">
        <v>145.016624999908</v>
      </c>
      <c r="I37">
        <v>1.31031637939015</v>
      </c>
      <c r="J37">
        <v>1.6754659356461501</v>
      </c>
      <c r="K37">
        <v>3.14885582239521E-2</v>
      </c>
      <c r="L37">
        <v>3.1488557808916601E-2</v>
      </c>
      <c r="M37">
        <v>5.45377181009597E-3</v>
      </c>
      <c r="N37">
        <v>2.0207767230821801E-2</v>
      </c>
      <c r="O37">
        <v>1.0113485722833999E-2</v>
      </c>
      <c r="P37">
        <v>19.5</v>
      </c>
      <c r="Q37">
        <v>7.3</v>
      </c>
      <c r="R37">
        <v>3.4717014448557699</v>
      </c>
    </row>
    <row r="38" spans="1:18" x14ac:dyDescent="0.3">
      <c r="A38">
        <v>0.99567190340567902</v>
      </c>
      <c r="B38">
        <v>4.3280965943212702E-3</v>
      </c>
      <c r="C38">
        <v>48</v>
      </c>
      <c r="D38">
        <v>3.4788153129908701</v>
      </c>
      <c r="E38">
        <v>0.39237355774369198</v>
      </c>
      <c r="F38">
        <v>4.32697993169963</v>
      </c>
      <c r="G38">
        <v>34.361288983828402</v>
      </c>
      <c r="H38">
        <v>29.821671269639499</v>
      </c>
      <c r="I38">
        <v>0.26945754892186902</v>
      </c>
      <c r="J38">
        <v>0.34454804306988901</v>
      </c>
      <c r="K38">
        <v>6.4754053689375099E-3</v>
      </c>
      <c r="L38">
        <v>6.4754052835883204E-3</v>
      </c>
      <c r="M38">
        <v>1.1215306527814399E-3</v>
      </c>
      <c r="N38">
        <v>4.1555883089359003E-3</v>
      </c>
      <c r="O38">
        <v>2.0797687618005099E-3</v>
      </c>
      <c r="P38">
        <v>19.5</v>
      </c>
      <c r="Q38">
        <v>7.3</v>
      </c>
      <c r="R38">
        <v>3.4784731069302701</v>
      </c>
    </row>
    <row r="39" spans="1:18" x14ac:dyDescent="0.3">
      <c r="A39">
        <v>1.9131399937915E-15</v>
      </c>
      <c r="B39">
        <v>0.999999999999998</v>
      </c>
      <c r="C39">
        <v>48</v>
      </c>
      <c r="D39">
        <v>3.2791134141315701</v>
      </c>
      <c r="E39">
        <v>2.4572600832357399E-7</v>
      </c>
      <c r="F39">
        <v>2.8828120809177301E-6</v>
      </c>
      <c r="G39">
        <v>2.3292047375165301E-5</v>
      </c>
      <c r="H39">
        <v>2.02843380863426E-5</v>
      </c>
      <c r="I39">
        <v>1.75724874168073E-7</v>
      </c>
      <c r="J39">
        <v>2.27632419756194E-7</v>
      </c>
      <c r="K39">
        <v>4.2526987593027296E-9</v>
      </c>
      <c r="L39">
        <v>4.2525861748757601E-9</v>
      </c>
      <c r="M39">
        <v>6.8708322919716195E-10</v>
      </c>
      <c r="N39">
        <v>2.72013952489249E-9</v>
      </c>
      <c r="O39">
        <v>1.3708126182713199E-9</v>
      </c>
      <c r="P39">
        <v>19.5</v>
      </c>
      <c r="Q39">
        <v>7.3</v>
      </c>
      <c r="R39">
        <v>3.2791134141315701</v>
      </c>
    </row>
    <row r="40" spans="1:18" x14ac:dyDescent="0.3">
      <c r="A40">
        <v>0.259878285862641</v>
      </c>
      <c r="B40">
        <v>0.74012171413735905</v>
      </c>
      <c r="C40">
        <v>48</v>
      </c>
      <c r="D40">
        <v>3.27731313536311</v>
      </c>
      <c r="E40">
        <v>2.4638503176030202</v>
      </c>
      <c r="F40">
        <v>28.905436219864601</v>
      </c>
      <c r="G40">
        <v>233.54515345952501</v>
      </c>
      <c r="H40">
        <v>203.38739548721799</v>
      </c>
      <c r="I40">
        <v>1.76196158470793</v>
      </c>
      <c r="J40">
        <v>2.2824291719845502</v>
      </c>
      <c r="K40">
        <v>4.2641042599692897E-2</v>
      </c>
      <c r="L40">
        <v>4.2639913735971702E-2</v>
      </c>
      <c r="M40">
        <v>6.8892594806161198E-3</v>
      </c>
      <c r="N40">
        <v>2.72743478724711E-2</v>
      </c>
      <c r="O40">
        <v>1.37448906118824E-2</v>
      </c>
      <c r="P40">
        <v>19.5</v>
      </c>
      <c r="Q40">
        <v>7.3</v>
      </c>
      <c r="R40">
        <v>3.28867533799199</v>
      </c>
    </row>
    <row r="41" spans="1:18" x14ac:dyDescent="0.3">
      <c r="A41">
        <v>0.347379679144386</v>
      </c>
      <c r="B41">
        <v>0.65262032085561394</v>
      </c>
      <c r="C41">
        <v>48</v>
      </c>
      <c r="D41">
        <v>3.3614306666218101</v>
      </c>
      <c r="E41">
        <v>2.6749166350760398</v>
      </c>
      <c r="F41">
        <v>31.381627218274499</v>
      </c>
      <c r="G41">
        <v>253.55185400955199</v>
      </c>
      <c r="H41">
        <v>220.810624601103</v>
      </c>
      <c r="I41">
        <v>1.9129004386457</v>
      </c>
      <c r="J41">
        <v>2.4779540043097601</v>
      </c>
      <c r="K41">
        <v>4.6293897552132902E-2</v>
      </c>
      <c r="L41">
        <v>4.6292671984035298E-2</v>
      </c>
      <c r="M41">
        <v>7.4794295158252203E-3</v>
      </c>
      <c r="N41">
        <v>2.9610811303626701E-2</v>
      </c>
      <c r="O41">
        <v>1.4922349901837099E-2</v>
      </c>
      <c r="P41">
        <v>19.5</v>
      </c>
      <c r="Q41">
        <v>7.3</v>
      </c>
      <c r="R41">
        <v>3.3614306666218101</v>
      </c>
    </row>
    <row r="42" spans="1:18" x14ac:dyDescent="0.3">
      <c r="A42">
        <v>0.50987561386529001</v>
      </c>
      <c r="B42">
        <v>0.49012438613470999</v>
      </c>
      <c r="C42">
        <v>48</v>
      </c>
      <c r="D42">
        <v>3.28867533799199</v>
      </c>
      <c r="E42">
        <v>2.8084262702687299</v>
      </c>
      <c r="F42">
        <v>32.947937564819398</v>
      </c>
      <c r="G42">
        <v>266.207057946509</v>
      </c>
      <c r="H42">
        <v>231.831658135602</v>
      </c>
      <c r="I42">
        <v>2.00837655045218</v>
      </c>
      <c r="J42">
        <v>2.60163289986916</v>
      </c>
      <c r="K42">
        <v>4.8604504653971599E-2</v>
      </c>
      <c r="L42">
        <v>4.8603217915687398E-2</v>
      </c>
      <c r="M42">
        <v>7.8527405540134692E-3</v>
      </c>
      <c r="N42">
        <v>3.1088737218426001E-2</v>
      </c>
      <c r="O42">
        <v>1.5667149745498501E-2</v>
      </c>
      <c r="P42">
        <v>19.5</v>
      </c>
      <c r="Q42">
        <v>7.3</v>
      </c>
      <c r="R42">
        <v>3.3004537889835901</v>
      </c>
    </row>
    <row r="43" spans="1:18" x14ac:dyDescent="0.3">
      <c r="A43">
        <v>0.597892047888268</v>
      </c>
      <c r="B43">
        <v>0.402107952111732</v>
      </c>
      <c r="C43">
        <v>48</v>
      </c>
      <c r="D43">
        <v>3.3004537889835901</v>
      </c>
      <c r="E43">
        <v>2.7546122218287299</v>
      </c>
      <c r="F43">
        <v>32.316601101803897</v>
      </c>
      <c r="G43">
        <v>261.106094583838</v>
      </c>
      <c r="H43">
        <v>227.389383751222</v>
      </c>
      <c r="I43">
        <v>1.9698927653815299</v>
      </c>
      <c r="J43">
        <v>2.55178135119978</v>
      </c>
      <c r="K43">
        <v>4.7673162715056901E-2</v>
      </c>
      <c r="L43">
        <v>4.7671900632786299E-2</v>
      </c>
      <c r="M43">
        <v>7.7022691796946397E-3</v>
      </c>
      <c r="N43">
        <v>3.0493026080012999E-2</v>
      </c>
      <c r="O43">
        <v>1.53669414885659E-2</v>
      </c>
      <c r="P43">
        <v>19.5</v>
      </c>
      <c r="Q43">
        <v>7.3</v>
      </c>
      <c r="R43">
        <v>3.3004537889835901</v>
      </c>
    </row>
    <row r="44" spans="1:18" x14ac:dyDescent="0.3">
      <c r="A44">
        <v>0.63826662012001101</v>
      </c>
      <c r="B44">
        <v>0.36173337987998899</v>
      </c>
      <c r="C44">
        <v>48</v>
      </c>
      <c r="D44">
        <v>3.3712314482775101</v>
      </c>
      <c r="E44">
        <v>2.6994364629093099</v>
      </c>
      <c r="F44">
        <v>31.669289303301699</v>
      </c>
      <c r="G44">
        <v>255.87605646341399</v>
      </c>
      <c r="H44">
        <v>222.83470207252</v>
      </c>
      <c r="I44">
        <v>1.93043518675812</v>
      </c>
      <c r="J44">
        <v>2.5006683591302901</v>
      </c>
      <c r="K44">
        <v>4.6718254103221203E-2</v>
      </c>
      <c r="L44">
        <v>4.6717017300859899E-2</v>
      </c>
      <c r="M44">
        <v>7.54799027828574E-3</v>
      </c>
      <c r="N44">
        <v>2.98822410691931E-2</v>
      </c>
      <c r="O44">
        <v>1.5059136763028599E-2</v>
      </c>
      <c r="P44">
        <v>19.5</v>
      </c>
      <c r="Q44">
        <v>7.3</v>
      </c>
      <c r="R44">
        <v>3.3614306666218101</v>
      </c>
    </row>
    <row r="45" spans="1:18" x14ac:dyDescent="0.3">
      <c r="A45">
        <v>0.78709280670612303</v>
      </c>
      <c r="B45">
        <v>0.212907193293877</v>
      </c>
      <c r="C45">
        <v>48</v>
      </c>
      <c r="D45">
        <v>3.2492471816367199</v>
      </c>
      <c r="E45">
        <v>2.2997778648015998</v>
      </c>
      <c r="F45">
        <v>26.980568549939701</v>
      </c>
      <c r="G45">
        <v>217.992939960912</v>
      </c>
      <c r="H45">
        <v>189.84344413267999</v>
      </c>
      <c r="I45">
        <v>1.6446292301896801</v>
      </c>
      <c r="J45">
        <v>2.1304378964117099</v>
      </c>
      <c r="K45">
        <v>3.9801494921265897E-2</v>
      </c>
      <c r="L45">
        <v>3.9800441230715002E-2</v>
      </c>
      <c r="M45">
        <v>6.4304906613845397E-3</v>
      </c>
      <c r="N45">
        <v>2.54580974606568E-2</v>
      </c>
      <c r="O45">
        <v>1.28295923488074E-2</v>
      </c>
      <c r="P45">
        <v>19.5</v>
      </c>
      <c r="Q45">
        <v>7.3</v>
      </c>
      <c r="R45">
        <v>3.3043340462451698</v>
      </c>
    </row>
    <row r="46" spans="1:18" x14ac:dyDescent="0.3">
      <c r="A46">
        <v>0.78767510426055198</v>
      </c>
      <c r="B46">
        <v>0.21232489573944799</v>
      </c>
      <c r="C46">
        <v>48</v>
      </c>
      <c r="D46">
        <v>3.3580704753196602</v>
      </c>
      <c r="E46">
        <v>2.2974801606907902</v>
      </c>
      <c r="F46">
        <v>26.953612310288001</v>
      </c>
      <c r="G46">
        <v>217.77514358938299</v>
      </c>
      <c r="H46">
        <v>189.65377187403601</v>
      </c>
      <c r="I46">
        <v>1.6429860839533299</v>
      </c>
      <c r="J46">
        <v>2.1283093795721801</v>
      </c>
      <c r="K46">
        <v>3.9761729316119002E-2</v>
      </c>
      <c r="L46">
        <v>3.9760676678308599E-2</v>
      </c>
      <c r="M46">
        <v>6.4240659692204102E-3</v>
      </c>
      <c r="N46">
        <v>2.54326623192528E-2</v>
      </c>
      <c r="O46">
        <v>1.28167743251491E-2</v>
      </c>
      <c r="P46">
        <v>19.5</v>
      </c>
      <c r="Q46">
        <v>7.3</v>
      </c>
      <c r="R46">
        <v>3.3580704753196602</v>
      </c>
    </row>
    <row r="47" spans="1:18" x14ac:dyDescent="0.3">
      <c r="A47">
        <v>0.93730418920499603</v>
      </c>
      <c r="B47">
        <v>6.2695810795003803E-2</v>
      </c>
      <c r="C47">
        <v>48</v>
      </c>
      <c r="D47">
        <v>3.3889923672695401</v>
      </c>
      <c r="E47">
        <v>1.3618751365486099</v>
      </c>
      <c r="F47">
        <v>15.977267213708901</v>
      </c>
      <c r="G47">
        <v>129.09036538688099</v>
      </c>
      <c r="H47">
        <v>112.42088653782</v>
      </c>
      <c r="I47">
        <v>0.97391130322476405</v>
      </c>
      <c r="J47">
        <v>1.2615959330203901</v>
      </c>
      <c r="K47">
        <v>2.3569522587527699E-2</v>
      </c>
      <c r="L47">
        <v>2.3568898616410899E-2</v>
      </c>
      <c r="M47">
        <v>3.8079874937413201E-3</v>
      </c>
      <c r="N47">
        <v>1.50756951295775E-2</v>
      </c>
      <c r="O47">
        <v>7.5973871647827202E-3</v>
      </c>
      <c r="P47">
        <v>19.5</v>
      </c>
      <c r="Q47">
        <v>7.3</v>
      </c>
      <c r="R47">
        <v>3.38959740756798</v>
      </c>
    </row>
    <row r="48" spans="1:18" x14ac:dyDescent="0.3">
      <c r="A48">
        <v>0.94551854527969803</v>
      </c>
      <c r="B48">
        <v>5.4481454720302101E-2</v>
      </c>
      <c r="C48">
        <v>48</v>
      </c>
      <c r="D48">
        <v>3.4717014448557699</v>
      </c>
      <c r="E48">
        <v>1.2750790901890701</v>
      </c>
      <c r="F48">
        <v>14.9589920513513</v>
      </c>
      <c r="G48">
        <v>120.86308152069201</v>
      </c>
      <c r="H48">
        <v>105.255994384457</v>
      </c>
      <c r="I48">
        <v>0.91184125850759201</v>
      </c>
      <c r="J48">
        <v>1.18119095597752</v>
      </c>
      <c r="K48">
        <v>2.2067372118459199E-2</v>
      </c>
      <c r="L48">
        <v>2.2066787914736902E-2</v>
      </c>
      <c r="M48">
        <v>3.5652939822928601E-3</v>
      </c>
      <c r="N48">
        <v>1.41148796346377E-2</v>
      </c>
      <c r="O48">
        <v>7.11318479492594E-3</v>
      </c>
      <c r="P48">
        <v>19.5</v>
      </c>
      <c r="Q48">
        <v>7.3</v>
      </c>
      <c r="R48">
        <v>3.4717014448557699</v>
      </c>
    </row>
    <row r="49" spans="1:18" x14ac:dyDescent="0.3">
      <c r="A49">
        <v>0.98924768130000496</v>
      </c>
      <c r="B49">
        <v>1.0752318699995199E-2</v>
      </c>
      <c r="C49">
        <v>48</v>
      </c>
      <c r="D49">
        <v>3.4667541419317902</v>
      </c>
      <c r="E49">
        <v>0.57940379474937198</v>
      </c>
      <c r="F49">
        <v>6.7974581552376296</v>
      </c>
      <c r="G49">
        <v>54.920928918854699</v>
      </c>
      <c r="H49">
        <v>47.828972363926198</v>
      </c>
      <c r="I49">
        <v>0.41434628600960199</v>
      </c>
      <c r="J49">
        <v>0.536740448089017</v>
      </c>
      <c r="K49">
        <v>1.0027549854719899E-2</v>
      </c>
      <c r="L49">
        <v>1.0027284388949001E-2</v>
      </c>
      <c r="M49">
        <v>1.62009155246306E-3</v>
      </c>
      <c r="N49">
        <v>6.4138882722381404E-3</v>
      </c>
      <c r="O49">
        <v>3.2322749974062399E-3</v>
      </c>
      <c r="P49">
        <v>19.5</v>
      </c>
      <c r="Q49">
        <v>7.3</v>
      </c>
      <c r="R49">
        <v>3.4667541419317902</v>
      </c>
    </row>
    <row r="50" spans="1:18" x14ac:dyDescent="0.3">
      <c r="A50">
        <v>0.996075228012401</v>
      </c>
      <c r="B50">
        <v>3.9247719875992E-3</v>
      </c>
      <c r="C50">
        <v>48</v>
      </c>
      <c r="D50">
        <v>3.4784731069302701</v>
      </c>
      <c r="E50">
        <v>0.35126189170010302</v>
      </c>
      <c r="F50">
        <v>4.12093954509547</v>
      </c>
      <c r="G50">
        <v>33.2956559152476</v>
      </c>
      <c r="H50">
        <v>28.996177558505501</v>
      </c>
      <c r="I50">
        <v>0.25119624959584802</v>
      </c>
      <c r="J50">
        <v>0.32539735993490199</v>
      </c>
      <c r="K50">
        <v>6.0791733899665098E-3</v>
      </c>
      <c r="L50">
        <v>6.07901245210298E-3</v>
      </c>
      <c r="M50">
        <v>9.8217586526455299E-4</v>
      </c>
      <c r="N50">
        <v>3.8884014017098699E-3</v>
      </c>
      <c r="O50">
        <v>1.9595574629865599E-3</v>
      </c>
      <c r="P50">
        <v>19.5</v>
      </c>
      <c r="Q50">
        <v>7.3</v>
      </c>
      <c r="R50">
        <v>3.4784731069302701</v>
      </c>
    </row>
    <row r="51" spans="1:18" x14ac:dyDescent="0.3">
      <c r="A51">
        <v>0.83</v>
      </c>
      <c r="B51">
        <v>0.17</v>
      </c>
      <c r="C51">
        <v>48</v>
      </c>
      <c r="D51">
        <v>1.2121876044039599</v>
      </c>
      <c r="E51">
        <v>0.34433846565422299</v>
      </c>
      <c r="F51">
        <v>18.895524648058199</v>
      </c>
      <c r="G51">
        <v>100.91703187758699</v>
      </c>
      <c r="H51">
        <v>76.079435444606901</v>
      </c>
      <c r="I51">
        <v>0.94210476404697197</v>
      </c>
      <c r="J51">
        <v>1.0674992600559501</v>
      </c>
      <c r="K51">
        <v>3.8873515014449203E-2</v>
      </c>
      <c r="L51">
        <v>3.8874237504547902E-2</v>
      </c>
      <c r="M51">
        <v>5.4902662667670301E-3</v>
      </c>
      <c r="N51">
        <v>2.4735620064393001E-2</v>
      </c>
      <c r="O51">
        <v>1.2602530803374401E-2</v>
      </c>
      <c r="P51">
        <v>100</v>
      </c>
      <c r="Q51">
        <v>-7.12</v>
      </c>
      <c r="R51">
        <v>1.2121876044039599</v>
      </c>
    </row>
    <row r="52" spans="1:18" x14ac:dyDescent="0.3">
      <c r="A52">
        <v>6.23447204968944E-2</v>
      </c>
      <c r="B52">
        <v>0.93765527950310601</v>
      </c>
      <c r="C52">
        <v>24</v>
      </c>
      <c r="D52">
        <v>4.2052003177451098</v>
      </c>
      <c r="E52">
        <v>2.0320281263220501</v>
      </c>
      <c r="F52">
        <v>11.0210917416481</v>
      </c>
      <c r="G52">
        <v>58.437081716280098</v>
      </c>
      <c r="H52">
        <v>43.863523593107502</v>
      </c>
      <c r="I52">
        <v>0.82515387368467297</v>
      </c>
      <c r="J52">
        <v>1.0811456779309001</v>
      </c>
      <c r="K52">
        <v>2.38627436447841E-2</v>
      </c>
      <c r="L52">
        <v>2.4258069205758799E-2</v>
      </c>
      <c r="M52">
        <v>6.75615803070623E-3</v>
      </c>
      <c r="N52">
        <v>1.40882347570493E-2</v>
      </c>
      <c r="O52">
        <v>8.53965845675465E-3</v>
      </c>
      <c r="P52">
        <v>20</v>
      </c>
      <c r="Q52">
        <v>-9.01</v>
      </c>
      <c r="R52">
        <v>3.9961975224589898</v>
      </c>
    </row>
    <row r="53" spans="1:18" x14ac:dyDescent="0.3">
      <c r="A53">
        <v>0.100879396984925</v>
      </c>
      <c r="B53">
        <v>0.89912060301507502</v>
      </c>
      <c r="C53">
        <v>48</v>
      </c>
      <c r="D53">
        <v>3.9961975224589898</v>
      </c>
      <c r="E53">
        <v>2.5311535131029901</v>
      </c>
      <c r="F53">
        <v>13.728193384111499</v>
      </c>
      <c r="G53">
        <v>72.7909337305138</v>
      </c>
      <c r="H53">
        <v>54.637684587921598</v>
      </c>
      <c r="I53">
        <v>1.0278357367069599</v>
      </c>
      <c r="J53">
        <v>1.34670659594856</v>
      </c>
      <c r="K53">
        <v>2.9724129615319402E-2</v>
      </c>
      <c r="L53">
        <v>3.02165586666296E-2</v>
      </c>
      <c r="M53">
        <v>8.4156675357901795E-3</v>
      </c>
      <c r="N53">
        <v>1.7548716199744799E-2</v>
      </c>
      <c r="O53">
        <v>1.0637247695305E-2</v>
      </c>
      <c r="P53">
        <v>20</v>
      </c>
      <c r="Q53">
        <v>-9.01</v>
      </c>
      <c r="R53">
        <v>3.9961975224589898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workbookViewId="0"/>
  </sheetViews>
  <sheetFormatPr defaultColWidth="11.5546875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0.99871919284500799</v>
      </c>
      <c r="B2">
        <v>1.28080715499227E-3</v>
      </c>
      <c r="C2">
        <v>48</v>
      </c>
      <c r="D2">
        <v>3.30158659967111</v>
      </c>
      <c r="E2">
        <v>3.2785786284240601E-2</v>
      </c>
      <c r="F2">
        <v>1.79911538974542</v>
      </c>
      <c r="G2">
        <v>9.6086977482815996</v>
      </c>
      <c r="H2">
        <v>7.24381490860595</v>
      </c>
      <c r="I2">
        <v>8.9701408736674801E-2</v>
      </c>
      <c r="J2">
        <v>0.101640699746639</v>
      </c>
      <c r="K2">
        <v>3.70129649314512E-3</v>
      </c>
      <c r="L2">
        <v>3.7013652841990799E-3</v>
      </c>
      <c r="M2">
        <v>5.2274931330661696E-4</v>
      </c>
      <c r="N2">
        <v>2.3551732784153302E-3</v>
      </c>
      <c r="O2">
        <v>1.1999353042796599E-3</v>
      </c>
      <c r="P2">
        <v>20</v>
      </c>
      <c r="Q2">
        <v>-1.8</v>
      </c>
      <c r="R2">
        <v>3.30942854756336</v>
      </c>
    </row>
    <row r="3" spans="1:18" x14ac:dyDescent="0.3">
      <c r="A3">
        <v>0.99826717608100701</v>
      </c>
      <c r="B3">
        <v>1.73282391899253E-3</v>
      </c>
      <c r="C3">
        <v>48</v>
      </c>
      <c r="D3">
        <v>3.30178320430772</v>
      </c>
      <c r="E3">
        <v>3.8126123102724598E-2</v>
      </c>
      <c r="F3">
        <v>2.09216561807491</v>
      </c>
      <c r="G3">
        <v>11.173817520549999</v>
      </c>
      <c r="H3">
        <v>8.4237290069695607</v>
      </c>
      <c r="I3">
        <v>0.104312488415938</v>
      </c>
      <c r="J3">
        <v>0.11819651958904299</v>
      </c>
      <c r="K3">
        <v>4.3041848840808502E-3</v>
      </c>
      <c r="L3">
        <v>4.3042648802160298E-3</v>
      </c>
      <c r="M3">
        <v>6.0789771818200804E-4</v>
      </c>
      <c r="N3">
        <v>2.7387974033208501E-3</v>
      </c>
      <c r="O3">
        <v>1.39538764541578E-3</v>
      </c>
      <c r="P3">
        <v>20</v>
      </c>
      <c r="Q3">
        <v>-1.8</v>
      </c>
      <c r="R3">
        <v>3.30942854756336</v>
      </c>
    </row>
    <row r="4" spans="1:18" x14ac:dyDescent="0.3">
      <c r="A4">
        <v>0.99889427699319999</v>
      </c>
      <c r="B4">
        <v>1.1057230067996E-3</v>
      </c>
      <c r="C4">
        <v>72</v>
      </c>
      <c r="D4">
        <v>3.30151047074951</v>
      </c>
      <c r="E4">
        <v>3.0465265589582201E-2</v>
      </c>
      <c r="F4">
        <v>1.6717771445135401</v>
      </c>
      <c r="G4">
        <v>8.9286109027108704</v>
      </c>
      <c r="H4">
        <v>6.7311103402919903</v>
      </c>
      <c r="I4">
        <v>8.3352499684781006E-2</v>
      </c>
      <c r="J4">
        <v>9.4446748528363406E-2</v>
      </c>
      <c r="K4">
        <v>3.4393251914674001E-3</v>
      </c>
      <c r="L4">
        <v>3.4393891136107E-3</v>
      </c>
      <c r="M4">
        <v>4.8575002986318198E-4</v>
      </c>
      <c r="N4">
        <v>2.18847822694736E-3</v>
      </c>
      <c r="O4">
        <v>1.11500597906257E-3</v>
      </c>
      <c r="P4">
        <v>20</v>
      </c>
      <c r="Q4">
        <v>-1.8</v>
      </c>
      <c r="R4">
        <v>3.30942854756336</v>
      </c>
    </row>
    <row r="5" spans="1:18" x14ac:dyDescent="0.3">
      <c r="A5">
        <v>0.95989006445585101</v>
      </c>
      <c r="B5">
        <v>4.0109935544149398E-2</v>
      </c>
      <c r="C5">
        <v>48</v>
      </c>
      <c r="D5">
        <v>3.3188084992224902</v>
      </c>
      <c r="E5">
        <v>1.6490924464549199</v>
      </c>
      <c r="F5">
        <v>8.9441671143277102</v>
      </c>
      <c r="G5">
        <v>47.424614257486603</v>
      </c>
      <c r="H5">
        <v>35.597443015327002</v>
      </c>
      <c r="I5">
        <v>0.66965363452885196</v>
      </c>
      <c r="J5">
        <v>0.87740378585225298</v>
      </c>
      <c r="K5">
        <v>1.93658098461118E-2</v>
      </c>
      <c r="L5">
        <v>1.96866363091164E-2</v>
      </c>
      <c r="M5">
        <v>5.4829601181059697E-3</v>
      </c>
      <c r="N5">
        <v>1.1433307059477E-2</v>
      </c>
      <c r="O5">
        <v>6.9303599068918998E-3</v>
      </c>
      <c r="P5">
        <v>20</v>
      </c>
      <c r="Q5">
        <v>-1.8</v>
      </c>
      <c r="R5">
        <v>3.3202953719695101</v>
      </c>
    </row>
    <row r="6" spans="1:18" x14ac:dyDescent="0.3">
      <c r="A6">
        <v>0.96775718405005495</v>
      </c>
      <c r="B6">
        <v>3.22428159499447E-2</v>
      </c>
      <c r="C6">
        <v>72</v>
      </c>
      <c r="D6">
        <v>3.3152635917187498</v>
      </c>
      <c r="E6">
        <v>1.48459487251809</v>
      </c>
      <c r="F6">
        <v>8.0519831774262993</v>
      </c>
      <c r="G6">
        <v>42.693991661393099</v>
      </c>
      <c r="H6">
        <v>32.046585071029099</v>
      </c>
      <c r="I6">
        <v>0.60285543986439505</v>
      </c>
      <c r="J6">
        <v>0.78988243770348199</v>
      </c>
      <c r="K6">
        <v>1.7434063239755299E-2</v>
      </c>
      <c r="L6">
        <v>1.7722887145879301E-2</v>
      </c>
      <c r="M6">
        <v>4.9360328434345296E-3</v>
      </c>
      <c r="N6">
        <v>1.029283050378E-2</v>
      </c>
      <c r="O6">
        <v>6.2390539745631399E-3</v>
      </c>
      <c r="P6">
        <v>20</v>
      </c>
      <c r="Q6">
        <v>-1.8</v>
      </c>
      <c r="R6">
        <v>3.3181793169321798</v>
      </c>
    </row>
    <row r="7" spans="1:18" x14ac:dyDescent="0.3">
      <c r="A7">
        <v>0.97432523526636505</v>
      </c>
      <c r="B7">
        <v>2.56747647336345E-2</v>
      </c>
      <c r="C7">
        <v>48</v>
      </c>
      <c r="D7">
        <v>3.3123260446331999</v>
      </c>
      <c r="E7">
        <v>0.66618024448023205</v>
      </c>
      <c r="F7">
        <v>8.9280636227099492</v>
      </c>
      <c r="G7">
        <v>49.200871455359099</v>
      </c>
      <c r="H7">
        <v>37.754918555460897</v>
      </c>
      <c r="I7">
        <v>0.42037024644712701</v>
      </c>
      <c r="J7">
        <v>0.48222139936057201</v>
      </c>
      <c r="K7">
        <v>1.50076609787551E-2</v>
      </c>
      <c r="L7">
        <v>1.50073988976498E-2</v>
      </c>
      <c r="M7">
        <v>2.94262976326424E-3</v>
      </c>
      <c r="N7">
        <v>9.0593415225028104E-3</v>
      </c>
      <c r="O7">
        <v>5.1195514504127002E-3</v>
      </c>
      <c r="P7">
        <v>20</v>
      </c>
      <c r="Q7">
        <v>-1.8</v>
      </c>
      <c r="R7">
        <v>3.3106601504787299</v>
      </c>
    </row>
    <row r="8" spans="1:18" x14ac:dyDescent="0.3">
      <c r="A8">
        <v>0.96595567835922302</v>
      </c>
      <c r="B8">
        <v>3.4044321640776802E-2</v>
      </c>
      <c r="C8">
        <v>48</v>
      </c>
      <c r="D8">
        <v>3.3160727958381502</v>
      </c>
      <c r="E8">
        <v>0.76381376393406297</v>
      </c>
      <c r="F8">
        <v>10.2365357375998</v>
      </c>
      <c r="G8">
        <v>56.411614013674097</v>
      </c>
      <c r="H8">
        <v>43.288174165792597</v>
      </c>
      <c r="I8">
        <v>0.48197853785830402</v>
      </c>
      <c r="J8">
        <v>0.55289442331410898</v>
      </c>
      <c r="K8">
        <v>1.7207141933446302E-2</v>
      </c>
      <c r="L8">
        <v>1.7206841442464801E-2</v>
      </c>
      <c r="M8">
        <v>3.3738933779053999E-3</v>
      </c>
      <c r="N8">
        <v>1.0387053360409799E-2</v>
      </c>
      <c r="O8">
        <v>5.8698586387003699E-3</v>
      </c>
      <c r="P8">
        <v>20</v>
      </c>
      <c r="Q8">
        <v>-1.8</v>
      </c>
      <c r="R8">
        <v>3.3175431831368498</v>
      </c>
    </row>
    <row r="9" spans="1:18" x14ac:dyDescent="0.3">
      <c r="A9">
        <v>0.91229400645363501</v>
      </c>
      <c r="B9">
        <v>8.7705993546364602E-2</v>
      </c>
      <c r="C9">
        <v>48</v>
      </c>
      <c r="D9">
        <v>3.3408951739983301</v>
      </c>
      <c r="E9">
        <v>1.20784666386756</v>
      </c>
      <c r="F9">
        <v>18.7974374231692</v>
      </c>
      <c r="G9">
        <v>118.65480896036701</v>
      </c>
      <c r="H9">
        <v>96.705649917296</v>
      </c>
      <c r="I9">
        <v>0.82588921713282104</v>
      </c>
      <c r="J9">
        <v>0.98035361369433105</v>
      </c>
      <c r="K9">
        <v>3.1077613825947599E-2</v>
      </c>
      <c r="L9">
        <v>3.1077844360649601E-2</v>
      </c>
      <c r="M9">
        <v>3.4998025525894501E-3</v>
      </c>
      <c r="N9">
        <v>1.96514437997183E-2</v>
      </c>
      <c r="O9">
        <v>1.01420545547954E-2</v>
      </c>
      <c r="P9">
        <v>20</v>
      </c>
      <c r="Q9">
        <v>-1.8</v>
      </c>
      <c r="R9">
        <v>3.3408951739983301</v>
      </c>
    </row>
    <row r="10" spans="1:18" x14ac:dyDescent="0.3">
      <c r="A10">
        <v>0.93726496056158803</v>
      </c>
      <c r="B10">
        <v>6.2735039438412105E-2</v>
      </c>
      <c r="C10">
        <v>48</v>
      </c>
      <c r="D10">
        <v>3.3291676143351401</v>
      </c>
      <c r="E10">
        <v>1.03541877403511</v>
      </c>
      <c r="F10">
        <v>16.113982175003599</v>
      </c>
      <c r="G10">
        <v>101.71607084107799</v>
      </c>
      <c r="H10">
        <v>82.900295604586802</v>
      </c>
      <c r="I10">
        <v>0.70798821263809397</v>
      </c>
      <c r="J10">
        <v>0.84040182183553402</v>
      </c>
      <c r="K10">
        <v>2.66410843116155E-2</v>
      </c>
      <c r="L10">
        <v>2.66412819360041E-2</v>
      </c>
      <c r="M10">
        <v>3.0001831993837001E-3</v>
      </c>
      <c r="N10">
        <v>1.6846073641476101E-2</v>
      </c>
      <c r="O10">
        <v>8.6942109519912592E-3</v>
      </c>
      <c r="P10">
        <v>20</v>
      </c>
      <c r="Q10">
        <v>-1.8</v>
      </c>
      <c r="R10">
        <v>3.3344876739110898</v>
      </c>
    </row>
    <row r="11" spans="1:18" x14ac:dyDescent="0.3">
      <c r="A11">
        <v>0.85128744088281705</v>
      </c>
      <c r="B11">
        <v>0.14871255911718301</v>
      </c>
      <c r="C11">
        <v>48</v>
      </c>
      <c r="D11">
        <v>3.0699237737443901</v>
      </c>
      <c r="E11">
        <v>1.5192935485513399</v>
      </c>
      <c r="F11">
        <v>23.644413037390301</v>
      </c>
      <c r="G11">
        <v>149.25030730377901</v>
      </c>
      <c r="H11">
        <v>121.64149177458999</v>
      </c>
      <c r="I11">
        <v>1.0388472286624599</v>
      </c>
      <c r="J11">
        <v>1.23314073312546</v>
      </c>
      <c r="K11">
        <v>3.9091069754620199E-2</v>
      </c>
      <c r="L11">
        <v>3.9091359733386503E-2</v>
      </c>
      <c r="M11">
        <v>4.4022371368951296E-3</v>
      </c>
      <c r="N11">
        <v>2.4718627519349601E-2</v>
      </c>
      <c r="O11">
        <v>1.27572137383872E-2</v>
      </c>
      <c r="P11">
        <v>6</v>
      </c>
      <c r="Q11">
        <v>-11.7</v>
      </c>
      <c r="R11">
        <v>3.0728608405806099</v>
      </c>
    </row>
    <row r="12" spans="1:18" x14ac:dyDescent="0.3">
      <c r="A12">
        <v>0.94515752625437599</v>
      </c>
      <c r="B12">
        <v>5.48424737456241E-2</v>
      </c>
      <c r="C12">
        <v>48</v>
      </c>
      <c r="D12">
        <v>3.3255257987085298</v>
      </c>
      <c r="E12">
        <v>0.97216587730388304</v>
      </c>
      <c r="F12">
        <v>15.1295920171237</v>
      </c>
      <c r="G12">
        <v>95.502318216385703</v>
      </c>
      <c r="H12">
        <v>77.835983494009696</v>
      </c>
      <c r="I12">
        <v>0.66473778447905896</v>
      </c>
      <c r="J12">
        <v>0.78906235322407003</v>
      </c>
      <c r="K12">
        <v>2.50136019855964E-2</v>
      </c>
      <c r="L12">
        <v>2.5013787537270699E-2</v>
      </c>
      <c r="M12">
        <v>2.8169044305954702E-3</v>
      </c>
      <c r="N12">
        <v>1.5816960607125501E-2</v>
      </c>
      <c r="O12">
        <v>8.1630886261301501E-3</v>
      </c>
      <c r="P12">
        <v>21</v>
      </c>
      <c r="Q12">
        <v>-9.1999999999999993</v>
      </c>
      <c r="R12">
        <v>3.3236256072082502</v>
      </c>
    </row>
    <row r="13" spans="1:18" x14ac:dyDescent="0.3">
      <c r="A13">
        <v>0.94384968319860196</v>
      </c>
      <c r="B13">
        <v>5.6150316801398301E-2</v>
      </c>
      <c r="C13">
        <v>48</v>
      </c>
      <c r="D13">
        <v>3.62715715694035</v>
      </c>
      <c r="E13">
        <v>0.98300851452556304</v>
      </c>
      <c r="F13">
        <v>15.298333464836899</v>
      </c>
      <c r="G13">
        <v>96.5674625651273</v>
      </c>
      <c r="H13">
        <v>78.704093917879703</v>
      </c>
      <c r="I13">
        <v>0.67215165366837704</v>
      </c>
      <c r="J13">
        <v>0.79786282343294102</v>
      </c>
      <c r="K13">
        <v>2.5292580520298199E-2</v>
      </c>
      <c r="L13">
        <v>2.5292768141443898E-2</v>
      </c>
      <c r="M13">
        <v>2.8483215719929799E-3</v>
      </c>
      <c r="N13">
        <v>1.5993368327059301E-2</v>
      </c>
      <c r="O13">
        <v>8.2541321513637401E-3</v>
      </c>
      <c r="P13">
        <v>50</v>
      </c>
      <c r="Q13">
        <v>-13.4</v>
      </c>
      <c r="R13">
        <v>3.6254526199465502</v>
      </c>
    </row>
    <row r="14" spans="1:18" x14ac:dyDescent="0.3">
      <c r="A14">
        <v>0.92366901860166795</v>
      </c>
      <c r="B14">
        <v>7.6330981398332207E-2</v>
      </c>
      <c r="C14">
        <v>48</v>
      </c>
      <c r="D14">
        <v>3.6365436144215502</v>
      </c>
      <c r="E14">
        <v>1.1338050016168599</v>
      </c>
      <c r="F14">
        <v>17.645144210379701</v>
      </c>
      <c r="G14">
        <v>111.38120416244099</v>
      </c>
      <c r="H14">
        <v>90.777540594226807</v>
      </c>
      <c r="I14">
        <v>0.77526175563398902</v>
      </c>
      <c r="J14">
        <v>0.92025740005824896</v>
      </c>
      <c r="K14">
        <v>2.91725390715987E-2</v>
      </c>
      <c r="L14">
        <v>2.91727554743971E-2</v>
      </c>
      <c r="M14">
        <v>3.2852627386421801E-3</v>
      </c>
      <c r="N14">
        <v>1.84467995281529E-2</v>
      </c>
      <c r="O14">
        <v>9.5203410539526408E-3</v>
      </c>
      <c r="P14">
        <v>50</v>
      </c>
      <c r="Q14">
        <v>-13.4</v>
      </c>
      <c r="R14">
        <v>3.6254526199465502</v>
      </c>
    </row>
    <row r="15" spans="1:18" x14ac:dyDescent="0.3">
      <c r="A15">
        <v>0.85411140583554401</v>
      </c>
      <c r="B15">
        <v>0.14588859416445599</v>
      </c>
      <c r="C15">
        <v>48</v>
      </c>
      <c r="D15">
        <v>3.3695154741739399</v>
      </c>
      <c r="E15">
        <v>1.50729301759408</v>
      </c>
      <c r="F15">
        <v>23.457651558088301</v>
      </c>
      <c r="G15">
        <v>148.07141535436699</v>
      </c>
      <c r="H15">
        <v>120.680675157472</v>
      </c>
      <c r="I15">
        <v>1.0306416265658001</v>
      </c>
      <c r="J15">
        <v>1.2234004537985099</v>
      </c>
      <c r="K15">
        <v>3.8782298883322797E-2</v>
      </c>
      <c r="L15">
        <v>3.8782586571617199E-2</v>
      </c>
      <c r="M15">
        <v>4.3674649343192103E-3</v>
      </c>
      <c r="N15">
        <v>2.4523381080601901E-2</v>
      </c>
      <c r="O15">
        <v>1.2656447603664999E-2</v>
      </c>
      <c r="P15">
        <v>21</v>
      </c>
      <c r="Q15">
        <v>-9.1999999999999993</v>
      </c>
      <c r="R15">
        <v>3.3580704753196602</v>
      </c>
    </row>
    <row r="16" spans="1:18" x14ac:dyDescent="0.3">
      <c r="A16">
        <v>0.91770573566084801</v>
      </c>
      <c r="B16">
        <v>8.2294264339152101E-2</v>
      </c>
      <c r="C16">
        <v>48</v>
      </c>
      <c r="D16">
        <v>3.6393565452746302</v>
      </c>
      <c r="E16">
        <v>1.17345452387473</v>
      </c>
      <c r="F16">
        <v>18.2622005270436</v>
      </c>
      <c r="G16">
        <v>115.276240369946</v>
      </c>
      <c r="H16">
        <v>93.952060120223905</v>
      </c>
      <c r="I16">
        <v>0.80237290630968205</v>
      </c>
      <c r="J16">
        <v>0.95243909463055199</v>
      </c>
      <c r="K16">
        <v>3.0192712060418299E-2</v>
      </c>
      <c r="L16">
        <v>3.0192936030891501E-2</v>
      </c>
      <c r="M16">
        <v>3.4001494236479799E-3</v>
      </c>
      <c r="N16">
        <v>1.9091889986772401E-2</v>
      </c>
      <c r="O16">
        <v>9.8532704148065406E-3</v>
      </c>
      <c r="P16">
        <v>50</v>
      </c>
      <c r="Q16">
        <v>-13.4</v>
      </c>
      <c r="R16">
        <v>3.6254526199465502</v>
      </c>
    </row>
    <row r="17" spans="1:18" x14ac:dyDescent="0.3">
      <c r="A17">
        <v>0.93809176984705001</v>
      </c>
      <c r="B17">
        <v>6.1908230152949703E-2</v>
      </c>
      <c r="C17">
        <v>48</v>
      </c>
      <c r="D17">
        <v>3.6298146655409198</v>
      </c>
      <c r="E17">
        <v>1.0290266302962101</v>
      </c>
      <c r="F17">
        <v>16.014502724899401</v>
      </c>
      <c r="G17">
        <v>101.088128059205</v>
      </c>
      <c r="H17">
        <v>82.388511755588098</v>
      </c>
      <c r="I17">
        <v>0.70361745702296397</v>
      </c>
      <c r="J17">
        <v>0.83521361260240901</v>
      </c>
      <c r="K17">
        <v>2.6476615939445499E-2</v>
      </c>
      <c r="L17">
        <v>2.64768123438026E-2</v>
      </c>
      <c r="M17">
        <v>2.9816616091495E-3</v>
      </c>
      <c r="N17">
        <v>1.6742074634646598E-2</v>
      </c>
      <c r="O17">
        <v>8.6405373587601694E-3</v>
      </c>
      <c r="P17">
        <v>50</v>
      </c>
      <c r="Q17">
        <v>-13.4</v>
      </c>
      <c r="R17">
        <v>3.6254526199465502</v>
      </c>
    </row>
    <row r="18" spans="1:18" x14ac:dyDescent="0.3">
      <c r="A18">
        <v>0.82608695652174002</v>
      </c>
      <c r="B18">
        <v>0.17391304347826</v>
      </c>
      <c r="C18">
        <v>48</v>
      </c>
      <c r="D18">
        <v>3.0829742350647602</v>
      </c>
      <c r="E18">
        <v>1.6184851427562299</v>
      </c>
      <c r="F18">
        <v>25.188108806686401</v>
      </c>
      <c r="G18">
        <v>158.99455714354599</v>
      </c>
      <c r="H18">
        <v>129.58321804736201</v>
      </c>
      <c r="I18">
        <v>1.1066714571301</v>
      </c>
      <c r="J18">
        <v>1.3136499904143699</v>
      </c>
      <c r="K18">
        <v>4.1643246410561802E-2</v>
      </c>
      <c r="L18">
        <v>4.1643555321453501E-2</v>
      </c>
      <c r="M18">
        <v>4.6896502705143497E-3</v>
      </c>
      <c r="N18">
        <v>2.6332456573345799E-2</v>
      </c>
      <c r="O18">
        <v>1.3590106347935799E-2</v>
      </c>
      <c r="P18">
        <v>6</v>
      </c>
      <c r="Q18">
        <v>-11.7</v>
      </c>
      <c r="R18">
        <v>3.0728608405806099</v>
      </c>
    </row>
    <row r="19" spans="1:18" x14ac:dyDescent="0.3">
      <c r="A19">
        <v>0.86711409395973205</v>
      </c>
      <c r="B19">
        <v>0.13288590604026801</v>
      </c>
      <c r="C19">
        <v>48</v>
      </c>
      <c r="D19">
        <v>3.0619237547532099</v>
      </c>
      <c r="E19">
        <v>1.44946369002999</v>
      </c>
      <c r="F19">
        <v>22.557667148950301</v>
      </c>
      <c r="G19">
        <v>142.390455991154</v>
      </c>
      <c r="H19">
        <v>116.05059844851399</v>
      </c>
      <c r="I19">
        <v>0.99109967186412096</v>
      </c>
      <c r="J19">
        <v>1.1764630469645601</v>
      </c>
      <c r="K19">
        <v>3.72943637309446E-2</v>
      </c>
      <c r="L19">
        <v>3.7294640381690003E-2</v>
      </c>
      <c r="M19">
        <v>4.19990125734113E-3</v>
      </c>
      <c r="N19">
        <v>2.35825085223565E-2</v>
      </c>
      <c r="O19">
        <v>1.2170865937906099E-2</v>
      </c>
      <c r="P19">
        <v>6</v>
      </c>
      <c r="Q19">
        <v>-11.7</v>
      </c>
      <c r="R19">
        <v>3.0728608405806099</v>
      </c>
    </row>
    <row r="20" spans="1:18" x14ac:dyDescent="0.3">
      <c r="A20">
        <v>0.92417739628040096</v>
      </c>
      <c r="B20">
        <v>7.5822603719599202E-2</v>
      </c>
      <c r="C20">
        <v>48</v>
      </c>
      <c r="D20">
        <v>3.3352746534145798</v>
      </c>
      <c r="E20">
        <v>1.1303339577843201</v>
      </c>
      <c r="F20">
        <v>17.5911251604564</v>
      </c>
      <c r="G20">
        <v>111.040220447237</v>
      </c>
      <c r="H20">
        <v>90.499633174553395</v>
      </c>
      <c r="I20">
        <v>0.77288836026912999</v>
      </c>
      <c r="J20">
        <v>0.91744011333940401</v>
      </c>
      <c r="K20">
        <v>2.9083229920836999E-2</v>
      </c>
      <c r="L20">
        <v>2.9083445661137401E-2</v>
      </c>
      <c r="M20">
        <v>3.2752051970446798E-3</v>
      </c>
      <c r="N20">
        <v>1.83903262813064E-2</v>
      </c>
      <c r="O20">
        <v>9.4911953710073299E-3</v>
      </c>
      <c r="P20">
        <v>21</v>
      </c>
      <c r="Q20">
        <v>-9.1999999999999993</v>
      </c>
      <c r="R20">
        <v>3.3351738338067798</v>
      </c>
    </row>
    <row r="21" spans="1:18" x14ac:dyDescent="0.3">
      <c r="A21">
        <v>0.94032023289665201</v>
      </c>
      <c r="B21">
        <v>5.96797671033477E-2</v>
      </c>
      <c r="C21">
        <v>48</v>
      </c>
      <c r="D21">
        <v>3.6287842103924302</v>
      </c>
      <c r="E21">
        <v>1.0115356821877</v>
      </c>
      <c r="F21">
        <v>15.742295157186501</v>
      </c>
      <c r="G21">
        <v>99.3698759263509</v>
      </c>
      <c r="H21">
        <v>80.988107585834399</v>
      </c>
      <c r="I21">
        <v>0.69165767282817903</v>
      </c>
      <c r="J21">
        <v>0.821017014062151</v>
      </c>
      <c r="K21">
        <v>2.6026577911418401E-2</v>
      </c>
      <c r="L21">
        <v>2.6026770977379501E-2</v>
      </c>
      <c r="M21">
        <v>2.9309806190299802E-3</v>
      </c>
      <c r="N21">
        <v>1.64575001153466E-2</v>
      </c>
      <c r="O21">
        <v>8.4936692543572702E-3</v>
      </c>
      <c r="P21">
        <v>50</v>
      </c>
      <c r="Q21">
        <v>-13.4</v>
      </c>
      <c r="R21">
        <v>3.6254526199465502</v>
      </c>
    </row>
    <row r="22" spans="1:18" x14ac:dyDescent="0.3">
      <c r="A22">
        <v>0.43569419318407698</v>
      </c>
      <c r="B22">
        <v>0.56430580681592302</v>
      </c>
      <c r="C22">
        <v>48</v>
      </c>
      <c r="D22">
        <v>3.3579641468398602</v>
      </c>
      <c r="E22">
        <v>2.96374803801067</v>
      </c>
      <c r="F22">
        <v>32.683339715423202</v>
      </c>
      <c r="G22">
        <v>259.54400035249603</v>
      </c>
      <c r="H22">
        <v>225.25452587538501</v>
      </c>
      <c r="I22">
        <v>2.03531625968033</v>
      </c>
      <c r="J22">
        <v>2.60250357470786</v>
      </c>
      <c r="K22">
        <v>4.89112214081679E-2</v>
      </c>
      <c r="L22">
        <v>4.8911220763492802E-2</v>
      </c>
      <c r="M22">
        <v>8.4713513593112806E-3</v>
      </c>
      <c r="N22">
        <v>3.1388753024570601E-2</v>
      </c>
      <c r="O22">
        <v>1.5709291479138299E-2</v>
      </c>
      <c r="P22">
        <v>19.5</v>
      </c>
      <c r="Q22">
        <v>7.3</v>
      </c>
      <c r="R22">
        <v>3.3614306666218101</v>
      </c>
    </row>
    <row r="23" spans="1:18" x14ac:dyDescent="0.3">
      <c r="A23">
        <v>0.781664934970282</v>
      </c>
      <c r="B23">
        <v>0.218335065029718</v>
      </c>
      <c r="C23">
        <v>48</v>
      </c>
      <c r="D23">
        <v>3.36161925355171</v>
      </c>
      <c r="E23">
        <v>2.46925074778791</v>
      </c>
      <c r="F23">
        <v>27.2301693657753</v>
      </c>
      <c r="G23">
        <v>216.239440308306</v>
      </c>
      <c r="H23">
        <v>187.67111756023101</v>
      </c>
      <c r="I23">
        <v>1.6957265367179799</v>
      </c>
      <c r="J23">
        <v>2.1682794271140202</v>
      </c>
      <c r="K23">
        <v>4.0750451282763098E-2</v>
      </c>
      <c r="L23">
        <v>4.0750450745651097E-2</v>
      </c>
      <c r="M23">
        <v>7.05791801815717E-3</v>
      </c>
      <c r="N23">
        <v>2.6151582686521201E-2</v>
      </c>
      <c r="O23">
        <v>1.30882177683758E-2</v>
      </c>
      <c r="P23">
        <v>19.5</v>
      </c>
      <c r="Q23">
        <v>7.3</v>
      </c>
      <c r="R23">
        <v>3.3580704753196602</v>
      </c>
    </row>
    <row r="24" spans="1:18" x14ac:dyDescent="0.3">
      <c r="A24">
        <v>0.86815090692658603</v>
      </c>
      <c r="B24">
        <v>0.131849093073414</v>
      </c>
      <c r="C24">
        <v>48</v>
      </c>
      <c r="D24">
        <v>3.36157986171597</v>
      </c>
      <c r="E24">
        <v>1.9007015793511</v>
      </c>
      <c r="F24">
        <v>22.2986793809693</v>
      </c>
      <c r="G24">
        <v>180.16502011460099</v>
      </c>
      <c r="H24">
        <v>156.90025528772799</v>
      </c>
      <c r="I24">
        <v>1.3592397001082399</v>
      </c>
      <c r="J24">
        <v>1.76074686881488</v>
      </c>
      <c r="K24">
        <v>3.2894813631885803E-2</v>
      </c>
      <c r="L24">
        <v>3.2893942786346803E-2</v>
      </c>
      <c r="M24">
        <v>5.3146192696095504E-3</v>
      </c>
      <c r="N24">
        <v>2.1040399940939099E-2</v>
      </c>
      <c r="O24">
        <v>1.06032964370291E-2</v>
      </c>
      <c r="P24">
        <v>19.5</v>
      </c>
      <c r="Q24">
        <v>7.3</v>
      </c>
      <c r="R24">
        <v>3.4322067033046402</v>
      </c>
    </row>
    <row r="25" spans="1:18" x14ac:dyDescent="0.3">
      <c r="A25">
        <v>0.93088617917750704</v>
      </c>
      <c r="B25">
        <v>6.9113820822492594E-2</v>
      </c>
      <c r="C25">
        <v>48</v>
      </c>
      <c r="D25">
        <v>3.4457974606543802</v>
      </c>
      <c r="E25">
        <v>1.4249790949536001</v>
      </c>
      <c r="F25">
        <v>16.717591182200302</v>
      </c>
      <c r="G25">
        <v>135.071907181163</v>
      </c>
      <c r="H25">
        <v>117.630029988308</v>
      </c>
      <c r="I25">
        <v>1.0190385375207101</v>
      </c>
      <c r="J25">
        <v>1.3200533459980599</v>
      </c>
      <c r="K25">
        <v>2.4661641925838199E-2</v>
      </c>
      <c r="L25">
        <v>2.4660989042344299E-2</v>
      </c>
      <c r="M25">
        <v>3.9844347156362597E-3</v>
      </c>
      <c r="N25">
        <v>1.57742437797821E-2</v>
      </c>
      <c r="O25">
        <v>7.9494203216902495E-3</v>
      </c>
      <c r="P25">
        <v>19.5</v>
      </c>
      <c r="Q25">
        <v>7.3</v>
      </c>
      <c r="R25">
        <v>3.4322067033046402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defaultColWidth="11.5546875" defaultRowHeight="14.4" x14ac:dyDescent="0.3"/>
  <sheetData>
    <row r="1" spans="1:10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 spans="1:10" x14ac:dyDescent="0.3">
      <c r="A2">
        <v>2230</v>
      </c>
      <c r="B2">
        <v>0.99082099404581903</v>
      </c>
      <c r="C2">
        <v>0.99226564879799595</v>
      </c>
      <c r="D2">
        <v>0.99307241362724397</v>
      </c>
      <c r="E2">
        <v>1.5992919570544099E-2</v>
      </c>
      <c r="F2">
        <v>1.33923452854319E-2</v>
      </c>
      <c r="G2">
        <v>3.1205433944292999E-2</v>
      </c>
      <c r="H2">
        <v>8.3051605771247497E-3</v>
      </c>
      <c r="I2">
        <v>5.9606482479839301E-3</v>
      </c>
      <c r="J2">
        <v>8.5539666064991804E-3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ColWidth="11.5546875" defaultRowHeight="14.4" x14ac:dyDescent="0.3"/>
  <sheetData>
    <row r="1" spans="1:2" x14ac:dyDescent="0.3">
      <c r="A1" t="s">
        <v>28</v>
      </c>
      <c r="B1" t="s">
        <v>29</v>
      </c>
    </row>
    <row r="2" spans="1:2" x14ac:dyDescent="0.3">
      <c r="A2" t="s">
        <v>0</v>
      </c>
      <c r="B2">
        <v>100</v>
      </c>
    </row>
    <row r="3" spans="1:2" x14ac:dyDescent="0.3">
      <c r="A3" t="s">
        <v>1</v>
      </c>
      <c r="B3">
        <v>98.191766640518196</v>
      </c>
    </row>
    <row r="4" spans="1:2" x14ac:dyDescent="0.3">
      <c r="A4" t="s">
        <v>2</v>
      </c>
      <c r="B4">
        <v>13.3985926486337</v>
      </c>
    </row>
    <row r="5" spans="1:2" x14ac:dyDescent="0.3">
      <c r="A5" t="s">
        <v>4</v>
      </c>
      <c r="B5">
        <v>41.863882746715497</v>
      </c>
    </row>
    <row r="6" spans="1:2" x14ac:dyDescent="0.3">
      <c r="A6" t="s">
        <v>5</v>
      </c>
      <c r="B6">
        <v>53.5845506941425</v>
      </c>
    </row>
    <row r="7" spans="1:2" x14ac:dyDescent="0.3">
      <c r="A7" t="s">
        <v>6</v>
      </c>
      <c r="B7">
        <v>29.049519660437198</v>
      </c>
    </row>
    <row r="8" spans="1:2" x14ac:dyDescent="0.3">
      <c r="A8" t="s">
        <v>7</v>
      </c>
      <c r="B8">
        <v>23.937576786933501</v>
      </c>
    </row>
    <row r="9" spans="1:2" x14ac:dyDescent="0.3">
      <c r="A9" t="s">
        <v>8</v>
      </c>
      <c r="B9">
        <v>8.4385532856856607</v>
      </c>
    </row>
    <row r="10" spans="1:2" x14ac:dyDescent="0.3">
      <c r="A10" t="s">
        <v>9</v>
      </c>
      <c r="B10">
        <v>4.9440183672832898</v>
      </c>
    </row>
    <row r="11" spans="1:2" x14ac:dyDescent="0.3">
      <c r="A11" t="s">
        <v>10</v>
      </c>
      <c r="B11">
        <v>53.518999242695301</v>
      </c>
    </row>
    <row r="12" spans="1:2" x14ac:dyDescent="0.3">
      <c r="A12" t="s">
        <v>11</v>
      </c>
      <c r="B12">
        <v>53.4956035273363</v>
      </c>
    </row>
    <row r="13" spans="1:2" x14ac:dyDescent="0.3">
      <c r="A13" t="s">
        <v>12</v>
      </c>
      <c r="B13">
        <v>68.982456458983705</v>
      </c>
    </row>
    <row r="14" spans="1:2" x14ac:dyDescent="0.3">
      <c r="A14" t="s">
        <v>13</v>
      </c>
      <c r="B14">
        <v>53.1404627704365</v>
      </c>
    </row>
    <row r="15" spans="1:2" x14ac:dyDescent="0.3">
      <c r="A15" t="s">
        <v>14</v>
      </c>
      <c r="B15">
        <v>49.3758811360075</v>
      </c>
    </row>
    <row r="16" spans="1:2" x14ac:dyDescent="0.3">
      <c r="A16" t="s">
        <v>15</v>
      </c>
      <c r="B16">
        <v>74.088231156223102</v>
      </c>
    </row>
    <row r="17" spans="1:2" x14ac:dyDescent="0.3">
      <c r="A17" t="s">
        <v>16</v>
      </c>
      <c r="B1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/>
  </sheetViews>
  <sheetFormatPr defaultColWidth="11.5546875" defaultRowHeight="14.4" x14ac:dyDescent="0.3"/>
  <sheetData>
    <row r="1" spans="1:1" x14ac:dyDescent="0.3">
      <c r="A1" t="s">
        <v>30</v>
      </c>
    </row>
    <row r="2" spans="1:1" x14ac:dyDescent="0.3">
      <c r="A2" t="s">
        <v>31</v>
      </c>
    </row>
    <row r="3" spans="1:1" x14ac:dyDescent="0.3">
      <c r="A3" t="s">
        <v>32</v>
      </c>
    </row>
    <row r="4" spans="1:1" x14ac:dyDescent="0.3">
      <c r="A4" t="s">
        <v>33</v>
      </c>
    </row>
    <row r="5" spans="1:1" x14ac:dyDescent="0.3">
      <c r="A5" t="s">
        <v>31</v>
      </c>
    </row>
    <row r="6" spans="1:1" x14ac:dyDescent="0.3">
      <c r="A6" t="s">
        <v>34</v>
      </c>
    </row>
    <row r="7" spans="1:1" x14ac:dyDescent="0.3">
      <c r="A7" t="s">
        <v>35</v>
      </c>
    </row>
    <row r="8" spans="1:1" x14ac:dyDescent="0.3">
      <c r="A8" t="s">
        <v>36</v>
      </c>
    </row>
    <row r="9" spans="1:1" x14ac:dyDescent="0.3">
      <c r="A9" t="s">
        <v>37</v>
      </c>
    </row>
    <row r="10" spans="1:1" x14ac:dyDescent="0.3">
      <c r="A10" t="s">
        <v>31</v>
      </c>
    </row>
    <row r="11" spans="1:1" x14ac:dyDescent="0.3">
      <c r="A11" t="s">
        <v>38</v>
      </c>
    </row>
    <row r="12" spans="1:1" x14ac:dyDescent="0.3">
      <c r="A12" t="s">
        <v>39</v>
      </c>
    </row>
    <row r="13" spans="1:1" x14ac:dyDescent="0.3">
      <c r="A13" t="s">
        <v>40</v>
      </c>
    </row>
    <row r="14" spans="1:1" x14ac:dyDescent="0.3">
      <c r="A14" t="s">
        <v>41</v>
      </c>
    </row>
    <row r="15" spans="1:1" x14ac:dyDescent="0.3">
      <c r="A15" t="s">
        <v>31</v>
      </c>
    </row>
    <row r="16" spans="1:1" x14ac:dyDescent="0.3">
      <c r="A16" t="s">
        <v>42</v>
      </c>
    </row>
    <row r="17" spans="1:1" x14ac:dyDescent="0.3">
      <c r="A17" t="s">
        <v>43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2" sqref="E2"/>
    </sheetView>
  </sheetViews>
  <sheetFormatPr defaultColWidth="11.5546875" defaultRowHeight="14.4" x14ac:dyDescent="0.3"/>
  <sheetData>
    <row r="1" spans="1:5" x14ac:dyDescent="0.3">
      <c r="A1" t="s">
        <v>44</v>
      </c>
      <c r="B1" t="s">
        <v>21</v>
      </c>
      <c r="C1" t="s">
        <v>45</v>
      </c>
      <c r="D1" t="s">
        <v>46</v>
      </c>
    </row>
    <row r="2" spans="1:5" x14ac:dyDescent="0.3">
      <c r="A2">
        <v>1</v>
      </c>
      <c r="B2">
        <v>0.99307241362724397</v>
      </c>
      <c r="C2" s="1">
        <v>4.9522296085858402E-4</v>
      </c>
      <c r="D2">
        <v>14.252571632750801</v>
      </c>
      <c r="E2">
        <f>_xlfn.STDEV.P(C2:C11)</f>
        <v>6.4066909195718863E-2</v>
      </c>
    </row>
    <row r="3" spans="1:5" x14ac:dyDescent="0.3">
      <c r="A3">
        <v>2</v>
      </c>
      <c r="B3">
        <v>0.99307241362724397</v>
      </c>
      <c r="C3" s="1">
        <v>1.44580163830866E-2</v>
      </c>
    </row>
    <row r="4" spans="1:5" x14ac:dyDescent="0.3">
      <c r="A4">
        <v>3</v>
      </c>
      <c r="B4">
        <v>0.99307241362724397</v>
      </c>
      <c r="C4" s="1">
        <v>2.6469728689096798E-2</v>
      </c>
    </row>
    <row r="5" spans="1:5" x14ac:dyDescent="0.3">
      <c r="A5">
        <v>4</v>
      </c>
      <c r="B5">
        <v>0.99307241362724397</v>
      </c>
      <c r="C5" s="1">
        <v>0.22024215432795899</v>
      </c>
    </row>
    <row r="6" spans="1:5" x14ac:dyDescent="0.3">
      <c r="A6">
        <v>5</v>
      </c>
      <c r="B6">
        <v>0.99307241362724397</v>
      </c>
      <c r="C6" s="1">
        <v>1.4726344343377501E-2</v>
      </c>
    </row>
    <row r="7" spans="1:5" x14ac:dyDescent="0.3">
      <c r="A7">
        <v>6</v>
      </c>
      <c r="B7">
        <v>0.99307241362724397</v>
      </c>
      <c r="C7" s="1">
        <v>2.7391914121202399E-2</v>
      </c>
    </row>
    <row r="8" spans="1:5" x14ac:dyDescent="0.3">
      <c r="A8">
        <v>7</v>
      </c>
      <c r="B8">
        <v>0.99307241362724397</v>
      </c>
      <c r="C8" s="1">
        <v>1.3216809147469301E-3</v>
      </c>
    </row>
    <row r="9" spans="1:5" x14ac:dyDescent="0.3">
      <c r="A9">
        <v>8</v>
      </c>
      <c r="B9">
        <v>0.99307241362724397</v>
      </c>
      <c r="C9" s="1">
        <v>2.4802193510006702E-5</v>
      </c>
    </row>
    <row r="10" spans="1:5" x14ac:dyDescent="0.3">
      <c r="A10">
        <v>9</v>
      </c>
      <c r="B10">
        <v>0.99307241362724397</v>
      </c>
      <c r="C10" s="1">
        <v>3.8900602759527899E-4</v>
      </c>
    </row>
    <row r="11" spans="1:5" x14ac:dyDescent="0.3">
      <c r="A11">
        <v>10</v>
      </c>
      <c r="B11">
        <v>0.99307241362724397</v>
      </c>
      <c r="C11" s="1">
        <v>9.4183641726008598E-5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train</vt:lpstr>
      <vt:lpstr>test</vt:lpstr>
      <vt:lpstr>Performance</vt:lpstr>
      <vt:lpstr>Desc_Importance</vt:lpstr>
      <vt:lpstr>ModelInfo</vt:lpstr>
      <vt:lpstr>Y_randomization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TiO2</dc:creator>
  <cp:lastModifiedBy>Tung X. Trinh</cp:lastModifiedBy>
  <dcterms:created xsi:type="dcterms:W3CDTF">2021-11-18T12:38:18Z</dcterms:created>
  <dcterms:modified xsi:type="dcterms:W3CDTF">2021-11-18T13:30:51Z</dcterms:modified>
</cp:coreProperties>
</file>