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kerry/Documents/GitHub/Projects/"/>
    </mc:Choice>
  </mc:AlternateContent>
  <xr:revisionPtr revIDLastSave="0" documentId="8_{86069A63-BDDD-D741-BB5A-86927F51B3FC}"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<sst xmlns="http://schemas.openxmlformats.org/spreadsheetml/2006/main" count="16267" uniqueCount="52">
  <si>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</si>
  <si>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</si>
  <si>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</si>
  <si>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</si>
  <si>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</si>
  <si>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</si>
  <si>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</si>
  <si>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</si>
  <si>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</si>
  <si>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</si>
  <si>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</si>
  <si>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</si>
  <si>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</si>
  <si>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</si>
  <si>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</si>
  <si>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</si>
  <si>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</si>
  <si>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</si>
  <si>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</si>
  <si>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</si>
  <si>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</si>
  <si>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</si>
  <si>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</si>
  <si>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</si>
  <si>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</si>
  <si>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</si>
  <si>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</si>
  <si>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</si>
  <si>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</si>
  <si>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</si>
  <si>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</si>
  <si>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</si>
  <si>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</si>
  <si>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</si>
  <si>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</si>
  <si>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</si>
  <si>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</si>
  <si>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</si>
  <si>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</si>
  <si>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</si>
  <si>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</si>
  <si>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</si>
  <si>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</si>
  <si>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</si>
  <si>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Count of Purchased Bike</t>
  </si>
  <si>
    <t>Column Labels</t>
  </si>
  <si>
    <t>More than 10 Miles</t>
  </si>
  <si>
    <t>31 to 54</t>
  </si>
  <si>
    <t>Older than 54</t>
  </si>
  <si>
    <t xml:space="preserve"> Younger than 31</t>
  </si>
  <si>
    <t>More than 10 Miles2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</si>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</sst>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Bike purchased in relation to gender and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85000</c:v>
                </c:pt>
                <c:pt idx="1">
                  <c:v>78181.818181818177</c:v>
                </c:pt>
              </c:numCache>
            </c:numRef>
          </c:val>
          <c:extLst>
            <c:ext xmlns:c16="http://schemas.microsoft.com/office/drawing/2014/chart" uri="{C3380CC4-5D6E-409C-BE32-E72D297353CC}">
              <c16:uniqueId val="{00000000-25E3-2D41-ACC8-50298ED9A36D}"/>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PivotTable!$A$3:$A$5</c:f>
              <c:strCache>
                <c:ptCount val="2"/>
                <c:pt idx="0">
                  <c:v>Female</c:v>
                </c:pt>
                <c:pt idx="1">
                  <c:v>Male</c:v>
                </c:pt>
              </c:strCache>
            </c:strRef>
          </c:cat>
          <c:val>
            <c:numRef>
              <c:f>PivotTable!$C$3:$C$5</c:f>
              <c:numCache>
                <c:formatCode>_(* #,##0_);_(* \(#,##0\);_(* "-"??_);_(@_)</c:formatCode>
                <c:ptCount val="2"/>
                <c:pt idx="0">
                  <c:v>68750</c:v>
                </c:pt>
                <c:pt idx="1">
                  <c:v>72727.272727272721</c:v>
                </c:pt>
              </c:numCache>
            </c:numRef>
          </c:val>
          <c:extLst>
            <c:ext xmlns:c16="http://schemas.microsoft.com/office/drawing/2014/chart" uri="{C3380CC4-5D6E-409C-BE32-E72D297353CC}">
              <c16:uniqueId val="{00000001-25E3-2D41-ACC8-50298ED9A36D}"/>
            </c:ext>
          </c:extLst>
        </c:ser>
        <c:dLbls>
          <c:dLblPos val="inEnd"/>
          <c:showLegendKey val="0"/>
          <c:showVal val="1"/>
          <c:showCatName val="0"/>
          <c:showSerName val="0"/>
          <c:showPercent val="0"/>
          <c:showBubbleSize val="0"/>
        </c:dLbls>
        <c:gapWidth val="100"/>
        <c:overlap val="-24"/>
        <c:axId val="531376"/>
        <c:axId val="336448"/>
      </c:barChart>
      <c:catAx>
        <c:axId val="531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6448"/>
        <c:crosses val="autoZero"/>
        <c:auto val="1"/>
        <c:lblAlgn val="ctr"/>
        <c:lblOffset val="100"/>
        <c:noMultiLvlLbl val="0"/>
      </c:catAx>
      <c:valAx>
        <c:axId val="3364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purchased in relation to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PivotTable!$A$24:$A$29</c:f>
              <c:strCache>
                <c:ptCount val="5"/>
                <c:pt idx="0">
                  <c:v>0-1 Miles</c:v>
                </c:pt>
                <c:pt idx="1">
                  <c:v>1-2 Miles</c:v>
                </c:pt>
                <c:pt idx="2">
                  <c:v>2-5 Miles</c:v>
                </c:pt>
                <c:pt idx="3">
                  <c:v>5-10 Miles</c:v>
                </c:pt>
                <c:pt idx="4">
                  <c:v>More than 10 Miles2</c:v>
                </c:pt>
              </c:strCache>
            </c:strRef>
          </c:cat>
          <c:val>
            <c:numRef>
              <c:f>PivotTable!$B$24:$B$29</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ABD9-3343-8AD9-98B0B8184C21}"/>
            </c:ext>
          </c:extLst>
        </c:ser>
        <c:ser>
          <c:idx val="1"/>
          <c:order val="1"/>
          <c:tx>
            <c:strRef>
              <c:f>PivotTable!$C$22:$C$23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PivotTable!$A$24:$A$29</c:f>
              <c:strCache>
                <c:ptCount val="5"/>
                <c:pt idx="0">
                  <c:v>0-1 Miles</c:v>
                </c:pt>
                <c:pt idx="1">
                  <c:v>1-2 Miles</c:v>
                </c:pt>
                <c:pt idx="2">
                  <c:v>2-5 Miles</c:v>
                </c:pt>
                <c:pt idx="3">
                  <c:v>5-10 Miles</c:v>
                </c:pt>
                <c:pt idx="4">
                  <c:v>More than 10 Miles2</c:v>
                </c:pt>
              </c:strCache>
            </c:strRef>
          </c:cat>
          <c:val>
            <c:numRef>
              <c:f>PivotTable!$C$24:$C$29</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ABD9-3343-8AD9-98B0B8184C21}"/>
            </c:ext>
          </c:extLst>
        </c:ser>
        <c:dLbls>
          <c:dLblPos val="ctr"/>
          <c:showLegendKey val="0"/>
          <c:showVal val="0"/>
          <c:showCatName val="0"/>
          <c:showSerName val="0"/>
          <c:showPercent val="0"/>
          <c:showBubbleSize val="0"/>
        </c:dLbls>
        <c:marker val="1"/>
        <c:smooth val="0"/>
        <c:axId val="1742798975"/>
        <c:axId val="98192336"/>
      </c:lineChart>
      <c:catAx>
        <c:axId val="17427989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2336"/>
        <c:crosses val="autoZero"/>
        <c:auto val="1"/>
        <c:lblAlgn val="ctr"/>
        <c:lblOffset val="100"/>
        <c:noMultiLvlLbl val="0"/>
      </c:catAx>
      <c:valAx>
        <c:axId val="9819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9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a:t>
            </a:r>
            <a:r>
              <a:rPr lang="en-GB" baseline="0"/>
              <a:t> in relation to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 Younger than 31</c:v>
                </c:pt>
                <c:pt idx="1">
                  <c:v>31 to 54</c:v>
                </c:pt>
                <c:pt idx="2">
                  <c:v>Older than 54</c:v>
                </c:pt>
              </c:strCache>
            </c:strRef>
          </c:cat>
          <c:val>
            <c:numRef>
              <c:f>PivotTable!$B$44:$B$47</c:f>
              <c:numCache>
                <c:formatCode>General</c:formatCode>
                <c:ptCount val="3"/>
                <c:pt idx="0">
                  <c:v>1</c:v>
                </c:pt>
                <c:pt idx="1">
                  <c:v>12</c:v>
                </c:pt>
                <c:pt idx="2">
                  <c:v>2</c:v>
                </c:pt>
              </c:numCache>
            </c:numRef>
          </c:val>
          <c:smooth val="0"/>
          <c:extLst>
            <c:ext xmlns:c16="http://schemas.microsoft.com/office/drawing/2014/chart" uri="{C3380CC4-5D6E-409C-BE32-E72D297353CC}">
              <c16:uniqueId val="{00000000-FA50-B54D-9017-8166189FCD7E}"/>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 Younger than 31</c:v>
                </c:pt>
                <c:pt idx="1">
                  <c:v>31 to 54</c:v>
                </c:pt>
                <c:pt idx="2">
                  <c:v>Older than 54</c:v>
                </c:pt>
              </c:strCache>
            </c:strRef>
          </c:cat>
          <c:val>
            <c:numRef>
              <c:f>PivotTable!$C$44:$C$47</c:f>
              <c:numCache>
                <c:formatCode>General</c:formatCode>
                <c:ptCount val="3"/>
                <c:pt idx="0">
                  <c:v>4</c:v>
                </c:pt>
                <c:pt idx="1">
                  <c:v>13</c:v>
                </c:pt>
                <c:pt idx="2">
                  <c:v>2</c:v>
                </c:pt>
              </c:numCache>
            </c:numRef>
          </c:val>
          <c:smooth val="0"/>
          <c:extLst>
            <c:ext xmlns:c16="http://schemas.microsoft.com/office/drawing/2014/chart" uri="{C3380CC4-5D6E-409C-BE32-E72D297353CC}">
              <c16:uniqueId val="{00000001-FA50-B54D-9017-8166189FCD7E}"/>
            </c:ext>
          </c:extLst>
        </c:ser>
        <c:dLbls>
          <c:dLblPos val="ctr"/>
          <c:showLegendKey val="0"/>
          <c:showVal val="0"/>
          <c:showCatName val="0"/>
          <c:showSerName val="0"/>
          <c:showPercent val="0"/>
          <c:showBubbleSize val="0"/>
        </c:dLbls>
        <c:marker val="1"/>
        <c:smooth val="0"/>
        <c:axId val="1826695663"/>
        <c:axId val="1769869391"/>
      </c:lineChart>
      <c:catAx>
        <c:axId val="182669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69391"/>
        <c:crosses val="autoZero"/>
        <c:auto val="1"/>
        <c:lblAlgn val="ctr"/>
        <c:lblOffset val="100"/>
        <c:noMultiLvlLbl val="0"/>
      </c:catAx>
      <c:valAx>
        <c:axId val="176986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Bike Purchase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9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a:t>Bike purchased in relation to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PivotTable!$A$24:$A$29</c:f>
              <c:strCache>
                <c:ptCount val="5"/>
                <c:pt idx="0">
                  <c:v>0-1 Miles</c:v>
                </c:pt>
                <c:pt idx="1">
                  <c:v>1-2 Miles</c:v>
                </c:pt>
                <c:pt idx="2">
                  <c:v>2-5 Miles</c:v>
                </c:pt>
                <c:pt idx="3">
                  <c:v>5-10 Miles</c:v>
                </c:pt>
                <c:pt idx="4">
                  <c:v>More than 10 Miles2</c:v>
                </c:pt>
              </c:strCache>
            </c:strRef>
          </c:cat>
          <c:val>
            <c:numRef>
              <c:f>PivotTable!$B$24:$B$29</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947B-E245-B5F6-B5945F508F5F}"/>
            </c:ext>
          </c:extLst>
        </c:ser>
        <c:ser>
          <c:idx val="1"/>
          <c:order val="1"/>
          <c:tx>
            <c:strRef>
              <c:f>PivotTable!$C$22:$C$23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PivotTable!$A$24:$A$29</c:f>
              <c:strCache>
                <c:ptCount val="5"/>
                <c:pt idx="0">
                  <c:v>0-1 Miles</c:v>
                </c:pt>
                <c:pt idx="1">
                  <c:v>1-2 Miles</c:v>
                </c:pt>
                <c:pt idx="2">
                  <c:v>2-5 Miles</c:v>
                </c:pt>
                <c:pt idx="3">
                  <c:v>5-10 Miles</c:v>
                </c:pt>
                <c:pt idx="4">
                  <c:v>More than 10 Miles2</c:v>
                </c:pt>
              </c:strCache>
            </c:strRef>
          </c:cat>
          <c:val>
            <c:numRef>
              <c:f>PivotTable!$C$24:$C$29</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947B-E245-B5F6-B5945F508F5F}"/>
            </c:ext>
          </c:extLst>
        </c:ser>
        <c:dLbls>
          <c:showLegendKey val="0"/>
          <c:showVal val="0"/>
          <c:showCatName val="0"/>
          <c:showSerName val="0"/>
          <c:showPercent val="0"/>
          <c:showBubbleSize val="0"/>
        </c:dLbls>
        <c:marker val="1"/>
        <c:smooth val="0"/>
        <c:axId val="1742798975"/>
        <c:axId val="98192336"/>
      </c:lineChart>
      <c:catAx>
        <c:axId val="17427989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2336"/>
        <c:crosses val="autoZero"/>
        <c:auto val="1"/>
        <c:lblAlgn val="ctr"/>
        <c:lblOffset val="100"/>
        <c:noMultiLvlLbl val="0"/>
      </c:catAx>
      <c:valAx>
        <c:axId val="9819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9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Bike Purchase</a:t>
            </a:r>
            <a:r>
              <a:rPr lang="en-GB" sz="1800" b="1" baseline="0"/>
              <a:t> in relation to Age</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 Younger than 31</c:v>
                </c:pt>
                <c:pt idx="1">
                  <c:v>31 to 54</c:v>
                </c:pt>
                <c:pt idx="2">
                  <c:v>Older than 54</c:v>
                </c:pt>
              </c:strCache>
            </c:strRef>
          </c:cat>
          <c:val>
            <c:numRef>
              <c:f>PivotTable!$B$44:$B$47</c:f>
              <c:numCache>
                <c:formatCode>General</c:formatCode>
                <c:ptCount val="3"/>
                <c:pt idx="0">
                  <c:v>1</c:v>
                </c:pt>
                <c:pt idx="1">
                  <c:v>12</c:v>
                </c:pt>
                <c:pt idx="2">
                  <c:v>2</c:v>
                </c:pt>
              </c:numCache>
            </c:numRef>
          </c:val>
          <c:smooth val="0"/>
          <c:extLst>
            <c:ext xmlns:c16="http://schemas.microsoft.com/office/drawing/2014/chart" uri="{C3380CC4-5D6E-409C-BE32-E72D297353CC}">
              <c16:uniqueId val="{00000000-A828-394E-B2DD-5FD16A27AA5A}"/>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 Younger than 31</c:v>
                </c:pt>
                <c:pt idx="1">
                  <c:v>31 to 54</c:v>
                </c:pt>
                <c:pt idx="2">
                  <c:v>Older than 54</c:v>
                </c:pt>
              </c:strCache>
            </c:strRef>
          </c:cat>
          <c:val>
            <c:numRef>
              <c:f>PivotTable!$C$44:$C$47</c:f>
              <c:numCache>
                <c:formatCode>General</c:formatCode>
                <c:ptCount val="3"/>
                <c:pt idx="0">
                  <c:v>4</c:v>
                </c:pt>
                <c:pt idx="1">
                  <c:v>13</c:v>
                </c:pt>
                <c:pt idx="2">
                  <c:v>2</c:v>
                </c:pt>
              </c:numCache>
            </c:numRef>
          </c:val>
          <c:smooth val="0"/>
          <c:extLst>
            <c:ext xmlns:c16="http://schemas.microsoft.com/office/drawing/2014/chart" uri="{C3380CC4-5D6E-409C-BE32-E72D297353CC}">
              <c16:uniqueId val="{00000001-A828-394E-B2DD-5FD16A27AA5A}"/>
            </c:ext>
          </c:extLst>
        </c:ser>
        <c:dLbls>
          <c:showLegendKey val="0"/>
          <c:showVal val="0"/>
          <c:showCatName val="0"/>
          <c:showSerName val="0"/>
          <c:showPercent val="0"/>
          <c:showBubbleSize val="0"/>
        </c:dLbls>
        <c:marker val="1"/>
        <c:smooth val="0"/>
        <c:axId val="1826695663"/>
        <c:axId val="1769869391"/>
      </c:lineChart>
      <c:catAx>
        <c:axId val="182669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69391"/>
        <c:crosses val="autoZero"/>
        <c:auto val="1"/>
        <c:lblAlgn val="ctr"/>
        <c:lblOffset val="100"/>
        <c:noMultiLvlLbl val="0"/>
      </c:catAx>
      <c:valAx>
        <c:axId val="176986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Bike Purchase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9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[Bike_Sales_Analysis.xlsx]PivotTable!PivotTable1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800"/>
              <a:t>Bike purchased in relation to gender and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85000</c:v>
                </c:pt>
                <c:pt idx="1">
                  <c:v>78181.818181818177</c:v>
                </c:pt>
              </c:numCache>
            </c:numRef>
          </c:val>
          <c:extLst>
            <c:ext xmlns:c16="http://schemas.microsoft.com/office/drawing/2014/chart" uri="{C3380CC4-5D6E-409C-BE32-E72D297353CC}">
              <c16:uniqueId val="{00000000-BB7C-3949-B379-86393129FD58}"/>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PivotTable!$A$3:$A$5</c:f>
              <c:strCache>
                <c:ptCount val="2"/>
                <c:pt idx="0">
                  <c:v>Female</c:v>
                </c:pt>
                <c:pt idx="1">
                  <c:v>Male</c:v>
                </c:pt>
              </c:strCache>
            </c:strRef>
          </c:cat>
          <c:val>
            <c:numRef>
              <c:f>PivotTable!$C$3:$C$5</c:f>
              <c:numCache>
                <c:formatCode>_(* #,##0_);_(* \(#,##0\);_(* "-"??_);_(@_)</c:formatCode>
                <c:ptCount val="2"/>
                <c:pt idx="0">
                  <c:v>68750</c:v>
                </c:pt>
                <c:pt idx="1">
                  <c:v>72727.272727272721</c:v>
                </c:pt>
              </c:numCache>
            </c:numRef>
          </c:val>
          <c:extLst>
            <c:ext xmlns:c16="http://schemas.microsoft.com/office/drawing/2014/chart" uri="{C3380CC4-5D6E-409C-BE32-E72D297353CC}">
              <c16:uniqueId val="{00000001-BB7C-3949-B379-86393129FD58}"/>
            </c:ext>
          </c:extLst>
        </c:ser>
        <c:dLbls>
          <c:dLblPos val="inEnd"/>
          <c:showLegendKey val="0"/>
          <c:showVal val="1"/>
          <c:showCatName val="0"/>
          <c:showSerName val="0"/>
          <c:showPercent val="0"/>
          <c:showBubbleSize val="0"/>
        </c:dLbls>
        <c:gapWidth val="100"/>
        <c:overlap val="-24"/>
        <c:axId val="531376"/>
        <c:axId val="336448"/>
      </c:barChart>
      <c:catAx>
        <c:axId val="531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6448"/>
        <c:crosses val="autoZero"/>
        <c:auto val="1"/>
        <c:lblAlgn val="ctr"/>
        <c:lblOffset val="100"/>
        <c:noMultiLvlLbl val="0"/>
      </c:catAx>
      <c:valAx>
        <c:axId val="3364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279400</xdr:colOff>
      <xdr:row>0</xdr:row>
      <xdr:rowOff>19050</xdr:rowOff>
    </xdr:from>
    <xdr:to>
      <xdr:col>9</xdr:col>
      <xdr:colOff>482600</xdr:colOff>
      <xdr:row>14</xdr:row>
      <xdr:rowOff>95250</xdr:rowOff>
    </xdr:to>
    <xdr:graphicFrame macro="">
      <xdr:nvGraphicFramePr>
        <xdr:cNvPr id="4" name="Chart 3">
          <a:extLst>
            <a:ext uri="{FF2B5EF4-FFF2-40B4-BE49-F238E27FC236}">
              <a16:creationId xmlns:a16="http://schemas.microsoft.com/office/drawing/2014/main" id="{3BC0960E-CEAA-C33C-D23D-DE0FE9173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20</xdr:row>
      <xdr:rowOff>69850</xdr:rowOff>
    </xdr:from>
    <xdr:to>
      <xdr:col>10</xdr:col>
      <xdr:colOff>469900</xdr:colOff>
      <xdr:row>34</xdr:row>
      <xdr:rowOff>146050</xdr:rowOff>
    </xdr:to>
    <xdr:graphicFrame macro="">
      <xdr:nvGraphicFramePr>
        <xdr:cNvPr id="5" name="Chart 4">
          <a:extLst>
            <a:ext uri="{FF2B5EF4-FFF2-40B4-BE49-F238E27FC236}">
              <a16:creationId xmlns:a16="http://schemas.microsoft.com/office/drawing/2014/main" id="{EB4F40DB-614C-4753-DF7A-82882F126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40</xdr:row>
      <xdr:rowOff>19050</xdr:rowOff>
    </xdr:from>
    <xdr:to>
      <xdr:col>9</xdr:col>
      <xdr:colOff>533400</xdr:colOff>
      <xdr:row>54</xdr:row>
      <xdr:rowOff>95250</xdr:rowOff>
    </xdr:to>
    <xdr:graphicFrame macro="">
      <xdr:nvGraphicFramePr>
        <xdr:cNvPr id="6" name="Chart 5">
          <a:extLst>
            <a:ext uri="{FF2B5EF4-FFF2-40B4-BE49-F238E27FC236}">
              <a16:creationId xmlns:a16="http://schemas.microsoft.com/office/drawing/2014/main" id="{5306FF15-7B80-56D8-729C-0BB7F3F09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20</xdr:row>
      <xdr:rowOff>127000</xdr:rowOff>
    </xdr:from>
    <xdr:to>
      <xdr:col>11</xdr:col>
      <xdr:colOff>203200</xdr:colOff>
      <xdr:row>35</xdr:row>
      <xdr:rowOff>12700</xdr:rowOff>
    </xdr:to>
    <xdr:graphicFrame macro="">
      <xdr:nvGraphicFramePr>
        <xdr:cNvPr id="3" name="Chart 2">
          <a:extLst>
            <a:ext uri="{FF2B5EF4-FFF2-40B4-BE49-F238E27FC236}">
              <a16:creationId xmlns:a16="http://schemas.microsoft.com/office/drawing/2014/main" id="{5F07D2B1-A308-0145-A707-A2BBF1664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584200</xdr:colOff>
      <xdr:row>6</xdr:row>
      <xdr:rowOff>38100</xdr:rowOff>
    </xdr:from>
    <xdr:to>
      <xdr:col>11</xdr:col>
      <xdr:colOff>203200</xdr:colOff>
      <xdr:row>20</xdr:row>
      <xdr:rowOff>114300</xdr:rowOff>
    </xdr:to>
    <xdr:graphicFrame macro="">
      <xdr:nvGraphicFramePr>
        <xdr:cNvPr id="4" name="Chart 3">
          <a:extLst>
            <a:ext uri="{FF2B5EF4-FFF2-40B4-BE49-F238E27FC236}">
              <a16:creationId xmlns:a16="http://schemas.microsoft.com/office/drawing/2014/main" id="{54D93290-5C0B-D24B-9962-11A559438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203200</xdr:colOff>
      <xdr:row>6</xdr:row>
      <xdr:rowOff>50801</xdr:rowOff>
    </xdr:from>
    <xdr:to>
      <xdr:col>13</xdr:col>
      <xdr:colOff>381000</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E3568A-8A5B-35F6-A015-66F21B7C37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83700" y="1193801"/>
              <a:ext cx="18288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203200</xdr:colOff>
      <xdr:row>17</xdr:row>
      <xdr:rowOff>139701</xdr:rowOff>
    </xdr:from>
    <xdr:to>
      <xdr:col>13</xdr:col>
      <xdr:colOff>381000</xdr:colOff>
      <xdr:row>26</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9D50E45-BA60-DEE3-22B4-6319EC4022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83700" y="3378201"/>
              <a:ext cx="18288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203200</xdr:colOff>
      <xdr:row>11</xdr:row>
      <xdr:rowOff>101601</xdr:rowOff>
    </xdr:from>
    <xdr:to>
      <xdr:col>13</xdr:col>
      <xdr:colOff>368300</xdr:colOff>
      <xdr:row>17</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51D7716-1446-2527-FBDE-D961EA9C3E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83700" y="2197101"/>
              <a:ext cx="18161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6</xdr:row>
      <xdr:rowOff>38100</xdr:rowOff>
    </xdr:from>
    <xdr:to>
      <xdr:col>5</xdr:col>
      <xdr:colOff>571500</xdr:colOff>
      <xdr:row>20</xdr:row>
      <xdr:rowOff>114300</xdr:rowOff>
    </xdr:to>
    <xdr:graphicFrame macro="">
      <xdr:nvGraphicFramePr>
        <xdr:cNvPr id="8" name="Chart 7">
          <a:extLst>
            <a:ext uri="{FF2B5EF4-FFF2-40B4-BE49-F238E27FC236}">
              <a16:creationId xmlns:a16="http://schemas.microsoft.com/office/drawing/2014/main" id="{E4599161-4BAD-BC4C-96C7-90C787E3A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sh Barnett" refreshedDate="44697.440351851852" createdVersion="8" refreshedVersion="8" minRefreshableVersion="3" recordCount="1000" xr:uid="{134710DD-A21D-354A-A21B-ECA46C3DB68E}">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31 to 54"/>
        <s v="Older than 54"/>
        <s v=" Younger than 31"/>
        <s v="Middle Age" u="1"/>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7686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B690E-0F90-5147-A472-8D985AA40237}"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7">
        <item m="1" x="5"/>
        <item x="2"/>
        <item x="0"/>
        <item m="1" x="3"/>
        <item m="1" x="4"/>
        <item x="1"/>
        <item t="default"/>
      </items>
    </pivotField>
    <pivotField axis="axisCol" dataField="1" showAll="0">
      <items count="3">
        <item x="0"/>
        <item x="1"/>
        <item t="default"/>
      </items>
    </pivotField>
  </pivotFields>
  <rowFields count="1">
    <field x="12"/>
  </rowFields>
  <rowItems count="4">
    <i>
      <x v="1"/>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572A13-7228-AC48-B1D2-F9DABAF86386}"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x="1"/>
        <item x="2"/>
        <item n="More than 10 Miles" m="1" x="5"/>
        <item n="More than 10 Miles2"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3"/>
          </reference>
          <reference field="13" count="1" selected="0">
            <x v="0"/>
          </reference>
        </references>
      </pivotArea>
    </chartFormat>
    <chartFormat chart="0" format="3">
      <pivotArea type="data" outline="0" fieldPosition="0">
        <references count="3">
          <reference field="4294967294" count="1" selected="0">
            <x v="0"/>
          </reference>
          <reference field="9" count="1" selected="0">
            <x v="3"/>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A8A760-3CFD-DB4B-B352-C8661BAA0F9E}" name="PivotTable1" cacheId="2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6"/>
  </dataFields>
  <formats count="1">
    <format dxfId="25">
      <pivotArea outline="0" collapsedLevelsAreSubtotals="1"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0D0970-42C1-0744-A174-6525400DC671}" sourceName="Marital Status">
  <pivotTables>
    <pivotTable tabId="3" name="PivotTable1"/>
    <pivotTable tabId="3" name="PivotTable3"/>
    <pivotTable tabId="3" name="PivotTable4"/>
  </pivotTables>
  <data>
    <tabular pivotCacheId="16276863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371B1A-1F24-764A-A5C5-46B0671B0513}" sourceName="Education">
  <pivotTables>
    <pivotTable tabId="3" name="PivotTable1"/>
    <pivotTable tabId="3" name="PivotTable3"/>
    <pivotTable tabId="3" name="PivotTable4"/>
  </pivotTables>
  <data>
    <tabular pivotCacheId="162768638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6F77A7-3ECF-BB48-89AB-C16F83A648CD}" sourceName="Region">
  <pivotTables>
    <pivotTable tabId="3" name="PivotTable1"/>
    <pivotTable tabId="3" name="PivotTable3"/>
    <pivotTable tabId="3" name="PivotTable4"/>
  </pivotTables>
  <data>
    <tabular pivotCacheId="162768638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4D8770-C839-9F4B-AAD6-EBA9B25CC1E7}" cache="Slicer_Marital_Status" caption="Marital Status" rowHeight="230716"/>
  <slicer name="Education" xr10:uid="{60EBC2FD-EE5F-FF48-A588-EAE61401D2CB}" cache="Slicer_Education" caption="Education" rowHeight="230716"/>
  <slicer name="Region" xr10:uid="{06D4A8FE-4624-D14B-AC35-72F52CA03F8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81CC7-4EFF-B34B-8DD7-BBCDC2F9668A}">
  <dimension ref="A1:N1001"/>
  <sheetViews>
    <sheetView topLeftCell="C1" zoomScale="125" workbookViewId="0">
      <selection activeCell="M2" sqref="M2:M1001"/>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"Older than 54",IF(L2&gt;=31, "31 to 54",IF(L2&lt;31," Younger than 31", "Invalid")))</f>
        <v>31 to 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"Older than 54",IF(L3&gt;=31, "31 to 54",IF(L3&lt;31," Younger than 31", "Invalid")))</f>
        <v>31 to 54</v>
      </c>
      <c r="N3" t="s">
        <v>18</v>
      </c>
    </row>
    <row r="4" spans="1:14" x14ac:dyDescent="0.2">
      <c r="A4">
        <v>14177</v>
      </c>
      <c r="B4" t="s">
        <v>36</v>
      </c>
      <c r="C4" t="s">
        <v>39</v>
      </c>
      <c r="D4" s="3">
        <v>80000</v>
      </c>
      <c r="E4">
        <v>5</v>
      </c>
      <c r="F4" t="s">
        <v>19</v>
      </c>
      <c r="G4" t="s">
        <v>21</v>
      </c>
      <c r="H4" t="s">
        <v>18</v>
      </c>
      <c r="I4">
        <v>2</v>
      </c>
      <c r="J4" t="s">
        <v>22</v>
      </c>
      <c r="K4" t="s">
        <v>17</v>
      </c>
      <c r="L4">
        <v>60</v>
      </c>
      <c r="M4" t="str">
        <f t="shared" si="0"/>
        <v>Older than 54</v>
      </c>
      <c r="N4" t="s">
        <v>18</v>
      </c>
    </row>
    <row r="5" spans="1:14" x14ac:dyDescent="0.2">
      <c r="A5">
        <v>24381</v>
      </c>
      <c r="B5" t="s">
        <v>37</v>
      </c>
      <c r="C5" t="s">
        <v>39</v>
      </c>
      <c r="D5" s="3">
        <v>70000</v>
      </c>
      <c r="E5">
        <v>0</v>
      </c>
      <c r="F5" t="s">
        <v>13</v>
      </c>
      <c r="G5" t="s">
        <v>21</v>
      </c>
      <c r="H5" t="s">
        <v>15</v>
      </c>
      <c r="I5">
        <v>1</v>
      </c>
      <c r="J5" t="s">
        <v>23</v>
      </c>
      <c r="K5" t="s">
        <v>24</v>
      </c>
      <c r="L5">
        <v>41</v>
      </c>
      <c r="M5" t="str">
        <f t="shared" si="0"/>
        <v>31 to 54</v>
      </c>
      <c r="N5" t="s">
        <v>15</v>
      </c>
    </row>
    <row r="6" spans="1:14" x14ac:dyDescent="0.2">
      <c r="A6">
        <v>25597</v>
      </c>
      <c r="B6" t="s">
        <v>37</v>
      </c>
      <c r="C6" t="s">
        <v>39</v>
      </c>
      <c r="D6" s="3">
        <v>30000</v>
      </c>
      <c r="E6">
        <v>0</v>
      </c>
      <c r="F6" t="s">
        <v>13</v>
      </c>
      <c r="G6" t="s">
        <v>20</v>
      </c>
      <c r="H6" t="s">
        <v>18</v>
      </c>
      <c r="I6">
        <v>0</v>
      </c>
      <c r="J6" t="s">
        <v>16</v>
      </c>
      <c r="K6" t="s">
        <v>17</v>
      </c>
      <c r="L6">
        <v>36</v>
      </c>
      <c r="M6" t="str">
        <f t="shared" si="0"/>
        <v>31 to 54</v>
      </c>
      <c r="N6" t="s">
        <v>15</v>
      </c>
    </row>
    <row r="7" spans="1:14" x14ac:dyDescent="0.2">
      <c r="A7">
        <v>13507</v>
      </c>
      <c r="B7" t="s">
        <v>36</v>
      </c>
      <c r="C7" t="s">
        <v>38</v>
      </c>
      <c r="D7" s="3">
        <v>10000</v>
      </c>
      <c r="E7">
        <v>2</v>
      </c>
      <c r="F7" t="s">
        <v>19</v>
      </c>
      <c r="G7" t="s">
        <v>25</v>
      </c>
      <c r="H7" t="s">
        <v>15</v>
      </c>
      <c r="I7">
        <v>0</v>
      </c>
      <c r="J7" t="s">
        <v>26</v>
      </c>
      <c r="K7" t="s">
        <v>17</v>
      </c>
      <c r="L7">
        <v>50</v>
      </c>
      <c r="M7" t="str">
        <f t="shared" si="0"/>
        <v>31 to 54</v>
      </c>
      <c r="N7" t="s">
        <v>18</v>
      </c>
    </row>
    <row r="8" spans="1:14" x14ac:dyDescent="0.2">
      <c r="A8">
        <v>27974</v>
      </c>
      <c r="B8" t="s">
        <v>37</v>
      </c>
      <c r="C8" t="s">
        <v>39</v>
      </c>
      <c r="D8" s="3">
        <v>160000</v>
      </c>
      <c r="E8">
        <v>2</v>
      </c>
      <c r="F8" t="s">
        <v>27</v>
      </c>
      <c r="G8" t="s">
        <v>28</v>
      </c>
      <c r="H8" t="s">
        <v>15</v>
      </c>
      <c r="I8">
        <v>4</v>
      </c>
      <c r="J8" t="s">
        <v>16</v>
      </c>
      <c r="K8" t="s">
        <v>24</v>
      </c>
      <c r="L8">
        <v>33</v>
      </c>
      <c r="M8" t="str">
        <f t="shared" si="0"/>
        <v>31 to 54</v>
      </c>
      <c r="N8" t="s">
        <v>15</v>
      </c>
    </row>
    <row r="9" spans="1:14" x14ac:dyDescent="0.2">
      <c r="A9">
        <v>19364</v>
      </c>
      <c r="B9" t="s">
        <v>36</v>
      </c>
      <c r="C9" t="s">
        <v>39</v>
      </c>
      <c r="D9" s="3">
        <v>40000</v>
      </c>
      <c r="E9">
        <v>1</v>
      </c>
      <c r="F9" t="s">
        <v>13</v>
      </c>
      <c r="G9" t="s">
        <v>14</v>
      </c>
      <c r="H9" t="s">
        <v>15</v>
      </c>
      <c r="I9">
        <v>0</v>
      </c>
      <c r="J9" t="s">
        <v>16</v>
      </c>
      <c r="K9" t="s">
        <v>17</v>
      </c>
      <c r="L9">
        <v>43</v>
      </c>
      <c r="M9" t="str">
        <f t="shared" si="0"/>
        <v>31 to 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Older than 54</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31 to 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31 to 54</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31 to 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Older than 54</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31 to 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31 to 54</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31 to 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Older than 54</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31 to 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31 to 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Older than 54</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31 to 54</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31 to 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31 to 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Older than 54</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31 to 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Older than 54</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 xml:space="preserve"> Younger than 31</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31 to 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31 to 54</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31 to 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Older than 54</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 xml:space="preserve"> Younger than 31</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31 to 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31 to 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Older than 54</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31 to 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31 to 54</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 xml:space="preserve"> Younger than 31</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 xml:space="preserve"> Younger than 31</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31 to 54</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31 to 54</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Older than 54</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31 to 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31 to 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31 to 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Older than 54</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31 to 54</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31 to 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31 to 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31 to 54</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 xml:space="preserve"> Younger than 31</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31 to 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Older than 54</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Older than 54</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31 to 54</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31 to 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31 to 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Older than 54</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31 to 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31 to 54</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31 to 54</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31 to 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31 to 54</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31 to 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31 to 54</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"Older than 54",IF(L67&gt;=31, "31 to 54",IF(L67&lt;31," Younger than 31", "Invalid")))</f>
        <v>Older than 54</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31 to 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31 to 54</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31 to 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 xml:space="preserve"> Younger than 31</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31 to 54</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31 to 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31 to 54</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31 to 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Older than 54</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31 to 54</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 xml:space="preserve"> Younger than 31</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 xml:space="preserve"> Younger than 31</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31 to 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Older than 54</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31 to 54</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31 to 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31 to 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 xml:space="preserve"> Younger than 31</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31 to 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 xml:space="preserve"> Younger than 31</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31 to 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31 to 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 xml:space="preserve"> Younger than 31</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31 to 54</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 xml:space="preserve"> Younger than 31</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 xml:space="preserve"> Younger than 31</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31 to 54</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31 to 54</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Older than 54</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Older than 54</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31 to 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31 to 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 xml:space="preserve"> Younger than 31</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31 to 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31 to 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31 to 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31 to 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31 to 54</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31 to 54</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 xml:space="preserve"> Younger than 31</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31 to 54</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31 to 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31 to 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31 to 54</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31 to 54</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31 to 54</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31 to 54</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31 to 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 xml:space="preserve"> Younger than 31</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 xml:space="preserve"> Younger than 31</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31 to 54</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31 to 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Older than 54</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 xml:space="preserve"> Younger than 31</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Older than 54</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31 to 54</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31 to 54</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Older than 54</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31 to 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31 to 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31 to 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31 to 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31 to 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"Older than 54",IF(L131&gt;=31, "31 to 54",IF(L131&lt;31," Younger than 31", "Invalid")))</f>
        <v>31 to 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31 to 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Older than 54</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31 to 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Older than 54</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31 to 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31 to 54</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31 to 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31 to 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Older than 54</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Older than 54</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31 to 54</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 xml:space="preserve"> Younger than 31</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31 to 54</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31 to 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31 to 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31 to 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31 to 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31 to 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Older than 54</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 xml:space="preserve"> Younger than 31</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31 to 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31 to 54</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31 to 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31 to 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31 to 54</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31 to 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Older than 54</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31 to 54</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31 to 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31 to 54</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31 to 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31 to 54</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31 to 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31 to 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 xml:space="preserve"> Younger than 31</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 xml:space="preserve"> Younger than 31</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31 to 54</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31 to 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31 to 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31 to 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Older than 54</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Older than 54</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31 to 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 xml:space="preserve"> Younger than 31</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31 to 54</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31 to 54</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 xml:space="preserve"> Younger than 31</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31 to 54</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Older than 54</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31 to 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31 to 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Older than 54</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31 to 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Older than 54</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Older than 54</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31 to 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Older than 54</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Older than 54</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31 to 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31 to 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Older than 54</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31 to 54</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Older than 54</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"Older than 54",IF(L195&gt;=31, "31 to 54",IF(L195&lt;31," Younger than 31", "Invalid")))</f>
        <v>31 to 54</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31 to 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 xml:space="preserve"> Younger than 31</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31 to 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Older than 54</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31 to 54</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31 to 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31 to 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 xml:space="preserve"> Younger than 31</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31 to 54</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31 to 54</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31 to 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31 to 54</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Older than 54</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 xml:space="preserve"> Younger than 31</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31 to 54</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31 to 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31 to 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31 to 54</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 xml:space="preserve"> Younger than 31</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31 to 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Older than 54</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31 to 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31 to 54</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 xml:space="preserve"> Younger than 31</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31 to 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 xml:space="preserve"> Younger than 31</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31 to 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31 to 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31 to 54</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31 to 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Older than 54</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31 to 54</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31 to 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31 to 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31 to 54</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Older than 54</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Older than 54</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31 to 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31 to 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 xml:space="preserve"> Younger than 31</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31 to 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Older than 54</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31 to 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 xml:space="preserve"> Younger than 31</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31 to 54</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31 to 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31 to 54</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 xml:space="preserve"> Younger than 31</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31 to 54</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 xml:space="preserve"> Younger than 31</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31 to 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31 to 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31 to 54</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31 to 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Older than 54</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31 to 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Older than 54</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Older than 54</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31 to 54</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Older than 54</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Older than 54</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31 to 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31 to 54</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"Older than 54",IF(L259&gt;=31, "31 to 54",IF(L259&lt;31," Younger than 31", "Invalid")))</f>
        <v>31 to 54</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Older than 54</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31 to 54</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31 to 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31 to 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31 to 54</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31 to 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31 to 54</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31 to 54</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 xml:space="preserve"> Younger than 31</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31 to 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31 to 54</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31 to 54</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31 to 54</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 xml:space="preserve"> Younger than 31</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31 to 54</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 xml:space="preserve"> Younger than 31</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31 to 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31 to 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31 to 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31 to 54</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31 to 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31 to 54</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31 to 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31 to 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31 to 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31 to 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31 to 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31 to 54</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31 to 54</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31 to 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31 to 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31 to 54</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31 to 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31 to 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31 to 54</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31 to 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31 to 54</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31 to 54</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31 to 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31 to 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31 to 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Older than 54</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Older than 54</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 xml:space="preserve"> Younger than 31</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Older than 54</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31 to 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31 to 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Older than 54</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31 to 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Older than 54</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31 to 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31 to 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31 to 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31 to 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Older than 54</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31 to 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31 to 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31 to 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Older than 54</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31 to 54</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31 to 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31 to 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31 to 54</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"Older than 54",IF(L323&gt;=31, "31 to 54",IF(L323&lt;31," Younger than 31", "Invalid")))</f>
        <v>31 to 54</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31 to 54</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31 to 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31 to 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31 to 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 xml:space="preserve"> Younger than 31</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31 to 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31 to 54</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Older than 54</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31 to 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 xml:space="preserve"> Younger than 31</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31 to 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31 to 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31 to 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31 to 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31 to 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31 to 54</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31 to 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Older than 54</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 xml:space="preserve"> Younger than 31</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31 to 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31 to 54</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31 to 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31 to 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31 to 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31 to 54</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31 to 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31 to 54</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 xml:space="preserve"> Younger than 31</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 xml:space="preserve"> Younger than 31</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31 to 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31 to 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31 to 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31 to 54</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31 to 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31 to 54</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31 to 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Older than 54</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 xml:space="preserve"> Younger than 31</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31 to 54</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 xml:space="preserve"> Younger than 31</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31 to 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Older than 54</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31 to 54</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31 to 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31 to 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31 to 54</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Older than 54</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31 to 54</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31 to 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31 to 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31 to 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 xml:space="preserve"> Younger than 31</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31 to 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Older than 54</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Older than 54</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31 to 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Older than 54</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31 to 54</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 xml:space="preserve"> Younger than 31</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Older than 54</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31 to 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31 to 54</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 xml:space="preserve"> Younger than 31</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"Older than 54",IF(L387&gt;=31, "31 to 54",IF(L387&lt;31," Younger than 31", "Invalid")))</f>
        <v>31 to 54</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31 to 54</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31 to 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Older than 54</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31 to 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31 to 54</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31 to 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31 to 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31 to 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31 to 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31 to 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31 to 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Older than 54</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31 to 54</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31 to 54</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31 to 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Older than 54</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31 to 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31 to 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31 to 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31 to 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31 to 54</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31 to 54</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31 to 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31 to 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31 to 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31 to 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31 to 54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Older than 54</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31 to 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31 to 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31 to 54</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Older than 54</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31 to 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31 to 54</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Older than 54</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31 to 54</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31 to 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31 to 54</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31 to 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Older than 54</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 xml:space="preserve"> Younger than 31</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31 to 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31 to 54</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31 to 54</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Older than 54</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 xml:space="preserve"> Younger than 31</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31 to 54</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 xml:space="preserve"> Younger than 31</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31 to 54</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Older than 54</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31 to 54</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 xml:space="preserve"> Younger than 31</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31 to 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31 to 54</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31 to 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31 to 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31 to 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31 to 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31 to 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31 to 54</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31 to 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31 to 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31 to 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"Older than 54",IF(L451&gt;=31, "31 to 54",IF(L451&lt;31," Younger than 31", "Invalid")))</f>
        <v>31 to 54</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31 to 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31 to 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Older than 54</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31 to 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31 to 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31 to 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31 to 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Older than 54</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31 to 54</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31 to 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31 to 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31 to 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31 to 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31 to 54</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31 to 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Older than 54</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31 to 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31 to 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31 to 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Older than 54</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 xml:space="preserve"> Younger than 31</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31 to 54</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31 to 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31 to 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31 to 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Older than 54</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31 to 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31 to 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31 to 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31 to 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31 to 54</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31 to 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31 to 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Older than 54</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31 to 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31 to 54</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Older than 54</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31 to 54</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31 to 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31 to 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31 to 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31 to 54</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31 to 54</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Older than 54</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31 to 54</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Older than 54</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31 to 54</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31 to 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31 to 54</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31 to 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31 to 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31 to 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 xml:space="preserve"> Younger than 31</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31 to 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31 to 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31 to 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31 to 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31 to 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 xml:space="preserve"> Younger than 31</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31 to 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31 to 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Older than 54</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31 to 54</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"Older than 54",IF(L515&gt;=31, "31 to 54",IF(L515&lt;31," Younger than 31", "Invalid")))</f>
        <v>Older than 54</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31 to 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31 to 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31 to 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31 to 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31 to 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Older than 54</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31 to 54</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Older than 54</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31 to 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31 to 54</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Older than 54</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Older than 54</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31 to 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31 to 54</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 xml:space="preserve"> Younger than 31</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Older than 54</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 xml:space="preserve"> Younger than 31</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 xml:space="preserve"> Younger than 31</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31 to 54</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Older than 54</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Older than 54</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31 to 54</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31 to 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31 to 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31 to 54</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31 to 54</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31 to 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31 to 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 xml:space="preserve"> Younger than 31</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31 to 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31 to 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 xml:space="preserve"> Younger than 31</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31 to 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Older than 54</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31 to 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31 to 54</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31 to 54</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Older than 54</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31 to 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Older than 54</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31 to 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31 to 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31 to 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31 to 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31 to 54</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Older than 54</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31 to 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31 to 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31 to 54</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 xml:space="preserve"> Younger than 31</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 xml:space="preserve"> Younger than 31</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31 to 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Older than 54</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31 to 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31 to 54</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Older than 54</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31 to 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Older than 54</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 xml:space="preserve"> Younger than 31</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Older than 54</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31 to 54</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Older than 54</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31 to 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"Older than 54",IF(L579&gt;=31, "31 to 54",IF(L579&lt;31," Younger than 31", "Invalid")))</f>
        <v>31 to 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Older than 54</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31 to 54</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Older than 54</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 xml:space="preserve"> Younger than 31</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31 to 54</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Older than 54</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31 to 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31 to 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31 to 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31 to 54</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31 to 54</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Older than 54</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31 to 54</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Older than 54</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31 to 54</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31 to 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Older than 54</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Older than 54</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31 to 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Older than 54</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31 to 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Older than 54</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31 to 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31 to 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31 to 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31 to 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 xml:space="preserve"> Younger than 31</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31 to 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31 to 54</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31 to 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31 to 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31 to 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31 to 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31 to 54</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 xml:space="preserve"> Younger than 31</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31 to 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31 to 54</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31 to 54</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31 to 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31 to 54</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31 to 54</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 xml:space="preserve"> Younger than 31</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31 to 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Older than 54</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31 to 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Older than 54</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 xml:space="preserve"> Younger than 31</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Older than 54</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 xml:space="preserve"> Younger than 31</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Older than 54</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31 to 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31 to 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 xml:space="preserve"> Younger than 31</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31 to 54</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31 to 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31 to 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Older than 54</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31 to 54</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31 to 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 xml:space="preserve"> Younger than 31</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Older than 54</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Older than 54</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Older than 54</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"Older than 54",IF(L643&gt;=31, "31 to 54",IF(L643&lt;31," Younger than 31", "Invalid")))</f>
        <v>Older than 54</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31 to 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31 to 54</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31 to 54</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31 to 54</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31 to 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31 to 54</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Older than 54</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31 to 54</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Older than 54</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31 to 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31 to 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31 to 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31 to 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31 to 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31 to 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31 to 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31 to 54</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Older than 54</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31 to 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 xml:space="preserve"> Younger than 31</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31 to 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31 to 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31 to 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31 to 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31 to 54</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Older than 54</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31 to 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31 to 54</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Older than 54</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31 to 54</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 xml:space="preserve"> Younger than 31</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31 to 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31 to 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31 to 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31 to 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31 to 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Older than 54</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Older than 54</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31 to 54</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31 to 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31 to 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31 to 54</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31 to 54</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31 to 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31 to 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 xml:space="preserve"> Younger than 31</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 xml:space="preserve"> Younger than 31</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 xml:space="preserve"> Younger than 31</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31 to 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31 to 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31 to 54</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31 to 54</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31 to 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31 to 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 xml:space="preserve"> Younger than 31</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 xml:space="preserve"> Younger than 31</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31 to 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31 to 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Older than 54</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 xml:space="preserve"> Younger than 31</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31 to 54</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31 to 54</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31 to 54</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"Older than 54",IF(L707&gt;=31, "31 to 54",IF(L707&lt;31," Younger than 31", "Invalid")))</f>
        <v>Older than 54</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31 to 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31 to 54</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Older than 54</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Older than 54</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31 to 54</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Older than 54</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Older than 54</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31 to 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 xml:space="preserve"> Younger than 31</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31 to 54</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31 to 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31 to 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31 to 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31 to 54</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Older than 54</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31 to 54</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31 to 54</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31 to 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31 to 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31 to 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31 to 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31 to 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 xml:space="preserve"> Younger than 31</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31 to 54</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31 to 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31 to 54</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31 to 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31 to 54</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31 to 54</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 xml:space="preserve"> Younger than 31</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31 to 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31 to 54</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31 to 54</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Older than 54</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 xml:space="preserve"> Younger than 31</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31 to 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 xml:space="preserve"> Younger than 31</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31 to 54</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Older than 54</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31 to 54</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Older than 54</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31 to 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Older than 54</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Older than 54</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31 to 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31 to 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31 to 54</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 xml:space="preserve"> Younger than 31</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Older than 54</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31 to 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31 to 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31 to 54</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31 to 54</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31 to 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31 to 54</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Older than 54</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31 to 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31 to 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 xml:space="preserve"> Younger than 31</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31 to 54</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31 to 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Older than 54</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31 to 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"Older than 54",IF(L771&gt;=31, "31 to 54",IF(L771&lt;31," Younger than 31", "Invalid")))</f>
        <v>31 to 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Older than 54</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31 to 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31 to 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31 to 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31 to 54</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31 to 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Older than 54</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 xml:space="preserve"> Younger than 31</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31 to 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31 to 54</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Older than 54</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31 to 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31 to 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31 to 54</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31 to 54</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 xml:space="preserve"> Younger than 31</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31 to 54</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Older than 54</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31 to 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31 to 54</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31 to 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 xml:space="preserve"> Younger than 31</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31 to 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31 to 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Older than 54</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31 to 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Older than 54</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 xml:space="preserve"> Younger than 31</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 xml:space="preserve"> Younger than 31</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31 to 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31 to 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Older than 54</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 xml:space="preserve"> Younger than 31</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 xml:space="preserve"> Younger than 31</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 xml:space="preserve"> Younger than 31</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31 to 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31 to 54</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31 to 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31 to 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Older than 54</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31 to 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31 to 54</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Older than 54</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31 to 54</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Older than 54</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 xml:space="preserve"> Younger than 31</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31 to 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31 to 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 xml:space="preserve"> Younger than 31</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 xml:space="preserve"> Younger than 31</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31 to 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31 to 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31 to 54</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31 to 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31 to 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31 to 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31 to 54</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31 to 54</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 xml:space="preserve"> Younger than 31</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Older than 54</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31 to 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31 to 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31 to 54</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"Older than 54",IF(L835&gt;=31, "31 to 54",IF(L835&lt;31," Younger than 31", "Invalid")))</f>
        <v>31 to 54</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31 to 54</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31 to 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 xml:space="preserve"> Younger than 31</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31 to 54</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31 to 54</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31 to 54</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31 to 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Older than 54</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31 to 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31 to 54</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Older than 54</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31 to 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Older than 54</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 xml:space="preserve"> Younger than 31</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31 to 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Older than 54</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Older than 54</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31 to 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31 to 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31 to 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31 to 54</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31 to 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 xml:space="preserve"> Younger than 31</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31 to 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31 to 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31 to 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31 to 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31 to 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31 to 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31 to 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31 to 54</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31 to 54</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Older than 54</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31 to 54</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Older than 54</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31 to 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31 to 54</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Older than 54</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31 to 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31 to 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31 to 54</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31 to 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 xml:space="preserve"> Younger than 31</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Older than 54</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Older than 54</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31 to 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31 to 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Older than 54</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31 to 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31 to 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Older than 54</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31 to 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31 to 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31 to 54</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31 to 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31 to 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31 to 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Older than 54</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31 to 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31 to 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31 to 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Older than 54</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31 to 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"Older than 54",IF(L899&gt;=31, "31 to 54",IF(L899&lt;31," Younger than 31", "Invalid")))</f>
        <v xml:space="preserve"> Younger than 31</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Older than 54</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31 to 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31 to 54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31 to 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31 to 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Older than 54</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31 to 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31 to 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31 to 54</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Older than 54</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31 to 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31 to 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31 to 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Older than 54</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31 to 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31 to 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31 to 54</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Older than 54</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31 to 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31 to 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31 to 54</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Older than 54</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31 to 54</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31 to 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31 to 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31 to 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31 to 54</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31 to 54</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Older than 54</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31 to 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31 to 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31 to 54</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31 to 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31 to 54</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 xml:space="preserve"> Younger than 31</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 xml:space="preserve"> Younger than 31</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Older than 54</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31 to 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Older than 54</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31 to 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 xml:space="preserve"> Younger than 31</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31 to 54</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31 to 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31 to 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31 to 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31 to 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31 to 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31 to 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Older than 54</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31 to 54</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31 to 54</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31 to 54</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31 to 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31 to 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Older than 54</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 xml:space="preserve"> Younger than 31</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31 to 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31 to 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31 to 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 xml:space="preserve"> Younger than 31</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31 to 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31 to 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31 to 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"Older than 54",IF(L963&gt;=31, "31 to 54",IF(L963&lt;31," Younger than 31", "Invalid")))</f>
        <v>Older than 54</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Older than 54</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Older than 54</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Older than 54</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31 to 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31 to 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Older than 54</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 xml:space="preserve"> Younger than 31</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31 to 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31 to 54</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31 to 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31 to 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31 to 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31 to 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31 to 54</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Older than 54</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Older than 54</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31 to 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31 to 54</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31 to 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31 to 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31 to 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31 to 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31 to 54</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31 to 54</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Older than 54</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Older than 54</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Older than 54</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31 to 54</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 xml:space="preserve"> Younger than 31</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31 to 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31 to 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31 to 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31 to 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31 to 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31 to 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31 to 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31 to 54</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31 to 54</v>
      </c>
      <c r="N1001" t="s">
        <v>15</v>
      </c>
    </row>
  </sheetData>
  <autoFilter ref="A1:N1001" xr:uid="{AEF81CC7-4EFF-B34B-8DD7-BBCDC2F9668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E130E-BF33-3945-9F02-2D6479404ED8}">
  <dimension ref="A1:D47"/>
  <sheetViews>
    <sheetView workbookViewId="0">
      <selection activeCell="D42" sqref="D42"/>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7" width="12.1640625" bestFit="1" customWidth="1"/>
    <col min="8" max="8" width="10" bestFit="1" customWidth="1"/>
  </cols>
  <sheetData>
    <row r="1" spans="1:4" x14ac:dyDescent="0.2">
      <c r="A1" s="5" t="s">
        <v>41</v>
      </c>
      <c r="B1" s="5" t="s">
        <v>12</v>
      </c>
    </row>
    <row r="2" spans="1:4" x14ac:dyDescent="0.2">
      <c r="A2" s="5" t="s">
        <v>2</v>
      </c>
      <c r="B2" t="s">
        <v>18</v>
      </c>
      <c r="C2" t="s">
        <v>15</v>
      </c>
      <c r="D2" t="s">
        <v>43</v>
      </c>
    </row>
    <row r="3" spans="1:4" x14ac:dyDescent="0.2">
      <c r="A3" t="s">
        <v>38</v>
      </c>
      <c r="B3" s="7">
        <v>85000</v>
      </c>
      <c r="C3" s="7">
        <v>68750</v>
      </c>
      <c r="D3" s="7">
        <v>74166.666666666672</v>
      </c>
    </row>
    <row r="4" spans="1:4" x14ac:dyDescent="0.2">
      <c r="A4" t="s">
        <v>39</v>
      </c>
      <c r="B4" s="7">
        <v>78181.818181818177</v>
      </c>
      <c r="C4" s="7">
        <v>72727.272727272721</v>
      </c>
      <c r="D4" s="7">
        <v>75454.545454545456</v>
      </c>
    </row>
    <row r="5" spans="1:4" x14ac:dyDescent="0.2">
      <c r="A5" t="s">
        <v>43</v>
      </c>
      <c r="B5" s="7">
        <v>80000</v>
      </c>
      <c r="C5" s="7">
        <v>71052.631578947374</v>
      </c>
      <c r="D5" s="7">
        <v>75000</v>
      </c>
    </row>
    <row r="22" spans="1:4" x14ac:dyDescent="0.2">
      <c r="A22" s="5" t="s">
        <v>44</v>
      </c>
      <c r="B22" s="5" t="s">
        <v>45</v>
      </c>
    </row>
    <row r="23" spans="1:4" x14ac:dyDescent="0.2">
      <c r="A23" s="5" t="s">
        <v>42</v>
      </c>
      <c r="B23" t="s">
        <v>18</v>
      </c>
      <c r="C23" t="s">
        <v>15</v>
      </c>
      <c r="D23" t="s">
        <v>43</v>
      </c>
    </row>
    <row r="24" spans="1:4" x14ac:dyDescent="0.2">
      <c r="A24" s="6" t="s">
        <v>16</v>
      </c>
      <c r="B24" s="4">
        <v>2</v>
      </c>
      <c r="C24" s="4">
        <v>9</v>
      </c>
      <c r="D24" s="4">
        <v>11</v>
      </c>
    </row>
    <row r="25" spans="1:4" x14ac:dyDescent="0.2">
      <c r="A25" s="6" t="s">
        <v>26</v>
      </c>
      <c r="B25" s="4">
        <v>2</v>
      </c>
      <c r="C25" s="4">
        <v>3</v>
      </c>
      <c r="D25" s="4">
        <v>5</v>
      </c>
    </row>
    <row r="26" spans="1:4" x14ac:dyDescent="0.2">
      <c r="A26" s="6" t="s">
        <v>22</v>
      </c>
      <c r="B26" s="4">
        <v>4</v>
      </c>
      <c r="C26" s="4">
        <v>3</v>
      </c>
      <c r="D26" s="4">
        <v>7</v>
      </c>
    </row>
    <row r="27" spans="1:4" x14ac:dyDescent="0.2">
      <c r="A27" s="6" t="s">
        <v>23</v>
      </c>
      <c r="B27" s="4">
        <v>3</v>
      </c>
      <c r="C27" s="4">
        <v>2</v>
      </c>
      <c r="D27" s="4">
        <v>5</v>
      </c>
    </row>
    <row r="28" spans="1:4" x14ac:dyDescent="0.2">
      <c r="A28" s="6" t="s">
        <v>50</v>
      </c>
      <c r="B28" s="4">
        <v>4</v>
      </c>
      <c r="C28" s="4">
        <v>2</v>
      </c>
      <c r="D28" s="4">
        <v>6</v>
      </c>
    </row>
    <row r="29" spans="1:4" x14ac:dyDescent="0.2">
      <c r="A29" s="6" t="s">
        <v>43</v>
      </c>
      <c r="B29" s="4">
        <v>15</v>
      </c>
      <c r="C29" s="4">
        <v>19</v>
      </c>
      <c r="D29" s="4">
        <v>34</v>
      </c>
    </row>
    <row r="42" spans="1:4" x14ac:dyDescent="0.2">
      <c r="A42" s="5" t="s">
        <v>44</v>
      </c>
      <c r="B42" s="5" t="s">
        <v>45</v>
      </c>
    </row>
    <row r="43" spans="1:4" x14ac:dyDescent="0.2">
      <c r="A43" s="5" t="s">
        <v>42</v>
      </c>
      <c r="B43" t="s">
        <v>18</v>
      </c>
      <c r="C43" t="s">
        <v>15</v>
      </c>
      <c r="D43" t="s">
        <v>43</v>
      </c>
    </row>
    <row r="44" spans="1:4" x14ac:dyDescent="0.2">
      <c r="A44" s="6" t="s">
        <v>49</v>
      </c>
      <c r="B44" s="4">
        <v>1</v>
      </c>
      <c r="C44" s="4">
        <v>4</v>
      </c>
      <c r="D44" s="4">
        <v>5</v>
      </c>
    </row>
    <row r="45" spans="1:4" x14ac:dyDescent="0.2">
      <c r="A45" s="6" t="s">
        <v>47</v>
      </c>
      <c r="B45" s="4">
        <v>12</v>
      </c>
      <c r="C45" s="4">
        <v>13</v>
      </c>
      <c r="D45" s="4">
        <v>25</v>
      </c>
    </row>
    <row r="46" spans="1:4" x14ac:dyDescent="0.2">
      <c r="A46" s="6" t="s">
        <v>48</v>
      </c>
      <c r="B46" s="4">
        <v>2</v>
      </c>
      <c r="C46" s="4">
        <v>2</v>
      </c>
      <c r="D46" s="4">
        <v>4</v>
      </c>
    </row>
    <row r="47" spans="1:4" x14ac:dyDescent="0.2">
      <c r="A47" s="6" t="s">
        <v>43</v>
      </c>
      <c r="B47" s="4">
        <v>15</v>
      </c>
      <c r="C47" s="4">
        <v>19</v>
      </c>
      <c r="D47" s="4">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3F5B-236B-2348-9206-BC3ADCB6D1ED}">
  <dimension ref="A1:L6"/>
  <sheetViews>
    <sheetView showGridLines="0" tabSelected="1" topLeftCell="A2" workbookViewId="0">
      <selection activeCell="O17" sqref="O17"/>
    </sheetView>
  </sheetViews>
  <sheetFormatPr baseColWidth="10" defaultRowHeight="15" x14ac:dyDescent="0.2"/>
  <sheetData>
    <row r="1" spans="1:12" ht="15" customHeight="1" x14ac:dyDescent="0.2">
      <c r="A1" s="8" t="s">
        <v>51</v>
      </c>
      <c r="B1" s="8"/>
      <c r="C1" s="8"/>
      <c r="D1" s="8"/>
      <c r="E1" s="8"/>
      <c r="F1" s="8"/>
      <c r="G1" s="8"/>
      <c r="H1" s="8"/>
      <c r="I1" s="8"/>
      <c r="J1" s="8"/>
      <c r="K1" s="8"/>
      <c r="L1" s="8"/>
    </row>
    <row r="2" spans="1:12" ht="15" customHeight="1" x14ac:dyDescent="0.2">
      <c r="A2" s="8"/>
      <c r="B2" s="8"/>
      <c r="C2" s="8"/>
      <c r="D2" s="8"/>
      <c r="E2" s="8"/>
      <c r="F2" s="8"/>
      <c r="G2" s="8"/>
      <c r="H2" s="8"/>
      <c r="I2" s="8"/>
      <c r="J2" s="8"/>
      <c r="K2" s="8"/>
      <c r="L2" s="8"/>
    </row>
    <row r="3" spans="1:12" ht="15" customHeight="1" x14ac:dyDescent="0.2">
      <c r="A3" s="8"/>
      <c r="B3" s="8"/>
      <c r="C3" s="8"/>
      <c r="D3" s="8"/>
      <c r="E3" s="8"/>
      <c r="F3" s="8"/>
      <c r="G3" s="8"/>
      <c r="H3" s="8"/>
      <c r="I3" s="8"/>
      <c r="J3" s="8"/>
      <c r="K3" s="8"/>
      <c r="L3" s="8"/>
    </row>
    <row r="4" spans="1:12" ht="15" customHeight="1" x14ac:dyDescent="0.2">
      <c r="A4" s="8"/>
      <c r="B4" s="8"/>
      <c r="C4" s="8"/>
      <c r="D4" s="8"/>
      <c r="E4" s="8"/>
      <c r="F4" s="8"/>
      <c r="G4" s="8"/>
      <c r="H4" s="8"/>
      <c r="I4" s="8"/>
      <c r="J4" s="8"/>
      <c r="K4" s="8"/>
      <c r="L4" s="8"/>
    </row>
    <row r="5" spans="1:12" ht="15" customHeight="1" x14ac:dyDescent="0.2">
      <c r="A5" s="8"/>
      <c r="B5" s="8"/>
      <c r="C5" s="8"/>
      <c r="D5" s="8"/>
      <c r="E5" s="8"/>
      <c r="F5" s="8"/>
      <c r="G5" s="8"/>
      <c r="H5" s="8"/>
      <c r="I5" s="8"/>
      <c r="J5" s="8"/>
      <c r="K5" s="8"/>
      <c r="L5" s="8"/>
    </row>
    <row r="6" spans="1:12" ht="15" customHeight="1" x14ac:dyDescent="0.2">
      <c r="A6" s="8"/>
      <c r="B6" s="8"/>
      <c r="C6" s="8"/>
      <c r="D6" s="8"/>
      <c r="E6" s="8"/>
      <c r="F6" s="8"/>
      <c r="G6" s="8"/>
      <c r="H6" s="8"/>
      <c r="I6" s="8"/>
      <c r="J6" s="8"/>
      <c r="K6" s="8"/>
      <c r="L6" s="8"/>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Hamish Barnett</cp:lastModifiedBy>
  <dcterms:created xsi:type="dcterms:W3CDTF">2022-03-18T02:50:57Z</dcterms:created>
  <dcterms:modified xsi:type="dcterms:W3CDTF">2022-05-16T00:58:31Z</dcterms:modified>
</cp:coreProperties>
</file>