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pttry.sharepoint.com/sites/Tuottavuuslautakunta/Shared Documents/General/pRoductivity/data-raw/"/>
    </mc:Choice>
  </mc:AlternateContent>
  <xr:revisionPtr revIDLastSave="38" documentId="8_{33DEDB4B-0B8E-4F17-B9DD-AF1700AEB803}" xr6:coauthVersionLast="47" xr6:coauthVersionMax="47" xr10:uidLastSave="{67BAF558-77ED-4831-A4F3-8816670FC01D}"/>
  <bookViews>
    <workbookView xWindow="1728" yWindow="1728" windowWidth="10716" windowHeight="9060" tabRatio="500" firstSheet="4" activeTab="7" xr2:uid="{00000000-000D-0000-FFFF-FFFF00000000}"/>
  </bookViews>
  <sheets>
    <sheet name="4_3" sheetId="1" r:id="rId1"/>
    <sheet name="4_4" sheetId="15" r:id="rId2"/>
    <sheet name="4_5" sheetId="16" r:id="rId3"/>
    <sheet name="4_6a" sheetId="2" r:id="rId4"/>
    <sheet name="4_6b" sheetId="8" r:id="rId5"/>
    <sheet name="4_7a" sheetId="9" r:id="rId6"/>
    <sheet name="4_7b" sheetId="10" r:id="rId7"/>
    <sheet name="4_7c" sheetId="11" r:id="rId8"/>
    <sheet name="4_7d" sheetId="12" r:id="rId9"/>
    <sheet name="4_8a" sheetId="14" r:id="rId10"/>
    <sheet name="4_8b" sheetId="3" r:id="rId11"/>
    <sheet name="4_9a" sheetId="13" r:id="rId12"/>
    <sheet name="4_9b" sheetId="7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<sst xmlns="http://schemas.openxmlformats.org/spreadsheetml/2006/main" count="45" uniqueCount="22">
  <si>
    <t>Vuosi</t>
  </si>
  <si>
    <t>Solowin residuaali</t>
  </si>
  <si>
    <t>Allokaatiotehokkuuden muutos</t>
  </si>
  <si>
    <t>Teknologian muutos</t>
  </si>
  <si>
    <t>Allokaatiotehokkuus</t>
  </si>
  <si>
    <t>Between voittomarginaali</t>
  </si>
  <si>
    <t>Ennustettu allokaatiotehokkuus</t>
  </si>
  <si>
    <t>Arvonlisäyksen reaalimuutos</t>
  </si>
  <si>
    <t>Within</t>
  </si>
  <si>
    <t>Ennustettu/sopeutettu within</t>
  </si>
  <si>
    <t>Between</t>
  </si>
  <si>
    <t>Ennustettu/sopeutettu between</t>
  </si>
  <si>
    <t>Voittomarginaali</t>
  </si>
  <si>
    <t>Puhdistettu voittomarginaali</t>
  </si>
  <si>
    <t>Suhdannepuhdistetut ylivoitot</t>
  </si>
  <si>
    <t>Ylivoitot</t>
  </si>
  <si>
    <t>Väliset ylivoitot</t>
  </si>
  <si>
    <t>Within voittomarginaali</t>
  </si>
  <si>
    <t>value</t>
  </si>
  <si>
    <t>Teollisuus</t>
  </si>
  <si>
    <t>Yksityiset palvelut</t>
  </si>
  <si>
    <t>Sisäiset ylivoitot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</si>
</sst>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1" fontId="0" fillId="0" borderId="0" xfId="0" applyNumberFormat="1"/>
    <xf numFmtId="0" fontId="3" fillId="0" borderId="0" xfId="0" applyFont="1"/>
    <xf numFmtId="0" fontId="0" fillId="0" borderId="0" xfId="0" applyBorder="1"/>
    <xf numFmtId="0" fontId="2" fillId="0" borderId="0" xfId="0" applyFont="1" applyBorder="1"/>
    <xf numFmtId="0" fontId="0" fillId="0" borderId="1" xfId="0" applyBorder="1"/>
    <xf numFmtId="11" fontId="0" fillId="0" borderId="0" xfId="0" applyNumberFormat="1" applyBorder="1"/>
    <xf numFmtId="0" fontId="0" fillId="0" borderId="0" xfId="0" applyFont="1"/>
    <xf numFmtId="0" fontId="1" fillId="0" borderId="0" xfId="1"/>
    <xf numFmtId="0" fontId="1" fillId="0" borderId="0" xfId="1"/>
    <xf numFmtId="164" fontId="1" fillId="0" borderId="0" xfId="2" applyNumberFormat="1" applyFont="1"/>
  </cellXfs>
  <cellStyles count="3">
    <cellStyle name="Normaali" xfId="0" builtinId="0"/>
    <cellStyle name="Normaali 2" xfId="1" xr:uid="{E340B79B-CA29-4FFC-8082-0FB64DAC6303}"/>
    <cellStyle name="Prosenttia 2" xfId="2" xr:uid="{C3EED610-090E-4EA8-9E1F-21592F138848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05B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20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20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80467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20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80467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zoomScale="70" zoomScaleNormal="70" workbookViewId="0">
      <selection activeCell="A21" sqref="A21:XFD34"/>
    </sheetView>
  </sheetViews>
  <sheetFormatPr defaultRowHeight="13.2" x14ac:dyDescent="0.25"/>
  <cols>
    <col min="1" max="1" width="16.6640625" customWidth="1"/>
    <col min="2" max="2" width="19.6640625" customWidth="1"/>
    <col min="3" max="3" width="26.5546875" customWidth="1"/>
    <col min="4" max="4" width="18.5546875" customWidth="1"/>
    <col min="5" max="1017" width="11.5546875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2000</v>
      </c>
      <c r="B2" s="8">
        <v>0</v>
      </c>
      <c r="C2" s="8">
        <v>0</v>
      </c>
      <c r="D2" s="8">
        <v>0</v>
      </c>
    </row>
    <row r="3" spans="1:4" x14ac:dyDescent="0.25">
      <c r="A3">
        <f>A2+1</f>
        <v>2001</v>
      </c>
      <c r="B3" s="8">
        <v>0.27257000000000003</v>
      </c>
      <c r="C3" s="8">
        <v>-8.4242999999999992E-3</v>
      </c>
      <c r="D3" s="8">
        <v>0.28099000000000002</v>
      </c>
    </row>
    <row r="4" spans="1:4" x14ac:dyDescent="0.25">
      <c r="A4">
        <f t="shared" ref="A4:A20" si="0">A3+1</f>
        <v>2002</v>
      </c>
      <c r="B4" s="8">
        <v>0.61462000000000006</v>
      </c>
      <c r="C4" s="8">
        <v>-0.60825000000000007</v>
      </c>
      <c r="D4" s="8">
        <v>1.2229000000000001</v>
      </c>
    </row>
    <row r="5" spans="1:4" x14ac:dyDescent="0.25">
      <c r="A5">
        <f t="shared" si="0"/>
        <v>2003</v>
      </c>
      <c r="B5" s="8">
        <v>0.81883000000000006</v>
      </c>
      <c r="C5" s="8">
        <v>-1.4663000000000002</v>
      </c>
      <c r="D5" s="8">
        <v>2.2850999999999999</v>
      </c>
    </row>
    <row r="6" spans="1:4" x14ac:dyDescent="0.25">
      <c r="A6">
        <f t="shared" si="0"/>
        <v>2004</v>
      </c>
      <c r="B6" s="8">
        <v>1.7354000000000001</v>
      </c>
      <c r="C6" s="8">
        <v>-1.6723999999999999</v>
      </c>
      <c r="D6" s="8">
        <v>3.4078999999999997</v>
      </c>
    </row>
    <row r="7" spans="1:4" x14ac:dyDescent="0.25">
      <c r="A7">
        <f t="shared" si="0"/>
        <v>2005</v>
      </c>
      <c r="B7" s="8">
        <v>2.7526999999999999</v>
      </c>
      <c r="C7" s="8">
        <v>-2.399</v>
      </c>
      <c r="D7" s="8">
        <v>5.1516999999999999</v>
      </c>
    </row>
    <row r="8" spans="1:4" x14ac:dyDescent="0.25">
      <c r="A8">
        <f t="shared" si="0"/>
        <v>2006</v>
      </c>
      <c r="B8" s="8">
        <v>3.4981999999999998</v>
      </c>
      <c r="C8" s="8">
        <v>-2.3172000000000001</v>
      </c>
      <c r="D8" s="8">
        <v>5.8153999999999995</v>
      </c>
    </row>
    <row r="9" spans="1:4" x14ac:dyDescent="0.25">
      <c r="A9">
        <f t="shared" si="0"/>
        <v>2007</v>
      </c>
      <c r="B9" s="8">
        <v>4.9169</v>
      </c>
      <c r="C9" s="8">
        <v>-1.5224</v>
      </c>
      <c r="D9" s="8">
        <v>6.4392000000000005</v>
      </c>
    </row>
    <row r="10" spans="1:4" x14ac:dyDescent="0.25">
      <c r="A10">
        <f t="shared" si="0"/>
        <v>2008</v>
      </c>
      <c r="B10" s="8">
        <v>5.4192</v>
      </c>
      <c r="C10" s="8">
        <v>-2.0276999999999998</v>
      </c>
      <c r="D10" s="8">
        <v>7.4468000000000005</v>
      </c>
    </row>
    <row r="11" spans="1:4" x14ac:dyDescent="0.25">
      <c r="A11">
        <f t="shared" si="0"/>
        <v>2009</v>
      </c>
      <c r="B11" s="8">
        <v>3.1454000000000004</v>
      </c>
      <c r="C11" s="8">
        <v>-3.2259000000000002</v>
      </c>
      <c r="D11" s="8">
        <v>6.3713000000000006</v>
      </c>
    </row>
    <row r="12" spans="1:4" x14ac:dyDescent="0.25">
      <c r="A12">
        <f t="shared" si="0"/>
        <v>2010</v>
      </c>
      <c r="B12" s="8">
        <v>2.1120999999999999</v>
      </c>
      <c r="C12" s="8">
        <v>-3.4229999999999996</v>
      </c>
      <c r="D12" s="8">
        <v>5.5350999999999999</v>
      </c>
    </row>
    <row r="13" spans="1:4" x14ac:dyDescent="0.25">
      <c r="A13">
        <f t="shared" si="0"/>
        <v>2011</v>
      </c>
      <c r="B13" s="8">
        <v>3.1867000000000001</v>
      </c>
      <c r="C13" s="8">
        <v>-3.0703</v>
      </c>
      <c r="D13" s="8">
        <v>6.2569999999999997</v>
      </c>
    </row>
    <row r="14" spans="1:4" x14ac:dyDescent="0.25">
      <c r="A14">
        <f t="shared" si="0"/>
        <v>2012</v>
      </c>
      <c r="B14" s="8">
        <v>2.8157999999999999</v>
      </c>
      <c r="C14" s="8">
        <v>-3.2474000000000003</v>
      </c>
      <c r="D14" s="8">
        <v>6.0632000000000001</v>
      </c>
    </row>
    <row r="15" spans="1:4" x14ac:dyDescent="0.25">
      <c r="A15">
        <f t="shared" si="0"/>
        <v>2013</v>
      </c>
      <c r="B15" s="8">
        <v>2.0078</v>
      </c>
      <c r="C15" s="8">
        <v>-3.2604000000000002</v>
      </c>
      <c r="D15" s="8">
        <v>5.2682000000000002</v>
      </c>
    </row>
    <row r="16" spans="1:4" x14ac:dyDescent="0.25">
      <c r="A16">
        <f t="shared" si="0"/>
        <v>2014</v>
      </c>
      <c r="B16" s="8">
        <v>1.8055000000000001</v>
      </c>
      <c r="C16" s="8">
        <v>-2.7449999999999997</v>
      </c>
      <c r="D16" s="8">
        <v>4.5504999999999995</v>
      </c>
    </row>
    <row r="17" spans="1:4" x14ac:dyDescent="0.25">
      <c r="A17">
        <f t="shared" si="0"/>
        <v>2015</v>
      </c>
      <c r="B17" s="8">
        <v>1.8458999999999999</v>
      </c>
      <c r="C17" s="8">
        <v>-2.3308</v>
      </c>
      <c r="D17" s="8">
        <v>4.1767000000000003</v>
      </c>
    </row>
    <row r="18" spans="1:4" x14ac:dyDescent="0.25">
      <c r="A18">
        <f t="shared" si="0"/>
        <v>2016</v>
      </c>
      <c r="B18" s="8">
        <v>2.3238000000000003</v>
      </c>
      <c r="C18" s="8">
        <v>-2.1427999999999998</v>
      </c>
      <c r="D18" s="8">
        <v>4.4665999999999997</v>
      </c>
    </row>
    <row r="19" spans="1:4" x14ac:dyDescent="0.25">
      <c r="A19">
        <f t="shared" si="0"/>
        <v>2017</v>
      </c>
      <c r="B19" s="8">
        <v>3.5564999999999998</v>
      </c>
      <c r="C19" s="8">
        <v>-1.7229999999999999</v>
      </c>
      <c r="D19" s="8">
        <v>5.2793999999999999</v>
      </c>
    </row>
    <row r="20" spans="1:4" x14ac:dyDescent="0.25">
      <c r="A20">
        <f t="shared" si="0"/>
        <v>2018</v>
      </c>
      <c r="B20" s="8">
        <v>4.1628999999999996</v>
      </c>
      <c r="C20" s="8">
        <v>-1.651</v>
      </c>
      <c r="D20" s="8">
        <v>5.8139000000000003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Roman,Tavallinen"&amp;12&amp;A</oddHeader>
    <oddFooter>&amp;C&amp;"Times New Roman,Tavallinen"&amp;12Sivu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90108-0446-45D2-BEB4-57C64803ADA2}">
  <dimension ref="A1:D34"/>
  <sheetViews>
    <sheetView zoomScale="70" zoomScaleNormal="70" workbookViewId="0">
      <selection activeCell="A35" sqref="A35:XFD181"/>
    </sheetView>
  </sheetViews>
  <sheetFormatPr defaultRowHeight="13.2" x14ac:dyDescent="0.25"/>
  <sheetData>
    <row r="1" spans="1:4" x14ac:dyDescent="0.25">
      <c r="A1" s="1" t="s">
        <v>0</v>
      </c>
      <c r="B1" s="1" t="s">
        <v>7</v>
      </c>
      <c r="C1" s="1" t="s">
        <v>8</v>
      </c>
      <c r="D1" s="1" t="s">
        <v>9</v>
      </c>
    </row>
    <row r="2" spans="1:4" x14ac:dyDescent="0.25">
      <c r="A2">
        <v>1987</v>
      </c>
      <c r="B2">
        <v>3.1033999999999999E-2</v>
      </c>
      <c r="C2">
        <v>1.8995999999999999E-2</v>
      </c>
      <c r="D2">
        <v>1.2780000000000001E-3</v>
      </c>
    </row>
    <row r="3" spans="1:4" x14ac:dyDescent="0.25">
      <c r="A3">
        <v>1988</v>
      </c>
      <c r="B3">
        <v>4.6623999999999999E-2</v>
      </c>
      <c r="C3">
        <v>3.5152E-3</v>
      </c>
      <c r="D3">
        <v>4.6642999999999997E-3</v>
      </c>
    </row>
    <row r="4" spans="1:4" x14ac:dyDescent="0.25">
      <c r="A4">
        <v>1989</v>
      </c>
      <c r="B4">
        <v>4.8597000000000001E-2</v>
      </c>
      <c r="C4">
        <v>-1.2799E-3</v>
      </c>
      <c r="D4">
        <v>5.0929E-3</v>
      </c>
    </row>
    <row r="5" spans="1:4" x14ac:dyDescent="0.25">
      <c r="A5">
        <v>1990</v>
      </c>
      <c r="B5">
        <v>1.4753E-2</v>
      </c>
      <c r="C5">
        <v>-2.12E-2</v>
      </c>
      <c r="D5">
        <v>-2.2585000000000001E-3</v>
      </c>
    </row>
    <row r="6" spans="1:4" x14ac:dyDescent="0.25">
      <c r="A6">
        <v>1991</v>
      </c>
      <c r="B6">
        <v>-6.2132E-2</v>
      </c>
      <c r="C6">
        <v>-3.0661999999999998E-2</v>
      </c>
      <c r="D6">
        <v>-1.8959E-2</v>
      </c>
    </row>
    <row r="7" spans="1:4" x14ac:dyDescent="0.25">
      <c r="A7">
        <v>1992</v>
      </c>
      <c r="B7">
        <v>-3.0612E-2</v>
      </c>
      <c r="C7">
        <v>6.4194999999999999E-3</v>
      </c>
      <c r="D7">
        <v>-1.2112E-2</v>
      </c>
    </row>
    <row r="8" spans="1:4" x14ac:dyDescent="0.25">
      <c r="A8">
        <v>1993</v>
      </c>
      <c r="B8">
        <v>-6.6471E-4</v>
      </c>
      <c r="C8">
        <v>1.1086E-2</v>
      </c>
      <c r="D8">
        <v>-5.6074999999999996E-3</v>
      </c>
    </row>
    <row r="9" spans="1:4" x14ac:dyDescent="0.25">
      <c r="A9">
        <v>1994</v>
      </c>
      <c r="B9">
        <v>4.4991000000000003E-2</v>
      </c>
      <c r="C9">
        <v>2.1805000000000001E-2</v>
      </c>
      <c r="D9">
        <v>4.3095E-3</v>
      </c>
    </row>
    <row r="10" spans="1:4" x14ac:dyDescent="0.25">
      <c r="A10">
        <v>1995</v>
      </c>
      <c r="B10">
        <v>4.1431000000000003E-2</v>
      </c>
      <c r="C10">
        <v>1.0188E-3</v>
      </c>
      <c r="D10">
        <v>3.5363999999999999E-3</v>
      </c>
    </row>
    <row r="11" spans="1:4" x14ac:dyDescent="0.25">
      <c r="A11">
        <v>1996</v>
      </c>
      <c r="B11">
        <v>3.6873000000000003E-2</v>
      </c>
      <c r="C11">
        <v>-7.8508999999999992E-3</v>
      </c>
      <c r="D11">
        <v>2.5462000000000002E-3</v>
      </c>
    </row>
    <row r="12" spans="1:4" x14ac:dyDescent="0.25">
      <c r="A12">
        <v>1997</v>
      </c>
      <c r="B12">
        <v>6.0065E-2</v>
      </c>
      <c r="C12">
        <v>7.4478000000000001E-3</v>
      </c>
      <c r="D12">
        <v>7.5839000000000002E-3</v>
      </c>
    </row>
    <row r="13" spans="1:4" x14ac:dyDescent="0.25">
      <c r="A13">
        <v>1998</v>
      </c>
      <c r="B13">
        <v>5.1694999999999998E-2</v>
      </c>
      <c r="C13">
        <v>-2.6781000000000001E-3</v>
      </c>
      <c r="D13">
        <v>5.7657000000000003E-3</v>
      </c>
    </row>
    <row r="14" spans="1:4" x14ac:dyDescent="0.25">
      <c r="A14">
        <v>1999</v>
      </c>
      <c r="B14">
        <v>4.5435000000000003E-2</v>
      </c>
      <c r="C14">
        <v>-4.0216999999999996E-3</v>
      </c>
      <c r="D14">
        <v>4.4060000000000002E-3</v>
      </c>
    </row>
    <row r="15" spans="1:4" x14ac:dyDescent="0.25">
      <c r="A15">
        <v>2000</v>
      </c>
      <c r="B15">
        <v>6.2572000000000003E-2</v>
      </c>
      <c r="C15">
        <v>2.1800999999999999E-3</v>
      </c>
      <c r="D15">
        <v>8.1285000000000003E-3</v>
      </c>
    </row>
    <row r="16" spans="1:4" x14ac:dyDescent="0.25">
      <c r="A16">
        <v>2001</v>
      </c>
      <c r="B16">
        <v>2.7082999999999999E-2</v>
      </c>
      <c r="C16">
        <v>9.2436999999999999E-4</v>
      </c>
      <c r="D16">
        <v>4.1980000000000001E-4</v>
      </c>
    </row>
    <row r="17" spans="1:4" x14ac:dyDescent="0.25">
      <c r="A17">
        <v>2002</v>
      </c>
      <c r="B17">
        <v>1.328E-2</v>
      </c>
      <c r="C17">
        <v>-8.7487999999999993E-3</v>
      </c>
      <c r="D17">
        <v>-2.5785000000000001E-3</v>
      </c>
    </row>
    <row r="18" spans="1:4" x14ac:dyDescent="0.25">
      <c r="A18">
        <v>2003</v>
      </c>
      <c r="B18">
        <v>1.1643000000000001E-2</v>
      </c>
      <c r="C18">
        <v>-4.6457E-3</v>
      </c>
      <c r="D18">
        <v>-2.934E-3</v>
      </c>
    </row>
    <row r="19" spans="1:4" x14ac:dyDescent="0.25">
      <c r="A19">
        <v>2004</v>
      </c>
      <c r="B19">
        <v>3.7901999999999998E-2</v>
      </c>
      <c r="C19">
        <v>-1.8197000000000001E-3</v>
      </c>
      <c r="D19">
        <v>2.7696999999999999E-3</v>
      </c>
    </row>
    <row r="20" spans="1:4" x14ac:dyDescent="0.25">
      <c r="A20">
        <v>2005</v>
      </c>
      <c r="B20">
        <v>2.5498E-2</v>
      </c>
      <c r="C20">
        <v>-9.4056999999999995E-3</v>
      </c>
      <c r="D20" s="2">
        <v>7.5511000000000003E-5</v>
      </c>
    </row>
    <row r="21" spans="1:4" x14ac:dyDescent="0.25">
      <c r="A21">
        <v>2006</v>
      </c>
      <c r="B21">
        <v>3.7280000000000001E-2</v>
      </c>
      <c r="C21">
        <v>1.7860000000000001E-2</v>
      </c>
      <c r="D21">
        <v>2.6346999999999998E-3</v>
      </c>
    </row>
    <row r="22" spans="1:4" x14ac:dyDescent="0.25">
      <c r="A22">
        <v>2007</v>
      </c>
      <c r="B22">
        <v>5.8298999999999997E-2</v>
      </c>
      <c r="C22">
        <v>7.6187E-4</v>
      </c>
      <c r="D22">
        <v>7.2002999999999998E-3</v>
      </c>
    </row>
    <row r="23" spans="1:4" x14ac:dyDescent="0.25">
      <c r="A23">
        <v>2008</v>
      </c>
      <c r="B23">
        <v>9.1152000000000004E-3</v>
      </c>
      <c r="C23">
        <v>-3.1226E-2</v>
      </c>
      <c r="D23">
        <v>-3.4830999999999998E-3</v>
      </c>
    </row>
    <row r="24" spans="1:4" x14ac:dyDescent="0.25">
      <c r="A24">
        <v>2009</v>
      </c>
      <c r="B24">
        <v>-9.017E-2</v>
      </c>
      <c r="C24">
        <v>-2.8098999999999999E-2</v>
      </c>
      <c r="D24">
        <v>-2.5048999999999998E-2</v>
      </c>
    </row>
    <row r="25" spans="1:4" x14ac:dyDescent="0.25">
      <c r="A25">
        <v>2010</v>
      </c>
      <c r="B25">
        <v>3.184E-2</v>
      </c>
      <c r="C25">
        <v>2.1073999999999999E-2</v>
      </c>
      <c r="D25">
        <v>1.4530999999999999E-3</v>
      </c>
    </row>
    <row r="26" spans="1:4" x14ac:dyDescent="0.25">
      <c r="A26">
        <v>2011</v>
      </c>
      <c r="B26">
        <v>1.8915999999999999E-2</v>
      </c>
      <c r="C26">
        <v>1.5769E-3</v>
      </c>
      <c r="D26">
        <v>-1.3542000000000001E-3</v>
      </c>
    </row>
    <row r="27" spans="1:4" x14ac:dyDescent="0.25">
      <c r="A27">
        <v>2012</v>
      </c>
      <c r="B27">
        <v>-1.9209E-2</v>
      </c>
      <c r="C27">
        <v>-1.6832E-2</v>
      </c>
      <c r="D27">
        <v>-9.6355E-3</v>
      </c>
    </row>
    <row r="28" spans="1:4" x14ac:dyDescent="0.25">
      <c r="A28">
        <v>2013</v>
      </c>
      <c r="B28">
        <v>-1.0593999999999999E-2</v>
      </c>
      <c r="C28">
        <v>2.1451999999999999E-3</v>
      </c>
      <c r="D28">
        <v>-7.7643E-3</v>
      </c>
    </row>
    <row r="29" spans="1:4" x14ac:dyDescent="0.25">
      <c r="A29">
        <v>2014</v>
      </c>
      <c r="B29">
        <v>-3.0793999999999999E-3</v>
      </c>
      <c r="C29">
        <v>-1.0233000000000001E-2</v>
      </c>
      <c r="D29">
        <v>-6.1320000000000003E-3</v>
      </c>
    </row>
    <row r="30" spans="1:4" x14ac:dyDescent="0.25">
      <c r="A30">
        <v>2015</v>
      </c>
      <c r="B30">
        <v>3.9616E-3</v>
      </c>
      <c r="C30">
        <v>9.5814000000000003E-3</v>
      </c>
      <c r="D30">
        <v>-4.6026000000000001E-3</v>
      </c>
    </row>
    <row r="31" spans="1:4" x14ac:dyDescent="0.25">
      <c r="A31">
        <v>2016</v>
      </c>
      <c r="B31">
        <v>2.5749999999999999E-2</v>
      </c>
      <c r="C31">
        <v>2.3841000000000001E-3</v>
      </c>
      <c r="D31">
        <v>1.3019999999999999E-4</v>
      </c>
    </row>
    <row r="32" spans="1:4" x14ac:dyDescent="0.25">
      <c r="A32">
        <v>2017</v>
      </c>
      <c r="B32">
        <v>3.5557999999999999E-2</v>
      </c>
      <c r="C32">
        <v>7.7145E-3</v>
      </c>
      <c r="D32">
        <v>2.2604999999999999E-3</v>
      </c>
    </row>
    <row r="33" spans="1:4" x14ac:dyDescent="0.25">
      <c r="A33">
        <v>2018</v>
      </c>
      <c r="B33">
        <v>7.3747999999999999E-3</v>
      </c>
      <c r="C33">
        <v>-8.2559999999999995E-3</v>
      </c>
      <c r="D33">
        <v>-3.8612E-3</v>
      </c>
    </row>
    <row r="34" spans="1:4" x14ac:dyDescent="0.25">
      <c r="A34">
        <v>2019</v>
      </c>
      <c r="B34">
        <v>1.5765999999999999E-2</v>
      </c>
      <c r="C34">
        <v>6.3515000000000004E-3</v>
      </c>
      <c r="D34">
        <v>-2.0384999999999999E-3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Roman,Tavallinen"&amp;12&amp;A</oddHeader>
    <oddFooter>&amp;C&amp;"Times New Roman,Tavallinen"&amp;12Sivu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4"/>
  <sheetViews>
    <sheetView topLeftCell="A8" zoomScale="70" zoomScaleNormal="70" workbookViewId="0">
      <selection activeCell="H28" sqref="H28"/>
    </sheetView>
  </sheetViews>
  <sheetFormatPr defaultRowHeight="13.2" x14ac:dyDescent="0.25"/>
  <cols>
    <col min="1" max="1025" width="11.5546875"/>
  </cols>
  <sheetData>
    <row r="1" spans="1:6" x14ac:dyDescent="0.25">
      <c r="A1" s="1" t="s">
        <v>0</v>
      </c>
      <c r="B1" s="1" t="s">
        <v>7</v>
      </c>
      <c r="C1" s="1" t="s">
        <v>10</v>
      </c>
      <c r="D1" s="1" t="s">
        <v>11</v>
      </c>
    </row>
    <row r="2" spans="1:6" x14ac:dyDescent="0.25">
      <c r="A2">
        <v>1987</v>
      </c>
      <c r="B2">
        <v>3.1033999999999999E-2</v>
      </c>
      <c r="C2">
        <v>-2.1070999999999999E-4</v>
      </c>
      <c r="D2">
        <v>1.3553E-3</v>
      </c>
    </row>
    <row r="3" spans="1:6" x14ac:dyDescent="0.25">
      <c r="A3">
        <v>1988</v>
      </c>
      <c r="B3">
        <v>4.6623999999999999E-2</v>
      </c>
      <c r="C3">
        <v>1.1115999999999999E-3</v>
      </c>
      <c r="D3">
        <v>6.6492000000000005E-4</v>
      </c>
    </row>
    <row r="4" spans="1:6" x14ac:dyDescent="0.25">
      <c r="A4">
        <v>1989</v>
      </c>
      <c r="B4">
        <v>4.8597000000000001E-2</v>
      </c>
      <c r="C4">
        <v>-1.5035000000000001E-3</v>
      </c>
      <c r="D4">
        <v>5.7755000000000003E-4</v>
      </c>
    </row>
    <row r="5" spans="1:6" x14ac:dyDescent="0.25">
      <c r="A5">
        <v>1990</v>
      </c>
      <c r="B5">
        <v>1.4753E-2</v>
      </c>
      <c r="C5">
        <v>1.1387000000000001E-3</v>
      </c>
      <c r="D5">
        <v>2.0761999999999998E-3</v>
      </c>
    </row>
    <row r="6" spans="1:6" x14ac:dyDescent="0.25">
      <c r="A6">
        <v>1991</v>
      </c>
      <c r="B6">
        <v>-6.2132E-2</v>
      </c>
      <c r="C6">
        <v>4.1373E-3</v>
      </c>
      <c r="D6">
        <v>5.4808000000000001E-3</v>
      </c>
      <c r="F6" s="3"/>
    </row>
    <row r="7" spans="1:6" x14ac:dyDescent="0.25">
      <c r="A7">
        <v>1992</v>
      </c>
      <c r="B7">
        <v>-3.0612E-2</v>
      </c>
      <c r="C7">
        <v>1.2413E-2</v>
      </c>
      <c r="D7">
        <v>4.0850000000000001E-3</v>
      </c>
    </row>
    <row r="8" spans="1:6" x14ac:dyDescent="0.25">
      <c r="A8">
        <v>1993</v>
      </c>
      <c r="B8">
        <v>-6.6471E-4</v>
      </c>
      <c r="C8">
        <v>5.7572999999999999E-3</v>
      </c>
      <c r="D8">
        <v>2.7588999999999999E-3</v>
      </c>
    </row>
    <row r="9" spans="1:6" x14ac:dyDescent="0.25">
      <c r="A9">
        <v>1994</v>
      </c>
      <c r="B9">
        <v>4.4991000000000003E-2</v>
      </c>
      <c r="C9">
        <v>1.9762999999999998E-3</v>
      </c>
      <c r="D9">
        <v>7.3726E-4</v>
      </c>
    </row>
    <row r="10" spans="1:6" x14ac:dyDescent="0.25">
      <c r="A10">
        <v>1995</v>
      </c>
      <c r="B10">
        <v>4.1431000000000003E-2</v>
      </c>
      <c r="C10">
        <v>4.6682E-3</v>
      </c>
      <c r="D10">
        <v>8.9486000000000003E-4</v>
      </c>
    </row>
    <row r="11" spans="1:6" x14ac:dyDescent="0.25">
      <c r="A11">
        <v>1996</v>
      </c>
      <c r="B11">
        <v>3.6873000000000003E-2</v>
      </c>
      <c r="C11">
        <v>-3.7049000000000001E-3</v>
      </c>
      <c r="D11">
        <v>1.0966999999999999E-3</v>
      </c>
    </row>
    <row r="12" spans="1:6" x14ac:dyDescent="0.25">
      <c r="A12">
        <v>1997</v>
      </c>
      <c r="B12">
        <v>6.0065E-2</v>
      </c>
      <c r="C12">
        <v>1.8055E-3</v>
      </c>
      <c r="D12" s="2">
        <v>6.9738000000000002E-5</v>
      </c>
    </row>
    <row r="13" spans="1:6" x14ac:dyDescent="0.25">
      <c r="A13">
        <v>1998</v>
      </c>
      <c r="B13">
        <v>5.1694999999999998E-2</v>
      </c>
      <c r="C13">
        <v>4.3765999999999996E-3</v>
      </c>
      <c r="D13">
        <v>4.4038999999999998E-4</v>
      </c>
    </row>
    <row r="14" spans="1:6" x14ac:dyDescent="0.25">
      <c r="A14">
        <v>1999</v>
      </c>
      <c r="B14">
        <v>4.5435000000000003E-2</v>
      </c>
      <c r="C14">
        <v>2.3113999999999999E-3</v>
      </c>
      <c r="D14">
        <v>7.1758E-4</v>
      </c>
    </row>
    <row r="15" spans="1:6" x14ac:dyDescent="0.25">
      <c r="A15">
        <v>2000</v>
      </c>
      <c r="B15">
        <v>6.2572000000000003E-2</v>
      </c>
      <c r="C15">
        <v>4.9144999999999996E-3</v>
      </c>
      <c r="D15" s="2">
        <v>-4.1284E-5</v>
      </c>
    </row>
    <row r="16" spans="1:6" x14ac:dyDescent="0.25">
      <c r="A16">
        <v>2001</v>
      </c>
      <c r="B16">
        <v>2.7082999999999999E-2</v>
      </c>
      <c r="C16">
        <v>-7.9766000000000004E-3</v>
      </c>
      <c r="D16">
        <v>1.5302E-3</v>
      </c>
    </row>
    <row r="17" spans="1:4" x14ac:dyDescent="0.25">
      <c r="A17">
        <v>2002</v>
      </c>
      <c r="B17">
        <v>1.328E-2</v>
      </c>
      <c r="C17">
        <v>3.9452999999999997E-3</v>
      </c>
      <c r="D17">
        <v>2.1413999999999999E-3</v>
      </c>
    </row>
    <row r="18" spans="1:4" x14ac:dyDescent="0.25">
      <c r="A18">
        <v>2003</v>
      </c>
      <c r="B18">
        <v>1.1643000000000001E-2</v>
      </c>
      <c r="C18">
        <v>4.1568999999999998E-3</v>
      </c>
      <c r="D18">
        <v>2.2139E-3</v>
      </c>
    </row>
    <row r="19" spans="1:4" x14ac:dyDescent="0.25">
      <c r="A19">
        <v>2004</v>
      </c>
      <c r="B19">
        <v>3.7901999999999998E-2</v>
      </c>
      <c r="C19">
        <v>-3.1593000000000002E-4</v>
      </c>
      <c r="D19">
        <v>1.0512E-3</v>
      </c>
    </row>
    <row r="20" spans="1:4" x14ac:dyDescent="0.25">
      <c r="A20">
        <v>2005</v>
      </c>
      <c r="B20">
        <v>2.5498E-2</v>
      </c>
      <c r="C20">
        <v>5.8127000000000005E-4</v>
      </c>
      <c r="D20">
        <v>1.6004000000000001E-3</v>
      </c>
    </row>
    <row r="21" spans="1:4" x14ac:dyDescent="0.25">
      <c r="A21">
        <v>2006</v>
      </c>
      <c r="B21">
        <v>3.7280000000000001E-2</v>
      </c>
      <c r="C21">
        <v>3.3438000000000001E-3</v>
      </c>
      <c r="D21">
        <v>1.0786999999999999E-3</v>
      </c>
    </row>
    <row r="22" spans="1:4" x14ac:dyDescent="0.25">
      <c r="A22">
        <v>2007</v>
      </c>
      <c r="B22">
        <v>5.8298999999999997E-2</v>
      </c>
      <c r="C22">
        <v>-4.9954999999999997E-4</v>
      </c>
      <c r="D22">
        <v>1.4794999999999999E-4</v>
      </c>
    </row>
    <row r="23" spans="1:4" x14ac:dyDescent="0.25">
      <c r="A23">
        <v>2008</v>
      </c>
      <c r="B23">
        <v>9.1152000000000004E-3</v>
      </c>
      <c r="C23">
        <v>8.8071000000000004E-4</v>
      </c>
      <c r="D23">
        <v>2.3259000000000001E-3</v>
      </c>
    </row>
    <row r="24" spans="1:4" x14ac:dyDescent="0.25">
      <c r="A24">
        <v>2009</v>
      </c>
      <c r="B24">
        <v>-9.017E-2</v>
      </c>
      <c r="C24">
        <v>6.5636000000000002E-3</v>
      </c>
      <c r="D24">
        <v>6.7222999999999996E-3</v>
      </c>
    </row>
    <row r="25" spans="1:4" x14ac:dyDescent="0.25">
      <c r="A25">
        <v>2010</v>
      </c>
      <c r="B25">
        <v>3.184E-2</v>
      </c>
      <c r="C25">
        <v>1.3658E-4</v>
      </c>
      <c r="D25">
        <v>1.3196E-3</v>
      </c>
    </row>
    <row r="26" spans="1:4" x14ac:dyDescent="0.25">
      <c r="A26">
        <v>2011</v>
      </c>
      <c r="B26">
        <v>1.8915999999999999E-2</v>
      </c>
      <c r="C26">
        <v>-1.4285000000000001E-3</v>
      </c>
      <c r="D26">
        <v>1.8919E-3</v>
      </c>
    </row>
    <row r="27" spans="1:4" x14ac:dyDescent="0.25">
      <c r="A27">
        <v>2012</v>
      </c>
      <c r="B27">
        <v>-1.9209E-2</v>
      </c>
      <c r="C27">
        <v>3.5357000000000001E-3</v>
      </c>
      <c r="D27">
        <v>3.5801000000000001E-3</v>
      </c>
    </row>
    <row r="28" spans="1:4" x14ac:dyDescent="0.25">
      <c r="A28">
        <v>2013</v>
      </c>
      <c r="B28">
        <v>-1.0593999999999999E-2</v>
      </c>
      <c r="C28">
        <v>2.2864999999999999E-3</v>
      </c>
      <c r="D28">
        <v>3.1985999999999998E-3</v>
      </c>
    </row>
    <row r="29" spans="1:4" x14ac:dyDescent="0.25">
      <c r="A29">
        <v>2014</v>
      </c>
      <c r="B29">
        <v>-3.0793999999999999E-3</v>
      </c>
      <c r="C29">
        <v>1.1986999999999999E-2</v>
      </c>
      <c r="D29">
        <v>2.8658999999999998E-3</v>
      </c>
    </row>
    <row r="30" spans="1:4" x14ac:dyDescent="0.25">
      <c r="A30">
        <v>2015</v>
      </c>
      <c r="B30">
        <v>3.9616E-3</v>
      </c>
      <c r="C30">
        <v>-5.3807000000000004E-3</v>
      </c>
      <c r="D30">
        <v>2.5541000000000001E-3</v>
      </c>
    </row>
    <row r="31" spans="1:4" x14ac:dyDescent="0.25">
      <c r="A31">
        <v>2016</v>
      </c>
      <c r="B31">
        <v>2.5749999999999999E-2</v>
      </c>
      <c r="C31">
        <v>4.5572E-3</v>
      </c>
      <c r="D31">
        <v>1.5892E-3</v>
      </c>
    </row>
    <row r="32" spans="1:4" x14ac:dyDescent="0.25">
      <c r="A32">
        <v>2017</v>
      </c>
      <c r="B32">
        <v>3.5557999999999999E-2</v>
      </c>
      <c r="C32">
        <v>2.1131000000000001E-3</v>
      </c>
      <c r="D32">
        <v>1.155E-3</v>
      </c>
    </row>
    <row r="33" spans="1:4" x14ac:dyDescent="0.25">
      <c r="A33">
        <v>2018</v>
      </c>
      <c r="B33">
        <v>7.3747999999999999E-3</v>
      </c>
      <c r="C33">
        <v>-6.0251E-4</v>
      </c>
      <c r="D33">
        <v>2.4028999999999999E-3</v>
      </c>
    </row>
    <row r="34" spans="1:4" x14ac:dyDescent="0.25">
      <c r="A34">
        <v>2019</v>
      </c>
      <c r="B34">
        <v>1.5765999999999999E-2</v>
      </c>
      <c r="C34">
        <v>-4.7602E-3</v>
      </c>
      <c r="D34">
        <v>2.0314E-3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Roman,Tavallinen"&amp;12&amp;A</oddHeader>
    <oddFooter>&amp;C&amp;"Times New Roman,Tavallinen"&amp;12Sivu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4"/>
  <sheetViews>
    <sheetView zoomScale="70" zoomScaleNormal="70" workbookViewId="0">
      <selection sqref="A1:C20"/>
    </sheetView>
  </sheetViews>
  <sheetFormatPr defaultRowHeight="13.2" x14ac:dyDescent="0.25"/>
  <cols>
    <col min="1" max="1" width="13.44140625" customWidth="1"/>
  </cols>
  <sheetData>
    <row r="1" spans="1:5" x14ac:dyDescent="0.25">
      <c r="A1" s="6" t="s">
        <v>0</v>
      </c>
      <c r="B1" s="4" t="s">
        <v>4</v>
      </c>
      <c r="C1" s="4" t="s">
        <v>14</v>
      </c>
      <c r="D1" s="4"/>
      <c r="E1" s="4"/>
    </row>
    <row r="2" spans="1:5" x14ac:dyDescent="0.25">
      <c r="A2" s="6">
        <v>2000</v>
      </c>
      <c r="B2" s="4">
        <v>0</v>
      </c>
      <c r="C2" s="4">
        <v>0</v>
      </c>
      <c r="D2" s="4"/>
      <c r="E2" s="4"/>
    </row>
    <row r="3" spans="1:5" x14ac:dyDescent="0.25">
      <c r="A3" s="6">
        <v>2001</v>
      </c>
      <c r="B3" s="4">
        <v>-1.6849000000000001E-4</v>
      </c>
      <c r="C3" s="4">
        <v>-8.7527000000000004E-3</v>
      </c>
      <c r="D3" s="4"/>
      <c r="E3" s="4"/>
    </row>
    <row r="4" spans="1:5" x14ac:dyDescent="0.25">
      <c r="A4" s="6">
        <v>2002</v>
      </c>
      <c r="B4" s="4">
        <v>-1.1828E-2</v>
      </c>
      <c r="C4" s="4">
        <v>-3.6240999999999999E-3</v>
      </c>
      <c r="D4" s="4"/>
      <c r="E4" s="4"/>
    </row>
    <row r="5" spans="1:5" x14ac:dyDescent="0.25">
      <c r="A5" s="6">
        <v>2003</v>
      </c>
      <c r="B5" s="4">
        <v>-5.3325999999999998E-3</v>
      </c>
      <c r="C5" s="4">
        <v>1.0319000000000001E-3</v>
      </c>
      <c r="D5" s="4"/>
      <c r="E5" s="4"/>
    </row>
    <row r="6" spans="1:5" x14ac:dyDescent="0.25">
      <c r="A6" s="6">
        <v>2004</v>
      </c>
      <c r="B6" s="4">
        <v>1.2095999999999999E-3</v>
      </c>
      <c r="C6" s="4">
        <v>-6.0933000000000003E-3</v>
      </c>
      <c r="D6" s="4"/>
      <c r="E6" s="4"/>
    </row>
    <row r="7" spans="1:5" x14ac:dyDescent="0.25">
      <c r="A7" s="6">
        <v>2005</v>
      </c>
      <c r="B7" s="4">
        <v>-1.5741000000000002E-2</v>
      </c>
      <c r="C7" s="4">
        <v>-1.0194E-2</v>
      </c>
      <c r="D7" s="4"/>
      <c r="E7" s="4"/>
    </row>
    <row r="8" spans="1:5" x14ac:dyDescent="0.25">
      <c r="A8" s="6">
        <v>2006</v>
      </c>
      <c r="B8" s="4">
        <v>1.7378999999999999E-2</v>
      </c>
      <c r="C8" s="4">
        <v>1.7375999999999999E-2</v>
      </c>
      <c r="D8" s="4"/>
      <c r="E8" s="4"/>
    </row>
    <row r="9" spans="1:5" x14ac:dyDescent="0.25">
      <c r="A9" s="6">
        <v>2007</v>
      </c>
      <c r="B9" s="4">
        <v>-1.4834E-3</v>
      </c>
      <c r="C9" s="4">
        <v>-7.9509999999999997E-3</v>
      </c>
      <c r="D9" s="4"/>
      <c r="E9" s="4"/>
    </row>
    <row r="10" spans="1:5" x14ac:dyDescent="0.25">
      <c r="A10" s="6">
        <v>2008</v>
      </c>
      <c r="B10" s="4">
        <v>-8.6221000000000006E-3</v>
      </c>
      <c r="C10" s="4">
        <v>-2.8296999999999999E-2</v>
      </c>
      <c r="D10" s="4"/>
      <c r="E10" s="4"/>
    </row>
    <row r="11" spans="1:5" x14ac:dyDescent="0.25">
      <c r="A11" s="6">
        <v>2009</v>
      </c>
      <c r="B11" s="4">
        <v>-1.5343000000000001E-2</v>
      </c>
      <c r="C11" s="4">
        <v>1.2279999999999999E-3</v>
      </c>
      <c r="D11" s="4"/>
      <c r="E11" s="4"/>
    </row>
    <row r="12" spans="1:5" x14ac:dyDescent="0.25">
      <c r="A12" s="6">
        <v>2010</v>
      </c>
      <c r="B12" s="4">
        <v>1.14E-2</v>
      </c>
      <c r="C12" s="4">
        <v>1.8518E-2</v>
      </c>
      <c r="D12" s="4"/>
      <c r="E12" s="4"/>
    </row>
    <row r="13" spans="1:5" x14ac:dyDescent="0.25">
      <c r="A13" s="6">
        <v>2011</v>
      </c>
      <c r="B13" s="4">
        <v>-4.3451999999999996E-3</v>
      </c>
      <c r="C13" s="4">
        <v>1.5187999999999999E-4</v>
      </c>
      <c r="D13" s="4"/>
      <c r="E13" s="4"/>
    </row>
    <row r="14" spans="1:5" x14ac:dyDescent="0.25">
      <c r="A14" s="6">
        <v>2012</v>
      </c>
      <c r="B14" s="4">
        <v>8.0422999999999996E-4</v>
      </c>
      <c r="C14" s="4">
        <v>-5.3384000000000001E-3</v>
      </c>
      <c r="D14" s="4"/>
      <c r="E14" s="4"/>
    </row>
    <row r="15" spans="1:5" x14ac:dyDescent="0.25">
      <c r="A15" s="6">
        <v>2013</v>
      </c>
      <c r="B15" s="4">
        <v>-1.0643E-3</v>
      </c>
      <c r="C15" s="4">
        <v>1.0592000000000001E-2</v>
      </c>
      <c r="D15" s="4"/>
      <c r="E15" s="4"/>
    </row>
    <row r="16" spans="1:5" x14ac:dyDescent="0.25">
      <c r="A16" s="6">
        <v>2014</v>
      </c>
      <c r="B16" s="4">
        <v>1.1370999999999999E-2</v>
      </c>
      <c r="C16" s="4">
        <v>6.3467000000000003E-3</v>
      </c>
      <c r="D16" s="4"/>
      <c r="E16" s="4"/>
    </row>
    <row r="17" spans="1:5" x14ac:dyDescent="0.25">
      <c r="A17" s="6">
        <v>2015</v>
      </c>
      <c r="B17" s="4">
        <v>-3.0867999999999998E-3</v>
      </c>
      <c r="C17" s="4">
        <v>7.3242000000000003E-3</v>
      </c>
      <c r="D17" s="4"/>
      <c r="E17" s="4"/>
    </row>
    <row r="18" spans="1:5" x14ac:dyDescent="0.25">
      <c r="A18" s="6">
        <v>2016</v>
      </c>
      <c r="B18" s="4">
        <v>6.8474E-3</v>
      </c>
      <c r="C18" s="4">
        <v>5.5189000000000002E-3</v>
      </c>
      <c r="D18" s="4"/>
      <c r="E18" s="4"/>
    </row>
    <row r="19" spans="1:5" x14ac:dyDescent="0.25">
      <c r="A19" s="6">
        <v>2017</v>
      </c>
      <c r="B19" s="4">
        <v>1.5486E-3</v>
      </c>
      <c r="C19" s="4">
        <v>6.3590000000000001E-3</v>
      </c>
      <c r="D19" s="4"/>
      <c r="E19" s="4"/>
    </row>
    <row r="20" spans="1:5" x14ac:dyDescent="0.25">
      <c r="A20" s="6">
        <v>2018</v>
      </c>
      <c r="B20" s="4">
        <v>-1.0942000000000001E-4</v>
      </c>
      <c r="C20" s="4">
        <v>-6.4470999999999999E-3</v>
      </c>
      <c r="D20" s="4"/>
      <c r="E20" s="4"/>
    </row>
    <row r="21" spans="1:5" x14ac:dyDescent="0.25">
      <c r="A21" s="6"/>
      <c r="B21" s="4"/>
      <c r="C21" s="4"/>
      <c r="D21" s="4"/>
      <c r="E21" s="4"/>
    </row>
    <row r="22" spans="1:5" x14ac:dyDescent="0.25">
      <c r="A22" s="6"/>
      <c r="B22" s="4"/>
      <c r="C22" s="4"/>
      <c r="D22" s="4"/>
      <c r="E22" s="4"/>
    </row>
    <row r="23" spans="1:5" x14ac:dyDescent="0.25">
      <c r="D23" s="4"/>
      <c r="E23" s="4"/>
    </row>
    <row r="24" spans="1:5" x14ac:dyDescent="0.25">
      <c r="A24" s="1"/>
    </row>
    <row r="49" spans="1:1" x14ac:dyDescent="0.25">
      <c r="A49" s="1"/>
    </row>
    <row r="74" spans="1:1" x14ac:dyDescent="0.25">
      <c r="A74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Roman,Tavallinen"&amp;12&amp;A</oddHeader>
    <oddFooter>&amp;C&amp;"Times New Roman,Tavallinen"&amp;12Sivu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4"/>
  <sheetViews>
    <sheetView zoomScale="70" zoomScaleNormal="70" workbookViewId="0">
      <selection activeCell="D10" sqref="D10"/>
    </sheetView>
  </sheetViews>
  <sheetFormatPr defaultRowHeight="13.2" x14ac:dyDescent="0.25"/>
  <cols>
    <col min="1" max="1" width="13.44140625" customWidth="1"/>
  </cols>
  <sheetData>
    <row r="1" spans="1:4" x14ac:dyDescent="0.25">
      <c r="A1" s="6" t="s">
        <v>0</v>
      </c>
      <c r="B1" s="4" t="s">
        <v>13</v>
      </c>
      <c r="C1" s="4" t="s">
        <v>4</v>
      </c>
      <c r="D1" s="4" t="s">
        <v>6</v>
      </c>
    </row>
    <row r="2" spans="1:4" x14ac:dyDescent="0.25">
      <c r="A2" s="6">
        <v>2000</v>
      </c>
      <c r="B2" s="4">
        <v>0</v>
      </c>
      <c r="C2" s="4">
        <v>0</v>
      </c>
      <c r="D2" s="4">
        <v>0</v>
      </c>
    </row>
    <row r="3" spans="1:4" x14ac:dyDescent="0.25">
      <c r="A3" s="6">
        <v>2001</v>
      </c>
      <c r="B3" s="4">
        <v>-8.7527000000000004E-3</v>
      </c>
      <c r="C3" s="4">
        <v>-1.6849000000000001E-4</v>
      </c>
      <c r="D3" s="4">
        <v>-4.2884000000000004E-3</v>
      </c>
    </row>
    <row r="4" spans="1:4" x14ac:dyDescent="0.25">
      <c r="A4" s="6">
        <v>2002</v>
      </c>
      <c r="B4" s="4">
        <v>-3.6240999999999999E-3</v>
      </c>
      <c r="C4" s="4">
        <v>-1.1828E-2</v>
      </c>
      <c r="D4" s="4">
        <v>-1.7756E-3</v>
      </c>
    </row>
    <row r="5" spans="1:4" x14ac:dyDescent="0.25">
      <c r="A5" s="6">
        <v>2003</v>
      </c>
      <c r="B5" s="4">
        <v>1.0319000000000001E-3</v>
      </c>
      <c r="C5" s="4">
        <v>-5.3325999999999998E-3</v>
      </c>
      <c r="D5" s="4">
        <v>5.0558999999999999E-4</v>
      </c>
    </row>
    <row r="6" spans="1:4" x14ac:dyDescent="0.25">
      <c r="A6" s="6">
        <v>2004</v>
      </c>
      <c r="B6" s="4">
        <v>-6.0933000000000003E-3</v>
      </c>
      <c r="C6" s="4">
        <v>1.2095999999999999E-3</v>
      </c>
      <c r="D6" s="4">
        <v>-2.9854E-3</v>
      </c>
    </row>
    <row r="7" spans="1:4" x14ac:dyDescent="0.25">
      <c r="A7" s="6">
        <v>2005</v>
      </c>
      <c r="B7" s="4">
        <v>-1.0194E-2</v>
      </c>
      <c r="C7" s="4">
        <v>-1.5741000000000002E-2</v>
      </c>
      <c r="D7" s="4">
        <v>-4.9946000000000001E-3</v>
      </c>
    </row>
    <row r="8" spans="1:4" x14ac:dyDescent="0.25">
      <c r="A8" s="6">
        <v>2006</v>
      </c>
      <c r="B8" s="4">
        <v>1.7375999999999999E-2</v>
      </c>
      <c r="C8" s="4">
        <v>1.7378999999999999E-2</v>
      </c>
      <c r="D8" s="4">
        <v>8.5132999999999997E-3</v>
      </c>
    </row>
    <row r="9" spans="1:4" x14ac:dyDescent="0.25">
      <c r="A9" s="6">
        <v>2007</v>
      </c>
      <c r="B9" s="4">
        <v>-7.9509999999999997E-3</v>
      </c>
      <c r="C9" s="4">
        <v>-1.4834E-3</v>
      </c>
      <c r="D9" s="4">
        <v>-3.8955000000000001E-3</v>
      </c>
    </row>
    <row r="10" spans="1:4" x14ac:dyDescent="0.25">
      <c r="A10" s="6">
        <v>2008</v>
      </c>
      <c r="B10" s="4">
        <v>-2.8296999999999999E-2</v>
      </c>
      <c r="C10" s="4">
        <v>-8.6221000000000006E-3</v>
      </c>
      <c r="D10" s="4">
        <v>-1.3864E-2</v>
      </c>
    </row>
    <row r="11" spans="1:4" x14ac:dyDescent="0.25">
      <c r="A11" s="6">
        <v>2009</v>
      </c>
      <c r="B11" s="4">
        <v>1.2279999999999999E-3</v>
      </c>
      <c r="C11" s="4">
        <v>-1.5343000000000001E-2</v>
      </c>
      <c r="D11" s="4">
        <v>6.0163000000000003E-4</v>
      </c>
    </row>
    <row r="12" spans="1:4" x14ac:dyDescent="0.25">
      <c r="A12" s="6">
        <v>2010</v>
      </c>
      <c r="B12" s="4">
        <v>1.8518E-2</v>
      </c>
      <c r="C12" s="4">
        <v>1.14E-2</v>
      </c>
      <c r="D12" s="4">
        <v>9.0726999999999995E-3</v>
      </c>
    </row>
    <row r="13" spans="1:4" x14ac:dyDescent="0.25">
      <c r="A13" s="6">
        <v>2011</v>
      </c>
      <c r="B13" s="4">
        <v>1.5187999999999999E-4</v>
      </c>
      <c r="C13" s="4">
        <v>-4.3451999999999996E-3</v>
      </c>
      <c r="D13" s="7">
        <v>7.4411000000000003E-5</v>
      </c>
    </row>
    <row r="14" spans="1:4" x14ac:dyDescent="0.25">
      <c r="A14" s="6">
        <v>2012</v>
      </c>
      <c r="B14" s="4">
        <v>-5.3384000000000001E-3</v>
      </c>
      <c r="C14" s="4">
        <v>8.0422999999999996E-4</v>
      </c>
      <c r="D14" s="4">
        <v>-2.6155000000000002E-3</v>
      </c>
    </row>
    <row r="15" spans="1:4" x14ac:dyDescent="0.25">
      <c r="A15" s="6">
        <v>2013</v>
      </c>
      <c r="B15" s="4">
        <v>1.0592000000000001E-2</v>
      </c>
      <c r="C15" s="4">
        <v>-1.0643E-3</v>
      </c>
      <c r="D15" s="4">
        <v>5.1894999999999997E-3</v>
      </c>
    </row>
    <row r="16" spans="1:4" x14ac:dyDescent="0.25">
      <c r="A16" s="6">
        <v>2014</v>
      </c>
      <c r="B16" s="4">
        <v>6.3467000000000003E-3</v>
      </c>
      <c r="C16" s="4">
        <v>1.1370999999999999E-2</v>
      </c>
      <c r="D16" s="4">
        <v>3.1094999999999999E-3</v>
      </c>
    </row>
    <row r="17" spans="1:6" x14ac:dyDescent="0.25">
      <c r="A17" s="6">
        <v>2015</v>
      </c>
      <c r="B17" s="4">
        <v>7.3242000000000003E-3</v>
      </c>
      <c r="C17" s="4">
        <v>-3.0867999999999998E-3</v>
      </c>
      <c r="D17" s="4">
        <v>3.5883999999999998E-3</v>
      </c>
    </row>
    <row r="18" spans="1:6" x14ac:dyDescent="0.25">
      <c r="A18" s="6">
        <v>2016</v>
      </c>
      <c r="B18" s="4">
        <v>5.5189000000000002E-3</v>
      </c>
      <c r="C18" s="4">
        <v>6.8474E-3</v>
      </c>
      <c r="D18" s="4">
        <v>2.7039999999999998E-3</v>
      </c>
    </row>
    <row r="19" spans="1:6" x14ac:dyDescent="0.25">
      <c r="A19" s="6">
        <v>2017</v>
      </c>
      <c r="B19" s="4">
        <v>6.3590000000000001E-3</v>
      </c>
      <c r="C19" s="4">
        <v>1.5486E-3</v>
      </c>
      <c r="D19" s="4">
        <v>3.1155000000000002E-3</v>
      </c>
    </row>
    <row r="20" spans="1:6" x14ac:dyDescent="0.25">
      <c r="A20" s="6">
        <v>2018</v>
      </c>
      <c r="B20" s="4">
        <v>-6.4470999999999999E-3</v>
      </c>
      <c r="C20" s="4">
        <v>-1.0942000000000001E-4</v>
      </c>
      <c r="D20" s="4">
        <v>-3.1587E-3</v>
      </c>
    </row>
    <row r="21" spans="1:6" x14ac:dyDescent="0.25">
      <c r="A21" s="6"/>
      <c r="B21" s="4"/>
      <c r="C21" s="4"/>
      <c r="D21" s="4"/>
      <c r="E21" s="4"/>
      <c r="F21" s="4"/>
    </row>
    <row r="22" spans="1:6" x14ac:dyDescent="0.25">
      <c r="A22" s="6"/>
      <c r="B22" s="4"/>
      <c r="C22" s="4"/>
      <c r="D22" s="4"/>
      <c r="E22" s="4"/>
      <c r="F22" s="4"/>
    </row>
    <row r="23" spans="1:6" x14ac:dyDescent="0.25">
      <c r="D23" s="4"/>
      <c r="E23" s="4"/>
      <c r="F23" s="4"/>
    </row>
    <row r="24" spans="1:6" x14ac:dyDescent="0.25">
      <c r="A24" s="1"/>
    </row>
    <row r="49" spans="1:1" x14ac:dyDescent="0.25">
      <c r="A49" s="1"/>
    </row>
    <row r="74" spans="1:1" x14ac:dyDescent="0.25">
      <c r="A74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Roman,Tavallinen"&amp;12&amp;A</oddHeader>
    <oddFooter>&amp;C&amp;"Times New Roman,Tavallinen"&amp;12Sivu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B1F6-BC9E-4B05-8C91-D06C21D017FB}">
  <dimension ref="A1:B23"/>
  <sheetViews>
    <sheetView workbookViewId="0">
      <selection activeCell="B2" sqref="B2"/>
    </sheetView>
  </sheetViews>
  <sheetFormatPr defaultRowHeight="13.2" x14ac:dyDescent="0.25"/>
  <sheetData>
    <row r="1" spans="1:2" ht="14.4" x14ac:dyDescent="0.3">
      <c r="A1" s="9" t="s">
        <v>0</v>
      </c>
      <c r="B1" s="9" t="s">
        <v>18</v>
      </c>
    </row>
    <row r="2" spans="1:2" ht="14.4" x14ac:dyDescent="0.3">
      <c r="A2" s="9">
        <v>1995</v>
      </c>
      <c r="B2" s="9">
        <v>0</v>
      </c>
    </row>
    <row r="3" spans="1:2" ht="14.4" x14ac:dyDescent="0.3">
      <c r="A3" s="9">
        <v>1996</v>
      </c>
      <c r="B3" s="9">
        <v>3.3774708550490802E-3</v>
      </c>
    </row>
    <row r="4" spans="1:2" ht="14.4" x14ac:dyDescent="0.3">
      <c r="A4" s="9">
        <v>1997</v>
      </c>
      <c r="B4" s="9">
        <v>4.1928348470228948E-3</v>
      </c>
    </row>
    <row r="5" spans="1:2" ht="14.4" x14ac:dyDescent="0.3">
      <c r="A5" s="9">
        <v>1998</v>
      </c>
      <c r="B5" s="9">
        <v>-2.0842296228080247E-3</v>
      </c>
    </row>
    <row r="6" spans="1:2" ht="14.4" x14ac:dyDescent="0.3">
      <c r="A6" s="9">
        <v>1999</v>
      </c>
      <c r="B6" s="9">
        <v>8.8098918383073535E-4</v>
      </c>
    </row>
    <row r="7" spans="1:2" ht="14.4" x14ac:dyDescent="0.3">
      <c r="A7" s="9">
        <v>2000</v>
      </c>
      <c r="B7" s="9">
        <v>5.2447536253791738E-4</v>
      </c>
    </row>
    <row r="8" spans="1:2" ht="14.4" x14ac:dyDescent="0.3">
      <c r="A8" s="9">
        <v>2001</v>
      </c>
      <c r="B8" s="9">
        <v>1.3699178831168444E-3</v>
      </c>
    </row>
    <row r="9" spans="1:2" ht="14.4" x14ac:dyDescent="0.3">
      <c r="A9" s="9">
        <v>2002</v>
      </c>
      <c r="B9" s="9">
        <v>-4.5241563917214258E-3</v>
      </c>
    </row>
    <row r="10" spans="1:2" ht="14.4" x14ac:dyDescent="0.3">
      <c r="A10" s="9">
        <v>2003</v>
      </c>
      <c r="B10" s="9">
        <v>-3.2315559223428957E-3</v>
      </c>
    </row>
    <row r="11" spans="1:2" ht="14.4" x14ac:dyDescent="0.3">
      <c r="A11" s="9">
        <v>2004</v>
      </c>
      <c r="B11" s="9">
        <v>-2.1293534847163656E-3</v>
      </c>
    </row>
    <row r="12" spans="1:2" ht="14.4" x14ac:dyDescent="0.3">
      <c r="A12" s="9">
        <v>2005</v>
      </c>
      <c r="B12" s="9">
        <v>-6.5101544811954661E-3</v>
      </c>
    </row>
    <row r="13" spans="1:2" ht="14.4" x14ac:dyDescent="0.3">
      <c r="A13" s="9">
        <v>2006</v>
      </c>
      <c r="B13" s="9">
        <v>-8.4255376986642067E-3</v>
      </c>
    </row>
    <row r="14" spans="1:2" ht="14.4" x14ac:dyDescent="0.3">
      <c r="A14" s="9">
        <v>2007</v>
      </c>
      <c r="B14" s="9">
        <v>-2.2524183148484006E-2</v>
      </c>
    </row>
    <row r="15" spans="1:2" ht="14.4" x14ac:dyDescent="0.3">
      <c r="A15" s="9">
        <v>2008</v>
      </c>
      <c r="B15" s="9">
        <v>-1.5727521022714887E-2</v>
      </c>
    </row>
    <row r="16" spans="1:2" ht="14.4" x14ac:dyDescent="0.3">
      <c r="A16" s="9">
        <v>2009</v>
      </c>
      <c r="B16" s="9">
        <v>-6.0417529423660368E-3</v>
      </c>
    </row>
    <row r="17" spans="1:2" ht="14.4" x14ac:dyDescent="0.3">
      <c r="A17" s="9">
        <v>2010</v>
      </c>
      <c r="B17" s="9">
        <v>-5.1715965112280968E-3</v>
      </c>
    </row>
    <row r="18" spans="1:2" ht="14.4" x14ac:dyDescent="0.3">
      <c r="A18" s="9">
        <v>2011</v>
      </c>
      <c r="B18" s="9">
        <v>-8.2202024509484273E-3</v>
      </c>
    </row>
    <row r="19" spans="1:2" ht="14.4" x14ac:dyDescent="0.3">
      <c r="A19" s="9">
        <v>2012</v>
      </c>
      <c r="B19" s="9">
        <v>7.2030370992918341E-4</v>
      </c>
    </row>
    <row r="20" spans="1:2" ht="14.4" x14ac:dyDescent="0.3">
      <c r="A20" s="9">
        <v>2013</v>
      </c>
      <c r="B20" s="9">
        <v>6.0466745549647943E-4</v>
      </c>
    </row>
    <row r="21" spans="1:2" ht="14.4" x14ac:dyDescent="0.3">
      <c r="A21" s="9">
        <v>2014</v>
      </c>
      <c r="B21" s="9">
        <v>2.9573892221503497E-3</v>
      </c>
    </row>
    <row r="22" spans="1:2" ht="14.4" x14ac:dyDescent="0.3">
      <c r="A22" s="9">
        <v>2015</v>
      </c>
      <c r="B22" s="9">
        <v>4.29161671205462E-3</v>
      </c>
    </row>
    <row r="23" spans="1:2" ht="14.4" x14ac:dyDescent="0.3">
      <c r="A23" s="9">
        <v>2016</v>
      </c>
      <c r="B23" s="9">
        <v>2.5603694633423001E-4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0FC7-8D53-4864-874D-19750896C411}">
  <dimension ref="A1:C23"/>
  <sheetViews>
    <sheetView workbookViewId="0">
      <selection sqref="A1:C23"/>
    </sheetView>
  </sheetViews>
  <sheetFormatPr defaultRowHeight="13.2" x14ac:dyDescent="0.25"/>
  <sheetData>
    <row r="1" spans="1:3" ht="14.4" x14ac:dyDescent="0.3">
      <c r="A1" s="10" t="s">
        <v>0</v>
      </c>
      <c r="B1" s="10" t="s">
        <v>19</v>
      </c>
      <c r="C1" s="10" t="s">
        <v>20</v>
      </c>
    </row>
    <row r="2" spans="1:3" ht="14.4" x14ac:dyDescent="0.3">
      <c r="A2" s="10">
        <v>1995</v>
      </c>
      <c r="B2" s="11">
        <v>0</v>
      </c>
      <c r="C2" s="11">
        <v>0</v>
      </c>
    </row>
    <row r="3" spans="1:3" ht="14.4" x14ac:dyDescent="0.3">
      <c r="A3" s="10">
        <v>1996</v>
      </c>
      <c r="B3" s="11">
        <v>1.3308609484435401E-2</v>
      </c>
      <c r="C3" s="11">
        <v>-6.6662513819541204E-4</v>
      </c>
    </row>
    <row r="4" spans="1:3" ht="14.4" x14ac:dyDescent="0.3">
      <c r="A4" s="10">
        <v>1997</v>
      </c>
      <c r="B4" s="11">
        <v>1.6009147487975481E-2</v>
      </c>
      <c r="C4" s="11">
        <v>1.1070179614112578E-3</v>
      </c>
    </row>
    <row r="5" spans="1:3" ht="14.4" x14ac:dyDescent="0.3">
      <c r="A5" s="10">
        <v>1998</v>
      </c>
      <c r="B5" s="11">
        <v>1.5103201221342987E-2</v>
      </c>
      <c r="C5" s="11">
        <v>-4.5653635892263017E-3</v>
      </c>
    </row>
    <row r="6" spans="1:3" ht="14.4" x14ac:dyDescent="0.3">
      <c r="A6" s="10">
        <v>1999</v>
      </c>
      <c r="B6" s="11">
        <v>2.6889988364589189E-2</v>
      </c>
      <c r="C6" s="11">
        <v>-4.2249135522402451E-3</v>
      </c>
    </row>
    <row r="7" spans="1:3" ht="14.4" x14ac:dyDescent="0.3">
      <c r="A7" s="10">
        <v>2000</v>
      </c>
      <c r="B7" s="11">
        <v>2.7678247275863963E-2</v>
      </c>
      <c r="C7" s="11">
        <v>-3.2525380400501981E-3</v>
      </c>
    </row>
    <row r="8" spans="1:3" ht="14.4" x14ac:dyDescent="0.3">
      <c r="A8" s="10">
        <v>2001</v>
      </c>
      <c r="B8" s="11">
        <v>2.9348251022220252E-2</v>
      </c>
      <c r="C8" s="11">
        <v>-2.1024017235587882E-3</v>
      </c>
    </row>
    <row r="9" spans="1:3" ht="14.4" x14ac:dyDescent="0.3">
      <c r="A9" s="10">
        <v>2002</v>
      </c>
      <c r="B9" s="11">
        <v>1.9147657974399351E-2</v>
      </c>
      <c r="C9" s="11">
        <v>-4.3602868414599379E-3</v>
      </c>
    </row>
    <row r="10" spans="1:3" ht="14.4" x14ac:dyDescent="0.3">
      <c r="A10" s="10">
        <v>2003</v>
      </c>
      <c r="B10" s="11">
        <v>2.5847245299179242E-2</v>
      </c>
      <c r="C10" s="11">
        <v>-1.5560964348318878E-3</v>
      </c>
    </row>
    <row r="11" spans="1:3" ht="14.4" x14ac:dyDescent="0.3">
      <c r="A11" s="10">
        <v>2004</v>
      </c>
      <c r="B11" s="11">
        <v>3.2698048288462109E-2</v>
      </c>
      <c r="C11" s="11">
        <v>1.3353278260342921E-3</v>
      </c>
    </row>
    <row r="12" spans="1:3" ht="14.4" x14ac:dyDescent="0.3">
      <c r="A12" s="10">
        <v>2005</v>
      </c>
      <c r="B12" s="11">
        <v>3.6866482981951866E-2</v>
      </c>
      <c r="C12" s="11">
        <v>6.4644966184680111E-4</v>
      </c>
    </row>
    <row r="13" spans="1:3" ht="14.4" x14ac:dyDescent="0.3">
      <c r="A13" s="10">
        <v>2006</v>
      </c>
      <c r="B13" s="11">
        <v>4.0553845463371999E-2</v>
      </c>
      <c r="C13" s="11">
        <v>-3.9932580158132695E-3</v>
      </c>
    </row>
    <row r="14" spans="1:3" ht="14.4" x14ac:dyDescent="0.3">
      <c r="A14" s="10">
        <v>2007</v>
      </c>
      <c r="B14" s="11">
        <v>4.068725817038775E-2</v>
      </c>
      <c r="C14" s="11">
        <v>-7.9758554794548599E-3</v>
      </c>
    </row>
    <row r="15" spans="1:3" ht="14.4" x14ac:dyDescent="0.3">
      <c r="A15" s="10">
        <v>2008</v>
      </c>
      <c r="B15" s="11">
        <v>4.3836357492601251E-2</v>
      </c>
      <c r="C15" s="11">
        <v>5.2806237158376408E-3</v>
      </c>
    </row>
    <row r="16" spans="1:3" ht="14.4" x14ac:dyDescent="0.3">
      <c r="A16" s="10">
        <v>2009</v>
      </c>
      <c r="B16" s="11">
        <v>5.4828930546764451E-2</v>
      </c>
      <c r="C16" s="11">
        <v>1.9853008372135741E-2</v>
      </c>
    </row>
    <row r="17" spans="1:3" ht="14.4" x14ac:dyDescent="0.3">
      <c r="A17" s="10">
        <v>2010</v>
      </c>
      <c r="B17" s="11">
        <v>6.2019000661604942E-2</v>
      </c>
      <c r="C17" s="11">
        <v>1.8040708973574751E-2</v>
      </c>
    </row>
    <row r="18" spans="1:3" ht="14.4" x14ac:dyDescent="0.3">
      <c r="A18" s="10">
        <v>2011</v>
      </c>
      <c r="B18" s="11">
        <v>7.344445154431864E-2</v>
      </c>
      <c r="C18" s="11">
        <v>1.1230020213246891E-2</v>
      </c>
    </row>
    <row r="19" spans="1:3" ht="14.4" x14ac:dyDescent="0.3">
      <c r="A19" s="10">
        <v>2012</v>
      </c>
      <c r="B19" s="11">
        <v>8.5435726178309246E-2</v>
      </c>
      <c r="C19" s="11">
        <v>1.974111532090566E-2</v>
      </c>
    </row>
    <row r="20" spans="1:3" ht="14.4" x14ac:dyDescent="0.3">
      <c r="A20" s="10">
        <v>2013</v>
      </c>
      <c r="B20" s="11">
        <v>9.3535517350171515E-2</v>
      </c>
      <c r="C20" s="11">
        <v>1.8171405921503209E-2</v>
      </c>
    </row>
    <row r="21" spans="1:3" ht="14.4" x14ac:dyDescent="0.3">
      <c r="A21" s="10">
        <v>2014</v>
      </c>
      <c r="B21" s="11">
        <v>9.9446364485484481E-2</v>
      </c>
      <c r="C21" s="11">
        <v>2.0324899207063839E-2</v>
      </c>
    </row>
    <row r="22" spans="1:3" ht="14.4" x14ac:dyDescent="0.3">
      <c r="A22" s="10">
        <v>2015</v>
      </c>
      <c r="B22" s="11">
        <v>0.10260957650200941</v>
      </c>
      <c r="C22" s="11">
        <v>2.3415779423510537E-2</v>
      </c>
    </row>
    <row r="23" spans="1:3" ht="14.4" x14ac:dyDescent="0.3">
      <c r="A23" s="10">
        <v>2016</v>
      </c>
      <c r="B23" s="11">
        <v>0.10656885442179587</v>
      </c>
      <c r="C23" s="11">
        <v>2.1795502699299675E-2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4"/>
  <sheetViews>
    <sheetView zoomScale="70" zoomScaleNormal="70" workbookViewId="0">
      <selection sqref="A1:C20"/>
    </sheetView>
  </sheetViews>
  <sheetFormatPr defaultRowHeight="13.2" x14ac:dyDescent="0.25"/>
  <cols>
    <col min="1" max="1" width="13.44140625" customWidth="1"/>
    <col min="2" max="1006" width="11.5546875"/>
  </cols>
  <sheetData>
    <row r="1" spans="1:5" x14ac:dyDescent="0.25">
      <c r="A1" s="6" t="s">
        <v>0</v>
      </c>
      <c r="B1" s="4" t="s">
        <v>4</v>
      </c>
      <c r="C1" s="4" t="s">
        <v>15</v>
      </c>
      <c r="D1" s="4"/>
      <c r="E1" s="4"/>
    </row>
    <row r="2" spans="1:5" x14ac:dyDescent="0.25">
      <c r="A2" s="6">
        <v>2000</v>
      </c>
      <c r="B2" s="4">
        <v>0</v>
      </c>
      <c r="C2" s="4">
        <v>0</v>
      </c>
      <c r="D2" s="4"/>
      <c r="E2" s="4"/>
    </row>
    <row r="3" spans="1:5" x14ac:dyDescent="0.25">
      <c r="A3" s="6">
        <v>2001</v>
      </c>
      <c r="B3" s="4">
        <v>-1.6849000000000001E-4</v>
      </c>
      <c r="C3" s="4">
        <v>-7.0521999999999998E-3</v>
      </c>
      <c r="D3" s="4"/>
      <c r="E3" s="4"/>
    </row>
    <row r="4" spans="1:5" x14ac:dyDescent="0.25">
      <c r="A4" s="6">
        <v>2002</v>
      </c>
      <c r="B4" s="4">
        <v>-1.1828E-2</v>
      </c>
      <c r="C4" s="4">
        <v>-4.8034000000000002E-3</v>
      </c>
      <c r="D4" s="4"/>
      <c r="E4" s="4"/>
    </row>
    <row r="5" spans="1:5" x14ac:dyDescent="0.25">
      <c r="A5" s="6">
        <v>2003</v>
      </c>
      <c r="B5" s="4">
        <v>-5.3325999999999998E-3</v>
      </c>
      <c r="C5" s="4">
        <v>-4.8888000000000002E-4</v>
      </c>
      <c r="D5" s="4"/>
      <c r="E5" s="4"/>
    </row>
    <row r="6" spans="1:5" x14ac:dyDescent="0.25">
      <c r="A6" s="6">
        <v>2004</v>
      </c>
      <c r="B6" s="4">
        <v>1.2095999999999999E-3</v>
      </c>
      <c r="C6" s="4">
        <v>-2.1356000000000001E-3</v>
      </c>
      <c r="D6" s="4"/>
      <c r="E6" s="4"/>
    </row>
    <row r="7" spans="1:5" x14ac:dyDescent="0.25">
      <c r="A7" s="6">
        <v>2005</v>
      </c>
      <c r="B7" s="4">
        <v>-1.5741000000000002E-2</v>
      </c>
      <c r="C7" s="4">
        <v>-8.8243999999999996E-3</v>
      </c>
      <c r="D7" s="4"/>
      <c r="E7" s="4"/>
    </row>
    <row r="8" spans="1:5" x14ac:dyDescent="0.25">
      <c r="A8" s="6">
        <v>2006</v>
      </c>
      <c r="B8" s="4">
        <v>1.7378999999999999E-2</v>
      </c>
      <c r="C8" s="4">
        <v>2.1204000000000001E-2</v>
      </c>
      <c r="D8" s="4"/>
      <c r="E8" s="4"/>
    </row>
    <row r="9" spans="1:5" x14ac:dyDescent="0.25">
      <c r="A9" s="6">
        <v>2007</v>
      </c>
      <c r="B9" s="4">
        <v>-1.4834E-3</v>
      </c>
      <c r="C9" s="4">
        <v>2.6232000000000002E-4</v>
      </c>
      <c r="D9" s="4"/>
      <c r="E9" s="4"/>
    </row>
    <row r="10" spans="1:5" x14ac:dyDescent="0.25">
      <c r="A10" s="6">
        <v>2008</v>
      </c>
      <c r="B10" s="4">
        <v>-8.6221000000000006E-3</v>
      </c>
      <c r="C10" s="4">
        <v>-3.0346000000000001E-2</v>
      </c>
      <c r="D10" s="4"/>
      <c r="E10" s="4"/>
    </row>
    <row r="11" spans="1:5" x14ac:dyDescent="0.25">
      <c r="A11" s="6">
        <v>2009</v>
      </c>
      <c r="B11" s="4">
        <v>-1.5343000000000001E-2</v>
      </c>
      <c r="C11" s="4">
        <v>-2.1534999999999999E-2</v>
      </c>
      <c r="D11" s="4"/>
      <c r="E11" s="4"/>
    </row>
    <row r="12" spans="1:5" x14ac:dyDescent="0.25">
      <c r="A12" s="6">
        <v>2010</v>
      </c>
      <c r="B12" s="4">
        <v>1.14E-2</v>
      </c>
      <c r="C12" s="4">
        <v>2.1211000000000001E-2</v>
      </c>
      <c r="D12" s="4"/>
      <c r="E12" s="4"/>
    </row>
    <row r="13" spans="1:5" x14ac:dyDescent="0.25">
      <c r="A13" s="6">
        <v>2011</v>
      </c>
      <c r="B13" s="4">
        <v>-4.3451999999999996E-3</v>
      </c>
      <c r="C13" s="4">
        <v>1.4841999999999999E-4</v>
      </c>
      <c r="D13" s="4"/>
      <c r="E13" s="4"/>
    </row>
    <row r="14" spans="1:5" x14ac:dyDescent="0.25">
      <c r="A14" s="6">
        <v>2012</v>
      </c>
      <c r="B14" s="4">
        <v>8.0422999999999996E-4</v>
      </c>
      <c r="C14" s="4">
        <v>-1.3296000000000001E-2</v>
      </c>
      <c r="D14" s="4"/>
      <c r="E14" s="4"/>
    </row>
    <row r="15" spans="1:5" x14ac:dyDescent="0.25">
      <c r="A15" s="6">
        <v>2013</v>
      </c>
      <c r="B15" s="4">
        <v>-1.0643E-3</v>
      </c>
      <c r="C15" s="4">
        <v>4.4315999999999999E-3</v>
      </c>
      <c r="D15" s="4"/>
      <c r="E15" s="4"/>
    </row>
    <row r="16" spans="1:5" x14ac:dyDescent="0.25">
      <c r="A16" s="6">
        <v>2014</v>
      </c>
      <c r="B16" s="4">
        <v>1.1370999999999999E-2</v>
      </c>
      <c r="C16" s="4">
        <v>1.7541E-3</v>
      </c>
      <c r="D16" s="4"/>
      <c r="E16" s="4"/>
    </row>
    <row r="17" spans="1:5" x14ac:dyDescent="0.25">
      <c r="A17" s="6">
        <v>2015</v>
      </c>
      <c r="B17" s="4">
        <v>-3.0867999999999998E-3</v>
      </c>
      <c r="C17" s="4">
        <v>4.2006999999999999E-3</v>
      </c>
      <c r="D17" s="4"/>
      <c r="E17" s="4"/>
    </row>
    <row r="18" spans="1:5" x14ac:dyDescent="0.25">
      <c r="A18" s="6">
        <v>2016</v>
      </c>
      <c r="B18" s="4">
        <v>6.8474E-3</v>
      </c>
      <c r="C18" s="4">
        <v>6.9413000000000001E-3</v>
      </c>
      <c r="D18" s="4"/>
      <c r="E18" s="4"/>
    </row>
    <row r="19" spans="1:5" x14ac:dyDescent="0.25">
      <c r="A19" s="6">
        <v>2017</v>
      </c>
      <c r="B19" s="4">
        <v>1.5486E-3</v>
      </c>
      <c r="C19" s="4">
        <v>9.8276000000000006E-3</v>
      </c>
      <c r="D19" s="4"/>
      <c r="E19" s="4"/>
    </row>
    <row r="20" spans="1:5" x14ac:dyDescent="0.25">
      <c r="A20" s="6">
        <v>2018</v>
      </c>
      <c r="B20" s="4">
        <v>-1.0942000000000001E-4</v>
      </c>
      <c r="C20" s="4">
        <v>-8.8585000000000001E-3</v>
      </c>
      <c r="D20" s="4"/>
      <c r="E20" s="4"/>
    </row>
    <row r="21" spans="1:5" x14ac:dyDescent="0.25">
      <c r="A21" s="6"/>
      <c r="B21" s="4"/>
      <c r="C21" s="4"/>
      <c r="D21" s="4"/>
      <c r="E21" s="4"/>
    </row>
    <row r="22" spans="1:5" x14ac:dyDescent="0.25">
      <c r="A22" s="6"/>
      <c r="B22" s="4"/>
      <c r="C22" s="4"/>
      <c r="D22" s="4"/>
      <c r="E22" s="4"/>
    </row>
    <row r="23" spans="1:5" x14ac:dyDescent="0.25">
      <c r="D23" s="4"/>
      <c r="E23" s="4"/>
    </row>
    <row r="24" spans="1:5" x14ac:dyDescent="0.25">
      <c r="A24" s="1"/>
    </row>
    <row r="49" spans="1:1" x14ac:dyDescent="0.25">
      <c r="A49" s="1"/>
    </row>
    <row r="74" spans="1:1" x14ac:dyDescent="0.25">
      <c r="A74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Roman,Tavallinen"&amp;12&amp;A</oddHeader>
    <oddFooter>&amp;C&amp;"Times New Roman,Tavallinen"&amp;12Sivu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6"/>
  <sheetViews>
    <sheetView zoomScale="70" zoomScaleNormal="70" workbookViewId="0">
      <selection activeCell="C1" sqref="C1"/>
    </sheetView>
  </sheetViews>
  <sheetFormatPr defaultRowHeight="13.2" x14ac:dyDescent="0.25"/>
  <cols>
    <col min="2" max="2" width="18.33203125" customWidth="1"/>
    <col min="3" max="3" width="22.88671875" customWidth="1"/>
  </cols>
  <sheetData>
    <row r="1" spans="1:4" x14ac:dyDescent="0.25">
      <c r="A1" t="s">
        <v>0</v>
      </c>
      <c r="B1" s="4" t="s">
        <v>12</v>
      </c>
      <c r="C1" s="4" t="s">
        <v>4</v>
      </c>
      <c r="D1" s="4" t="s">
        <v>6</v>
      </c>
    </row>
    <row r="2" spans="1:4" x14ac:dyDescent="0.25">
      <c r="A2" s="6">
        <v>2000</v>
      </c>
      <c r="B2" s="4">
        <v>0</v>
      </c>
      <c r="C2" s="4">
        <v>0</v>
      </c>
      <c r="D2" s="4">
        <v>0</v>
      </c>
    </row>
    <row r="3" spans="1:4" x14ac:dyDescent="0.25">
      <c r="A3" s="6">
        <v>2001</v>
      </c>
      <c r="B3" s="4">
        <v>-7.0521999999999998E-3</v>
      </c>
      <c r="C3" s="4">
        <v>-1.6849000000000001E-4</v>
      </c>
      <c r="D3" s="4">
        <v>-3.5590999999999999E-3</v>
      </c>
    </row>
    <row r="4" spans="1:4" x14ac:dyDescent="0.25">
      <c r="A4" s="6">
        <v>2002</v>
      </c>
      <c r="B4" s="4">
        <v>-4.8034000000000002E-3</v>
      </c>
      <c r="C4" s="4">
        <v>-1.1828E-2</v>
      </c>
      <c r="D4" s="4">
        <v>-2.4242000000000001E-3</v>
      </c>
    </row>
    <row r="5" spans="1:4" x14ac:dyDescent="0.25">
      <c r="A5" s="6">
        <v>2003</v>
      </c>
      <c r="B5" s="4">
        <v>-4.8888000000000002E-4</v>
      </c>
      <c r="C5" s="4">
        <v>-5.3325999999999998E-3</v>
      </c>
      <c r="D5" s="4">
        <v>-2.4673000000000002E-4</v>
      </c>
    </row>
    <row r="6" spans="1:4" x14ac:dyDescent="0.25">
      <c r="A6" s="6">
        <v>2004</v>
      </c>
      <c r="B6" s="4">
        <v>-2.1356000000000001E-3</v>
      </c>
      <c r="C6" s="4">
        <v>1.2095999999999999E-3</v>
      </c>
      <c r="D6" s="4">
        <v>-1.0778000000000001E-3</v>
      </c>
    </row>
    <row r="7" spans="1:4" x14ac:dyDescent="0.25">
      <c r="A7" s="6">
        <v>2005</v>
      </c>
      <c r="B7" s="4">
        <v>-8.8243999999999996E-3</v>
      </c>
      <c r="C7" s="4">
        <v>-1.5741000000000002E-2</v>
      </c>
      <c r="D7" s="4">
        <v>-4.4536000000000003E-3</v>
      </c>
    </row>
    <row r="8" spans="1:4" x14ac:dyDescent="0.25">
      <c r="A8" s="6">
        <v>2006</v>
      </c>
      <c r="B8" s="4">
        <v>2.1204000000000001E-2</v>
      </c>
      <c r="C8" s="4">
        <v>1.7378999999999999E-2</v>
      </c>
      <c r="D8" s="4">
        <v>1.0701E-2</v>
      </c>
    </row>
    <row r="9" spans="1:4" x14ac:dyDescent="0.25">
      <c r="A9" s="6">
        <v>2007</v>
      </c>
      <c r="B9" s="4">
        <v>2.6232000000000002E-4</v>
      </c>
      <c r="C9" s="4">
        <v>-1.4834E-3</v>
      </c>
      <c r="D9" s="4">
        <v>1.3239E-4</v>
      </c>
    </row>
    <row r="10" spans="1:4" x14ac:dyDescent="0.25">
      <c r="A10" s="6">
        <v>2008</v>
      </c>
      <c r="B10" s="4">
        <v>-3.0346000000000001E-2</v>
      </c>
      <c r="C10" s="4">
        <v>-8.6221000000000006E-3</v>
      </c>
      <c r="D10" s="4">
        <v>-1.5315E-2</v>
      </c>
    </row>
    <row r="11" spans="1:4" x14ac:dyDescent="0.25">
      <c r="A11" s="6">
        <v>2009</v>
      </c>
      <c r="B11" s="4">
        <v>-2.1534999999999999E-2</v>
      </c>
      <c r="C11" s="4">
        <v>-1.5343000000000001E-2</v>
      </c>
      <c r="D11" s="4">
        <v>-1.0867999999999999E-2</v>
      </c>
    </row>
    <row r="12" spans="1:4" x14ac:dyDescent="0.25">
      <c r="A12" s="6">
        <v>2010</v>
      </c>
      <c r="B12" s="4">
        <v>2.1211000000000001E-2</v>
      </c>
      <c r="C12" s="4">
        <v>1.14E-2</v>
      </c>
      <c r="D12" s="4">
        <v>1.0704999999999999E-2</v>
      </c>
    </row>
    <row r="13" spans="1:4" x14ac:dyDescent="0.25">
      <c r="A13" s="6">
        <v>2011</v>
      </c>
      <c r="B13" s="4">
        <v>1.4841999999999999E-4</v>
      </c>
      <c r="C13" s="4">
        <v>-4.3451999999999996E-3</v>
      </c>
      <c r="D13" s="7">
        <v>7.4907999999999995E-5</v>
      </c>
    </row>
    <row r="14" spans="1:4" x14ac:dyDescent="0.25">
      <c r="A14" s="6">
        <v>2012</v>
      </c>
      <c r="B14" s="4">
        <v>-1.3296000000000001E-2</v>
      </c>
      <c r="C14" s="4">
        <v>8.0422999999999996E-4</v>
      </c>
      <c r="D14" s="4">
        <v>-6.7104E-3</v>
      </c>
    </row>
    <row r="15" spans="1:4" x14ac:dyDescent="0.25">
      <c r="A15" s="6">
        <v>2013</v>
      </c>
      <c r="B15" s="4">
        <v>4.4315999999999999E-3</v>
      </c>
      <c r="C15" s="4">
        <v>-1.0643E-3</v>
      </c>
      <c r="D15" s="4">
        <v>2.2366E-3</v>
      </c>
    </row>
    <row r="16" spans="1:4" x14ac:dyDescent="0.25">
      <c r="A16" s="6">
        <v>2014</v>
      </c>
      <c r="B16" s="4">
        <v>1.7541E-3</v>
      </c>
      <c r="C16" s="4">
        <v>1.1370999999999999E-2</v>
      </c>
      <c r="D16" s="4">
        <v>8.8528999999999995E-4</v>
      </c>
    </row>
    <row r="17" spans="1:4" x14ac:dyDescent="0.25">
      <c r="A17" s="6">
        <v>2015</v>
      </c>
      <c r="B17" s="4">
        <v>4.2006999999999999E-3</v>
      </c>
      <c r="C17" s="4">
        <v>-3.0867999999999998E-3</v>
      </c>
      <c r="D17" s="4">
        <v>2.1199999999999999E-3</v>
      </c>
    </row>
    <row r="18" spans="1:4" x14ac:dyDescent="0.25">
      <c r="A18" s="6">
        <v>2016</v>
      </c>
      <c r="B18" s="4">
        <v>6.9413000000000001E-3</v>
      </c>
      <c r="C18" s="4">
        <v>6.8474E-3</v>
      </c>
      <c r="D18" s="4">
        <v>3.5032000000000002E-3</v>
      </c>
    </row>
    <row r="19" spans="1:4" x14ac:dyDescent="0.25">
      <c r="A19" s="6">
        <v>2017</v>
      </c>
      <c r="B19" s="4">
        <v>9.8276000000000006E-3</v>
      </c>
      <c r="C19" s="4">
        <v>1.5486E-3</v>
      </c>
      <c r="D19" s="4">
        <v>4.9598000000000003E-3</v>
      </c>
    </row>
    <row r="20" spans="1:4" x14ac:dyDescent="0.25">
      <c r="A20" s="6">
        <v>2018</v>
      </c>
      <c r="B20" s="4">
        <v>-8.8585000000000001E-3</v>
      </c>
      <c r="C20" s="4">
        <v>-1.0942000000000001E-4</v>
      </c>
      <c r="D20" s="4">
        <v>-4.4707999999999996E-3</v>
      </c>
    </row>
    <row r="21" spans="1:4" x14ac:dyDescent="0.25">
      <c r="B21" s="4"/>
      <c r="C21" s="4"/>
      <c r="D21" s="4"/>
    </row>
    <row r="22" spans="1:4" x14ac:dyDescent="0.25">
      <c r="B22" s="4"/>
      <c r="C22" s="4"/>
      <c r="D22" s="4"/>
    </row>
    <row r="23" spans="1:4" x14ac:dyDescent="0.25">
      <c r="B23" s="4"/>
      <c r="C23" s="4"/>
      <c r="D23" s="4"/>
    </row>
    <row r="71" spans="2:2" x14ac:dyDescent="0.25">
      <c r="B71">
        <v>2000</v>
      </c>
    </row>
    <row r="74" spans="2:2" x14ac:dyDescent="0.25">
      <c r="B74" s="1"/>
    </row>
    <row r="76" spans="2:2" x14ac:dyDescent="0.25">
      <c r="B76">
        <v>2005</v>
      </c>
    </row>
    <row r="81" spans="2:2" x14ac:dyDescent="0.25">
      <c r="B81">
        <v>2010</v>
      </c>
    </row>
    <row r="86" spans="2:2" x14ac:dyDescent="0.25">
      <c r="B86">
        <v>2015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Roman,Tavallinen"&amp;12&amp;A</oddHeader>
    <oddFooter>&amp;C&amp;"Times New Roman,Tavallinen"&amp;12Sivu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4"/>
  <sheetViews>
    <sheetView zoomScale="70" zoomScaleNormal="70" workbookViewId="0">
      <selection activeCell="C2" sqref="C2"/>
    </sheetView>
  </sheetViews>
  <sheetFormatPr defaultColWidth="8.88671875" defaultRowHeight="13.2" x14ac:dyDescent="0.25"/>
  <cols>
    <col min="1" max="1" width="13.44140625" style="4" customWidth="1"/>
    <col min="2" max="16384" width="8.88671875" style="4"/>
  </cols>
  <sheetData>
    <row r="1" spans="1:3" x14ac:dyDescent="0.25">
      <c r="A1" s="4" t="s">
        <v>0</v>
      </c>
      <c r="B1" s="4" t="s">
        <v>4</v>
      </c>
      <c r="C1" s="4" t="s">
        <v>21</v>
      </c>
    </row>
    <row r="2" spans="1:3" x14ac:dyDescent="0.25">
      <c r="A2" s="4">
        <v>2000</v>
      </c>
      <c r="B2" s="4">
        <v>0</v>
      </c>
      <c r="C2" s="4">
        <v>0</v>
      </c>
    </row>
    <row r="3" spans="1:3" x14ac:dyDescent="0.25">
      <c r="A3" s="4">
        <v>2001</v>
      </c>
      <c r="B3" s="4">
        <v>-1.6849000000000001E-4</v>
      </c>
      <c r="C3" s="4">
        <v>9.2436999999999999E-4</v>
      </c>
    </row>
    <row r="4" spans="1:3" x14ac:dyDescent="0.25">
      <c r="A4" s="4">
        <v>2002</v>
      </c>
      <c r="B4" s="4">
        <v>-1.1828E-2</v>
      </c>
      <c r="C4" s="4">
        <v>-8.7487999999999993E-3</v>
      </c>
    </row>
    <row r="5" spans="1:3" x14ac:dyDescent="0.25">
      <c r="A5" s="4">
        <v>2003</v>
      </c>
      <c r="B5" s="4">
        <v>-5.3325999999999998E-3</v>
      </c>
      <c r="C5" s="4">
        <v>-4.6457E-3</v>
      </c>
    </row>
    <row r="6" spans="1:3" x14ac:dyDescent="0.25">
      <c r="A6" s="4">
        <v>2004</v>
      </c>
      <c r="B6" s="4">
        <v>1.2095999999999999E-3</v>
      </c>
      <c r="C6" s="4">
        <v>-1.8197000000000001E-3</v>
      </c>
    </row>
    <row r="7" spans="1:3" x14ac:dyDescent="0.25">
      <c r="A7" s="4">
        <v>2005</v>
      </c>
      <c r="B7" s="4">
        <v>-1.5741000000000002E-2</v>
      </c>
      <c r="C7" s="4">
        <v>-9.4056999999999995E-3</v>
      </c>
    </row>
    <row r="8" spans="1:3" x14ac:dyDescent="0.25">
      <c r="A8" s="4">
        <v>2006</v>
      </c>
      <c r="B8" s="4">
        <v>1.7378999999999999E-2</v>
      </c>
      <c r="C8" s="4">
        <v>1.7860000000000001E-2</v>
      </c>
    </row>
    <row r="9" spans="1:3" x14ac:dyDescent="0.25">
      <c r="A9" s="4">
        <v>2007</v>
      </c>
      <c r="B9" s="4">
        <v>-1.4834E-3</v>
      </c>
      <c r="C9" s="4">
        <v>7.6187E-4</v>
      </c>
    </row>
    <row r="10" spans="1:3" x14ac:dyDescent="0.25">
      <c r="A10" s="4">
        <v>2008</v>
      </c>
      <c r="B10" s="4">
        <v>-8.6221000000000006E-3</v>
      </c>
      <c r="C10" s="4">
        <v>-3.1226E-2</v>
      </c>
    </row>
    <row r="11" spans="1:3" x14ac:dyDescent="0.25">
      <c r="A11" s="4">
        <v>2009</v>
      </c>
      <c r="B11" s="4">
        <v>-1.5343000000000001E-2</v>
      </c>
      <c r="C11" s="4">
        <v>-2.8098999999999999E-2</v>
      </c>
    </row>
    <row r="12" spans="1:3" x14ac:dyDescent="0.25">
      <c r="A12" s="4">
        <v>2010</v>
      </c>
      <c r="B12" s="4">
        <v>1.14E-2</v>
      </c>
      <c r="C12" s="4">
        <v>2.1073999999999999E-2</v>
      </c>
    </row>
    <row r="13" spans="1:3" x14ac:dyDescent="0.25">
      <c r="A13" s="4">
        <v>2011</v>
      </c>
      <c r="B13" s="4">
        <v>-4.3451999999999996E-3</v>
      </c>
      <c r="C13" s="4">
        <v>1.5769E-3</v>
      </c>
    </row>
    <row r="14" spans="1:3" x14ac:dyDescent="0.25">
      <c r="A14" s="4">
        <v>2012</v>
      </c>
      <c r="B14" s="4">
        <v>8.0422999999999996E-4</v>
      </c>
      <c r="C14" s="4">
        <v>-1.6832E-2</v>
      </c>
    </row>
    <row r="15" spans="1:3" x14ac:dyDescent="0.25">
      <c r="A15" s="4">
        <v>2013</v>
      </c>
      <c r="B15" s="4">
        <v>-1.0643E-3</v>
      </c>
      <c r="C15" s="4">
        <v>2.1451999999999999E-3</v>
      </c>
    </row>
    <row r="16" spans="1:3" x14ac:dyDescent="0.25">
      <c r="A16" s="4">
        <v>2014</v>
      </c>
      <c r="B16" s="4">
        <v>1.1370999999999999E-2</v>
      </c>
      <c r="C16" s="4">
        <v>-1.0233000000000001E-2</v>
      </c>
    </row>
    <row r="17" spans="1:3" x14ac:dyDescent="0.25">
      <c r="A17" s="4">
        <v>2015</v>
      </c>
      <c r="B17" s="4">
        <v>-3.0867999999999998E-3</v>
      </c>
      <c r="C17" s="4">
        <v>9.5814000000000003E-3</v>
      </c>
    </row>
    <row r="18" spans="1:3" x14ac:dyDescent="0.25">
      <c r="A18" s="4">
        <v>2016</v>
      </c>
      <c r="B18" s="4">
        <v>6.8474E-3</v>
      </c>
      <c r="C18" s="4">
        <v>2.3841000000000001E-3</v>
      </c>
    </row>
    <row r="19" spans="1:3" x14ac:dyDescent="0.25">
      <c r="A19" s="4">
        <v>2017</v>
      </c>
      <c r="B19" s="4">
        <v>1.5486E-3</v>
      </c>
      <c r="C19" s="4">
        <v>7.7145E-3</v>
      </c>
    </row>
    <row r="20" spans="1:3" x14ac:dyDescent="0.25">
      <c r="A20" s="4">
        <v>2018</v>
      </c>
      <c r="B20" s="4">
        <v>-1.0942000000000001E-4</v>
      </c>
      <c r="C20" s="4">
        <v>-8.2559999999999995E-3</v>
      </c>
    </row>
    <row r="23" spans="1:3" x14ac:dyDescent="0.25">
      <c r="A23" s="5"/>
    </row>
    <row r="47" spans="1:1" x14ac:dyDescent="0.25">
      <c r="A47" s="5"/>
    </row>
    <row r="69" spans="6:6" x14ac:dyDescent="0.25">
      <c r="F69" s="4">
        <v>2000</v>
      </c>
    </row>
    <row r="72" spans="6:6" x14ac:dyDescent="0.25">
      <c r="F72" s="5"/>
    </row>
    <row r="74" spans="6:6" x14ac:dyDescent="0.25">
      <c r="F74" s="4">
        <v>2005</v>
      </c>
    </row>
    <row r="79" spans="6:6" x14ac:dyDescent="0.25">
      <c r="F79" s="4">
        <v>2010</v>
      </c>
    </row>
    <row r="84" spans="6:6" x14ac:dyDescent="0.25">
      <c r="F84" s="4">
        <v>2015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Roman,Tavallinen"&amp;12&amp;A</oddHeader>
    <oddFooter>&amp;C&amp;"Times New Roman,Tavallinen"&amp;12Sivu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4"/>
  <sheetViews>
    <sheetView zoomScale="70" zoomScaleNormal="70" workbookViewId="0">
      <selection activeCell="D10" sqref="D10"/>
    </sheetView>
  </sheetViews>
  <sheetFormatPr defaultColWidth="8.88671875" defaultRowHeight="13.2" x14ac:dyDescent="0.25"/>
  <cols>
    <col min="1" max="1" width="13.44140625" style="4" customWidth="1"/>
    <col min="2" max="16384" width="8.88671875" style="4"/>
  </cols>
  <sheetData>
    <row r="1" spans="1:4" x14ac:dyDescent="0.25">
      <c r="A1" s="4" t="s">
        <v>0</v>
      </c>
      <c r="B1" s="4" t="s">
        <v>17</v>
      </c>
      <c r="C1" s="4" t="s">
        <v>4</v>
      </c>
      <c r="D1" s="4" t="s">
        <v>6</v>
      </c>
    </row>
    <row r="2" spans="1:4" x14ac:dyDescent="0.25">
      <c r="A2" s="4">
        <v>2000</v>
      </c>
      <c r="B2" s="4">
        <v>0</v>
      </c>
      <c r="C2" s="4">
        <v>0</v>
      </c>
      <c r="D2" s="4">
        <v>0</v>
      </c>
    </row>
    <row r="3" spans="1:4" x14ac:dyDescent="0.25">
      <c r="A3" s="4">
        <v>2001</v>
      </c>
      <c r="B3" s="4">
        <v>9.2436999999999999E-4</v>
      </c>
      <c r="C3" s="4">
        <v>-1.6849000000000001E-4</v>
      </c>
      <c r="D3" s="4">
        <v>3.8320999999999999E-4</v>
      </c>
    </row>
    <row r="4" spans="1:4" x14ac:dyDescent="0.25">
      <c r="A4" s="4">
        <v>2002</v>
      </c>
      <c r="B4" s="4">
        <v>-8.7487999999999993E-3</v>
      </c>
      <c r="C4" s="4">
        <v>-1.1828E-2</v>
      </c>
      <c r="D4" s="4">
        <v>-3.6269000000000002E-3</v>
      </c>
    </row>
    <row r="5" spans="1:4" x14ac:dyDescent="0.25">
      <c r="A5" s="4">
        <v>2003</v>
      </c>
      <c r="B5" s="4">
        <v>-4.6457E-3</v>
      </c>
      <c r="C5" s="4">
        <v>-5.3325999999999998E-3</v>
      </c>
      <c r="D5" s="4">
        <v>-1.9258999999999999E-3</v>
      </c>
    </row>
    <row r="6" spans="1:4" x14ac:dyDescent="0.25">
      <c r="A6" s="4">
        <v>2004</v>
      </c>
      <c r="B6" s="4">
        <v>-1.8197000000000001E-3</v>
      </c>
      <c r="C6" s="4">
        <v>1.2095999999999999E-3</v>
      </c>
      <c r="D6" s="4">
        <v>-7.5436000000000003E-4</v>
      </c>
    </row>
    <row r="7" spans="1:4" x14ac:dyDescent="0.25">
      <c r="A7" s="4">
        <v>2005</v>
      </c>
      <c r="B7" s="4">
        <v>-9.4056999999999995E-3</v>
      </c>
      <c r="C7" s="4">
        <v>-1.5741000000000002E-2</v>
      </c>
      <c r="D7" s="4">
        <v>-3.8991999999999998E-3</v>
      </c>
    </row>
    <row r="8" spans="1:4" x14ac:dyDescent="0.25">
      <c r="A8" s="4">
        <v>2006</v>
      </c>
      <c r="B8" s="4">
        <v>1.7860000000000001E-2</v>
      </c>
      <c r="C8" s="4">
        <v>1.7378999999999999E-2</v>
      </c>
      <c r="D8" s="4">
        <v>7.4041000000000003E-3</v>
      </c>
    </row>
    <row r="9" spans="1:4" x14ac:dyDescent="0.25">
      <c r="A9" s="4">
        <v>2007</v>
      </c>
      <c r="B9" s="4">
        <v>7.6187E-4</v>
      </c>
      <c r="C9" s="4">
        <v>-1.4834E-3</v>
      </c>
      <c r="D9" s="4">
        <v>3.1584000000000001E-4</v>
      </c>
    </row>
    <row r="10" spans="1:4" x14ac:dyDescent="0.25">
      <c r="A10" s="4">
        <v>2008</v>
      </c>
      <c r="B10" s="4">
        <v>-3.1226E-2</v>
      </c>
      <c r="C10" s="4">
        <v>-8.6221000000000006E-3</v>
      </c>
      <c r="D10" s="4">
        <v>-1.2945E-2</v>
      </c>
    </row>
    <row r="11" spans="1:4" x14ac:dyDescent="0.25">
      <c r="A11" s="4">
        <v>2009</v>
      </c>
      <c r="B11" s="4">
        <v>-2.8098999999999999E-2</v>
      </c>
      <c r="C11" s="4">
        <v>-1.5343000000000001E-2</v>
      </c>
      <c r="D11" s="4">
        <v>-1.1649E-2</v>
      </c>
    </row>
    <row r="12" spans="1:4" x14ac:dyDescent="0.25">
      <c r="A12" s="4">
        <v>2010</v>
      </c>
      <c r="B12" s="4">
        <v>2.1073999999999999E-2</v>
      </c>
      <c r="C12" s="4">
        <v>1.14E-2</v>
      </c>
      <c r="D12" s="4">
        <v>8.7366000000000006E-3</v>
      </c>
    </row>
    <row r="13" spans="1:4" x14ac:dyDescent="0.25">
      <c r="A13" s="4">
        <v>2011</v>
      </c>
      <c r="B13" s="4">
        <v>1.5769E-3</v>
      </c>
      <c r="C13" s="4">
        <v>-4.3451999999999996E-3</v>
      </c>
      <c r="D13" s="4">
        <v>6.5372E-4</v>
      </c>
    </row>
    <row r="14" spans="1:4" x14ac:dyDescent="0.25">
      <c r="A14" s="4">
        <v>2012</v>
      </c>
      <c r="B14" s="4">
        <v>-1.6832E-2</v>
      </c>
      <c r="C14" s="4">
        <v>8.0422999999999996E-4</v>
      </c>
      <c r="D14" s="4">
        <v>-6.9778000000000001E-3</v>
      </c>
    </row>
    <row r="15" spans="1:4" x14ac:dyDescent="0.25">
      <c r="A15" s="4">
        <v>2013</v>
      </c>
      <c r="B15" s="4">
        <v>2.1451999999999999E-3</v>
      </c>
      <c r="C15" s="4">
        <v>-1.0643E-3</v>
      </c>
      <c r="D15" s="4">
        <v>8.8929999999999999E-4</v>
      </c>
    </row>
    <row r="16" spans="1:4" x14ac:dyDescent="0.25">
      <c r="A16" s="4">
        <v>2014</v>
      </c>
      <c r="B16" s="4">
        <v>-1.0233000000000001E-2</v>
      </c>
      <c r="C16" s="4">
        <v>1.1370999999999999E-2</v>
      </c>
      <c r="D16" s="4">
        <v>-4.2421000000000004E-3</v>
      </c>
    </row>
    <row r="17" spans="1:4" x14ac:dyDescent="0.25">
      <c r="A17" s="4">
        <v>2015</v>
      </c>
      <c r="B17" s="4">
        <v>9.5814000000000003E-3</v>
      </c>
      <c r="C17" s="4">
        <v>-3.0867999999999998E-3</v>
      </c>
      <c r="D17" s="4">
        <v>3.9721000000000001E-3</v>
      </c>
    </row>
    <row r="18" spans="1:4" x14ac:dyDescent="0.25">
      <c r="A18" s="4">
        <v>2016</v>
      </c>
      <c r="B18" s="4">
        <v>2.3841000000000001E-3</v>
      </c>
      <c r="C18" s="4">
        <v>6.8474E-3</v>
      </c>
      <c r="D18" s="4">
        <v>9.883400000000001E-4</v>
      </c>
    </row>
    <row r="19" spans="1:4" x14ac:dyDescent="0.25">
      <c r="A19" s="4">
        <v>2017</v>
      </c>
      <c r="B19" s="4">
        <v>7.7145E-3</v>
      </c>
      <c r="C19" s="4">
        <v>1.5486E-3</v>
      </c>
      <c r="D19" s="4">
        <v>3.1981000000000002E-3</v>
      </c>
    </row>
    <row r="20" spans="1:4" x14ac:dyDescent="0.25">
      <c r="A20" s="4">
        <v>2018</v>
      </c>
      <c r="B20" s="4">
        <v>-8.2559999999999995E-3</v>
      </c>
      <c r="C20" s="4">
        <v>-1.0942000000000001E-4</v>
      </c>
      <c r="D20" s="4">
        <v>-3.4226E-3</v>
      </c>
    </row>
    <row r="23" spans="1:4" x14ac:dyDescent="0.25">
      <c r="A23" s="5"/>
    </row>
    <row r="47" spans="1:1" x14ac:dyDescent="0.25">
      <c r="A47" s="5"/>
    </row>
    <row r="69" spans="8:8" x14ac:dyDescent="0.25">
      <c r="H69" s="4">
        <v>2000</v>
      </c>
    </row>
    <row r="72" spans="8:8" x14ac:dyDescent="0.25">
      <c r="H72" s="5"/>
    </row>
    <row r="74" spans="8:8" x14ac:dyDescent="0.25">
      <c r="H74" s="4">
        <v>2005</v>
      </c>
    </row>
    <row r="79" spans="8:8" x14ac:dyDescent="0.25">
      <c r="H79" s="4">
        <v>2010</v>
      </c>
    </row>
    <row r="84" spans="8:8" x14ac:dyDescent="0.25">
      <c r="H84" s="4">
        <v>2015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Roman,Tavallinen"&amp;12&amp;A</oddHeader>
    <oddFooter>&amp;C&amp;"Times New Roman,Tavallinen"&amp;12Sivu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4"/>
  <sheetViews>
    <sheetView tabSelected="1" zoomScale="70" zoomScaleNormal="70" workbookViewId="0">
      <selection activeCell="C1" sqref="C1"/>
    </sheetView>
  </sheetViews>
  <sheetFormatPr defaultColWidth="8.88671875" defaultRowHeight="13.2" x14ac:dyDescent="0.25"/>
  <cols>
    <col min="1" max="1" width="13.44140625" style="4" customWidth="1"/>
    <col min="2" max="16384" width="8.88671875" style="4"/>
  </cols>
  <sheetData>
    <row r="1" spans="1:3" x14ac:dyDescent="0.25">
      <c r="A1" s="4" t="s">
        <v>0</v>
      </c>
      <c r="B1" s="4" t="s">
        <v>4</v>
      </c>
      <c r="C1" s="4" t="s">
        <v>16</v>
      </c>
    </row>
    <row r="2" spans="1:3" x14ac:dyDescent="0.25">
      <c r="A2" s="4">
        <v>2000</v>
      </c>
      <c r="B2" s="4">
        <v>0</v>
      </c>
      <c r="C2" s="4">
        <v>0</v>
      </c>
    </row>
    <row r="3" spans="1:3" x14ac:dyDescent="0.25">
      <c r="A3" s="4">
        <v>2001</v>
      </c>
      <c r="B3" s="4">
        <v>-1.6849000000000001E-4</v>
      </c>
      <c r="C3" s="4">
        <v>-7.9766000000000004E-3</v>
      </c>
    </row>
    <row r="4" spans="1:3" x14ac:dyDescent="0.25">
      <c r="A4" s="4">
        <v>2002</v>
      </c>
      <c r="B4" s="4">
        <v>-1.1828E-2</v>
      </c>
      <c r="C4" s="4">
        <v>3.9452999999999997E-3</v>
      </c>
    </row>
    <row r="5" spans="1:3" x14ac:dyDescent="0.25">
      <c r="A5" s="4">
        <v>2003</v>
      </c>
      <c r="B5" s="4">
        <v>-5.3325999999999998E-3</v>
      </c>
      <c r="C5" s="4">
        <v>4.1568999999999998E-3</v>
      </c>
    </row>
    <row r="6" spans="1:3" x14ac:dyDescent="0.25">
      <c r="A6" s="4">
        <v>2004</v>
      </c>
      <c r="B6" s="4">
        <v>1.2095999999999999E-3</v>
      </c>
      <c r="C6" s="4">
        <v>-3.1593000000000002E-4</v>
      </c>
    </row>
    <row r="7" spans="1:3" x14ac:dyDescent="0.25">
      <c r="A7" s="4">
        <v>2005</v>
      </c>
      <c r="B7" s="4">
        <v>-1.5741000000000002E-2</v>
      </c>
      <c r="C7" s="4">
        <v>5.8127000000000005E-4</v>
      </c>
    </row>
    <row r="8" spans="1:3" x14ac:dyDescent="0.25">
      <c r="A8" s="4">
        <v>2006</v>
      </c>
      <c r="B8" s="4">
        <v>1.7378999999999999E-2</v>
      </c>
      <c r="C8" s="4">
        <v>3.3438000000000001E-3</v>
      </c>
    </row>
    <row r="9" spans="1:3" x14ac:dyDescent="0.25">
      <c r="A9" s="4">
        <v>2007</v>
      </c>
      <c r="B9" s="4">
        <v>-1.4834E-3</v>
      </c>
      <c r="C9" s="4">
        <v>-4.9954999999999997E-4</v>
      </c>
    </row>
    <row r="10" spans="1:3" x14ac:dyDescent="0.25">
      <c r="A10" s="4">
        <v>2008</v>
      </c>
      <c r="B10" s="4">
        <v>-8.6221000000000006E-3</v>
      </c>
      <c r="C10" s="4">
        <v>8.8071000000000004E-4</v>
      </c>
    </row>
    <row r="11" spans="1:3" x14ac:dyDescent="0.25">
      <c r="A11" s="4">
        <v>2009</v>
      </c>
      <c r="B11" s="4">
        <v>-1.5343000000000001E-2</v>
      </c>
      <c r="C11" s="4">
        <v>6.5636000000000002E-3</v>
      </c>
    </row>
    <row r="12" spans="1:3" x14ac:dyDescent="0.25">
      <c r="A12" s="4">
        <v>2010</v>
      </c>
      <c r="B12" s="4">
        <v>1.14E-2</v>
      </c>
      <c r="C12" s="4">
        <v>1.3658E-4</v>
      </c>
    </row>
    <row r="13" spans="1:3" x14ac:dyDescent="0.25">
      <c r="A13" s="4">
        <v>2011</v>
      </c>
      <c r="B13" s="4">
        <v>-4.3451999999999996E-3</v>
      </c>
      <c r="C13" s="4">
        <v>-1.4285000000000001E-3</v>
      </c>
    </row>
    <row r="14" spans="1:3" x14ac:dyDescent="0.25">
      <c r="A14" s="4">
        <v>2012</v>
      </c>
      <c r="B14" s="4">
        <v>8.0422999999999996E-4</v>
      </c>
      <c r="C14" s="4">
        <v>3.5357000000000001E-3</v>
      </c>
    </row>
    <row r="15" spans="1:3" x14ac:dyDescent="0.25">
      <c r="A15" s="4">
        <v>2013</v>
      </c>
      <c r="B15" s="4">
        <v>-1.0643E-3</v>
      </c>
      <c r="C15" s="4">
        <v>2.2864999999999999E-3</v>
      </c>
    </row>
    <row r="16" spans="1:3" x14ac:dyDescent="0.25">
      <c r="A16" s="4">
        <v>2014</v>
      </c>
      <c r="B16" s="4">
        <v>1.1370999999999999E-2</v>
      </c>
      <c r="C16" s="4">
        <v>1.1986999999999999E-2</v>
      </c>
    </row>
    <row r="17" spans="1:3" x14ac:dyDescent="0.25">
      <c r="A17" s="4">
        <v>2015</v>
      </c>
      <c r="B17" s="4">
        <v>-3.0867999999999998E-3</v>
      </c>
      <c r="C17" s="4">
        <v>-5.3807000000000004E-3</v>
      </c>
    </row>
    <row r="18" spans="1:3" x14ac:dyDescent="0.25">
      <c r="A18" s="4">
        <v>2016</v>
      </c>
      <c r="B18" s="4">
        <v>6.8474E-3</v>
      </c>
      <c r="C18" s="4">
        <v>4.5572E-3</v>
      </c>
    </row>
    <row r="19" spans="1:3" x14ac:dyDescent="0.25">
      <c r="A19" s="4">
        <v>2017</v>
      </c>
      <c r="B19" s="4">
        <v>1.5486E-3</v>
      </c>
      <c r="C19" s="4">
        <v>2.1131000000000001E-3</v>
      </c>
    </row>
    <row r="20" spans="1:3" x14ac:dyDescent="0.25">
      <c r="A20" s="4">
        <v>2018</v>
      </c>
      <c r="B20" s="4">
        <v>-1.0942000000000001E-4</v>
      </c>
      <c r="C20" s="4">
        <v>-6.0251E-4</v>
      </c>
    </row>
    <row r="23" spans="1:3" x14ac:dyDescent="0.25">
      <c r="A23" s="5"/>
    </row>
    <row r="47" spans="1:1" x14ac:dyDescent="0.25">
      <c r="A47" s="5"/>
    </row>
    <row r="69" spans="9:9" x14ac:dyDescent="0.25">
      <c r="I69" s="4">
        <v>2000</v>
      </c>
    </row>
    <row r="72" spans="9:9" x14ac:dyDescent="0.25">
      <c r="I72" s="5"/>
    </row>
    <row r="74" spans="9:9" x14ac:dyDescent="0.25">
      <c r="I74" s="4">
        <v>2005</v>
      </c>
    </row>
    <row r="79" spans="9:9" x14ac:dyDescent="0.25">
      <c r="I79" s="4">
        <v>2010</v>
      </c>
    </row>
    <row r="84" spans="9:9" x14ac:dyDescent="0.25">
      <c r="I84" s="4">
        <v>2015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Roman,Tavallinen"&amp;12&amp;A</oddHeader>
    <oddFooter>&amp;C&amp;"Times New Roman,Tavallinen"&amp;12Sivu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84"/>
  <sheetViews>
    <sheetView zoomScale="70" zoomScaleNormal="70" workbookViewId="0">
      <selection activeCell="D10" sqref="D10"/>
    </sheetView>
  </sheetViews>
  <sheetFormatPr defaultColWidth="8.88671875" defaultRowHeight="13.2" x14ac:dyDescent="0.25"/>
  <cols>
    <col min="1" max="1" width="13.44140625" style="4" customWidth="1"/>
    <col min="2" max="16384" width="8.88671875" style="4"/>
  </cols>
  <sheetData>
    <row r="1" spans="1:4" x14ac:dyDescent="0.25">
      <c r="A1" s="4" t="s">
        <v>0</v>
      </c>
      <c r="B1" s="4" t="s">
        <v>5</v>
      </c>
      <c r="C1" s="4" t="s">
        <v>4</v>
      </c>
      <c r="D1" s="4" t="s">
        <v>6</v>
      </c>
    </row>
    <row r="2" spans="1:4" x14ac:dyDescent="0.25">
      <c r="A2" s="4">
        <v>2000</v>
      </c>
      <c r="B2" s="4">
        <v>0</v>
      </c>
      <c r="C2" s="4">
        <v>0</v>
      </c>
      <c r="D2" s="4">
        <v>0</v>
      </c>
    </row>
    <row r="3" spans="1:4" x14ac:dyDescent="0.25">
      <c r="A3" s="4">
        <v>2001</v>
      </c>
      <c r="B3" s="4">
        <v>-7.9766000000000004E-3</v>
      </c>
      <c r="C3" s="4">
        <v>-1.6849000000000001E-4</v>
      </c>
      <c r="D3" s="4">
        <v>-1.4903E-3</v>
      </c>
    </row>
    <row r="4" spans="1:4" x14ac:dyDescent="0.25">
      <c r="A4" s="4">
        <v>2002</v>
      </c>
      <c r="B4" s="4">
        <v>3.9452999999999997E-3</v>
      </c>
      <c r="C4" s="4">
        <v>-1.1828E-2</v>
      </c>
      <c r="D4" s="4">
        <v>7.3711000000000002E-4</v>
      </c>
    </row>
    <row r="5" spans="1:4" x14ac:dyDescent="0.25">
      <c r="A5" s="4">
        <v>2003</v>
      </c>
      <c r="B5" s="4">
        <v>4.1568999999999998E-3</v>
      </c>
      <c r="C5" s="4">
        <v>-5.3325999999999998E-3</v>
      </c>
      <c r="D5" s="4">
        <v>7.7663000000000005E-4</v>
      </c>
    </row>
    <row r="6" spans="1:4" x14ac:dyDescent="0.25">
      <c r="A6" s="4">
        <v>2004</v>
      </c>
      <c r="B6" s="4">
        <v>-3.1593000000000002E-4</v>
      </c>
      <c r="C6" s="4">
        <v>1.2095999999999999E-3</v>
      </c>
      <c r="D6" s="4">
        <v>-5.9024999999999998E-5</v>
      </c>
    </row>
    <row r="7" spans="1:4" x14ac:dyDescent="0.25">
      <c r="A7" s="4">
        <v>2005</v>
      </c>
      <c r="B7" s="4">
        <v>5.8127000000000005E-4</v>
      </c>
      <c r="C7" s="4">
        <v>-1.5741000000000002E-2</v>
      </c>
      <c r="D7" s="4">
        <v>1.086E-4</v>
      </c>
    </row>
    <row r="8" spans="1:4" x14ac:dyDescent="0.25">
      <c r="A8" s="4">
        <v>2006</v>
      </c>
      <c r="B8" s="4">
        <v>3.3438000000000001E-3</v>
      </c>
      <c r="C8" s="4">
        <v>1.7378999999999999E-2</v>
      </c>
      <c r="D8" s="4">
        <v>6.2472000000000005E-4</v>
      </c>
    </row>
    <row r="9" spans="1:4" x14ac:dyDescent="0.25">
      <c r="A9" s="4">
        <v>2007</v>
      </c>
      <c r="B9" s="4">
        <v>-4.9954999999999997E-4</v>
      </c>
      <c r="C9" s="4">
        <v>-1.4834E-3</v>
      </c>
      <c r="D9" s="4">
        <v>-9.3331000000000005E-5</v>
      </c>
    </row>
    <row r="10" spans="1:4" x14ac:dyDescent="0.25">
      <c r="A10" s="4">
        <v>2008</v>
      </c>
      <c r="B10" s="4">
        <v>8.8071000000000004E-4</v>
      </c>
      <c r="C10" s="4">
        <v>-8.6221000000000006E-3</v>
      </c>
      <c r="D10" s="4">
        <v>1.6453999999999999E-4</v>
      </c>
    </row>
    <row r="11" spans="1:4" x14ac:dyDescent="0.25">
      <c r="A11" s="4">
        <v>2009</v>
      </c>
      <c r="B11" s="4">
        <v>6.5636000000000002E-3</v>
      </c>
      <c r="C11" s="4">
        <v>-1.5343000000000001E-2</v>
      </c>
      <c r="D11" s="4">
        <v>1.2263E-3</v>
      </c>
    </row>
    <row r="12" spans="1:4" x14ac:dyDescent="0.25">
      <c r="A12" s="4">
        <v>2010</v>
      </c>
      <c r="B12" s="4">
        <v>1.3658E-4</v>
      </c>
      <c r="C12" s="4">
        <v>1.14E-2</v>
      </c>
      <c r="D12" s="4">
        <v>2.5517E-5</v>
      </c>
    </row>
    <row r="13" spans="1:4" x14ac:dyDescent="0.25">
      <c r="A13" s="4">
        <v>2011</v>
      </c>
      <c r="B13" s="4">
        <v>-1.4285000000000001E-3</v>
      </c>
      <c r="C13" s="4">
        <v>-4.3451999999999996E-3</v>
      </c>
      <c r="D13" s="4">
        <v>-2.6687999999999999E-4</v>
      </c>
    </row>
    <row r="14" spans="1:4" x14ac:dyDescent="0.25">
      <c r="A14" s="4">
        <v>2012</v>
      </c>
      <c r="B14" s="4">
        <v>3.5357000000000001E-3</v>
      </c>
      <c r="C14" s="4">
        <v>8.0422999999999996E-4</v>
      </c>
      <c r="D14" s="4">
        <v>6.6056999999999997E-4</v>
      </c>
    </row>
    <row r="15" spans="1:4" x14ac:dyDescent="0.25">
      <c r="A15" s="4">
        <v>2013</v>
      </c>
      <c r="B15" s="4">
        <v>2.2864999999999999E-3</v>
      </c>
      <c r="C15" s="4">
        <v>-1.0643E-3</v>
      </c>
      <c r="D15" s="4">
        <v>4.2717999999999999E-4</v>
      </c>
    </row>
    <row r="16" spans="1:4" x14ac:dyDescent="0.25">
      <c r="A16" s="4">
        <v>2014</v>
      </c>
      <c r="B16" s="4">
        <v>1.1986999999999999E-2</v>
      </c>
      <c r="C16" s="4">
        <v>1.1370999999999999E-2</v>
      </c>
      <c r="D16" s="4">
        <v>2.2395000000000002E-3</v>
      </c>
    </row>
    <row r="17" spans="1:4" x14ac:dyDescent="0.25">
      <c r="A17" s="4">
        <v>2015</v>
      </c>
      <c r="B17" s="4">
        <v>-5.3807000000000004E-3</v>
      </c>
      <c r="C17" s="4">
        <v>-3.0867999999999998E-3</v>
      </c>
      <c r="D17" s="4">
        <v>-1.0053E-3</v>
      </c>
    </row>
    <row r="18" spans="1:4" x14ac:dyDescent="0.25">
      <c r="A18" s="4">
        <v>2016</v>
      </c>
      <c r="B18" s="4">
        <v>4.5572E-3</v>
      </c>
      <c r="C18" s="4">
        <v>6.8474E-3</v>
      </c>
      <c r="D18" s="4">
        <v>8.5143000000000003E-4</v>
      </c>
    </row>
    <row r="19" spans="1:4" x14ac:dyDescent="0.25">
      <c r="A19" s="4">
        <v>2017</v>
      </c>
      <c r="B19" s="4">
        <v>2.1131000000000001E-3</v>
      </c>
      <c r="C19" s="4">
        <v>1.5486E-3</v>
      </c>
      <c r="D19" s="4">
        <v>3.948E-4</v>
      </c>
    </row>
    <row r="20" spans="1:4" x14ac:dyDescent="0.25">
      <c r="A20" s="4">
        <v>2018</v>
      </c>
      <c r="B20" s="4">
        <v>-6.0251E-4</v>
      </c>
      <c r="C20" s="4">
        <v>-1.0942000000000001E-4</v>
      </c>
      <c r="D20" s="4">
        <v>-1.1257E-4</v>
      </c>
    </row>
    <row r="23" spans="1:4" x14ac:dyDescent="0.25">
      <c r="A23" s="5"/>
    </row>
    <row r="47" spans="1:1" x14ac:dyDescent="0.25">
      <c r="A47" s="5"/>
    </row>
    <row r="69" spans="11:11" x14ac:dyDescent="0.25">
      <c r="K69" s="4">
        <v>2000</v>
      </c>
    </row>
    <row r="72" spans="11:11" x14ac:dyDescent="0.25">
      <c r="K72" s="5"/>
    </row>
    <row r="74" spans="11:11" x14ac:dyDescent="0.25">
      <c r="K74" s="4">
        <v>2005</v>
      </c>
    </row>
    <row r="79" spans="11:11" x14ac:dyDescent="0.25">
      <c r="K79" s="4">
        <v>2010</v>
      </c>
    </row>
    <row r="84" spans="11:11" x14ac:dyDescent="0.25">
      <c r="K84" s="4">
        <v>2015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Roman,Tavallinen"&amp;12&amp;A</oddHeader>
    <oddFooter>&amp;C&amp;"Times New Roman,Tavallinen"&amp;12Sivu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ef26b6-ae16-4e4e-9392-b7fef9600143">
      <Terms xmlns="http://schemas.microsoft.com/office/infopath/2007/PartnerControls"/>
    </lcf76f155ced4ddcb4097134ff3c332f>
    <TaxCatchAll xmlns="a9ba0a46-c686-46a2-ba56-670af7ed77b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DE10FD119F3C664B96DD054879BCD7CC" ma:contentTypeVersion="9" ma:contentTypeDescription="Luo uusi asiakirja." ma:contentTypeScope="" ma:versionID="9e0b2c17069702781a5de8ad55f0b85f">
  <xsd:schema xmlns:xsd="http://www.w3.org/2001/XMLSchema" xmlns:xs="http://www.w3.org/2001/XMLSchema" xmlns:p="http://schemas.microsoft.com/office/2006/metadata/properties" xmlns:ns2="84ef26b6-ae16-4e4e-9392-b7fef9600143" xmlns:ns3="a9ba0a46-c686-46a2-ba56-670af7ed77b3" targetNamespace="http://schemas.microsoft.com/office/2006/metadata/properties" ma:root="true" ma:fieldsID="fa8050250656ce68e4eaea5737762b71" ns2:_="" ns3:_="">
    <xsd:import namespace="84ef26b6-ae16-4e4e-9392-b7fef9600143"/>
    <xsd:import namespace="a9ba0a46-c686-46a2-ba56-670af7ed77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f26b6-ae16-4e4e-9392-b7fef96001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Kuvien tunnisteet" ma:readOnly="false" ma:fieldId="{5cf76f15-5ced-4ddc-b409-7134ff3c332f}" ma:taxonomyMulti="true" ma:sspId="356edcfc-df4a-4d49-8ce2-3e2fc6f530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ba0a46-c686-46a2-ba56-670af7ed77b3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dc117ed9-d37b-43cc-a07a-8424594aee70}" ma:internalName="TaxCatchAll" ma:showField="CatchAllData" ma:web="27bd9480-4604-4a00-8fd0-46e70e4f66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5FB987-5508-4C8E-A562-6126F3BBCC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ECEA9A-2087-48D4-AD23-15DED9CC87BA}">
  <ds:schemaRefs>
    <ds:schemaRef ds:uri="ebb82943-49da-4504-a2f3-a33fb2eb95f1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D19955F-D617-4825-947F-6C2B8E32D400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13</vt:i4>
      </vt:variant>
    </vt:vector>
  </HeadingPairs>
  <TitlesOfParts>
    <vt:vector size="13" baseType="lpstr">
      <vt:lpstr>4_3</vt:lpstr>
      <vt:lpstr>4_4</vt:lpstr>
      <vt:lpstr>4_5</vt:lpstr>
      <vt:lpstr>4_6a</vt:lpstr>
      <vt:lpstr>4_6b</vt:lpstr>
      <vt:lpstr>4_7a</vt:lpstr>
      <vt:lpstr>4_7b</vt:lpstr>
      <vt:lpstr>4_7c</vt:lpstr>
      <vt:lpstr>4_7d</vt:lpstr>
      <vt:lpstr>4_8a</vt:lpstr>
      <vt:lpstr>4_8b</vt:lpstr>
      <vt:lpstr>4_9a</vt:lpstr>
      <vt:lpstr>4_9b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Palmén Olli (VM)</dc:creator>
  <dc:description/>
  <cp:lastModifiedBy>Janne Huovari</cp:lastModifiedBy>
  <cp:revision>5</cp:revision>
  <dcterms:created xsi:type="dcterms:W3CDTF">2021-08-25T16:19:37Z</dcterms:created>
  <dcterms:modified xsi:type="dcterms:W3CDTF">2021-09-17T12:35:04Z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0x010100DE10FD119F3C664B96DD054879BCD7CC</vt:lpwstr>
  </property>
</Properties>
</file>