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0" documentId="8_{A40746FB-89DC-47F8-BB02-D6050BF96DEC}" xr6:coauthVersionLast="47" xr6:coauthVersionMax="47" xr10:uidLastSave="{00000000-0000-0000-0000-000000000000}"/>
  <bookViews>
    <workbookView xWindow="2544" yWindow="2544" windowWidth="17280" windowHeight="9552" activeTab="2" xr2:uid="{00000000-000D-0000-FFFF-FFFF00000000}"/>
  </bookViews>
  <sheets>
    <sheet name="Notes" sheetId="6" r:id="rId1"/>
    <sheet name="VA_GDP_MajorSector" sheetId="2" r:id="rId2"/>
    <sheet name="LP_GDP_MajorSector" sheetId="9" r:id="rId3"/>
    <sheet name="GO_GDP_MajorSector" sheetId="4" r:id="rId4"/>
    <sheet name="GO_10Sector" sheetId="1" r:id="rId5"/>
    <sheet name="GO_35Industry" sheetId="5" r:id="rId6"/>
    <sheet name="Hierarchy" sheetId="7" r:id="rId7"/>
    <sheet name="EU_grouping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9" i="5" l="1"/>
  <c r="AB39" i="5"/>
  <c r="AA39" i="5"/>
  <c r="Z39" i="5"/>
  <c r="W39" i="5"/>
  <c r="V39" i="5"/>
  <c r="O39" i="5"/>
  <c r="M39" i="5"/>
  <c r="K39" i="5"/>
  <c r="I39" i="5"/>
  <c r="G39" i="5"/>
  <c r="B10" i="6"/>
  <c r="B9" i="6"/>
  <c r="B4" i="6"/>
  <c r="B8" i="6"/>
  <c r="B7" i="6"/>
  <c r="B6" i="6"/>
</calcChain>
</file>

<file path=xl/sharedStrings.xml><?xml version="1.0" encoding="utf-8"?>
<sst xmlns="http://schemas.openxmlformats.org/spreadsheetml/2006/main" count="904" uniqueCount="202">
  <si>
    <t>Country</t>
  </si>
  <si>
    <t>ISO-code</t>
  </si>
  <si>
    <t>GDP</t>
  </si>
  <si>
    <t>Manufacturing</t>
  </si>
  <si>
    <t>Other goods</t>
  </si>
  <si>
    <t>Market services</t>
  </si>
  <si>
    <t>Non-market services</t>
  </si>
  <si>
    <t>D</t>
  </si>
  <si>
    <t>Argentina</t>
  </si>
  <si>
    <t>ARG</t>
  </si>
  <si>
    <t>Australia</t>
  </si>
  <si>
    <t>AUS</t>
  </si>
  <si>
    <t>Austria</t>
  </si>
  <si>
    <t>AUT</t>
  </si>
  <si>
    <t>Belgium</t>
  </si>
  <si>
    <t>BEL</t>
  </si>
  <si>
    <t>Brazil</t>
  </si>
  <si>
    <t>BRA</t>
  </si>
  <si>
    <t>BGR</t>
  </si>
  <si>
    <t>Bulgaria</t>
  </si>
  <si>
    <t>Canada</t>
  </si>
  <si>
    <t>CAN</t>
  </si>
  <si>
    <t>Chile</t>
  </si>
  <si>
    <t>CHL</t>
  </si>
  <si>
    <t>China</t>
  </si>
  <si>
    <t>CHN</t>
  </si>
  <si>
    <t>Cyprus</t>
  </si>
  <si>
    <t>CYP</t>
  </si>
  <si>
    <t>Czech Republic</t>
  </si>
  <si>
    <t>CZE</t>
  </si>
  <si>
    <t>Denmark</t>
  </si>
  <si>
    <t>DNK</t>
  </si>
  <si>
    <t>DEU</t>
  </si>
  <si>
    <t>Estonia</t>
  </si>
  <si>
    <t>EST</t>
  </si>
  <si>
    <t>Finland</t>
  </si>
  <si>
    <t>FIN</t>
  </si>
  <si>
    <t>ESP</t>
  </si>
  <si>
    <t>France</t>
  </si>
  <si>
    <t>FRA</t>
  </si>
  <si>
    <t>Germany</t>
  </si>
  <si>
    <t>Greece</t>
  </si>
  <si>
    <t>GRC</t>
  </si>
  <si>
    <t>Hungary</t>
  </si>
  <si>
    <t>HUN</t>
  </si>
  <si>
    <t>GBR</t>
  </si>
  <si>
    <t>India</t>
  </si>
  <si>
    <t>IND</t>
  </si>
  <si>
    <t>Indonesia</t>
  </si>
  <si>
    <t>IDN</t>
  </si>
  <si>
    <t>Ireland</t>
  </si>
  <si>
    <t>IRL</t>
  </si>
  <si>
    <t>Italy</t>
  </si>
  <si>
    <t>ITA</t>
  </si>
  <si>
    <t>Japan</t>
  </si>
  <si>
    <t>JPN</t>
  </si>
  <si>
    <t>Latvia</t>
  </si>
  <si>
    <t>LVA</t>
  </si>
  <si>
    <t>Lithuania</t>
  </si>
  <si>
    <t>LTU</t>
  </si>
  <si>
    <t>Luxembourg</t>
  </si>
  <si>
    <t>LUX</t>
  </si>
  <si>
    <t>KOR</t>
  </si>
  <si>
    <t>Malta</t>
  </si>
  <si>
    <t>MLT</t>
  </si>
  <si>
    <t>Mexico</t>
  </si>
  <si>
    <t>MEX</t>
  </si>
  <si>
    <t>Netherlands</t>
  </si>
  <si>
    <t>NLD</t>
  </si>
  <si>
    <t>Poland</t>
  </si>
  <si>
    <t>POL</t>
  </si>
  <si>
    <t>Portugal</t>
  </si>
  <si>
    <t>PRT</t>
  </si>
  <si>
    <t>Romania</t>
  </si>
  <si>
    <t>ROM</t>
  </si>
  <si>
    <t>Russia</t>
  </si>
  <si>
    <t>RUS</t>
  </si>
  <si>
    <t>Slovakia</t>
  </si>
  <si>
    <t>SVK</t>
  </si>
  <si>
    <t>Slovenia</t>
  </si>
  <si>
    <t>SVN</t>
  </si>
  <si>
    <t>South Africa</t>
  </si>
  <si>
    <t>ZAF</t>
  </si>
  <si>
    <t>South Korea</t>
  </si>
  <si>
    <t>Spain</t>
  </si>
  <si>
    <t>Sweden</t>
  </si>
  <si>
    <t>SWE</t>
  </si>
  <si>
    <t>Turkey</t>
  </si>
  <si>
    <t>TUR</t>
  </si>
  <si>
    <t>United Kingdom</t>
  </si>
  <si>
    <t>USA</t>
  </si>
  <si>
    <t>United States</t>
  </si>
  <si>
    <t>EU27</t>
  </si>
  <si>
    <t>EURO17</t>
  </si>
  <si>
    <t>Services</t>
  </si>
  <si>
    <t>Goods-producing</t>
  </si>
  <si>
    <t>EU-27</t>
  </si>
  <si>
    <t>Euro area</t>
  </si>
  <si>
    <t>AtB</t>
  </si>
  <si>
    <t>C</t>
  </si>
  <si>
    <t>E</t>
  </si>
  <si>
    <t>F</t>
  </si>
  <si>
    <t>G</t>
  </si>
  <si>
    <t>H</t>
  </si>
  <si>
    <t>I</t>
  </si>
  <si>
    <t>JtK</t>
  </si>
  <si>
    <t>LtP</t>
  </si>
  <si>
    <t>Agriculture, forestry &amp; fishing</t>
  </si>
  <si>
    <t>Mining &amp; quarying</t>
  </si>
  <si>
    <t>Utilities</t>
  </si>
  <si>
    <t>Construction</t>
  </si>
  <si>
    <t>Hotels &amp; restaurants</t>
  </si>
  <si>
    <t>Transport &amp; communication</t>
  </si>
  <si>
    <t>Financial &amp; business services</t>
  </si>
  <si>
    <t>Community, social &amp; personal services</t>
  </si>
  <si>
    <t>Wholesale &amp; retail trade</t>
  </si>
  <si>
    <t>15t16</t>
  </si>
  <si>
    <t>17t18</t>
  </si>
  <si>
    <t>21t22</t>
  </si>
  <si>
    <t>27t28</t>
  </si>
  <si>
    <t>30t33</t>
  </si>
  <si>
    <t>34t35</t>
  </si>
  <si>
    <t>36t37</t>
  </si>
  <si>
    <t>J</t>
  </si>
  <si>
    <t>71t74</t>
  </si>
  <si>
    <t>L</t>
  </si>
  <si>
    <t>M</t>
  </si>
  <si>
    <t>N</t>
  </si>
  <si>
    <t>O</t>
  </si>
  <si>
    <t>P</t>
  </si>
  <si>
    <t>Transport Equipment</t>
  </si>
  <si>
    <t>Education</t>
  </si>
  <si>
    <t>Food, beverage &amp; tobacca</t>
  </si>
  <si>
    <t>Leather &amp; footwear</t>
  </si>
  <si>
    <t>Wood products</t>
  </si>
  <si>
    <t>Textile products</t>
  </si>
  <si>
    <t>Paper, printing &amp; publishing</t>
  </si>
  <si>
    <t>Coke &amp; refined petroleum</t>
  </si>
  <si>
    <t>Chemical products</t>
  </si>
  <si>
    <t>Rubber &amp; plastics</t>
  </si>
  <si>
    <t>Non-metallic mineral products</t>
  </si>
  <si>
    <t>Basic &amp; fabricated metal</t>
  </si>
  <si>
    <t>Machinery</t>
  </si>
  <si>
    <t>Electrical &amp; optical equipment</t>
  </si>
  <si>
    <t>Other manufacturing</t>
  </si>
  <si>
    <t>Utiliteis</t>
  </si>
  <si>
    <t>Motor vehicle &amp; fuel trade</t>
  </si>
  <si>
    <t>Wholesale trade</t>
  </si>
  <si>
    <t>Retail trade</t>
  </si>
  <si>
    <t>Land transport</t>
  </si>
  <si>
    <t>Water transport</t>
  </si>
  <si>
    <t>Air transport</t>
  </si>
  <si>
    <t>Transport services</t>
  </si>
  <si>
    <t>Post &amp; telecommunications</t>
  </si>
  <si>
    <t>Financial services</t>
  </si>
  <si>
    <t>Real estate</t>
  </si>
  <si>
    <t>Business services</t>
  </si>
  <si>
    <t>Government</t>
  </si>
  <si>
    <t>Health</t>
  </si>
  <si>
    <t>Other services</t>
  </si>
  <si>
    <t>Households with employed persons</t>
  </si>
  <si>
    <t>Sheets</t>
  </si>
  <si>
    <t>Description</t>
  </si>
  <si>
    <t>Sector gross output relative prices for 2005, USA GDP=1</t>
  </si>
  <si>
    <t>Industry gross output relative prices for 2005, USA GDP=1</t>
  </si>
  <si>
    <t>Notes</t>
  </si>
  <si>
    <t>Sector and industry relative prices</t>
  </si>
  <si>
    <t>GDP and major sector gross output relative prices for 2005, USA GDP=1</t>
  </si>
  <si>
    <t>GDP and major sector value added relative prices for 2005, USA GDP=1</t>
  </si>
  <si>
    <t>VA_GDP_MajorSector</t>
  </si>
  <si>
    <t>GO_GDP_MajorSector</t>
  </si>
  <si>
    <t>Hierarchy</t>
  </si>
  <si>
    <t>10Sector</t>
  </si>
  <si>
    <t>GO_10Sector</t>
  </si>
  <si>
    <t>GO_35Industry</t>
  </si>
  <si>
    <t>MajorSector_1</t>
  </si>
  <si>
    <t>MajorSector_2</t>
  </si>
  <si>
    <t>x</t>
  </si>
  <si>
    <t>EU_grouping</t>
  </si>
  <si>
    <t>Country composition of EU aggregates</t>
  </si>
  <si>
    <t>Hierarchy of industries as part of sectors and major sectors</t>
  </si>
  <si>
    <t>ISIC division/ industry codes</t>
  </si>
  <si>
    <t>Industry name</t>
  </si>
  <si>
    <t>Source</t>
  </si>
  <si>
    <t>Robert Inklaar and Marcel P. Timmer (2012), "The Relative Price of Services"</t>
  </si>
  <si>
    <t>ROU</t>
  </si>
  <si>
    <r>
      <rPr>
        <sz val="12"/>
        <color theme="1"/>
        <rFont val="Calibri"/>
        <family val="2"/>
        <scheme val="minor"/>
      </rPr>
      <t xml:space="preserve">forthcoming </t>
    </r>
    <r>
      <rPr>
        <i/>
        <sz val="12"/>
        <color theme="1"/>
        <rFont val="Calibri"/>
        <scheme val="minor"/>
      </rPr>
      <t>Review of Income and Wealth</t>
    </r>
  </si>
  <si>
    <t>Market economy</t>
  </si>
  <si>
    <t>GDP and major sector labor productivity (value added per hour worked) for 2005, USA=1</t>
  </si>
  <si>
    <t>n.a.</t>
  </si>
  <si>
    <t>LP_GDP_MajorSector</t>
  </si>
  <si>
    <t xml:space="preserve">Except in sheet LP_GDP_MajorSector, all data are relative prices, so the purchasing power parity </t>
  </si>
  <si>
    <t>(PPP) divided by the exchange rate. All relative prices are relative to the USA GDP price level,</t>
  </si>
  <si>
    <t>shown in sheet VA_GDP_MajorSector. Labor productivity is defined as PPP-converted value added</t>
  </si>
  <si>
    <t>divided by the number of hours worked. PPPs used are those shown in VA_GDP_MajorSector.</t>
  </si>
  <si>
    <t>Number of hours worked is from the WIOD Socio-Economic Accounts, except for Argentina, Chile,</t>
  </si>
  <si>
    <t>and South Africa, where data on the number of persons engaged is from the 10-Sector Database</t>
  </si>
  <si>
    <t>and the Africa Sector Database. The average number of hours worked in South Africa is assumed</t>
  </si>
  <si>
    <t>to be equal to that in the USA in every sector. The average number of hours worked in Argentina</t>
  </si>
  <si>
    <t>and Chile is taken from PWT8.0 and assumed to be equal across sectors.</t>
  </si>
  <si>
    <t/>
  </si>
  <si>
    <t>See: http://onlinelibrary.wiley.com/doi/10.1111/roiw.12012/abstract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</si>
</sst>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sz val="10"/>
      <name val="Arial"/>
    </font>
    <font>
      <b/>
      <sz val="15"/>
      <color indexed="9"/>
      <name val="Calibri (Body)"/>
    </font>
    <font>
      <b/>
      <sz val="12"/>
      <color indexed="9"/>
      <name val="Calibri (Body)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0" fontId="2" fillId="0" borderId="0" xfId="0" applyFont="1"/>
    <xf numFmtId="0" fontId="6" fillId="0" borderId="0" xfId="0" applyFont="1" applyAlignment="1">
      <alignment horizontal="right"/>
    </xf>
    <xf numFmtId="2" fontId="1" fillId="0" borderId="0" xfId="0" applyNumberFormat="1" applyFont="1"/>
    <xf numFmtId="164" fontId="0" fillId="0" borderId="0" xfId="0" applyNumberFormat="1"/>
    <xf numFmtId="3" fontId="8" fillId="2" borderId="0" xfId="87" applyNumberFormat="1" applyFont="1" applyFill="1"/>
    <xf numFmtId="3" fontId="9" fillId="3" borderId="0" xfId="87" applyNumberFormat="1" applyFont="1" applyFill="1" applyBorder="1"/>
    <xf numFmtId="0" fontId="0" fillId="0" borderId="0" xfId="0" applyAlignment="1">
      <alignment horizontal="left" wrapText="1"/>
    </xf>
    <xf numFmtId="0" fontId="6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10" fillId="0" borderId="0" xfId="0" applyFont="1" applyAlignment="1">
      <alignment horizontal="left" indent="1"/>
    </xf>
    <xf numFmtId="0" fontId="6" fillId="0" borderId="0" xfId="0" applyFont="1"/>
    <xf numFmtId="2" fontId="0" fillId="0" borderId="0" xfId="0" applyNumberFormat="1" applyAlignment="1">
      <alignment horizontal="right"/>
    </xf>
  </cellXfs>
  <cellStyles count="215">
    <cellStyle name="ANCLAS,REZONES Y SUS PARTES,DE FUNDICION,DE HIERRO O DE ACERO" xfId="88" xr:uid="{00000000-0005-0000-0000-000000000000}"/>
    <cellStyle name="Avattu hyperlinkki" xfId="2" builtinId="9" hidden="1"/>
    <cellStyle name="Avattu hyperlinkki" xfId="4" builtinId="9" hidden="1"/>
    <cellStyle name="Avattu hyperlinkki" xfId="6" builtinId="9" hidden="1"/>
    <cellStyle name="Avattu hyperlinkki" xfId="8" builtinId="9" hidden="1"/>
    <cellStyle name="Avattu hyperlinkki" xfId="10" builtinId="9" hidden="1"/>
    <cellStyle name="Avattu hyperlinkki" xfId="12" builtinId="9" hidden="1"/>
    <cellStyle name="Avattu hyperlinkki" xfId="14" builtinId="9" hidden="1"/>
    <cellStyle name="Avattu hyperlinkki" xfId="16" builtinId="9" hidden="1"/>
    <cellStyle name="Avattu hyperlinkki" xfId="18" builtinId="9" hidden="1"/>
    <cellStyle name="Avattu hyperlinkki" xfId="20" builtinId="9" hidden="1"/>
    <cellStyle name="Avattu hyperlinkki" xfId="22" builtinId="9" hidden="1"/>
    <cellStyle name="Avattu hyperlinkki" xfId="24" builtinId="9" hidden="1"/>
    <cellStyle name="Avattu hyperlinkki" xfId="26" builtinId="9" hidden="1"/>
    <cellStyle name="Avattu hyperlinkki" xfId="28" builtinId="9" hidden="1"/>
    <cellStyle name="Avattu hyperlinkki" xfId="30" builtinId="9" hidden="1"/>
    <cellStyle name="Avattu hyperlinkki" xfId="32" builtinId="9" hidden="1"/>
    <cellStyle name="Avattu hyperlinkki" xfId="34" builtinId="9" hidden="1"/>
    <cellStyle name="Avattu hyperlinkki" xfId="36" builtinId="9" hidden="1"/>
    <cellStyle name="Avattu hyperlinkki" xfId="38" builtinId="9" hidden="1"/>
    <cellStyle name="Avattu hyperlinkki" xfId="40" builtinId="9" hidden="1"/>
    <cellStyle name="Avattu hyperlinkki" xfId="42" builtinId="9" hidden="1"/>
    <cellStyle name="Avattu hyperlinkki" xfId="44" builtinId="9" hidden="1"/>
    <cellStyle name="Avattu hyperlinkki" xfId="46" builtinId="9" hidden="1"/>
    <cellStyle name="Avattu hyperlinkki" xfId="48" builtinId="9" hidden="1"/>
    <cellStyle name="Avattu hyperlinkki" xfId="50" builtinId="9" hidden="1"/>
    <cellStyle name="Avattu hyperlinkki" xfId="52" builtinId="9" hidden="1"/>
    <cellStyle name="Avattu hyperlinkki" xfId="54" builtinId="9" hidden="1"/>
    <cellStyle name="Avattu hyperlinkki" xfId="56" builtinId="9" hidden="1"/>
    <cellStyle name="Avattu hyperlinkki" xfId="58" builtinId="9" hidden="1"/>
    <cellStyle name="Avattu hyperlinkki" xfId="60" builtinId="9" hidden="1"/>
    <cellStyle name="Avattu hyperlinkki" xfId="62" builtinId="9" hidden="1"/>
    <cellStyle name="Avattu hyperlinkki" xfId="64" builtinId="9" hidden="1"/>
    <cellStyle name="Avattu hyperlinkki" xfId="66" builtinId="9" hidden="1"/>
    <cellStyle name="Avattu hyperlinkki" xfId="68" builtinId="9" hidden="1"/>
    <cellStyle name="Avattu hyperlinkki" xfId="70" builtinId="9" hidden="1"/>
    <cellStyle name="Avattu hyperlinkki" xfId="72" builtinId="9" hidden="1"/>
    <cellStyle name="Avattu hyperlinkki" xfId="74" builtinId="9" hidden="1"/>
    <cellStyle name="Avattu hyperlinkki" xfId="76" builtinId="9" hidden="1"/>
    <cellStyle name="Avattu hyperlinkki" xfId="78" builtinId="9" hidden="1"/>
    <cellStyle name="Avattu hyperlinkki" xfId="80" builtinId="9" hidden="1"/>
    <cellStyle name="Avattu hyperlinkki" xfId="82" builtinId="9" hidden="1"/>
    <cellStyle name="Avattu hyperlinkki" xfId="84" builtinId="9" hidden="1"/>
    <cellStyle name="Avattu hyperlinkki" xfId="86" builtinId="9" hidden="1"/>
    <cellStyle name="Avattu hyperlinkki" xfId="90" builtinId="9" hidden="1"/>
    <cellStyle name="Avattu hyperlinkki" xfId="92" builtinId="9" hidden="1"/>
    <cellStyle name="Avattu hyperlinkki" xfId="94" builtinId="9" hidden="1"/>
    <cellStyle name="Avattu hyperlinkki" xfId="96" builtinId="9" hidden="1"/>
    <cellStyle name="Avattu hyperlinkki" xfId="98" builtinId="9" hidden="1"/>
    <cellStyle name="Avattu hyperlinkki" xfId="100" builtinId="9" hidden="1"/>
    <cellStyle name="Avattu hyperlinkki" xfId="102" builtinId="9" hidden="1"/>
    <cellStyle name="Avattu hyperlinkki" xfId="104" builtinId="9" hidden="1"/>
    <cellStyle name="Avattu hyperlinkki" xfId="106" builtinId="9" hidden="1"/>
    <cellStyle name="Avattu hyperlinkki" xfId="108" builtinId="9" hidden="1"/>
    <cellStyle name="Avattu hyperlinkki" xfId="110" builtinId="9" hidden="1"/>
    <cellStyle name="Avattu hyperlinkki" xfId="112" builtinId="9" hidden="1"/>
    <cellStyle name="Avattu hyperlinkki" xfId="114" builtinId="9" hidden="1"/>
    <cellStyle name="Avattu hyperlinkki" xfId="116" builtinId="9" hidden="1"/>
    <cellStyle name="Avattu hyperlinkki" xfId="118" builtinId="9" hidden="1"/>
    <cellStyle name="Avattu hyperlinkki" xfId="120" builtinId="9" hidden="1"/>
    <cellStyle name="Avattu hyperlinkki" xfId="122" builtinId="9" hidden="1"/>
    <cellStyle name="Avattu hyperlinkki" xfId="124" builtinId="9" hidden="1"/>
    <cellStyle name="Avattu hyperlinkki" xfId="126" builtinId="9" hidden="1"/>
    <cellStyle name="Avattu hyperlinkki" xfId="128" builtinId="9" hidden="1"/>
    <cellStyle name="Avattu hyperlinkki" xfId="130" builtinId="9" hidden="1"/>
    <cellStyle name="Avattu hyperlinkki" xfId="132" builtinId="9" hidden="1"/>
    <cellStyle name="Avattu hyperlinkki" xfId="134" builtinId="9" hidden="1"/>
    <cellStyle name="Avattu hyperlinkki" xfId="136" builtinId="9" hidden="1"/>
    <cellStyle name="Avattu hyperlinkki" xfId="138" builtinId="9" hidden="1"/>
    <cellStyle name="Avattu hyperlinkki" xfId="140" builtinId="9" hidden="1"/>
    <cellStyle name="Avattu hyperlinkki" xfId="142" builtinId="9" hidden="1"/>
    <cellStyle name="Avattu hyperlinkki" xfId="144" builtinId="9" hidden="1"/>
    <cellStyle name="Avattu hyperlinkki" xfId="146" builtinId="9" hidden="1"/>
    <cellStyle name="Avattu hyperlinkki" xfId="148" builtinId="9" hidden="1"/>
    <cellStyle name="Avattu hyperlinkki" xfId="150" builtinId="9" hidden="1"/>
    <cellStyle name="Avattu hyperlinkki" xfId="152" builtinId="9" hidden="1"/>
    <cellStyle name="Avattu hyperlinkki" xfId="154" builtinId="9" hidden="1"/>
    <cellStyle name="Avattu hyperlinkki" xfId="156" builtinId="9" hidden="1"/>
    <cellStyle name="Avattu hyperlinkki" xfId="158" builtinId="9" hidden="1"/>
    <cellStyle name="Avattu hyperlinkki" xfId="160" builtinId="9" hidden="1"/>
    <cellStyle name="Avattu hyperlinkki" xfId="162" builtinId="9" hidden="1"/>
    <cellStyle name="Avattu hyperlinkki" xfId="164" builtinId="9" hidden="1"/>
    <cellStyle name="Avattu hyperlinkki" xfId="166" builtinId="9" hidden="1"/>
    <cellStyle name="Avattu hyperlinkki" xfId="168" builtinId="9" hidden="1"/>
    <cellStyle name="Avattu hyperlinkki" xfId="170" builtinId="9" hidden="1"/>
    <cellStyle name="Avattu hyperlinkki" xfId="172" builtinId="9" hidden="1"/>
    <cellStyle name="Avattu hyperlinkki" xfId="174" builtinId="9" hidden="1"/>
    <cellStyle name="Avattu hyperlinkki" xfId="176" builtinId="9" hidden="1"/>
    <cellStyle name="Avattu hyperlinkki" xfId="178" builtinId="9" hidden="1"/>
    <cellStyle name="Avattu hyperlinkki" xfId="180" builtinId="9" hidden="1"/>
    <cellStyle name="Avattu hyperlinkki" xfId="182" builtinId="9" hidden="1"/>
    <cellStyle name="Avattu hyperlinkki" xfId="184" builtinId="9" hidden="1"/>
    <cellStyle name="Avattu hyperlinkki" xfId="186" builtinId="9" hidden="1"/>
    <cellStyle name="Avattu hyperlinkki" xfId="188" builtinId="9" hidden="1"/>
    <cellStyle name="Avattu hyperlinkki" xfId="190" builtinId="9" hidden="1"/>
    <cellStyle name="Avattu hyperlinkki" xfId="192" builtinId="9" hidden="1"/>
    <cellStyle name="Avattu hyperlinkki" xfId="194" builtinId="9" hidden="1"/>
    <cellStyle name="Avattu hyperlinkki" xfId="196" builtinId="9" hidden="1"/>
    <cellStyle name="Avattu hyperlinkki" xfId="198" builtinId="9" hidden="1"/>
    <cellStyle name="Avattu hyperlinkki" xfId="200" builtinId="9" hidden="1"/>
    <cellStyle name="Avattu hyperlinkki" xfId="202" builtinId="9" hidden="1"/>
    <cellStyle name="Avattu hyperlinkki" xfId="204" builtinId="9" hidden="1"/>
    <cellStyle name="Avattu hyperlinkki" xfId="206" builtinId="9" hidden="1"/>
    <cellStyle name="Avattu hyperlinkki" xfId="208" builtinId="9" hidden="1"/>
    <cellStyle name="Avattu hyperlinkki" xfId="210" builtinId="9" hidden="1"/>
    <cellStyle name="Avattu hyperlinkki" xfId="212" builtinId="9" hidden="1"/>
    <cellStyle name="Avattu hyperlinkki" xfId="214" builtinId="9" hidden="1"/>
    <cellStyle name="Hyperlinkki" xfId="1" builtinId="8" hidden="1"/>
    <cellStyle name="Hyperlinkki" xfId="3" builtinId="8" hidden="1"/>
    <cellStyle name="Hyperlinkki" xfId="5" builtinId="8" hidden="1"/>
    <cellStyle name="Hyperlinkki" xfId="7" builtinId="8" hidden="1"/>
    <cellStyle name="Hyperlinkki" xfId="9" builtinId="8" hidden="1"/>
    <cellStyle name="Hyperlinkki" xfId="11" builtinId="8" hidden="1"/>
    <cellStyle name="Hyperlinkki" xfId="13" builtinId="8" hidden="1"/>
    <cellStyle name="Hyperlinkki" xfId="15" builtinId="8" hidden="1"/>
    <cellStyle name="Hyperlinkki" xfId="17" builtinId="8" hidden="1"/>
    <cellStyle name="Hyperlinkki" xfId="19" builtinId="8" hidden="1"/>
    <cellStyle name="Hyperlinkki" xfId="21" builtinId="8" hidden="1"/>
    <cellStyle name="Hyperlinkki" xfId="23" builtinId="8" hidden="1"/>
    <cellStyle name="Hyperlinkki" xfId="25" builtinId="8" hidden="1"/>
    <cellStyle name="Hyperlinkki" xfId="27" builtinId="8" hidden="1"/>
    <cellStyle name="Hyperlinkki" xfId="29" builtinId="8" hidden="1"/>
    <cellStyle name="Hyperlinkki" xfId="31" builtinId="8" hidden="1"/>
    <cellStyle name="Hyperlinkki" xfId="33" builtinId="8" hidden="1"/>
    <cellStyle name="Hyperlinkki" xfId="35" builtinId="8" hidden="1"/>
    <cellStyle name="Hyperlinkki" xfId="37" builtinId="8" hidden="1"/>
    <cellStyle name="Hyperlinkki" xfId="39" builtinId="8" hidden="1"/>
    <cellStyle name="Hyperlinkki" xfId="41" builtinId="8" hidden="1"/>
    <cellStyle name="Hyperlinkki" xfId="43" builtinId="8" hidden="1"/>
    <cellStyle name="Hyperlinkki" xfId="45" builtinId="8" hidden="1"/>
    <cellStyle name="Hyperlinkki" xfId="47" builtinId="8" hidden="1"/>
    <cellStyle name="Hyperlinkki" xfId="49" builtinId="8" hidden="1"/>
    <cellStyle name="Hyperlinkki" xfId="51" builtinId="8" hidden="1"/>
    <cellStyle name="Hyperlinkki" xfId="53" builtinId="8" hidden="1"/>
    <cellStyle name="Hyperlinkki" xfId="55" builtinId="8" hidden="1"/>
    <cellStyle name="Hyperlinkki" xfId="57" builtinId="8" hidden="1"/>
    <cellStyle name="Hyperlinkki" xfId="59" builtinId="8" hidden="1"/>
    <cellStyle name="Hyperlinkki" xfId="61" builtinId="8" hidden="1"/>
    <cellStyle name="Hyperlinkki" xfId="63" builtinId="8" hidden="1"/>
    <cellStyle name="Hyperlinkki" xfId="65" builtinId="8" hidden="1"/>
    <cellStyle name="Hyperlinkki" xfId="67" builtinId="8" hidden="1"/>
    <cellStyle name="Hyperlinkki" xfId="69" builtinId="8" hidden="1"/>
    <cellStyle name="Hyperlinkki" xfId="71" builtinId="8" hidden="1"/>
    <cellStyle name="Hyperlinkki" xfId="73" builtinId="8" hidden="1"/>
    <cellStyle name="Hyperlinkki" xfId="75" builtinId="8" hidden="1"/>
    <cellStyle name="Hyperlinkki" xfId="77" builtinId="8" hidden="1"/>
    <cellStyle name="Hyperlinkki" xfId="79" builtinId="8" hidden="1"/>
    <cellStyle name="Hyperlinkki" xfId="81" builtinId="8" hidden="1"/>
    <cellStyle name="Hyperlinkki" xfId="83" builtinId="8" hidden="1"/>
    <cellStyle name="Hyperlinkki" xfId="85" builtinId="8" hidden="1"/>
    <cellStyle name="Hyperlinkki" xfId="89" builtinId="8" hidden="1"/>
    <cellStyle name="Hyperlinkki" xfId="91" builtinId="8" hidden="1"/>
    <cellStyle name="Hyperlinkki" xfId="93" builtinId="8" hidden="1"/>
    <cellStyle name="Hyperlinkki" xfId="95" builtinId="8" hidden="1"/>
    <cellStyle name="Hyperlinkki" xfId="97" builtinId="8" hidden="1"/>
    <cellStyle name="Hyperlinkki" xfId="99" builtinId="8" hidden="1"/>
    <cellStyle name="Hyperlinkki" xfId="101" builtinId="8" hidden="1"/>
    <cellStyle name="Hyperlinkki" xfId="103" builtinId="8" hidden="1"/>
    <cellStyle name="Hyperlinkki" xfId="105" builtinId="8" hidden="1"/>
    <cellStyle name="Hyperlinkki" xfId="107" builtinId="8" hidden="1"/>
    <cellStyle name="Hyperlinkki" xfId="109" builtinId="8" hidden="1"/>
    <cellStyle name="Hyperlinkki" xfId="111" builtinId="8" hidden="1"/>
    <cellStyle name="Hyperlinkki" xfId="113" builtinId="8" hidden="1"/>
    <cellStyle name="Hyperlinkki" xfId="115" builtinId="8" hidden="1"/>
    <cellStyle name="Hyperlinkki" xfId="117" builtinId="8" hidden="1"/>
    <cellStyle name="Hyperlinkki" xfId="119" builtinId="8" hidden="1"/>
    <cellStyle name="Hyperlinkki" xfId="121" builtinId="8" hidden="1"/>
    <cellStyle name="Hyperlinkki" xfId="123" builtinId="8" hidden="1"/>
    <cellStyle name="Hyperlinkki" xfId="125" builtinId="8" hidden="1"/>
    <cellStyle name="Hyperlinkki" xfId="127" builtinId="8" hidden="1"/>
    <cellStyle name="Hyperlinkki" xfId="129" builtinId="8" hidden="1"/>
    <cellStyle name="Hyperlinkki" xfId="131" builtinId="8" hidden="1"/>
    <cellStyle name="Hyperlinkki" xfId="133" builtinId="8" hidden="1"/>
    <cellStyle name="Hyperlinkki" xfId="135" builtinId="8" hidden="1"/>
    <cellStyle name="Hyperlinkki" xfId="137" builtinId="8" hidden="1"/>
    <cellStyle name="Hyperlinkki" xfId="139" builtinId="8" hidden="1"/>
    <cellStyle name="Hyperlinkki" xfId="141" builtinId="8" hidden="1"/>
    <cellStyle name="Hyperlinkki" xfId="143" builtinId="8" hidden="1"/>
    <cellStyle name="Hyperlinkki" xfId="145" builtinId="8" hidden="1"/>
    <cellStyle name="Hyperlinkki" xfId="147" builtinId="8" hidden="1"/>
    <cellStyle name="Hyperlinkki" xfId="149" builtinId="8" hidden="1"/>
    <cellStyle name="Hyperlinkki" xfId="151" builtinId="8" hidden="1"/>
    <cellStyle name="Hyperlinkki" xfId="153" builtinId="8" hidden="1"/>
    <cellStyle name="Hyperlinkki" xfId="155" builtinId="8" hidden="1"/>
    <cellStyle name="Hyperlinkki" xfId="157" builtinId="8" hidden="1"/>
    <cellStyle name="Hyperlinkki" xfId="159" builtinId="8" hidden="1"/>
    <cellStyle name="Hyperlinkki" xfId="161" builtinId="8" hidden="1"/>
    <cellStyle name="Hyperlinkki" xfId="163" builtinId="8" hidden="1"/>
    <cellStyle name="Hyperlinkki" xfId="165" builtinId="8" hidden="1"/>
    <cellStyle name="Hyperlinkki" xfId="167" builtinId="8" hidden="1"/>
    <cellStyle name="Hyperlinkki" xfId="169" builtinId="8" hidden="1"/>
    <cellStyle name="Hyperlinkki" xfId="171" builtinId="8" hidden="1"/>
    <cellStyle name="Hyperlinkki" xfId="173" builtinId="8" hidden="1"/>
    <cellStyle name="Hyperlinkki" xfId="175" builtinId="8" hidden="1"/>
    <cellStyle name="Hyperlinkki" xfId="177" builtinId="8" hidden="1"/>
    <cellStyle name="Hyperlinkki" xfId="179" builtinId="8" hidden="1"/>
    <cellStyle name="Hyperlinkki" xfId="181" builtinId="8" hidden="1"/>
    <cellStyle name="Hyperlinkki" xfId="183" builtinId="8" hidden="1"/>
    <cellStyle name="Hyperlinkki" xfId="185" builtinId="8" hidden="1"/>
    <cellStyle name="Hyperlinkki" xfId="187" builtinId="8" hidden="1"/>
    <cellStyle name="Hyperlinkki" xfId="189" builtinId="8" hidden="1"/>
    <cellStyle name="Hyperlinkki" xfId="191" builtinId="8" hidden="1"/>
    <cellStyle name="Hyperlinkki" xfId="193" builtinId="8" hidden="1"/>
    <cellStyle name="Hyperlinkki" xfId="195" builtinId="8" hidden="1"/>
    <cellStyle name="Hyperlinkki" xfId="197" builtinId="8" hidden="1"/>
    <cellStyle name="Hyperlinkki" xfId="199" builtinId="8" hidden="1"/>
    <cellStyle name="Hyperlinkki" xfId="201" builtinId="8" hidden="1"/>
    <cellStyle name="Hyperlinkki" xfId="203" builtinId="8" hidden="1"/>
    <cellStyle name="Hyperlinkki" xfId="205" builtinId="8" hidden="1"/>
    <cellStyle name="Hyperlinkki" xfId="207" builtinId="8" hidden="1"/>
    <cellStyle name="Hyperlinkki" xfId="209" builtinId="8" hidden="1"/>
    <cellStyle name="Hyperlinkki" xfId="211" builtinId="8" hidden="1"/>
    <cellStyle name="Hyperlinkki" xfId="213" builtinId="8" hidden="1"/>
    <cellStyle name="Normaali" xfId="0" builtinId="0"/>
    <cellStyle name="Normal_Template-EUKLEMS-output" xfId="87" xr:uid="{00000000-0005-0000-0000-0000D6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/>
  </sheetViews>
  <sheetFormatPr defaultColWidth="10.796875" defaultRowHeight="15"/>
  <cols>
    <col min="1" max="1" width="19.5" style="2" customWidth="1"/>
    <col min="2" max="2" width="61.296875" style="2" customWidth="1"/>
    <col min="3" max="16384" width="10.796875" style="2"/>
  </cols>
  <sheetData>
    <row r="1" spans="1:2" ht="19.2">
      <c r="A1" s="11" t="s">
        <v>166</v>
      </c>
      <c r="B1" s="11"/>
    </row>
    <row r="3" spans="1:2" ht="15.6">
      <c r="A3" s="12" t="s">
        <v>161</v>
      </c>
      <c r="B3" s="12" t="s">
        <v>162</v>
      </c>
    </row>
    <row r="4" spans="1:2" ht="15.6">
      <c r="A4" t="s">
        <v>169</v>
      </c>
      <c r="B4" t="str">
        <f>VA_GDP_MajorSector!A1</f>
        <v>GDP and major sector value added relative prices for 2005, USA GDP=1</v>
      </c>
    </row>
    <row r="5" spans="1:2" ht="15.6">
      <c r="A5" t="s">
        <v>190</v>
      </c>
      <c r="B5"/>
    </row>
    <row r="6" spans="1:2" ht="15.6">
      <c r="A6" t="s">
        <v>170</v>
      </c>
      <c r="B6" t="str">
        <f>GO_GDP_MajorSector!A1</f>
        <v>GDP and major sector gross output relative prices for 2005, USA GDP=1</v>
      </c>
    </row>
    <row r="7" spans="1:2" ht="15.6">
      <c r="A7" t="s">
        <v>173</v>
      </c>
      <c r="B7" t="str">
        <f>GO_10Sector!A1</f>
        <v>Sector gross output relative prices for 2005, USA GDP=1</v>
      </c>
    </row>
    <row r="8" spans="1:2" ht="15.6">
      <c r="A8" t="s">
        <v>174</v>
      </c>
      <c r="B8" t="str">
        <f>GO_35Industry!A1</f>
        <v>Industry gross output relative prices for 2005, USA GDP=1</v>
      </c>
    </row>
    <row r="9" spans="1:2" ht="15.6">
      <c r="A9" t="s">
        <v>171</v>
      </c>
      <c r="B9" t="str">
        <f>Hierarchy!A1</f>
        <v>Hierarchy of industries as part of sectors and major sectors</v>
      </c>
    </row>
    <row r="10" spans="1:2" ht="15.6">
      <c r="A10" t="s">
        <v>178</v>
      </c>
      <c r="B10" t="str">
        <f>EU_grouping!A1</f>
        <v>Country composition of EU aggregates</v>
      </c>
    </row>
    <row r="11" spans="1:2" ht="15.6">
      <c r="A11"/>
      <c r="B11"/>
    </row>
    <row r="12" spans="1:2" ht="15.6">
      <c r="A12" s="12" t="s">
        <v>165</v>
      </c>
      <c r="B12" s="12"/>
    </row>
    <row r="13" spans="1:2" ht="15.6">
      <c r="A13" t="s">
        <v>191</v>
      </c>
      <c r="B13"/>
    </row>
    <row r="14" spans="1:2" ht="15.6">
      <c r="A14" t="s">
        <v>192</v>
      </c>
      <c r="B14"/>
    </row>
    <row r="15" spans="1:2" ht="15.6">
      <c r="A15" t="s">
        <v>193</v>
      </c>
      <c r="B15"/>
    </row>
    <row r="16" spans="1:2" ht="15.6">
      <c r="A16" t="s">
        <v>194</v>
      </c>
      <c r="B16"/>
    </row>
    <row r="17" spans="1:2" ht="15.6">
      <c r="A17"/>
      <c r="B17"/>
    </row>
    <row r="18" spans="1:2" ht="15.6">
      <c r="A18" t="s">
        <v>195</v>
      </c>
      <c r="B18"/>
    </row>
    <row r="19" spans="1:2" ht="15.6">
      <c r="A19" t="s">
        <v>196</v>
      </c>
      <c r="B19"/>
    </row>
    <row r="20" spans="1:2" ht="15.6">
      <c r="A20" t="s">
        <v>197</v>
      </c>
      <c r="B20"/>
    </row>
    <row r="21" spans="1:2" ht="15.6">
      <c r="A21" t="s">
        <v>198</v>
      </c>
      <c r="B21"/>
    </row>
    <row r="22" spans="1:2" ht="15.6">
      <c r="A22" t="s">
        <v>199</v>
      </c>
      <c r="B22"/>
    </row>
    <row r="23" spans="1:2" ht="15.6">
      <c r="A23"/>
      <c r="B23"/>
    </row>
    <row r="24" spans="1:2" ht="15.6">
      <c r="A24" s="12" t="s">
        <v>183</v>
      </c>
      <c r="B24" s="12"/>
    </row>
    <row r="25" spans="1:2" ht="15.6">
      <c r="A25" t="s">
        <v>184</v>
      </c>
    </row>
    <row r="26" spans="1:2" ht="15.6">
      <c r="A26" s="16" t="s">
        <v>186</v>
      </c>
    </row>
    <row r="27" spans="1:2" ht="15.6">
      <c r="A27" t="s">
        <v>201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workbookViewId="0"/>
  </sheetViews>
  <sheetFormatPr defaultColWidth="11.19921875" defaultRowHeight="15.6"/>
  <cols>
    <col min="1" max="1" width="14.796875" customWidth="1"/>
    <col min="2" max="2" width="8.796875" bestFit="1" customWidth="1"/>
    <col min="4" max="4" width="2.69921875" customWidth="1"/>
    <col min="5" max="5" width="10.796875" customWidth="1"/>
    <col min="7" max="7" width="13.19921875" bestFit="1" customWidth="1"/>
    <col min="10" max="10" width="10.796875" customWidth="1"/>
    <col min="11" max="11" width="12.19921875" customWidth="1"/>
  </cols>
  <sheetData>
    <row r="1" spans="1:11">
      <c r="A1" s="7" t="s">
        <v>168</v>
      </c>
    </row>
    <row r="2" spans="1:11" ht="31.2">
      <c r="A2" s="5" t="s">
        <v>0</v>
      </c>
      <c r="B2" s="5" t="s">
        <v>1</v>
      </c>
      <c r="C2" s="6" t="s">
        <v>2</v>
      </c>
      <c r="D2" s="6"/>
      <c r="E2" s="6" t="s">
        <v>187</v>
      </c>
      <c r="F2" s="6" t="s">
        <v>95</v>
      </c>
      <c r="G2" s="6" t="s">
        <v>3</v>
      </c>
      <c r="H2" s="6" t="s">
        <v>4</v>
      </c>
      <c r="I2" s="6" t="s">
        <v>94</v>
      </c>
      <c r="J2" s="6" t="s">
        <v>5</v>
      </c>
      <c r="K2" s="6" t="s">
        <v>6</v>
      </c>
    </row>
    <row r="3" spans="1:11">
      <c r="A3" t="s">
        <v>8</v>
      </c>
      <c r="B3" t="s">
        <v>9</v>
      </c>
      <c r="C3" s="3">
        <v>0.47032666259316647</v>
      </c>
      <c r="D3" s="3"/>
      <c r="E3" s="3">
        <v>0.49285735989574825</v>
      </c>
      <c r="F3" s="3">
        <v>0.53781712371429535</v>
      </c>
      <c r="G3" s="3">
        <v>0.6108329577139523</v>
      </c>
      <c r="H3" s="3">
        <v>0.40675357950613172</v>
      </c>
      <c r="I3" s="3">
        <v>0.40417482567409985</v>
      </c>
      <c r="J3" s="3">
        <v>0.39513689836850002</v>
      </c>
      <c r="K3" s="3">
        <v>0.4115982260538929</v>
      </c>
    </row>
    <row r="4" spans="1:11">
      <c r="A4" t="s">
        <v>10</v>
      </c>
      <c r="B4" t="s">
        <v>11</v>
      </c>
      <c r="C4" s="3">
        <v>0.93470702768776492</v>
      </c>
      <c r="D4" s="3"/>
      <c r="E4" s="3">
        <v>0.92535873569723426</v>
      </c>
      <c r="F4" s="3">
        <v>0.81863265144498532</v>
      </c>
      <c r="G4" s="3">
        <v>0.78451521105941624</v>
      </c>
      <c r="H4" s="3">
        <v>0.83929841773861225</v>
      </c>
      <c r="I4" s="3">
        <v>1.000252264061775</v>
      </c>
      <c r="J4" s="3">
        <v>1.0268940969275606</v>
      </c>
      <c r="K4" s="3">
        <v>0.961346310786097</v>
      </c>
    </row>
    <row r="5" spans="1:11">
      <c r="A5" t="s">
        <v>12</v>
      </c>
      <c r="B5" t="s">
        <v>13</v>
      </c>
      <c r="C5" s="3">
        <v>0.95165310268024339</v>
      </c>
      <c r="D5" s="3"/>
      <c r="E5" s="3">
        <v>0.96872407241505432</v>
      </c>
      <c r="F5" s="3">
        <v>0.91188429286345674</v>
      </c>
      <c r="G5" s="3">
        <v>0.73996404346725353</v>
      </c>
      <c r="H5" s="3">
        <v>1.4750620048060552</v>
      </c>
      <c r="I5" s="3">
        <v>0.97208319027496426</v>
      </c>
      <c r="J5" s="3">
        <v>1.0179454384573339</v>
      </c>
      <c r="K5" s="3">
        <v>0.90519683606733581</v>
      </c>
    </row>
    <row r="6" spans="1:11">
      <c r="A6" t="s">
        <v>14</v>
      </c>
      <c r="B6" t="s">
        <v>15</v>
      </c>
      <c r="C6" s="3">
        <v>1.0189375004905705</v>
      </c>
      <c r="D6" s="3"/>
      <c r="E6" s="3">
        <v>0.95696429790789794</v>
      </c>
      <c r="F6" s="3">
        <v>0.90597709199857235</v>
      </c>
      <c r="G6" s="3">
        <v>0.77769133653761635</v>
      </c>
      <c r="H6" s="3">
        <v>1.2996718065737496</v>
      </c>
      <c r="I6" s="3">
        <v>1.0685891027553347</v>
      </c>
      <c r="J6" s="3">
        <v>0.9913675878608893</v>
      </c>
      <c r="K6" s="3">
        <v>1.2129061017119531</v>
      </c>
    </row>
    <row r="7" spans="1:11">
      <c r="A7" t="s">
        <v>16</v>
      </c>
      <c r="B7" t="s">
        <v>17</v>
      </c>
      <c r="C7" s="3">
        <v>0.58477270250379043</v>
      </c>
      <c r="D7" s="3"/>
      <c r="E7" s="3">
        <v>0.58698398609942293</v>
      </c>
      <c r="F7" s="3">
        <v>0.58993283628568804</v>
      </c>
      <c r="G7" s="3">
        <v>0.80694700514275419</v>
      </c>
      <c r="H7" s="3">
        <v>0.44282924830556969</v>
      </c>
      <c r="I7" s="3">
        <v>0.58171154639240552</v>
      </c>
      <c r="J7" s="3">
        <v>0.58401033752704623</v>
      </c>
      <c r="K7" s="3">
        <v>0.57842688856392566</v>
      </c>
    </row>
    <row r="8" spans="1:11">
      <c r="A8" t="s">
        <v>19</v>
      </c>
      <c r="B8" t="s">
        <v>18</v>
      </c>
      <c r="C8" s="3">
        <v>0.34889092982626108</v>
      </c>
      <c r="D8" s="3"/>
      <c r="E8" s="3">
        <v>0.4387511929934787</v>
      </c>
      <c r="F8" s="3">
        <v>0.51899306814090573</v>
      </c>
      <c r="G8" s="3">
        <v>0.68858560355006682</v>
      </c>
      <c r="H8" s="3">
        <v>0.43286432486370047</v>
      </c>
      <c r="I8" s="3">
        <v>0.2815247862169003</v>
      </c>
      <c r="J8" s="3">
        <v>0.3670384064739674</v>
      </c>
      <c r="K8" s="3">
        <v>0.21347574370153499</v>
      </c>
    </row>
    <row r="9" spans="1:11">
      <c r="A9" t="s">
        <v>20</v>
      </c>
      <c r="B9" t="s">
        <v>21</v>
      </c>
      <c r="C9" s="3">
        <v>0.9054697418703137</v>
      </c>
      <c r="D9" s="3"/>
      <c r="E9" s="3">
        <v>0.86611809700508147</v>
      </c>
      <c r="F9" s="3">
        <v>0.80735666760445901</v>
      </c>
      <c r="G9" s="3">
        <v>0.9814917182004016</v>
      </c>
      <c r="H9" s="3">
        <v>0.70298095973500929</v>
      </c>
      <c r="I9" s="3">
        <v>0.9683019788633036</v>
      </c>
      <c r="J9" s="3">
        <v>0.92684835529375276</v>
      </c>
      <c r="K9" s="3">
        <v>1.0358349858033868</v>
      </c>
    </row>
    <row r="10" spans="1:11">
      <c r="A10" t="s">
        <v>22</v>
      </c>
      <c r="B10" t="s">
        <v>23</v>
      </c>
      <c r="C10" s="3">
        <v>0.65049295617907821</v>
      </c>
      <c r="D10" s="3"/>
      <c r="E10" s="3">
        <v>0.64966095757278719</v>
      </c>
      <c r="F10" s="3">
        <v>0.63178020331936913</v>
      </c>
      <c r="G10" s="3">
        <v>0.78396827712303774</v>
      </c>
      <c r="H10" s="3">
        <v>0.50067917242017779</v>
      </c>
      <c r="I10" s="3">
        <v>0.68348528917350759</v>
      </c>
      <c r="J10" s="3">
        <v>0.71432638403951232</v>
      </c>
      <c r="K10" s="3">
        <v>0.65414673810241686</v>
      </c>
    </row>
    <row r="11" spans="1:11">
      <c r="A11" t="s">
        <v>24</v>
      </c>
      <c r="B11" t="s">
        <v>25</v>
      </c>
      <c r="C11" s="3">
        <v>0.29118776276290792</v>
      </c>
      <c r="D11" s="3"/>
      <c r="E11" s="3">
        <v>0.34327587272714777</v>
      </c>
      <c r="F11" s="3">
        <v>0.3310703745976516</v>
      </c>
      <c r="G11" s="3">
        <v>0.39962349700920358</v>
      </c>
      <c r="H11" s="3">
        <v>0.27102717172622148</v>
      </c>
      <c r="I11" s="3">
        <v>0.24670812059339883</v>
      </c>
      <c r="J11" s="3">
        <v>0.37404163596786122</v>
      </c>
      <c r="K11" s="3">
        <v>0.14566064800485407</v>
      </c>
    </row>
    <row r="12" spans="1:11">
      <c r="A12" t="s">
        <v>26</v>
      </c>
      <c r="B12" t="s">
        <v>27</v>
      </c>
      <c r="C12" s="3">
        <v>0.9051192615364877</v>
      </c>
      <c r="D12" s="3"/>
      <c r="E12" s="3">
        <v>0.94078141903233625</v>
      </c>
      <c r="F12" s="3">
        <v>0.96801541996677287</v>
      </c>
      <c r="G12" s="3">
        <v>0.79242784660611321</v>
      </c>
      <c r="H12" s="3">
        <v>1.1368425689253618</v>
      </c>
      <c r="I12" s="3">
        <v>0.88810002857611459</v>
      </c>
      <c r="J12" s="3">
        <v>0.92754301107491999</v>
      </c>
      <c r="K12" s="3">
        <v>0.83857482063655608</v>
      </c>
    </row>
    <row r="13" spans="1:11">
      <c r="A13" t="s">
        <v>28</v>
      </c>
      <c r="B13" t="s">
        <v>29</v>
      </c>
      <c r="C13" s="3">
        <v>0.60071513449632397</v>
      </c>
      <c r="D13" s="3"/>
      <c r="E13" s="3">
        <v>0.65375321510482154</v>
      </c>
      <c r="F13" s="3">
        <v>0.8093435175450423</v>
      </c>
      <c r="G13" s="3">
        <v>0.8222041828111597</v>
      </c>
      <c r="H13" s="3">
        <v>0.78660048072876632</v>
      </c>
      <c r="I13" s="3">
        <v>0.50251373650246234</v>
      </c>
      <c r="J13" s="3">
        <v>0.53715114031355404</v>
      </c>
      <c r="K13" s="3">
        <v>0.44401779768108529</v>
      </c>
    </row>
    <row r="14" spans="1:11">
      <c r="A14" t="s">
        <v>30</v>
      </c>
      <c r="B14" t="s">
        <v>31</v>
      </c>
      <c r="C14" s="3">
        <v>1.1841399670137265</v>
      </c>
      <c r="D14" s="3"/>
      <c r="E14" s="3">
        <v>1.0957443480572109</v>
      </c>
      <c r="F14" s="3">
        <v>0.94383097695859841</v>
      </c>
      <c r="G14" s="3">
        <v>0.8012075212211468</v>
      </c>
      <c r="H14" s="3">
        <v>1.1750873168974425</v>
      </c>
      <c r="I14" s="3">
        <v>1.318987715088328</v>
      </c>
      <c r="J14" s="3">
        <v>1.2377427629246123</v>
      </c>
      <c r="K14" s="3">
        <v>1.4410201343243965</v>
      </c>
    </row>
    <row r="15" spans="1:11">
      <c r="A15" t="s">
        <v>33</v>
      </c>
      <c r="B15" t="s">
        <v>34</v>
      </c>
      <c r="C15" s="3">
        <v>0.60888234325476254</v>
      </c>
      <c r="D15" s="3"/>
      <c r="E15" s="3">
        <v>0.66332142349517276</v>
      </c>
      <c r="F15" s="3">
        <v>0.75709768075176098</v>
      </c>
      <c r="G15" s="3">
        <v>0.78917658399313728</v>
      </c>
      <c r="H15" s="3">
        <v>0.72183844815439879</v>
      </c>
      <c r="I15" s="3">
        <v>0.5538139219884638</v>
      </c>
      <c r="J15" s="3">
        <v>0.60278492969740372</v>
      </c>
      <c r="K15" s="3">
        <v>0.48740898074548694</v>
      </c>
    </row>
    <row r="16" spans="1:11">
      <c r="A16" t="s">
        <v>35</v>
      </c>
      <c r="B16" t="s">
        <v>36</v>
      </c>
      <c r="C16" s="3">
        <v>1.027078678945742</v>
      </c>
      <c r="D16" s="3"/>
      <c r="E16" s="3">
        <v>0.95241569188295427</v>
      </c>
      <c r="F16" s="3">
        <v>0.82969703539771622</v>
      </c>
      <c r="G16" s="3">
        <v>0.74514819403228527</v>
      </c>
      <c r="H16" s="3">
        <v>1.0845222398457315</v>
      </c>
      <c r="I16" s="3">
        <v>1.1889275045563681</v>
      </c>
      <c r="J16" s="3">
        <v>1.1254240746768809</v>
      </c>
      <c r="K16" s="3">
        <v>1.277211525115727</v>
      </c>
    </row>
    <row r="17" spans="1:11">
      <c r="A17" t="s">
        <v>38</v>
      </c>
      <c r="B17" t="s">
        <v>39</v>
      </c>
      <c r="C17" s="3">
        <v>1.0328369319488049</v>
      </c>
      <c r="D17" s="3"/>
      <c r="E17" s="3">
        <v>0.98365025276211837</v>
      </c>
      <c r="F17" s="3">
        <v>0.90299121264133586</v>
      </c>
      <c r="G17" s="3">
        <v>0.76739575165247009</v>
      </c>
      <c r="H17" s="3">
        <v>1.201351418189792</v>
      </c>
      <c r="I17" s="3">
        <v>1.0832054772230555</v>
      </c>
      <c r="J17" s="3">
        <v>1.0378447409070368</v>
      </c>
      <c r="K17" s="3">
        <v>1.1451661308710428</v>
      </c>
    </row>
    <row r="18" spans="1:11">
      <c r="A18" t="s">
        <v>40</v>
      </c>
      <c r="B18" t="s">
        <v>32</v>
      </c>
      <c r="C18" s="3">
        <v>0.96038607846125756</v>
      </c>
      <c r="D18" s="3"/>
      <c r="E18" s="3">
        <v>0.90946593020583044</v>
      </c>
      <c r="F18" s="3">
        <v>0.8477938468357834</v>
      </c>
      <c r="G18" s="3">
        <v>0.73912210835660808</v>
      </c>
      <c r="H18" s="3">
        <v>1.5375285277136665</v>
      </c>
      <c r="I18" s="3">
        <v>1.0236777494210285</v>
      </c>
      <c r="J18" s="3">
        <v>0.96568922469580587</v>
      </c>
      <c r="K18" s="3">
        <v>1.1169412222189197</v>
      </c>
    </row>
    <row r="19" spans="1:11">
      <c r="A19" t="s">
        <v>41</v>
      </c>
      <c r="B19" t="s">
        <v>42</v>
      </c>
      <c r="C19" s="3">
        <v>0.8015271538545955</v>
      </c>
      <c r="D19" s="3"/>
      <c r="E19" s="3">
        <v>0.77133508304659504</v>
      </c>
      <c r="F19" s="3">
        <v>0.78228283080560912</v>
      </c>
      <c r="G19" s="3">
        <v>0.69842605757201892</v>
      </c>
      <c r="H19" s="3">
        <v>0.85337211039830829</v>
      </c>
      <c r="I19" s="3">
        <v>0.80798199556869033</v>
      </c>
      <c r="J19" s="3">
        <v>0.76571362698547396</v>
      </c>
      <c r="K19" s="3">
        <v>0.88760147290729474</v>
      </c>
    </row>
    <row r="20" spans="1:11">
      <c r="A20" t="s">
        <v>43</v>
      </c>
      <c r="B20" t="s">
        <v>44</v>
      </c>
      <c r="C20" s="3">
        <v>0.61473790278692741</v>
      </c>
      <c r="D20" s="3"/>
      <c r="E20" s="3">
        <v>0.71078284273772885</v>
      </c>
      <c r="F20" s="3">
        <v>0.73128669554384562</v>
      </c>
      <c r="G20" s="3">
        <v>0.79284026687874831</v>
      </c>
      <c r="H20" s="3">
        <v>0.63247515514727526</v>
      </c>
      <c r="I20" s="3">
        <v>0.56186794017790531</v>
      </c>
      <c r="J20" s="3">
        <v>0.69151007607181425</v>
      </c>
      <c r="K20" s="3">
        <v>0.44094259109245831</v>
      </c>
    </row>
    <row r="21" spans="1:11">
      <c r="A21" t="s">
        <v>46</v>
      </c>
      <c r="B21" t="s">
        <v>47</v>
      </c>
      <c r="C21" s="3">
        <v>0.24197075615664931</v>
      </c>
      <c r="D21" s="3"/>
      <c r="E21" s="3">
        <v>0.29271913394518689</v>
      </c>
      <c r="F21" s="3">
        <v>0.2844854666755966</v>
      </c>
      <c r="G21" s="3">
        <v>0.36085438666562702</v>
      </c>
      <c r="H21" s="3">
        <v>0.25271358314175585</v>
      </c>
      <c r="I21" s="3">
        <v>0.21178660655820139</v>
      </c>
      <c r="J21" s="3">
        <v>0.30483831883040591</v>
      </c>
      <c r="K21" s="3">
        <v>0.12508137752270321</v>
      </c>
    </row>
    <row r="22" spans="1:11">
      <c r="A22" t="s">
        <v>48</v>
      </c>
      <c r="B22" t="s">
        <v>49</v>
      </c>
      <c r="C22" s="3">
        <v>0.33360507380615806</v>
      </c>
      <c r="D22" s="3"/>
      <c r="E22" s="3">
        <v>0.37689013052634862</v>
      </c>
      <c r="F22" s="3">
        <v>0.37699998415449432</v>
      </c>
      <c r="G22" s="3">
        <v>0.55243394373386467</v>
      </c>
      <c r="H22" s="3">
        <v>0.30314811732707797</v>
      </c>
      <c r="I22" s="3">
        <v>0.28472052088727079</v>
      </c>
      <c r="J22" s="3">
        <v>0.37668693158438277</v>
      </c>
      <c r="K22" s="3">
        <v>0.14147153092026127</v>
      </c>
    </row>
    <row r="23" spans="1:11">
      <c r="A23" t="s">
        <v>50</v>
      </c>
      <c r="B23" t="s">
        <v>51</v>
      </c>
      <c r="C23" s="3">
        <v>1.0596069246480717</v>
      </c>
      <c r="D23" s="3"/>
      <c r="E23" s="3">
        <v>0.99688215954239046</v>
      </c>
      <c r="F23" s="3">
        <v>0.89987592419767948</v>
      </c>
      <c r="G23" s="3">
        <v>0.68614902292654745</v>
      </c>
      <c r="H23" s="3">
        <v>1.9860452171655605</v>
      </c>
      <c r="I23" s="3">
        <v>1.1890948356426578</v>
      </c>
      <c r="J23" s="3">
        <v>1.1041766164417111</v>
      </c>
      <c r="K23" s="3">
        <v>1.4221387774745193</v>
      </c>
    </row>
    <row r="24" spans="1:11">
      <c r="A24" t="s">
        <v>52</v>
      </c>
      <c r="B24" t="s">
        <v>53</v>
      </c>
      <c r="C24" s="3">
        <v>0.93213072129821362</v>
      </c>
      <c r="D24" s="3"/>
      <c r="E24" s="3">
        <v>0.88457534182376207</v>
      </c>
      <c r="F24" s="3">
        <v>0.8260340831815961</v>
      </c>
      <c r="G24" s="3">
        <v>0.73719817537865584</v>
      </c>
      <c r="H24" s="3">
        <v>1.0553616914785791</v>
      </c>
      <c r="I24" s="3">
        <v>0.98702519333476813</v>
      </c>
      <c r="J24" s="3">
        <v>0.93335827032340624</v>
      </c>
      <c r="K24" s="3">
        <v>1.0749220407630236</v>
      </c>
    </row>
    <row r="25" spans="1:11">
      <c r="A25" t="s">
        <v>54</v>
      </c>
      <c r="B25" t="s">
        <v>55</v>
      </c>
      <c r="C25" s="3">
        <v>1.0572238997221248</v>
      </c>
      <c r="D25" s="3"/>
      <c r="E25" s="3">
        <v>1.0604522617698102</v>
      </c>
      <c r="F25" s="3">
        <v>0.94685510931267625</v>
      </c>
      <c r="G25" s="3">
        <v>0.80117442585491006</v>
      </c>
      <c r="H25" s="3">
        <v>1.5095702917865566</v>
      </c>
      <c r="I25" s="3">
        <v>1.1154812807190939</v>
      </c>
      <c r="J25" s="3">
        <v>1.1654355260012847</v>
      </c>
      <c r="K25" s="3">
        <v>1.0489506686457792</v>
      </c>
    </row>
    <row r="26" spans="1:11">
      <c r="A26" t="s">
        <v>56</v>
      </c>
      <c r="B26" t="s">
        <v>57</v>
      </c>
      <c r="C26" s="3">
        <v>0.516294431168424</v>
      </c>
      <c r="D26" s="3"/>
      <c r="E26" s="3">
        <v>0.59069453044793108</v>
      </c>
      <c r="F26" s="3">
        <v>0.64039190139632773</v>
      </c>
      <c r="G26" s="3">
        <v>0.66319785847109347</v>
      </c>
      <c r="H26" s="3">
        <v>0.61906092369054366</v>
      </c>
      <c r="I26" s="3">
        <v>0.48115084558618476</v>
      </c>
      <c r="J26" s="3">
        <v>0.56672952248756436</v>
      </c>
      <c r="K26" s="3">
        <v>0.35938088623570652</v>
      </c>
    </row>
    <row r="27" spans="1:11">
      <c r="A27" t="s">
        <v>58</v>
      </c>
      <c r="B27" t="s">
        <v>59</v>
      </c>
      <c r="C27" s="3">
        <v>0.51173549877491242</v>
      </c>
      <c r="D27" s="3"/>
      <c r="E27" s="3">
        <v>0.59582024959771107</v>
      </c>
      <c r="F27" s="3">
        <v>0.64967457477004797</v>
      </c>
      <c r="G27" s="3">
        <v>0.69840786047614867</v>
      </c>
      <c r="H27" s="3">
        <v>0.5963606248963772</v>
      </c>
      <c r="I27" s="3">
        <v>0.45148753873490088</v>
      </c>
      <c r="J27" s="3">
        <v>0.5521953014416271</v>
      </c>
      <c r="K27" s="3">
        <v>0.3336508775781209</v>
      </c>
    </row>
    <row r="28" spans="1:11">
      <c r="A28" t="s">
        <v>60</v>
      </c>
      <c r="B28" t="s">
        <v>61</v>
      </c>
      <c r="C28" s="3">
        <v>1.1241807707521394</v>
      </c>
      <c r="D28" s="3"/>
      <c r="E28" s="3">
        <v>1.045183222075126</v>
      </c>
      <c r="F28" s="3">
        <v>1.0848502424897144</v>
      </c>
      <c r="G28" s="3">
        <v>0.84201276714528817</v>
      </c>
      <c r="H28" s="3">
        <v>1.5806524492053398</v>
      </c>
      <c r="I28" s="3">
        <v>1.1329273869856595</v>
      </c>
      <c r="J28" s="3">
        <v>1.0339796525678078</v>
      </c>
      <c r="K28" s="3">
        <v>1.4993495992205168</v>
      </c>
    </row>
    <row r="29" spans="1:11">
      <c r="A29" t="s">
        <v>63</v>
      </c>
      <c r="B29" t="s">
        <v>64</v>
      </c>
      <c r="C29" s="3">
        <v>0.72913676511756642</v>
      </c>
      <c r="D29" s="3"/>
      <c r="E29" s="3">
        <v>0.83848008312241284</v>
      </c>
      <c r="F29" s="3">
        <v>0.98073459054464318</v>
      </c>
      <c r="G29" s="3">
        <v>1.6295316441492878</v>
      </c>
      <c r="H29" s="3">
        <v>0.57023759119002349</v>
      </c>
      <c r="I29" s="3">
        <v>0.66633689486056413</v>
      </c>
      <c r="J29" s="3">
        <v>0.77519192141454274</v>
      </c>
      <c r="K29" s="3">
        <v>0.5272068277675841</v>
      </c>
    </row>
    <row r="30" spans="1:11">
      <c r="A30" t="s">
        <v>65</v>
      </c>
      <c r="B30" t="s">
        <v>66</v>
      </c>
      <c r="C30" s="3">
        <v>0.64775118743920157</v>
      </c>
      <c r="D30" s="3"/>
      <c r="E30" s="3">
        <v>0.59940183101248024</v>
      </c>
      <c r="F30" s="3">
        <v>0.63108939349998605</v>
      </c>
      <c r="G30" s="3">
        <v>0.7083529277056706</v>
      </c>
      <c r="H30" s="3">
        <v>0.56750444874394812</v>
      </c>
      <c r="I30" s="3">
        <v>0.65836979441745302</v>
      </c>
      <c r="J30" s="3">
        <v>0.57277719548277373</v>
      </c>
      <c r="K30" s="3">
        <v>0.92718601338996542</v>
      </c>
    </row>
    <row r="31" spans="1:11">
      <c r="A31" t="s">
        <v>67</v>
      </c>
      <c r="B31" t="s">
        <v>68</v>
      </c>
      <c r="C31" s="3">
        <v>1.0104554435264022</v>
      </c>
      <c r="D31" s="3"/>
      <c r="E31" s="3">
        <v>0.93574197592743558</v>
      </c>
      <c r="F31" s="3">
        <v>0.89584024664718587</v>
      </c>
      <c r="G31" s="3">
        <v>0.68233933094170607</v>
      </c>
      <c r="H31" s="3">
        <v>1.4479838074051874</v>
      </c>
      <c r="I31" s="3">
        <v>1.0635228074437393</v>
      </c>
      <c r="J31" s="3">
        <v>0.96247271177358584</v>
      </c>
      <c r="K31" s="3">
        <v>1.2896440513597334</v>
      </c>
    </row>
    <row r="32" spans="1:11">
      <c r="A32" t="s">
        <v>69</v>
      </c>
      <c r="B32" t="s">
        <v>70</v>
      </c>
      <c r="C32" s="3">
        <v>0.51767399358940669</v>
      </c>
      <c r="D32" s="3"/>
      <c r="E32" s="3">
        <v>0.6092152532252163</v>
      </c>
      <c r="F32" s="3">
        <v>0.53678687119322965</v>
      </c>
      <c r="G32" s="3">
        <v>0.69886262978109637</v>
      </c>
      <c r="H32" s="3">
        <v>0.42332083410125954</v>
      </c>
      <c r="I32" s="3">
        <v>0.50721484692602725</v>
      </c>
      <c r="J32" s="3">
        <v>0.68969667953842317</v>
      </c>
      <c r="K32" s="3">
        <v>0.33014499726195645</v>
      </c>
    </row>
    <row r="33" spans="1:11">
      <c r="A33" t="s">
        <v>71</v>
      </c>
      <c r="B33" t="s">
        <v>72</v>
      </c>
      <c r="C33" s="3">
        <v>0.85090276717716828</v>
      </c>
      <c r="D33" s="3"/>
      <c r="E33" s="3">
        <v>0.76049780826542512</v>
      </c>
      <c r="F33" s="3">
        <v>0.69385861838576979</v>
      </c>
      <c r="G33" s="3">
        <v>0.67701373529339881</v>
      </c>
      <c r="H33" s="3">
        <v>0.71567480824614627</v>
      </c>
      <c r="I33" s="3">
        <v>0.93766851662419803</v>
      </c>
      <c r="J33" s="3">
        <v>0.81550621896137265</v>
      </c>
      <c r="K33" s="3">
        <v>1.1849223427375135</v>
      </c>
    </row>
    <row r="34" spans="1:11">
      <c r="A34" t="s">
        <v>73</v>
      </c>
      <c r="B34" s="17" t="s">
        <v>185</v>
      </c>
      <c r="C34" s="3">
        <v>0.47658623400293731</v>
      </c>
      <c r="D34" s="3"/>
      <c r="E34" s="3">
        <v>0.50403400736287307</v>
      </c>
      <c r="F34" s="3">
        <v>0.5898643596337102</v>
      </c>
      <c r="G34" s="3">
        <v>0.59176407005058562</v>
      </c>
      <c r="H34" s="3">
        <v>0.58766936545192849</v>
      </c>
      <c r="I34" s="3">
        <v>0.40945988217662876</v>
      </c>
      <c r="J34" s="3">
        <v>0.4196133906655094</v>
      </c>
      <c r="K34" s="3">
        <v>0.39407154964407493</v>
      </c>
    </row>
    <row r="35" spans="1:11">
      <c r="A35" t="s">
        <v>75</v>
      </c>
      <c r="B35" t="s">
        <v>76</v>
      </c>
      <c r="C35" s="3">
        <v>0.40610085299439225</v>
      </c>
      <c r="D35" s="3"/>
      <c r="E35" s="3">
        <v>0.48939444994777181</v>
      </c>
      <c r="F35" s="3">
        <v>0.42211812061856152</v>
      </c>
      <c r="G35" s="3">
        <v>0.60821099310828319</v>
      </c>
      <c r="H35" s="3">
        <v>0.33878153684700385</v>
      </c>
      <c r="I35" s="3">
        <v>0.39407924047353482</v>
      </c>
      <c r="J35" s="3">
        <v>0.59239135632314421</v>
      </c>
      <c r="K35" s="3">
        <v>0.20335784632311185</v>
      </c>
    </row>
    <row r="36" spans="1:11">
      <c r="A36" t="s">
        <v>77</v>
      </c>
      <c r="B36" t="s">
        <v>78</v>
      </c>
      <c r="C36" s="3">
        <v>0.51773623156504145</v>
      </c>
      <c r="D36" s="3"/>
      <c r="E36" s="3">
        <v>0.65904070219790967</v>
      </c>
      <c r="F36" s="3">
        <v>0.75324928013330705</v>
      </c>
      <c r="G36" s="3">
        <v>0.78814962013199308</v>
      </c>
      <c r="H36" s="3">
        <v>0.70308839392765021</v>
      </c>
      <c r="I36" s="3">
        <v>0.4202884685087776</v>
      </c>
      <c r="J36" s="3">
        <v>0.57935770594649805</v>
      </c>
      <c r="K36" s="3">
        <v>0.26794899594253468</v>
      </c>
    </row>
    <row r="37" spans="1:11">
      <c r="A37" t="s">
        <v>79</v>
      </c>
      <c r="B37" t="s">
        <v>80</v>
      </c>
      <c r="C37" s="3">
        <v>0.77831196976130823</v>
      </c>
      <c r="D37" s="3"/>
      <c r="E37" s="3">
        <v>0.75409070184556659</v>
      </c>
      <c r="F37" s="3">
        <v>0.74660433788455571</v>
      </c>
      <c r="G37" s="3">
        <v>0.82950783514737403</v>
      </c>
      <c r="H37" s="3">
        <v>0.63525581608981219</v>
      </c>
      <c r="I37" s="3">
        <v>0.79943136915948954</v>
      </c>
      <c r="J37" s="3">
        <v>0.76172948763517179</v>
      </c>
      <c r="K37" s="3">
        <v>0.87031043646068873</v>
      </c>
    </row>
    <row r="38" spans="1:11">
      <c r="A38" t="s">
        <v>81</v>
      </c>
      <c r="B38" t="s">
        <v>82</v>
      </c>
      <c r="C38" s="3">
        <v>0.68690268893004081</v>
      </c>
      <c r="D38" s="3"/>
      <c r="E38" s="3">
        <v>0.67448515093105699</v>
      </c>
      <c r="F38" s="3">
        <v>0.75022104624740782</v>
      </c>
      <c r="G38" s="3">
        <v>0.84790824542132015</v>
      </c>
      <c r="H38" s="3">
        <v>0.65237592600346328</v>
      </c>
      <c r="I38" s="3">
        <v>0.6566621366646489</v>
      </c>
      <c r="J38" s="3">
        <v>0.62010896776304636</v>
      </c>
      <c r="K38" s="3">
        <v>0.72928852701860214</v>
      </c>
    </row>
    <row r="39" spans="1:11">
      <c r="A39" t="s">
        <v>83</v>
      </c>
      <c r="B39" t="s">
        <v>62</v>
      </c>
      <c r="C39" s="3">
        <v>0.71920546226047632</v>
      </c>
      <c r="D39" s="3"/>
      <c r="E39" s="3">
        <v>0.65789205828661723</v>
      </c>
      <c r="F39" s="3">
        <v>0.66500659067413614</v>
      </c>
      <c r="G39" s="3">
        <v>0.71202680900682958</v>
      </c>
      <c r="H39" s="3">
        <v>0.57865139366071161</v>
      </c>
      <c r="I39" s="3">
        <v>0.76693129820547967</v>
      </c>
      <c r="J39" s="3">
        <v>0.64905889379259485</v>
      </c>
      <c r="K39" s="3">
        <v>1.0544533237626883</v>
      </c>
    </row>
    <row r="40" spans="1:11">
      <c r="A40" t="s">
        <v>84</v>
      </c>
      <c r="B40" t="s">
        <v>37</v>
      </c>
      <c r="C40" s="3">
        <v>0.88795753701490121</v>
      </c>
      <c r="D40" s="3"/>
      <c r="E40" s="3">
        <v>0.89759843685544427</v>
      </c>
      <c r="F40" s="3">
        <v>0.88009117343012266</v>
      </c>
      <c r="G40" s="3">
        <v>0.72534686582434171</v>
      </c>
      <c r="H40" s="3">
        <v>1.1108324749171961</v>
      </c>
      <c r="I40" s="3">
        <v>0.89209667579736684</v>
      </c>
      <c r="J40" s="3">
        <v>0.91257728367695956</v>
      </c>
      <c r="K40" s="3">
        <v>0.85938075406682224</v>
      </c>
    </row>
    <row r="41" spans="1:11">
      <c r="A41" t="s">
        <v>85</v>
      </c>
      <c r="B41" t="s">
        <v>86</v>
      </c>
      <c r="C41" s="3">
        <v>1.0279092996728527</v>
      </c>
      <c r="D41" s="3"/>
      <c r="E41" s="3">
        <v>1.0035852783344275</v>
      </c>
      <c r="F41" s="3">
        <v>0.91379309394682617</v>
      </c>
      <c r="G41" s="3">
        <v>0.75941973195313628</v>
      </c>
      <c r="H41" s="3">
        <v>1.6341872408175255</v>
      </c>
      <c r="I41" s="3">
        <v>1.0888564195724766</v>
      </c>
      <c r="J41" s="3">
        <v>1.0877625691786135</v>
      </c>
      <c r="K41" s="3">
        <v>1.0903046588584764</v>
      </c>
    </row>
    <row r="42" spans="1:11">
      <c r="A42" t="s">
        <v>87</v>
      </c>
      <c r="B42" t="s">
        <v>88</v>
      </c>
      <c r="C42" s="3">
        <v>0.5912593469821571</v>
      </c>
      <c r="D42" s="3"/>
      <c r="E42" s="3">
        <v>0.65027949929881057</v>
      </c>
      <c r="F42" s="3">
        <v>0.61796653426698755</v>
      </c>
      <c r="G42" s="3">
        <v>0.54473688390542607</v>
      </c>
      <c r="H42" s="3">
        <v>0.72674865348400419</v>
      </c>
      <c r="I42" s="3">
        <v>0.57461282530515545</v>
      </c>
      <c r="J42" s="3">
        <v>0.68526669560125208</v>
      </c>
      <c r="K42" s="3">
        <v>0.42450216475041036</v>
      </c>
    </row>
    <row r="43" spans="1:11">
      <c r="A43" t="s">
        <v>89</v>
      </c>
      <c r="B43" t="s">
        <v>45</v>
      </c>
      <c r="C43" s="3">
        <v>1.0524246390526302</v>
      </c>
      <c r="D43" s="3"/>
      <c r="E43" s="3">
        <v>1.0368338082481647</v>
      </c>
      <c r="F43" s="3">
        <v>0.93227942137211484</v>
      </c>
      <c r="G43" s="3">
        <v>0.79460633034838601</v>
      </c>
      <c r="H43" s="3">
        <v>1.1753573236737842</v>
      </c>
      <c r="I43" s="3">
        <v>1.099666749694014</v>
      </c>
      <c r="J43" s="3">
        <v>1.0988017733241815</v>
      </c>
      <c r="K43" s="3">
        <v>1.1013717797341147</v>
      </c>
    </row>
    <row r="44" spans="1:11">
      <c r="A44" t="s">
        <v>91</v>
      </c>
      <c r="B44" t="s">
        <v>90</v>
      </c>
      <c r="C44" s="3">
        <v>1.0000000749659692</v>
      </c>
      <c r="D44" s="3"/>
      <c r="E44" s="3">
        <v>0.82922207255911617</v>
      </c>
      <c r="F44" s="3">
        <v>0.78621720214975854</v>
      </c>
      <c r="G44" s="3">
        <v>0.72420215138967026</v>
      </c>
      <c r="H44" s="3">
        <v>0.89217259066497234</v>
      </c>
      <c r="I44" s="3">
        <v>1.0833285796014742</v>
      </c>
      <c r="J44" s="3">
        <v>0.85065874868088664</v>
      </c>
      <c r="K44" s="3">
        <v>1.9177234892040909</v>
      </c>
    </row>
    <row r="45" spans="1:11"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t="s">
        <v>96</v>
      </c>
      <c r="B46" t="s">
        <v>92</v>
      </c>
      <c r="C46" s="3">
        <v>0.93682616090380222</v>
      </c>
      <c r="D46" s="3"/>
      <c r="E46" s="3">
        <v>0.91191165596375534</v>
      </c>
      <c r="F46" s="3">
        <v>0.84810338856470247</v>
      </c>
      <c r="G46" s="3">
        <v>0.7448605607359593</v>
      </c>
      <c r="H46" s="3">
        <v>1.0910242752496715</v>
      </c>
      <c r="I46" s="3">
        <v>0.97974630622875969</v>
      </c>
      <c r="J46" s="3">
        <v>0.9620953199044906</v>
      </c>
      <c r="K46" s="3">
        <v>1.0079530949499931</v>
      </c>
    </row>
    <row r="47" spans="1:11">
      <c r="A47" t="s">
        <v>97</v>
      </c>
      <c r="B47" t="s">
        <v>93</v>
      </c>
      <c r="C47" s="3">
        <v>0.95660524572924399</v>
      </c>
      <c r="D47" s="3"/>
      <c r="E47" s="3">
        <v>0.91510407529977411</v>
      </c>
      <c r="F47" s="3">
        <v>0.85874419997031592</v>
      </c>
      <c r="G47" s="3">
        <v>0.73812723413175096</v>
      </c>
      <c r="H47" s="3">
        <v>1.1967876913234963</v>
      </c>
      <c r="I47" s="3">
        <v>1.0053118336999201</v>
      </c>
      <c r="J47" s="3">
        <v>0.96058803566479933</v>
      </c>
      <c r="K47" s="3">
        <v>1.0772757280949699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7"/>
  <sheetViews>
    <sheetView tabSelected="1" workbookViewId="0">
      <selection activeCell="C17" sqref="C17"/>
    </sheetView>
  </sheetViews>
  <sheetFormatPr defaultColWidth="11.19921875" defaultRowHeight="15.6"/>
  <cols>
    <col min="1" max="1" width="14.796875" customWidth="1"/>
    <col min="2" max="2" width="8.796875" bestFit="1" customWidth="1"/>
    <col min="4" max="4" width="2.69921875" customWidth="1"/>
    <col min="5" max="5" width="10.796875" customWidth="1"/>
    <col min="7" max="7" width="13.19921875" bestFit="1" customWidth="1"/>
    <col min="10" max="10" width="10.796875" customWidth="1"/>
    <col min="11" max="11" width="12.19921875" customWidth="1"/>
  </cols>
  <sheetData>
    <row r="1" spans="1:11">
      <c r="A1" s="7" t="s">
        <v>188</v>
      </c>
    </row>
    <row r="2" spans="1:11" ht="31.2">
      <c r="A2" s="5" t="s">
        <v>0</v>
      </c>
      <c r="B2" s="5" t="s">
        <v>1</v>
      </c>
      <c r="C2" s="6" t="s">
        <v>2</v>
      </c>
      <c r="D2" s="6"/>
      <c r="E2" s="6" t="s">
        <v>187</v>
      </c>
      <c r="F2" s="6" t="s">
        <v>95</v>
      </c>
      <c r="G2" s="6" t="s">
        <v>3</v>
      </c>
      <c r="H2" s="6" t="s">
        <v>4</v>
      </c>
      <c r="I2" s="6" t="s">
        <v>94</v>
      </c>
      <c r="J2" s="6" t="s">
        <v>5</v>
      </c>
      <c r="K2" s="6" t="s">
        <v>6</v>
      </c>
    </row>
    <row r="3" spans="1:11">
      <c r="A3" t="s">
        <v>8</v>
      </c>
      <c r="B3" t="s">
        <v>9</v>
      </c>
      <c r="C3" s="3">
        <v>0.33884574483606633</v>
      </c>
      <c r="D3" s="3"/>
      <c r="E3" s="18" t="s">
        <v>189</v>
      </c>
      <c r="F3" s="3">
        <v>0.48566023812392267</v>
      </c>
      <c r="G3" s="3">
        <v>0.6500567400060685</v>
      </c>
      <c r="H3" s="3">
        <v>0.36230166360688987</v>
      </c>
      <c r="I3" s="3">
        <v>0.25461350496356189</v>
      </c>
      <c r="J3" s="18" t="s">
        <v>189</v>
      </c>
      <c r="K3" s="18" t="s">
        <v>189</v>
      </c>
    </row>
    <row r="4" spans="1:11">
      <c r="A4" t="s">
        <v>10</v>
      </c>
      <c r="B4" t="s">
        <v>11</v>
      </c>
      <c r="C4" s="3">
        <v>0.88213446204996471</v>
      </c>
      <c r="D4" s="3"/>
      <c r="E4" s="3">
        <v>0.70619585594611411</v>
      </c>
      <c r="F4" s="3">
        <v>0.90127520420557716</v>
      </c>
      <c r="G4" s="3">
        <v>0.7200340816187758</v>
      </c>
      <c r="H4" s="3">
        <v>1.1568795192934527</v>
      </c>
      <c r="I4" s="3">
        <v>0.84610790437702943</v>
      </c>
      <c r="J4" s="3">
        <v>0.58133455740802487</v>
      </c>
      <c r="K4" s="3">
        <v>1.919403189650668</v>
      </c>
    </row>
    <row r="5" spans="1:11">
      <c r="A5" t="s">
        <v>12</v>
      </c>
      <c r="B5" t="s">
        <v>13</v>
      </c>
      <c r="C5" s="3">
        <v>0.96427656587489752</v>
      </c>
      <c r="D5" s="3"/>
      <c r="E5" s="3">
        <v>0.74899120490000004</v>
      </c>
      <c r="F5" s="3">
        <v>0.75694290281849519</v>
      </c>
      <c r="G5" s="3">
        <v>1.073142268894576</v>
      </c>
      <c r="H5" s="3">
        <v>0.40667861448922593</v>
      </c>
      <c r="I5" s="3">
        <v>1.046936160349909</v>
      </c>
      <c r="J5" s="3">
        <v>0.7265922980573386</v>
      </c>
      <c r="K5" s="3">
        <v>2.3208691194387985</v>
      </c>
    </row>
    <row r="6" spans="1:11">
      <c r="A6" t="s">
        <v>14</v>
      </c>
      <c r="B6" t="s">
        <v>15</v>
      </c>
      <c r="C6" s="3">
        <v>1.2089722896323083</v>
      </c>
      <c r="D6" s="3"/>
      <c r="E6" s="3">
        <v>1.0763843202379955</v>
      </c>
      <c r="F6" s="3">
        <v>1.2404356427752401</v>
      </c>
      <c r="G6" s="3">
        <v>1.2640144187966913</v>
      </c>
      <c r="H6" s="3">
        <v>1.0539998904406103</v>
      </c>
      <c r="I6" s="3">
        <v>1.1878592956210776</v>
      </c>
      <c r="J6" s="3">
        <v>0.98583531498422627</v>
      </c>
      <c r="K6" s="3">
        <v>1.9112760471015511</v>
      </c>
    </row>
    <row r="7" spans="1:11">
      <c r="A7" t="s">
        <v>16</v>
      </c>
      <c r="B7" t="s">
        <v>17</v>
      </c>
      <c r="C7" s="3">
        <v>0.15565338156441849</v>
      </c>
      <c r="D7" s="3"/>
      <c r="E7" s="3">
        <v>0.11232986517534206</v>
      </c>
      <c r="F7" s="3">
        <v>0.11845596789187067</v>
      </c>
      <c r="G7" s="3">
        <v>0.12414440743017251</v>
      </c>
      <c r="H7" s="3">
        <v>0.1287001165761314</v>
      </c>
      <c r="I7" s="3">
        <v>0.17235732018786867</v>
      </c>
      <c r="J7" s="3">
        <v>0.10413767298410594</v>
      </c>
      <c r="K7" s="3">
        <v>0.55838975883381359</v>
      </c>
    </row>
    <row r="8" spans="1:11">
      <c r="A8" t="s">
        <v>19</v>
      </c>
      <c r="B8" t="s">
        <v>18</v>
      </c>
      <c r="C8" s="3">
        <v>0.26327362824414563</v>
      </c>
      <c r="D8" s="3"/>
      <c r="E8" s="3">
        <v>0.17044184760547687</v>
      </c>
      <c r="F8" s="3">
        <v>0.12489203254145503</v>
      </c>
      <c r="G8" s="3">
        <v>8.7631917401547452E-2</v>
      </c>
      <c r="H8" s="3">
        <v>0.17275601745812347</v>
      </c>
      <c r="I8" s="3">
        <v>0.38700613291893227</v>
      </c>
      <c r="J8" s="3">
        <v>0.23402150440739475</v>
      </c>
      <c r="K8" s="3">
        <v>0.892904448377423</v>
      </c>
    </row>
    <row r="9" spans="1:11">
      <c r="A9" t="s">
        <v>20</v>
      </c>
      <c r="B9" t="s">
        <v>21</v>
      </c>
      <c r="C9" s="3">
        <v>0.89408461693437014</v>
      </c>
      <c r="D9" s="3"/>
      <c r="E9" s="3">
        <v>0.71725387841888144</v>
      </c>
      <c r="F9" s="3">
        <v>1.0254888925363117</v>
      </c>
      <c r="G9" s="3">
        <v>0.6548444143947566</v>
      </c>
      <c r="H9" s="3">
        <v>1.5976930929812003</v>
      </c>
      <c r="I9" s="3">
        <v>0.80659986043741716</v>
      </c>
      <c r="J9" s="3">
        <v>0.5454754251920424</v>
      </c>
      <c r="K9" s="3">
        <v>1.9881202841907613</v>
      </c>
    </row>
    <row r="10" spans="1:11">
      <c r="A10" t="s">
        <v>22</v>
      </c>
      <c r="B10" t="s">
        <v>23</v>
      </c>
      <c r="C10" s="3">
        <v>0.26223384782350423</v>
      </c>
      <c r="D10" s="3"/>
      <c r="E10" s="18" t="s">
        <v>189</v>
      </c>
      <c r="F10" s="3">
        <v>0.40385564511957589</v>
      </c>
      <c r="G10" s="3">
        <v>0.46959398346807391</v>
      </c>
      <c r="H10" s="3">
        <v>0.40221143683037824</v>
      </c>
      <c r="I10" s="3">
        <v>0.15267127378386744</v>
      </c>
      <c r="J10" s="18" t="s">
        <v>189</v>
      </c>
      <c r="K10" s="18" t="s">
        <v>189</v>
      </c>
    </row>
    <row r="11" spans="1:11">
      <c r="A11" t="s">
        <v>24</v>
      </c>
      <c r="B11" t="s">
        <v>25</v>
      </c>
      <c r="C11" s="3">
        <v>0.11263613844105688</v>
      </c>
      <c r="D11" s="3"/>
      <c r="E11" s="3">
        <v>7.422297733875291E-2</v>
      </c>
      <c r="F11" s="3">
        <v>7.4895732899295894E-2</v>
      </c>
      <c r="G11" s="3">
        <v>9.8234169860366621E-2</v>
      </c>
      <c r="H11" s="3">
        <v>7.0029316801579075E-2</v>
      </c>
      <c r="I11" s="3">
        <v>0.15446077258637292</v>
      </c>
      <c r="J11" s="3">
        <v>6.4838420421217971E-2</v>
      </c>
      <c r="K11" s="3">
        <v>0.96813603222283806</v>
      </c>
    </row>
    <row r="12" spans="1:11">
      <c r="A12" t="s">
        <v>26</v>
      </c>
      <c r="B12" t="s">
        <v>27</v>
      </c>
      <c r="C12" s="3">
        <v>0.53499744258849813</v>
      </c>
      <c r="D12" s="3"/>
      <c r="E12" s="3">
        <v>0.35327061699764878</v>
      </c>
      <c r="F12" s="3">
        <v>0.30458530547164614</v>
      </c>
      <c r="G12" s="3">
        <v>0.38515140468207498</v>
      </c>
      <c r="H12" s="3">
        <v>0.28388927471986847</v>
      </c>
      <c r="I12" s="3">
        <v>0.64671466497340613</v>
      </c>
      <c r="J12" s="3">
        <v>0.38039614682138934</v>
      </c>
      <c r="K12" s="3">
        <v>2.0475581982198574</v>
      </c>
    </row>
    <row r="13" spans="1:11">
      <c r="A13" t="s">
        <v>28</v>
      </c>
      <c r="B13" t="s">
        <v>29</v>
      </c>
      <c r="C13" s="3">
        <v>0.43348269327051314</v>
      </c>
      <c r="D13" s="3"/>
      <c r="E13" s="3">
        <v>0.32846768072881261</v>
      </c>
      <c r="F13" s="3">
        <v>0.25646143177192554</v>
      </c>
      <c r="G13" s="3">
        <v>0.22887128225058173</v>
      </c>
      <c r="H13" s="3">
        <v>0.30169225123320748</v>
      </c>
      <c r="I13" s="3">
        <v>0.55715777663680977</v>
      </c>
      <c r="J13" s="3">
        <v>0.39845193417580416</v>
      </c>
      <c r="K13" s="3">
        <v>1.2022740891461228</v>
      </c>
    </row>
    <row r="14" spans="1:11">
      <c r="A14" t="s">
        <v>30</v>
      </c>
      <c r="B14" t="s">
        <v>31</v>
      </c>
      <c r="C14" s="3">
        <v>0.98278258094803117</v>
      </c>
      <c r="D14" s="3"/>
      <c r="E14" s="3">
        <v>0.89287710124702524</v>
      </c>
      <c r="F14" s="3">
        <v>1.1078066355331402</v>
      </c>
      <c r="G14" s="3">
        <v>1.0663139946229689</v>
      </c>
      <c r="H14" s="3">
        <v>1.1720048579193498</v>
      </c>
      <c r="I14" s="3">
        <v>0.91045569579680452</v>
      </c>
      <c r="J14" s="3">
        <v>0.74940162313205516</v>
      </c>
      <c r="K14" s="3">
        <v>1.4974126400557963</v>
      </c>
    </row>
    <row r="15" spans="1:11">
      <c r="A15" t="s">
        <v>33</v>
      </c>
      <c r="B15" t="s">
        <v>34</v>
      </c>
      <c r="C15" s="3">
        <v>0.3746423985907793</v>
      </c>
      <c r="D15" s="3"/>
      <c r="E15" s="3">
        <v>0.27504209209756697</v>
      </c>
      <c r="F15" s="3">
        <v>0.19671772627843734</v>
      </c>
      <c r="G15" s="3">
        <v>0.15988659876803132</v>
      </c>
      <c r="H15" s="3">
        <v>0.26076509803635017</v>
      </c>
      <c r="I15" s="3">
        <v>0.499055193739181</v>
      </c>
      <c r="J15" s="3">
        <v>0.35459271426074634</v>
      </c>
      <c r="K15" s="3">
        <v>1.0346823290316698</v>
      </c>
    </row>
    <row r="16" spans="1:11">
      <c r="A16" t="s">
        <v>35</v>
      </c>
      <c r="B16" t="s">
        <v>36</v>
      </c>
      <c r="C16" s="3">
        <v>0.91766040558398176</v>
      </c>
      <c r="D16" s="3"/>
      <c r="E16" s="3">
        <v>0.81686619500622171</v>
      </c>
      <c r="F16" s="3">
        <v>0.96610301908968665</v>
      </c>
      <c r="G16" s="3">
        <v>1.2691800460013414</v>
      </c>
      <c r="H16" s="3">
        <v>0.58346668660031242</v>
      </c>
      <c r="I16" s="3">
        <v>0.82432450289542536</v>
      </c>
      <c r="J16" s="3">
        <v>0.65156466053640583</v>
      </c>
      <c r="K16" s="3">
        <v>1.4374294468038404</v>
      </c>
    </row>
    <row r="17" spans="1:11">
      <c r="A17" t="s">
        <v>38</v>
      </c>
      <c r="B17" t="s">
        <v>39</v>
      </c>
      <c r="C17" s="3">
        <v>1.1175343563017659</v>
      </c>
      <c r="D17" s="3"/>
      <c r="E17" s="3">
        <v>0.8974709279931532</v>
      </c>
      <c r="F17" s="3">
        <v>0.95359831608348145</v>
      </c>
      <c r="G17" s="3">
        <v>1.0789357744070645</v>
      </c>
      <c r="H17" s="3">
        <v>0.77170114417634494</v>
      </c>
      <c r="I17" s="3">
        <v>1.1752799045435949</v>
      </c>
      <c r="J17" s="3">
        <v>0.85754569946323611</v>
      </c>
      <c r="K17" s="3">
        <v>2.325206984146686</v>
      </c>
    </row>
    <row r="18" spans="1:11">
      <c r="A18" t="s">
        <v>40</v>
      </c>
      <c r="B18" t="s">
        <v>32</v>
      </c>
      <c r="C18" s="3">
        <v>1.0469608873774294</v>
      </c>
      <c r="D18" s="3"/>
      <c r="E18" s="3">
        <v>0.87521010050207737</v>
      </c>
      <c r="F18" s="3">
        <v>0.99842928780051832</v>
      </c>
      <c r="G18" s="3">
        <v>1.1486156589092997</v>
      </c>
      <c r="H18" s="3">
        <v>0.48298997514084768</v>
      </c>
      <c r="I18" s="3">
        <v>1.0331868202857148</v>
      </c>
      <c r="J18" s="3">
        <v>0.77621953742601035</v>
      </c>
      <c r="K18" s="3">
        <v>1.9841007276813498</v>
      </c>
    </row>
    <row r="19" spans="1:11">
      <c r="A19" t="s">
        <v>41</v>
      </c>
      <c r="B19" t="s">
        <v>42</v>
      </c>
      <c r="C19" s="3">
        <v>0.62698539541534293</v>
      </c>
      <c r="D19" s="3"/>
      <c r="E19" s="3">
        <v>0.4699137226485729</v>
      </c>
      <c r="F19" s="3">
        <v>0.3839089261693765</v>
      </c>
      <c r="G19" s="3">
        <v>0.43543991701860035</v>
      </c>
      <c r="H19" s="3">
        <v>0.38860748137473056</v>
      </c>
      <c r="I19" s="3">
        <v>0.7516265853648938</v>
      </c>
      <c r="J19" s="3">
        <v>0.52417944780012038</v>
      </c>
      <c r="K19" s="3">
        <v>1.8020276981152714</v>
      </c>
    </row>
    <row r="20" spans="1:11">
      <c r="A20" t="s">
        <v>43</v>
      </c>
      <c r="B20" t="s">
        <v>44</v>
      </c>
      <c r="C20" s="3">
        <v>0.42631434969158288</v>
      </c>
      <c r="D20" s="3"/>
      <c r="E20" s="3">
        <v>0.29293050758084027</v>
      </c>
      <c r="F20" s="3">
        <v>0.25943802149109241</v>
      </c>
      <c r="G20" s="3">
        <v>0.25469834152345933</v>
      </c>
      <c r="H20" s="3">
        <v>0.26803944514777561</v>
      </c>
      <c r="I20" s="3">
        <v>0.53359773504956032</v>
      </c>
      <c r="J20" s="3">
        <v>0.31946804887880714</v>
      </c>
      <c r="K20" s="3">
        <v>1.3363157859734203</v>
      </c>
    </row>
    <row r="21" spans="1:11">
      <c r="A21" t="s">
        <v>46</v>
      </c>
      <c r="B21" t="s">
        <v>47</v>
      </c>
      <c r="C21" s="3">
        <v>6.5577267047747148E-2</v>
      </c>
      <c r="D21" s="3"/>
      <c r="E21" s="3">
        <v>4.0666156813765522E-2</v>
      </c>
      <c r="F21" s="3">
        <v>2.9267626461689587E-2</v>
      </c>
      <c r="G21" s="3">
        <v>4.7822186181500095E-2</v>
      </c>
      <c r="H21" s="3">
        <v>2.957148592801756E-2</v>
      </c>
      <c r="I21" s="3">
        <v>0.15698927825667244</v>
      </c>
      <c r="J21" s="3">
        <v>7.5408180613499479E-2</v>
      </c>
      <c r="K21" s="3">
        <v>0.72168972805108655</v>
      </c>
    </row>
    <row r="22" spans="1:11">
      <c r="A22" t="s">
        <v>48</v>
      </c>
      <c r="B22" t="s">
        <v>49</v>
      </c>
      <c r="C22" s="3">
        <v>0.12072871109515876</v>
      </c>
      <c r="D22" s="3"/>
      <c r="E22" s="3">
        <v>9.353037575146142E-2</v>
      </c>
      <c r="F22" s="3">
        <v>9.1607389343370316E-2</v>
      </c>
      <c r="G22" s="3">
        <v>0.10497441975630085</v>
      </c>
      <c r="H22" s="3">
        <v>0.1005141848255427</v>
      </c>
      <c r="I22" s="3">
        <v>0.13711321762285428</v>
      </c>
      <c r="J22" s="3">
        <v>8.9270139059702533E-2</v>
      </c>
      <c r="K22" s="3">
        <v>0.36911632565551167</v>
      </c>
    </row>
    <row r="23" spans="1:11">
      <c r="A23" t="s">
        <v>50</v>
      </c>
      <c r="B23" t="s">
        <v>51</v>
      </c>
      <c r="C23" s="3">
        <v>1.0260922514405779</v>
      </c>
      <c r="D23" s="3"/>
      <c r="E23" s="3">
        <v>0.919606322586217</v>
      </c>
      <c r="F23" s="3">
        <v>0.98935445341317219</v>
      </c>
      <c r="G23" s="3">
        <v>1.8094027441979468</v>
      </c>
      <c r="H23" s="3">
        <v>0.32772236003754468</v>
      </c>
      <c r="I23" s="3">
        <v>0.96861424608560298</v>
      </c>
      <c r="J23" s="3">
        <v>0.82988619709218281</v>
      </c>
      <c r="K23" s="3">
        <v>1.4122534286648467</v>
      </c>
    </row>
    <row r="24" spans="1:11">
      <c r="A24" t="s">
        <v>52</v>
      </c>
      <c r="B24" t="s">
        <v>53</v>
      </c>
      <c r="C24" s="3">
        <v>0.86191164571861434</v>
      </c>
      <c r="D24" s="3"/>
      <c r="E24" s="3">
        <v>0.64341758653109338</v>
      </c>
      <c r="F24" s="3">
        <v>0.69790713180686326</v>
      </c>
      <c r="G24" s="3">
        <v>0.76108842567412482</v>
      </c>
      <c r="H24" s="3">
        <v>0.56131988059673998</v>
      </c>
      <c r="I24" s="3">
        <v>0.92109597076260219</v>
      </c>
      <c r="J24" s="3">
        <v>0.59595779469981147</v>
      </c>
      <c r="K24" s="3">
        <v>2.6110322521223988</v>
      </c>
    </row>
    <row r="25" spans="1:11">
      <c r="A25" t="s">
        <v>54</v>
      </c>
      <c r="B25" t="s">
        <v>55</v>
      </c>
      <c r="C25" s="3">
        <v>0.78337888882116402</v>
      </c>
      <c r="D25" s="3"/>
      <c r="E25" s="3">
        <v>0.58736779327291533</v>
      </c>
      <c r="F25" s="3">
        <v>0.63209561428581251</v>
      </c>
      <c r="G25" s="3">
        <v>0.81833232555645274</v>
      </c>
      <c r="H25" s="3">
        <v>0.34046822962779749</v>
      </c>
      <c r="I25" s="3">
        <v>0.83847180788079123</v>
      </c>
      <c r="J25" s="3">
        <v>0.54109370675380575</v>
      </c>
      <c r="K25" s="3">
        <v>2.1260469929298194</v>
      </c>
    </row>
    <row r="26" spans="1:11">
      <c r="A26" t="s">
        <v>56</v>
      </c>
      <c r="B26" t="s">
        <v>57</v>
      </c>
      <c r="C26" s="3">
        <v>0.38554449313048955</v>
      </c>
      <c r="D26" s="3"/>
      <c r="E26" s="3">
        <v>0.28778779976302826</v>
      </c>
      <c r="F26" s="3">
        <v>0.20671754620562863</v>
      </c>
      <c r="G26" s="3">
        <v>0.15637491172146958</v>
      </c>
      <c r="H26" s="3">
        <v>0.29401264486836343</v>
      </c>
      <c r="I26" s="3">
        <v>0.48179471972213245</v>
      </c>
      <c r="J26" s="3">
        <v>0.34786884088927517</v>
      </c>
      <c r="K26" s="3">
        <v>0.97887166802160708</v>
      </c>
    </row>
    <row r="27" spans="1:11">
      <c r="A27" t="s">
        <v>58</v>
      </c>
      <c r="B27" t="s">
        <v>59</v>
      </c>
      <c r="C27" s="3">
        <v>0.36504239053410986</v>
      </c>
      <c r="D27" s="3"/>
      <c r="E27" s="3">
        <v>0.26917830420064226</v>
      </c>
      <c r="F27" s="3">
        <v>0.20183733020356084</v>
      </c>
      <c r="G27" s="3">
        <v>0.21139491574624689</v>
      </c>
      <c r="H27" s="3">
        <v>0.20697789824515206</v>
      </c>
      <c r="I27" s="3">
        <v>0.48621219203641614</v>
      </c>
      <c r="J27" s="3">
        <v>0.34789374601790923</v>
      </c>
      <c r="K27" s="3">
        <v>0.96775683879566499</v>
      </c>
    </row>
    <row r="28" spans="1:11">
      <c r="A28" t="s">
        <v>60</v>
      </c>
      <c r="B28" t="s">
        <v>61</v>
      </c>
      <c r="C28" s="3">
        <v>1.320921434683497</v>
      </c>
      <c r="D28" s="3"/>
      <c r="E28" s="3">
        <v>1.1196274236703496</v>
      </c>
      <c r="F28" s="3">
        <v>0.73079694046367294</v>
      </c>
      <c r="G28" s="3">
        <v>0.9200427492876273</v>
      </c>
      <c r="H28" s="3">
        <v>0.54531984656652277</v>
      </c>
      <c r="I28" s="3">
        <v>1.5794710534138554</v>
      </c>
      <c r="J28" s="3">
        <v>1.3167658824210158</v>
      </c>
      <c r="K28" s="3">
        <v>2.3828279017161744</v>
      </c>
    </row>
    <row r="29" spans="1:11">
      <c r="A29" t="s">
        <v>63</v>
      </c>
      <c r="B29" t="s">
        <v>64</v>
      </c>
      <c r="C29" s="3">
        <v>0.55690245938360994</v>
      </c>
      <c r="D29" s="3"/>
      <c r="E29" s="3">
        <v>0.40915231035017036</v>
      </c>
      <c r="F29" s="3">
        <v>0.31601003783954273</v>
      </c>
      <c r="G29" s="3">
        <v>0.17839878420768107</v>
      </c>
      <c r="H29" s="3">
        <v>0.58915822369965154</v>
      </c>
      <c r="I29" s="3">
        <v>0.66795095970577445</v>
      </c>
      <c r="J29" s="3">
        <v>0.46619272385342531</v>
      </c>
      <c r="K29" s="3">
        <v>1.41195137886422</v>
      </c>
    </row>
    <row r="30" spans="1:11">
      <c r="A30" t="s">
        <v>65</v>
      </c>
      <c r="B30" t="s">
        <v>66</v>
      </c>
      <c r="C30" s="3">
        <v>0.28274046756993704</v>
      </c>
      <c r="D30" s="3"/>
      <c r="E30" s="3">
        <v>0.23530257739834431</v>
      </c>
      <c r="F30" s="3">
        <v>0.20272982428324207</v>
      </c>
      <c r="G30" s="3">
        <v>0.20377134754285769</v>
      </c>
      <c r="H30" s="3">
        <v>0.22152088069664841</v>
      </c>
      <c r="I30" s="3">
        <v>0.32728623103585064</v>
      </c>
      <c r="J30" s="3">
        <v>0.26191008909142294</v>
      </c>
      <c r="K30" s="3">
        <v>0.56723863917609596</v>
      </c>
    </row>
    <row r="31" spans="1:11">
      <c r="A31" t="s">
        <v>67</v>
      </c>
      <c r="B31" t="s">
        <v>68</v>
      </c>
      <c r="C31" s="3">
        <v>1.1032511647391832</v>
      </c>
      <c r="D31" s="3"/>
      <c r="E31" s="3">
        <v>0.96679638305296689</v>
      </c>
      <c r="F31" s="3">
        <v>1.1338415424839108</v>
      </c>
      <c r="G31" s="3">
        <v>1.394677829536036</v>
      </c>
      <c r="H31" s="3">
        <v>0.7869836781663716</v>
      </c>
      <c r="I31" s="3">
        <v>1.0781413927743762</v>
      </c>
      <c r="J31" s="3">
        <v>0.87879201382599836</v>
      </c>
      <c r="K31" s="3">
        <v>1.7831416563461553</v>
      </c>
    </row>
    <row r="32" spans="1:11">
      <c r="A32" t="s">
        <v>69</v>
      </c>
      <c r="B32" t="s">
        <v>70</v>
      </c>
      <c r="C32" s="3">
        <v>0.45600983926902972</v>
      </c>
      <c r="D32" s="3"/>
      <c r="E32" s="3">
        <v>0.32081227670159357</v>
      </c>
      <c r="F32" s="3">
        <v>0.25681022784106738</v>
      </c>
      <c r="G32" s="3">
        <v>0.23285884539566989</v>
      </c>
      <c r="H32" s="3">
        <v>0.30311012029925094</v>
      </c>
      <c r="I32" s="3">
        <v>0.63335012434772608</v>
      </c>
      <c r="J32" s="3">
        <v>0.40806476894529714</v>
      </c>
      <c r="K32" s="3">
        <v>1.4198316120522694</v>
      </c>
    </row>
    <row r="33" spans="1:11">
      <c r="A33" t="s">
        <v>71</v>
      </c>
      <c r="B33" t="s">
        <v>72</v>
      </c>
      <c r="C33" s="3">
        <v>0.45680157781636177</v>
      </c>
      <c r="D33" s="3"/>
      <c r="E33" s="3">
        <v>0.36073174973659178</v>
      </c>
      <c r="F33" s="3">
        <v>0.30568443004231399</v>
      </c>
      <c r="G33" s="3">
        <v>0.35750547836042318</v>
      </c>
      <c r="H33" s="3">
        <v>0.27885247921352202</v>
      </c>
      <c r="I33" s="3">
        <v>0.54923986659294488</v>
      </c>
      <c r="J33" s="3">
        <v>0.40755591999296509</v>
      </c>
      <c r="K33" s="3">
        <v>1.1274855730014868</v>
      </c>
    </row>
    <row r="34" spans="1:11">
      <c r="A34" t="s">
        <v>73</v>
      </c>
      <c r="B34" s="17" t="s">
        <v>185</v>
      </c>
      <c r="C34" s="3">
        <v>0.24136754554989709</v>
      </c>
      <c r="D34" s="3"/>
      <c r="E34" s="3">
        <v>0.17675904123078734</v>
      </c>
      <c r="F34" s="3">
        <v>0.11574269265618634</v>
      </c>
      <c r="G34" s="3">
        <v>0.15267851192827078</v>
      </c>
      <c r="H34" s="3">
        <v>0.10069215589833595</v>
      </c>
      <c r="I34" s="3">
        <v>0.42433704481605278</v>
      </c>
      <c r="J34" s="3">
        <v>0.31621198608225032</v>
      </c>
      <c r="K34" s="3">
        <v>0.82101685616147502</v>
      </c>
    </row>
    <row r="35" spans="1:11">
      <c r="A35" t="s">
        <v>75</v>
      </c>
      <c r="B35" t="s">
        <v>76</v>
      </c>
      <c r="C35" s="3">
        <v>0.24390657460730586</v>
      </c>
      <c r="D35" s="3"/>
      <c r="E35" s="3">
        <v>0.18096770315706678</v>
      </c>
      <c r="F35" s="3">
        <v>0.17416738097321111</v>
      </c>
      <c r="G35" s="3">
        <v>0.15734355541204853</v>
      </c>
      <c r="H35" s="3">
        <v>0.20737890701325837</v>
      </c>
      <c r="I35" s="3">
        <v>0.28696856717245162</v>
      </c>
      <c r="J35" s="3">
        <v>0.17933073958960186</v>
      </c>
      <c r="K35" s="3">
        <v>0.67461960030735746</v>
      </c>
    </row>
    <row r="36" spans="1:11">
      <c r="A36" t="s">
        <v>77</v>
      </c>
      <c r="B36" t="s">
        <v>78</v>
      </c>
      <c r="C36" s="3">
        <v>0.5137572303650968</v>
      </c>
      <c r="D36" s="3"/>
      <c r="E36" s="3">
        <v>0.3454720999773897</v>
      </c>
      <c r="F36" s="3">
        <v>0.30654860755847813</v>
      </c>
      <c r="G36" s="3">
        <v>0.25522068044248325</v>
      </c>
      <c r="H36" s="3">
        <v>0.40243552251730663</v>
      </c>
      <c r="I36" s="3">
        <v>0.64212507181530076</v>
      </c>
      <c r="J36" s="3">
        <v>0.3739618190903618</v>
      </c>
      <c r="K36" s="3">
        <v>1.7217039194711079</v>
      </c>
    </row>
    <row r="37" spans="1:11">
      <c r="A37" t="s">
        <v>79</v>
      </c>
      <c r="B37" t="s">
        <v>80</v>
      </c>
      <c r="C37" s="3">
        <v>0.54629324550645664</v>
      </c>
      <c r="D37" s="3"/>
      <c r="E37" s="3">
        <v>0.43719062507794487</v>
      </c>
      <c r="F37" s="3">
        <v>0.36704507954432769</v>
      </c>
      <c r="G37" s="3">
        <v>0.33641254710170959</v>
      </c>
      <c r="H37" s="3">
        <v>0.41981195136891941</v>
      </c>
      <c r="I37" s="3">
        <v>0.6698771733508897</v>
      </c>
      <c r="J37" s="3">
        <v>0.51133857839738117</v>
      </c>
      <c r="K37" s="3">
        <v>1.2688861232209423</v>
      </c>
    </row>
    <row r="38" spans="1:11">
      <c r="A38" t="s">
        <v>81</v>
      </c>
      <c r="B38" t="s">
        <v>82</v>
      </c>
      <c r="C38" s="3">
        <v>0.27706810651994151</v>
      </c>
      <c r="D38" s="3"/>
      <c r="E38" s="3">
        <v>0.21182481143408574</v>
      </c>
      <c r="F38" s="3">
        <v>0.15348222965202993</v>
      </c>
      <c r="G38" s="3">
        <v>0.19811386486475599</v>
      </c>
      <c r="H38" s="3">
        <v>0.14019048817763732</v>
      </c>
      <c r="I38" s="3">
        <v>0.37659466952309811</v>
      </c>
      <c r="J38" s="3">
        <v>0.27665159409426515</v>
      </c>
      <c r="K38" s="3">
        <v>0.7908847091672252</v>
      </c>
    </row>
    <row r="39" spans="1:11">
      <c r="A39" t="s">
        <v>83</v>
      </c>
      <c r="B39" t="s">
        <v>62</v>
      </c>
      <c r="C39" s="3">
        <v>0.44303189201930204</v>
      </c>
      <c r="D39" s="3"/>
      <c r="E39" s="3">
        <v>0.37307470332863713</v>
      </c>
      <c r="F39" s="3">
        <v>0.46875474007247492</v>
      </c>
      <c r="G39" s="3">
        <v>0.478855634248257</v>
      </c>
      <c r="H39" s="3">
        <v>0.45027927036101467</v>
      </c>
      <c r="I39" s="3">
        <v>0.39199117741534456</v>
      </c>
      <c r="J39" s="3">
        <v>0.29243890558071417</v>
      </c>
      <c r="K39" s="3">
        <v>0.82597255566508321</v>
      </c>
    </row>
    <row r="40" spans="1:11">
      <c r="A40" t="s">
        <v>84</v>
      </c>
      <c r="B40" t="s">
        <v>37</v>
      </c>
      <c r="C40" s="3">
        <v>0.79546603625111811</v>
      </c>
      <c r="D40" s="3"/>
      <c r="E40" s="3">
        <v>0.61464564119605791</v>
      </c>
      <c r="F40" s="3">
        <v>0.6084006070304786</v>
      </c>
      <c r="G40" s="3">
        <v>0.73185794728412368</v>
      </c>
      <c r="H40" s="3">
        <v>0.52343254509210391</v>
      </c>
      <c r="I40" s="3">
        <v>0.87602217615103173</v>
      </c>
      <c r="J40" s="3">
        <v>0.60618605540832771</v>
      </c>
      <c r="K40" s="3">
        <v>2.0151191703904834</v>
      </c>
    </row>
    <row r="41" spans="1:11">
      <c r="A41" t="s">
        <v>85</v>
      </c>
      <c r="B41" t="s">
        <v>86</v>
      </c>
      <c r="C41" s="3">
        <v>1.0294136174806667</v>
      </c>
      <c r="D41" s="3"/>
      <c r="E41" s="3">
        <v>0.91036921765198042</v>
      </c>
      <c r="F41" s="3">
        <v>0.98874269396779557</v>
      </c>
      <c r="G41" s="3">
        <v>1.1385987098069517</v>
      </c>
      <c r="H41" s="3">
        <v>0.56736984882720742</v>
      </c>
      <c r="I41" s="3">
        <v>1.0173823167850691</v>
      </c>
      <c r="J41" s="3">
        <v>0.83182079453065072</v>
      </c>
      <c r="K41" s="3">
        <v>1.6938269337138865</v>
      </c>
    </row>
    <row r="42" spans="1:11">
      <c r="A42" t="s">
        <v>87</v>
      </c>
      <c r="B42" t="s">
        <v>88</v>
      </c>
      <c r="C42" s="3">
        <v>0.3826641985493982</v>
      </c>
      <c r="D42" s="3"/>
      <c r="E42" s="3">
        <v>0.2826838470397407</v>
      </c>
      <c r="F42" s="3">
        <v>0.21514569632664216</v>
      </c>
      <c r="G42" s="3">
        <v>0.33618715951575345</v>
      </c>
      <c r="H42" s="3">
        <v>0.15716595617467741</v>
      </c>
      <c r="I42" s="3">
        <v>0.55442599486067412</v>
      </c>
      <c r="J42" s="3">
        <v>0.38869741890004933</v>
      </c>
      <c r="K42" s="3">
        <v>1.1794426320098972</v>
      </c>
    </row>
    <row r="43" spans="1:11">
      <c r="A43" t="s">
        <v>89</v>
      </c>
      <c r="B43" t="s">
        <v>45</v>
      </c>
      <c r="C43" s="3">
        <v>0.91060392945406732</v>
      </c>
      <c r="D43" s="3"/>
      <c r="E43" s="3">
        <v>0.85072224269181018</v>
      </c>
      <c r="F43" s="3">
        <v>1.0275815244590101</v>
      </c>
      <c r="G43" s="3">
        <v>1.0674425491373019</v>
      </c>
      <c r="H43" s="3">
        <v>0.97505368861809061</v>
      </c>
      <c r="I43" s="3">
        <v>0.88117321206617194</v>
      </c>
      <c r="J43" s="3">
        <v>0.77450515849941071</v>
      </c>
      <c r="K43" s="3">
        <v>1.2842656603312637</v>
      </c>
    </row>
    <row r="44" spans="1:11">
      <c r="A44" t="s">
        <v>91</v>
      </c>
      <c r="B44" t="s">
        <v>90</v>
      </c>
      <c r="C44" s="3">
        <v>1</v>
      </c>
      <c r="D44" s="3"/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</row>
    <row r="45" spans="1:11"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t="s">
        <v>96</v>
      </c>
      <c r="B46" t="s">
        <v>92</v>
      </c>
      <c r="C46" s="3">
        <v>0.82046318441284682</v>
      </c>
      <c r="D46" s="3"/>
      <c r="E46" s="3">
        <v>0.65942725088764209</v>
      </c>
      <c r="F46" s="3">
        <v>0.63371021466021649</v>
      </c>
      <c r="G46" s="3">
        <v>0.76404963632067746</v>
      </c>
      <c r="H46" s="3">
        <v>0.46684527859731534</v>
      </c>
      <c r="I46" s="3">
        <v>0.89775857096809408</v>
      </c>
      <c r="J46" s="3">
        <v>0.66695962089948702</v>
      </c>
      <c r="K46" s="3">
        <v>1.7610052314330467</v>
      </c>
    </row>
    <row r="47" spans="1:11">
      <c r="A47" t="s">
        <v>97</v>
      </c>
      <c r="B47" t="s">
        <v>93</v>
      </c>
      <c r="C47" s="3">
        <v>0.93020554788153786</v>
      </c>
      <c r="D47" s="3"/>
      <c r="E47" s="3">
        <v>0.7404155992234448</v>
      </c>
      <c r="F47" s="3">
        <v>0.77656940829692422</v>
      </c>
      <c r="G47" s="3">
        <v>0.9283237496905079</v>
      </c>
      <c r="H47" s="3">
        <v>0.53794953445725713</v>
      </c>
      <c r="I47" s="3">
        <v>0.98035212297035035</v>
      </c>
      <c r="J47" s="3">
        <v>0.70310697129974697</v>
      </c>
      <c r="K47" s="3">
        <v>2.0752593723738513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7"/>
  <sheetViews>
    <sheetView workbookViewId="0"/>
  </sheetViews>
  <sheetFormatPr defaultColWidth="11.19921875" defaultRowHeight="15.6"/>
  <cols>
    <col min="1" max="1" width="14.796875" customWidth="1"/>
    <col min="2" max="2" width="8.796875" bestFit="1" customWidth="1"/>
    <col min="4" max="4" width="2.69921875" customWidth="1"/>
    <col min="5" max="5" width="10.796875" customWidth="1"/>
    <col min="7" max="7" width="13.19921875" bestFit="1" customWidth="1"/>
    <col min="10" max="10" width="10.796875" customWidth="1"/>
    <col min="11" max="11" width="12.19921875" customWidth="1"/>
  </cols>
  <sheetData>
    <row r="1" spans="1:11">
      <c r="A1" s="7" t="s">
        <v>167</v>
      </c>
    </row>
    <row r="2" spans="1:11" ht="31.2">
      <c r="A2" s="5" t="s">
        <v>0</v>
      </c>
      <c r="B2" s="5" t="s">
        <v>1</v>
      </c>
      <c r="C2" s="6" t="s">
        <v>2</v>
      </c>
      <c r="D2" s="6"/>
      <c r="E2" s="6" t="s">
        <v>187</v>
      </c>
      <c r="F2" s="6" t="s">
        <v>95</v>
      </c>
      <c r="G2" s="6" t="s">
        <v>3</v>
      </c>
      <c r="H2" s="6" t="s">
        <v>4</v>
      </c>
      <c r="I2" s="6" t="s">
        <v>94</v>
      </c>
      <c r="J2" s="6" t="s">
        <v>5</v>
      </c>
      <c r="K2" s="6" t="s">
        <v>6</v>
      </c>
    </row>
    <row r="3" spans="1:11">
      <c r="A3" t="s">
        <v>8</v>
      </c>
      <c r="B3" t="s">
        <v>9</v>
      </c>
      <c r="C3" s="3">
        <v>0.46439041692439509</v>
      </c>
      <c r="D3" s="3"/>
      <c r="E3" s="3">
        <v>0.47588714837664592</v>
      </c>
      <c r="F3" s="3">
        <v>0.50161072467500811</v>
      </c>
      <c r="G3" s="3">
        <v>0.55167020764090058</v>
      </c>
      <c r="H3" s="3">
        <v>0.41024129075721899</v>
      </c>
      <c r="I3" s="3">
        <v>0.4184295999400367</v>
      </c>
      <c r="J3" s="3">
        <v>0.42067922582612705</v>
      </c>
      <c r="K3" s="3">
        <v>0.41538153307716202</v>
      </c>
    </row>
    <row r="4" spans="1:11">
      <c r="A4" t="s">
        <v>10</v>
      </c>
      <c r="B4" t="s">
        <v>11</v>
      </c>
      <c r="C4" s="3">
        <v>0.92221169692899763</v>
      </c>
      <c r="D4" s="3"/>
      <c r="E4" s="3">
        <v>0.91301582856732766</v>
      </c>
      <c r="F4" s="3">
        <v>0.84333973622062752</v>
      </c>
      <c r="G4" s="3">
        <v>0.80775264319511775</v>
      </c>
      <c r="H4" s="3">
        <v>0.87376471678538614</v>
      </c>
      <c r="I4" s="3">
        <v>0.98354794667454326</v>
      </c>
      <c r="J4" s="3">
        <v>0.99425001192079965</v>
      </c>
      <c r="K4" s="3">
        <v>0.96210964483893702</v>
      </c>
    </row>
    <row r="5" spans="1:11">
      <c r="A5" t="s">
        <v>12</v>
      </c>
      <c r="B5" t="s">
        <v>13</v>
      </c>
      <c r="C5" s="3">
        <v>0.92351787421402221</v>
      </c>
      <c r="D5" s="3"/>
      <c r="E5" s="3">
        <v>0.9249203522870002</v>
      </c>
      <c r="F5" s="3">
        <v>0.87784851965007482</v>
      </c>
      <c r="G5" s="3">
        <v>0.7943111189492551</v>
      </c>
      <c r="H5" s="3">
        <v>1.1215386119992214</v>
      </c>
      <c r="I5" s="3">
        <v>0.96042944705394218</v>
      </c>
      <c r="J5" s="3">
        <v>0.98260859443951776</v>
      </c>
      <c r="K5" s="3">
        <v>0.91747256244576858</v>
      </c>
    </row>
    <row r="6" spans="1:11">
      <c r="A6" t="s">
        <v>14</v>
      </c>
      <c r="B6" t="s">
        <v>15</v>
      </c>
      <c r="C6" s="3">
        <v>0.94980328570696748</v>
      </c>
      <c r="D6" s="3"/>
      <c r="E6" s="3">
        <v>0.91767560125858838</v>
      </c>
      <c r="F6" s="3">
        <v>0.85489405654663053</v>
      </c>
      <c r="G6" s="3">
        <v>0.802598683898052</v>
      </c>
      <c r="H6" s="3">
        <v>1.0507052927389202</v>
      </c>
      <c r="I6" s="3">
        <v>1.0264544788914083</v>
      </c>
      <c r="J6" s="3">
        <v>0.98700350309520324</v>
      </c>
      <c r="K6" s="3">
        <v>1.1338608945836648</v>
      </c>
    </row>
    <row r="7" spans="1:11">
      <c r="A7" t="s">
        <v>16</v>
      </c>
      <c r="B7" t="s">
        <v>17</v>
      </c>
      <c r="C7" s="3">
        <v>0.60599066768564369</v>
      </c>
      <c r="D7" s="3"/>
      <c r="E7" s="3">
        <v>0.61089691638242727</v>
      </c>
      <c r="F7" s="3">
        <v>0.61965747474282784</v>
      </c>
      <c r="G7" s="3">
        <v>0.68394683471659767</v>
      </c>
      <c r="H7" s="3">
        <v>0.51408151612492947</v>
      </c>
      <c r="I7" s="3">
        <v>0.59259985692690753</v>
      </c>
      <c r="J7" s="3">
        <v>0.59694664559923827</v>
      </c>
      <c r="K7" s="3">
        <v>0.58564739582162695</v>
      </c>
    </row>
    <row r="8" spans="1:11">
      <c r="A8" t="s">
        <v>19</v>
      </c>
      <c r="B8" t="s">
        <v>18</v>
      </c>
      <c r="C8" s="3">
        <v>0.41128745063105654</v>
      </c>
      <c r="D8" s="3"/>
      <c r="E8" s="3">
        <v>0.46181586033864436</v>
      </c>
      <c r="F8" s="3">
        <v>0.50101783163411784</v>
      </c>
      <c r="G8" s="3">
        <v>0.55328808912752669</v>
      </c>
      <c r="H8" s="3">
        <v>0.44637910696244215</v>
      </c>
      <c r="I8" s="3">
        <v>0.33787939217613588</v>
      </c>
      <c r="J8" s="3">
        <v>0.40339201965842841</v>
      </c>
      <c r="K8" s="3">
        <v>0.2581516869973951</v>
      </c>
    </row>
    <row r="9" spans="1:11">
      <c r="A9" t="s">
        <v>20</v>
      </c>
      <c r="B9" t="s">
        <v>21</v>
      </c>
      <c r="C9" s="3">
        <v>0.87095619726508378</v>
      </c>
      <c r="D9" s="3"/>
      <c r="E9" s="3">
        <v>0.84501143748790464</v>
      </c>
      <c r="F9" s="3">
        <v>0.79754799475497784</v>
      </c>
      <c r="G9" s="3">
        <v>0.83957001862977709</v>
      </c>
      <c r="H9" s="3">
        <v>0.74449994417452237</v>
      </c>
      <c r="I9" s="3">
        <v>0.9403531068940334</v>
      </c>
      <c r="J9" s="3">
        <v>0.91517797213745011</v>
      </c>
      <c r="K9" s="3">
        <v>0.98500740398889097</v>
      </c>
    </row>
    <row r="10" spans="1:11">
      <c r="A10" t="s">
        <v>22</v>
      </c>
      <c r="B10" t="s">
        <v>23</v>
      </c>
      <c r="C10" s="3">
        <v>0.63671203340069205</v>
      </c>
      <c r="D10" s="3"/>
      <c r="E10" s="3">
        <v>0.6345334977775996</v>
      </c>
      <c r="F10" s="3">
        <v>0.62037472311854314</v>
      </c>
      <c r="G10" s="3">
        <v>0.68788704919910293</v>
      </c>
      <c r="H10" s="3">
        <v>0.53944848872655216</v>
      </c>
      <c r="I10" s="3">
        <v>0.66355012565521843</v>
      </c>
      <c r="J10" s="3">
        <v>0.66727427262737182</v>
      </c>
      <c r="K10" s="3">
        <v>0.6544142969643989</v>
      </c>
    </row>
    <row r="11" spans="1:11">
      <c r="A11" t="s">
        <v>24</v>
      </c>
      <c r="B11" t="s">
        <v>25</v>
      </c>
      <c r="C11" s="3">
        <v>0.33088830967944383</v>
      </c>
      <c r="D11" s="3"/>
      <c r="E11" s="3">
        <v>0.35362533624562059</v>
      </c>
      <c r="F11" s="3">
        <v>0.35146208216314745</v>
      </c>
      <c r="G11" s="3">
        <v>0.36764635650659483</v>
      </c>
      <c r="H11" s="3">
        <v>0.31991870557643448</v>
      </c>
      <c r="I11" s="3">
        <v>0.28480335491297126</v>
      </c>
      <c r="J11" s="3">
        <v>0.36241305217480896</v>
      </c>
      <c r="K11" s="3">
        <v>0.1894039294824377</v>
      </c>
    </row>
    <row r="12" spans="1:11">
      <c r="A12" t="s">
        <v>26</v>
      </c>
      <c r="B12" t="s">
        <v>27</v>
      </c>
      <c r="C12" s="3">
        <v>0.83872433571861482</v>
      </c>
      <c r="D12" s="3"/>
      <c r="E12" s="3">
        <v>0.84314729680011324</v>
      </c>
      <c r="F12" s="3">
        <v>0.81873004944968819</v>
      </c>
      <c r="G12" s="3">
        <v>0.75402712216469781</v>
      </c>
      <c r="H12" s="3">
        <v>0.88541796013836449</v>
      </c>
      <c r="I12" s="3">
        <v>0.84815198232743338</v>
      </c>
      <c r="J12" s="3">
        <v>0.86192412144855657</v>
      </c>
      <c r="K12" s="3">
        <v>0.82632272318087818</v>
      </c>
    </row>
    <row r="13" spans="1:11">
      <c r="A13" t="s">
        <v>28</v>
      </c>
      <c r="B13" t="s">
        <v>29</v>
      </c>
      <c r="C13" s="3">
        <v>0.60151297544503313</v>
      </c>
      <c r="D13" s="3"/>
      <c r="E13" s="3">
        <v>0.62030067755288565</v>
      </c>
      <c r="F13" s="3">
        <v>0.67216967390024873</v>
      </c>
      <c r="G13" s="3">
        <v>0.67624795778660141</v>
      </c>
      <c r="H13" s="3">
        <v>0.66206115816615019</v>
      </c>
      <c r="I13" s="3">
        <v>0.52941963931857727</v>
      </c>
      <c r="J13" s="3">
        <v>0.54488178698667433</v>
      </c>
      <c r="K13" s="3">
        <v>0.49304251018811474</v>
      </c>
    </row>
    <row r="14" spans="1:11">
      <c r="A14" t="s">
        <v>30</v>
      </c>
      <c r="B14" t="s">
        <v>31</v>
      </c>
      <c r="C14" s="3">
        <v>1.1164553258600622</v>
      </c>
      <c r="D14" s="3"/>
      <c r="E14" s="3">
        <v>1.0594709007877663</v>
      </c>
      <c r="F14" s="3">
        <v>0.92554915709877927</v>
      </c>
      <c r="G14" s="3">
        <v>0.85481052412138769</v>
      </c>
      <c r="H14" s="3">
        <v>1.061370144707771</v>
      </c>
      <c r="I14" s="3">
        <v>1.2583385967394465</v>
      </c>
      <c r="J14" s="3">
        <v>1.2075615584855179</v>
      </c>
      <c r="K14" s="3">
        <v>1.3624173750830788</v>
      </c>
    </row>
    <row r="15" spans="1:11">
      <c r="A15" t="s">
        <v>33</v>
      </c>
      <c r="B15" t="s">
        <v>34</v>
      </c>
      <c r="C15" s="3">
        <v>0.61004968724884412</v>
      </c>
      <c r="D15" s="3"/>
      <c r="E15" s="3">
        <v>0.62951609172084388</v>
      </c>
      <c r="F15" s="3">
        <v>0.65456323799932614</v>
      </c>
      <c r="G15" s="3">
        <v>0.6478379714200474</v>
      </c>
      <c r="H15" s="3">
        <v>0.66768749439064179</v>
      </c>
      <c r="I15" s="3">
        <v>0.57667200493620208</v>
      </c>
      <c r="J15" s="3">
        <v>0.60209829494862832</v>
      </c>
      <c r="K15" s="3">
        <v>0.52138029146730203</v>
      </c>
    </row>
    <row r="16" spans="1:11">
      <c r="A16" t="s">
        <v>35</v>
      </c>
      <c r="B16" t="s">
        <v>36</v>
      </c>
      <c r="C16" s="3">
        <v>0.99261434585654273</v>
      </c>
      <c r="D16" s="3"/>
      <c r="E16" s="3">
        <v>0.94937567942947709</v>
      </c>
      <c r="F16" s="3">
        <v>0.87247997949171918</v>
      </c>
      <c r="G16" s="3">
        <v>0.83724315874706912</v>
      </c>
      <c r="H16" s="3">
        <v>0.98566797477275969</v>
      </c>
      <c r="I16" s="3">
        <v>1.1350158758777016</v>
      </c>
      <c r="J16" s="3">
        <v>1.094440501167778</v>
      </c>
      <c r="K16" s="3">
        <v>1.2036107397858755</v>
      </c>
    </row>
    <row r="17" spans="1:11">
      <c r="A17" t="s">
        <v>38</v>
      </c>
      <c r="B17" t="s">
        <v>39</v>
      </c>
      <c r="C17" s="3">
        <v>0.99287774543088847</v>
      </c>
      <c r="D17" s="3"/>
      <c r="E17" s="3">
        <v>0.96224166052081861</v>
      </c>
      <c r="F17" s="3">
        <v>0.89833853673098252</v>
      </c>
      <c r="G17" s="3">
        <v>0.84703665938131079</v>
      </c>
      <c r="H17" s="3">
        <v>1.0356565045219377</v>
      </c>
      <c r="I17" s="3">
        <v>1.0591125372047177</v>
      </c>
      <c r="J17" s="3">
        <v>1.0301685850429774</v>
      </c>
      <c r="K17" s="3">
        <v>1.1150742569293204</v>
      </c>
    </row>
    <row r="18" spans="1:11">
      <c r="A18" t="s">
        <v>40</v>
      </c>
      <c r="B18" t="s">
        <v>32</v>
      </c>
      <c r="C18" s="3">
        <v>0.94682981351440476</v>
      </c>
      <c r="D18" s="3"/>
      <c r="E18" s="3">
        <v>0.91724313547371239</v>
      </c>
      <c r="F18" s="3">
        <v>0.87073860505035017</v>
      </c>
      <c r="G18" s="3">
        <v>0.82105120355559735</v>
      </c>
      <c r="H18" s="3">
        <v>1.1569795518385455</v>
      </c>
      <c r="I18" s="3">
        <v>1.0155366723293884</v>
      </c>
      <c r="J18" s="3">
        <v>0.98005184637974474</v>
      </c>
      <c r="K18" s="3">
        <v>1.0871147413231412</v>
      </c>
    </row>
    <row r="19" spans="1:11">
      <c r="A19" t="s">
        <v>41</v>
      </c>
      <c r="B19" t="s">
        <v>42</v>
      </c>
      <c r="C19" s="3">
        <v>0.78891617957789284</v>
      </c>
      <c r="D19" s="3"/>
      <c r="E19" s="3">
        <v>0.76995935286871731</v>
      </c>
      <c r="F19" s="3">
        <v>0.76314736061362554</v>
      </c>
      <c r="G19" s="3">
        <v>0.73756021678434669</v>
      </c>
      <c r="H19" s="3">
        <v>0.79592622424728277</v>
      </c>
      <c r="I19" s="3">
        <v>0.80311857426364464</v>
      </c>
      <c r="J19" s="3">
        <v>0.77538707128548834</v>
      </c>
      <c r="K19" s="3">
        <v>0.86533965111046396</v>
      </c>
    </row>
    <row r="20" spans="1:11">
      <c r="A20" t="s">
        <v>43</v>
      </c>
      <c r="B20" t="s">
        <v>44</v>
      </c>
      <c r="C20" s="3">
        <v>0.61620311857278831</v>
      </c>
      <c r="D20" s="3"/>
      <c r="E20" s="3">
        <v>0.65130793100152373</v>
      </c>
      <c r="F20" s="3">
        <v>0.65708275974773034</v>
      </c>
      <c r="G20" s="3">
        <v>0.66703892867625014</v>
      </c>
      <c r="H20" s="3">
        <v>0.6307564243721272</v>
      </c>
      <c r="I20" s="3">
        <v>0.57762701615112177</v>
      </c>
      <c r="J20" s="3">
        <v>0.64224158934448405</v>
      </c>
      <c r="K20" s="3">
        <v>0.48027568184477221</v>
      </c>
    </row>
    <row r="21" spans="1:11">
      <c r="A21" t="s">
        <v>46</v>
      </c>
      <c r="B21" t="s">
        <v>47</v>
      </c>
      <c r="C21" s="3">
        <v>0.28010218129841902</v>
      </c>
      <c r="D21" s="3"/>
      <c r="E21" s="3">
        <v>0.31451745569725104</v>
      </c>
      <c r="F21" s="3">
        <v>0.3131358033092741</v>
      </c>
      <c r="G21" s="3">
        <v>0.33947965449778639</v>
      </c>
      <c r="H21" s="3">
        <v>0.28406095744692245</v>
      </c>
      <c r="I21" s="3">
        <v>0.23682847517244743</v>
      </c>
      <c r="J21" s="3">
        <v>0.31773180483200147</v>
      </c>
      <c r="K21" s="3">
        <v>0.13256248457131337</v>
      </c>
    </row>
    <row r="22" spans="1:11">
      <c r="A22" t="s">
        <v>48</v>
      </c>
      <c r="B22" t="s">
        <v>49</v>
      </c>
      <c r="C22" s="3">
        <v>0.37047123622300349</v>
      </c>
      <c r="D22" s="3"/>
      <c r="E22" s="3">
        <v>0.39836558996465898</v>
      </c>
      <c r="F22" s="3">
        <v>0.40276299142918581</v>
      </c>
      <c r="G22" s="3">
        <v>0.46998309012263129</v>
      </c>
      <c r="H22" s="3">
        <v>0.34297515289450919</v>
      </c>
      <c r="I22" s="3">
        <v>0.32545144803999182</v>
      </c>
      <c r="J22" s="3">
        <v>0.3891474137361714</v>
      </c>
      <c r="K22" s="3">
        <v>0.19897433541813572</v>
      </c>
    </row>
    <row r="23" spans="1:11">
      <c r="A23" t="s">
        <v>50</v>
      </c>
      <c r="B23" t="s">
        <v>51</v>
      </c>
      <c r="C23" s="3">
        <v>1.0333101069585096</v>
      </c>
      <c r="D23" s="3"/>
      <c r="E23" s="3">
        <v>1.0022283453727716</v>
      </c>
      <c r="F23" s="3">
        <v>0.93255648457738749</v>
      </c>
      <c r="G23" s="3">
        <v>0.82431750530475789</v>
      </c>
      <c r="H23" s="3">
        <v>1.293714624908151</v>
      </c>
      <c r="I23" s="3">
        <v>1.1473591844722937</v>
      </c>
      <c r="J23" s="3">
        <v>1.1059022977617408</v>
      </c>
      <c r="K23" s="3">
        <v>1.2791515215003495</v>
      </c>
    </row>
    <row r="24" spans="1:11">
      <c r="A24" t="s">
        <v>52</v>
      </c>
      <c r="B24" t="s">
        <v>53</v>
      </c>
      <c r="C24" s="3">
        <v>0.9096305756538744</v>
      </c>
      <c r="D24" s="3"/>
      <c r="E24" s="3">
        <v>0.88436927522159359</v>
      </c>
      <c r="F24" s="3">
        <v>0.84242141448761554</v>
      </c>
      <c r="G24" s="3">
        <v>0.81293142152178111</v>
      </c>
      <c r="H24" s="3">
        <v>0.9379196849000716</v>
      </c>
      <c r="I24" s="3">
        <v>0.96711294118911306</v>
      </c>
      <c r="J24" s="3">
        <v>0.93437207220565632</v>
      </c>
      <c r="K24" s="3">
        <v>1.0502687984684904</v>
      </c>
    </row>
    <row r="25" spans="1:11">
      <c r="A25" t="s">
        <v>54</v>
      </c>
      <c r="B25" t="s">
        <v>55</v>
      </c>
      <c r="C25" s="3">
        <v>1.0556122469134472</v>
      </c>
      <c r="D25" s="3"/>
      <c r="E25" s="3">
        <v>1.0526064148653411</v>
      </c>
      <c r="F25" s="3">
        <v>0.978543720915792</v>
      </c>
      <c r="G25" s="3">
        <v>0.911198775464788</v>
      </c>
      <c r="H25" s="3">
        <v>1.2297703043145956</v>
      </c>
      <c r="I25" s="3">
        <v>1.1235323826037449</v>
      </c>
      <c r="J25" s="3">
        <v>1.1562792765398653</v>
      </c>
      <c r="K25" s="3">
        <v>1.0678727836135462</v>
      </c>
    </row>
    <row r="26" spans="1:11">
      <c r="A26" t="s">
        <v>56</v>
      </c>
      <c r="B26" t="s">
        <v>57</v>
      </c>
      <c r="C26" s="3">
        <v>0.53264895958810021</v>
      </c>
      <c r="D26" s="3"/>
      <c r="E26" s="3">
        <v>0.56963708666835855</v>
      </c>
      <c r="F26" s="3">
        <v>0.58926285366487208</v>
      </c>
      <c r="G26" s="3">
        <v>0.59769427310612333</v>
      </c>
      <c r="H26" s="3">
        <v>0.58069609444554371</v>
      </c>
      <c r="I26" s="3">
        <v>0.49869806665032818</v>
      </c>
      <c r="J26" s="3">
        <v>0.55118640659626639</v>
      </c>
      <c r="K26" s="3">
        <v>0.40623701433504256</v>
      </c>
    </row>
    <row r="27" spans="1:11">
      <c r="A27" t="s">
        <v>58</v>
      </c>
      <c r="B27" t="s">
        <v>59</v>
      </c>
      <c r="C27" s="3">
        <v>0.52768851405023243</v>
      </c>
      <c r="D27" s="3"/>
      <c r="E27" s="3">
        <v>0.57201092737418724</v>
      </c>
      <c r="F27" s="3">
        <v>0.60120181362373948</v>
      </c>
      <c r="G27" s="3">
        <v>0.61291746833314609</v>
      </c>
      <c r="H27" s="3">
        <v>0.58157196168475866</v>
      </c>
      <c r="I27" s="3">
        <v>0.46660135381278395</v>
      </c>
      <c r="J27" s="3">
        <v>0.53131389154047026</v>
      </c>
      <c r="K27" s="3">
        <v>0.37112222808348111</v>
      </c>
    </row>
    <row r="28" spans="1:11">
      <c r="A28" t="s">
        <v>60</v>
      </c>
      <c r="B28" t="s">
        <v>61</v>
      </c>
      <c r="C28" s="3">
        <v>0.97617272270152156</v>
      </c>
      <c r="D28" s="3"/>
      <c r="E28" s="3">
        <v>0.94452532274751799</v>
      </c>
      <c r="F28" s="3">
        <v>0.83748561142917965</v>
      </c>
      <c r="G28" s="3">
        <v>0.73426363268537598</v>
      </c>
      <c r="H28" s="3">
        <v>1.0720065188655912</v>
      </c>
      <c r="I28" s="3">
        <v>1.0141206754816767</v>
      </c>
      <c r="J28" s="3">
        <v>0.97721004745447593</v>
      </c>
      <c r="K28" s="3">
        <v>1.3324323834833955</v>
      </c>
    </row>
    <row r="29" spans="1:11">
      <c r="A29" t="s">
        <v>63</v>
      </c>
      <c r="B29" t="s">
        <v>64</v>
      </c>
      <c r="C29" s="3">
        <v>0.63661074969215725</v>
      </c>
      <c r="D29" s="3"/>
      <c r="E29" s="3">
        <v>0.65806644641580625</v>
      </c>
      <c r="F29" s="3">
        <v>0.58777420660437751</v>
      </c>
      <c r="G29" s="3">
        <v>0.56645136907833271</v>
      </c>
      <c r="H29" s="3">
        <v>0.62568363384458492</v>
      </c>
      <c r="I29" s="3">
        <v>0.66601247193560953</v>
      </c>
      <c r="J29" s="3">
        <v>0.72086769744717583</v>
      </c>
      <c r="K29" s="3">
        <v>0.5526745541076673</v>
      </c>
    </row>
    <row r="30" spans="1:11">
      <c r="A30" t="s">
        <v>65</v>
      </c>
      <c r="B30" t="s">
        <v>66</v>
      </c>
      <c r="C30" s="3">
        <v>0.63256165878255655</v>
      </c>
      <c r="D30" s="3"/>
      <c r="E30" s="3">
        <v>0.60449761563908821</v>
      </c>
      <c r="F30" s="3">
        <v>0.61055046618199349</v>
      </c>
      <c r="G30" s="3">
        <v>0.63361108140826139</v>
      </c>
      <c r="H30" s="3">
        <v>0.57281572962973148</v>
      </c>
      <c r="I30" s="3">
        <v>0.65826604342163475</v>
      </c>
      <c r="J30" s="3">
        <v>0.59531144036180828</v>
      </c>
      <c r="K30" s="3">
        <v>0.86839187570894594</v>
      </c>
    </row>
    <row r="31" spans="1:11">
      <c r="A31" t="s">
        <v>67</v>
      </c>
      <c r="B31" t="s">
        <v>68</v>
      </c>
      <c r="C31" s="3">
        <v>0.97522217676964729</v>
      </c>
      <c r="D31" s="3"/>
      <c r="E31" s="3">
        <v>0.93065058491738029</v>
      </c>
      <c r="F31" s="3">
        <v>0.88608636114917283</v>
      </c>
      <c r="G31" s="3">
        <v>0.78225377744367808</v>
      </c>
      <c r="H31" s="3">
        <v>1.1465586936960934</v>
      </c>
      <c r="I31" s="3">
        <v>1.0422542584785983</v>
      </c>
      <c r="J31" s="3">
        <v>0.97755015489135721</v>
      </c>
      <c r="K31" s="3">
        <v>1.2042442170708785</v>
      </c>
    </row>
    <row r="32" spans="1:11">
      <c r="A32" t="s">
        <v>69</v>
      </c>
      <c r="B32" t="s">
        <v>70</v>
      </c>
      <c r="C32" s="3">
        <v>0.55269074425280673</v>
      </c>
      <c r="D32" s="3"/>
      <c r="E32" s="3">
        <v>0.59989981519615587</v>
      </c>
      <c r="F32" s="3">
        <v>0.5753130704543189</v>
      </c>
      <c r="G32" s="3">
        <v>0.63279162106990672</v>
      </c>
      <c r="H32" s="3">
        <v>0.49416791565079671</v>
      </c>
      <c r="I32" s="3">
        <v>0.53204326192305518</v>
      </c>
      <c r="J32" s="3">
        <v>0.6376746827973937</v>
      </c>
      <c r="K32" s="3">
        <v>0.37746240658393387</v>
      </c>
    </row>
    <row r="33" spans="1:11">
      <c r="A33" t="s">
        <v>71</v>
      </c>
      <c r="B33" t="s">
        <v>72</v>
      </c>
      <c r="C33" s="3">
        <v>0.80917590473032919</v>
      </c>
      <c r="D33" s="3"/>
      <c r="E33" s="3">
        <v>0.76314524692872443</v>
      </c>
      <c r="F33" s="3">
        <v>0.7245816283710117</v>
      </c>
      <c r="G33" s="3">
        <v>0.71844525686957295</v>
      </c>
      <c r="H33" s="3">
        <v>0.73407971254612403</v>
      </c>
      <c r="I33" s="3">
        <v>0.88686996610636515</v>
      </c>
      <c r="J33" s="3">
        <v>0.81310253856380788</v>
      </c>
      <c r="K33" s="3">
        <v>1.0665697066531299</v>
      </c>
    </row>
    <row r="34" spans="1:11">
      <c r="A34" t="s">
        <v>73</v>
      </c>
      <c r="B34" s="17" t="s">
        <v>185</v>
      </c>
      <c r="C34" s="3">
        <v>0.50455980300079517</v>
      </c>
      <c r="D34" s="3"/>
      <c r="E34" s="3">
        <v>0.52143228898154803</v>
      </c>
      <c r="F34" s="3">
        <v>0.57152038803262184</v>
      </c>
      <c r="G34" s="3">
        <v>0.56821184269815261</v>
      </c>
      <c r="H34" s="3">
        <v>0.57578551224340069</v>
      </c>
      <c r="I34" s="3">
        <v>0.43945827898540835</v>
      </c>
      <c r="J34" s="3">
        <v>0.44572658920614805</v>
      </c>
      <c r="K34" s="3">
        <v>0.42815613207253544</v>
      </c>
    </row>
    <row r="35" spans="1:11">
      <c r="A35" t="s">
        <v>75</v>
      </c>
      <c r="B35" t="s">
        <v>76</v>
      </c>
      <c r="C35" s="3">
        <v>0.39752176015389157</v>
      </c>
      <c r="D35" s="3"/>
      <c r="E35" s="3">
        <v>0.43813884165541128</v>
      </c>
      <c r="F35" s="3">
        <v>0.40651319566195365</v>
      </c>
      <c r="G35" s="3">
        <v>0.46016584606862654</v>
      </c>
      <c r="H35" s="3">
        <v>0.3567736762223746</v>
      </c>
      <c r="I35" s="3">
        <v>0.38800058427343614</v>
      </c>
      <c r="J35" s="3">
        <v>0.49663211065423563</v>
      </c>
      <c r="K35" s="3">
        <v>0.24250793740811794</v>
      </c>
    </row>
    <row r="36" spans="1:11">
      <c r="A36" t="s">
        <v>77</v>
      </c>
      <c r="B36" t="s">
        <v>78</v>
      </c>
      <c r="C36" s="3">
        <v>0.55362749409034706</v>
      </c>
      <c r="D36" s="3"/>
      <c r="E36" s="3">
        <v>0.61513565606256715</v>
      </c>
      <c r="F36" s="3">
        <v>0.64761139611332863</v>
      </c>
      <c r="G36" s="3">
        <v>0.65404269687895422</v>
      </c>
      <c r="H36" s="3">
        <v>0.63487089591941237</v>
      </c>
      <c r="I36" s="3">
        <v>0.46358933298035293</v>
      </c>
      <c r="J36" s="3">
        <v>0.56299649223779791</v>
      </c>
      <c r="K36" s="3">
        <v>0.31650192825225193</v>
      </c>
    </row>
    <row r="37" spans="1:11">
      <c r="A37" t="s">
        <v>79</v>
      </c>
      <c r="B37" t="s">
        <v>80</v>
      </c>
      <c r="C37" s="3">
        <v>0.72663322476240344</v>
      </c>
      <c r="D37" s="3"/>
      <c r="E37" s="3">
        <v>0.71282924720633511</v>
      </c>
      <c r="F37" s="3">
        <v>0.69975580525235825</v>
      </c>
      <c r="G37" s="3">
        <v>0.72123444174048024</v>
      </c>
      <c r="H37" s="3">
        <v>0.65566346213915527</v>
      </c>
      <c r="I37" s="3">
        <v>0.75759353901965742</v>
      </c>
      <c r="J37" s="3">
        <v>0.73394177758559798</v>
      </c>
      <c r="K37" s="3">
        <v>0.81643607136656604</v>
      </c>
    </row>
    <row r="38" spans="1:11">
      <c r="A38" t="s">
        <v>81</v>
      </c>
      <c r="B38" t="s">
        <v>82</v>
      </c>
      <c r="C38" s="3">
        <v>0.6800460009287288</v>
      </c>
      <c r="D38" s="3"/>
      <c r="E38" s="3">
        <v>0.67129215853149493</v>
      </c>
      <c r="F38" s="3">
        <v>0.69579877814302815</v>
      </c>
      <c r="G38" s="3">
        <v>0.71775929846332154</v>
      </c>
      <c r="H38" s="3">
        <v>0.65223299225483011</v>
      </c>
      <c r="I38" s="3">
        <v>0.66654416701605945</v>
      </c>
      <c r="J38" s="3">
        <v>0.64109382776944457</v>
      </c>
      <c r="K38" s="3">
        <v>0.72469171431932544</v>
      </c>
    </row>
    <row r="39" spans="1:11">
      <c r="A39" t="s">
        <v>83</v>
      </c>
      <c r="B39" t="s">
        <v>62</v>
      </c>
      <c r="C39" s="3">
        <v>0.68430381479386482</v>
      </c>
      <c r="D39" s="3"/>
      <c r="E39" s="3">
        <v>0.65751904118850857</v>
      </c>
      <c r="F39" s="3">
        <v>0.64630652834422508</v>
      </c>
      <c r="G39" s="3">
        <v>0.6564944638226845</v>
      </c>
      <c r="H39" s="3">
        <v>0.60925347798960261</v>
      </c>
      <c r="I39" s="3">
        <v>0.74939837428416856</v>
      </c>
      <c r="J39" s="3">
        <v>0.68412797553907045</v>
      </c>
      <c r="K39" s="3">
        <v>0.91881588659383284</v>
      </c>
    </row>
    <row r="40" spans="1:11">
      <c r="A40" t="s">
        <v>84</v>
      </c>
      <c r="B40" t="s">
        <v>37</v>
      </c>
      <c r="C40" s="3">
        <v>0.8666477240883067</v>
      </c>
      <c r="D40" s="3"/>
      <c r="E40" s="3">
        <v>0.86669291321931496</v>
      </c>
      <c r="F40" s="3">
        <v>0.84632083735683961</v>
      </c>
      <c r="G40" s="3">
        <v>0.77786838605849906</v>
      </c>
      <c r="H40" s="3">
        <v>0.95575636551878229</v>
      </c>
      <c r="I40" s="3">
        <v>0.88666951824491147</v>
      </c>
      <c r="J40" s="3">
        <v>0.89627223408684464</v>
      </c>
      <c r="K40" s="3">
        <v>0.86641400427461457</v>
      </c>
    </row>
    <row r="41" spans="1:11">
      <c r="A41" t="s">
        <v>85</v>
      </c>
      <c r="B41" t="s">
        <v>86</v>
      </c>
      <c r="C41" s="3">
        <v>0.99952659323583781</v>
      </c>
      <c r="D41" s="3"/>
      <c r="E41" s="3">
        <v>0.97601952295191197</v>
      </c>
      <c r="F41" s="3">
        <v>0.90450366261984216</v>
      </c>
      <c r="G41" s="3">
        <v>0.83914268723058649</v>
      </c>
      <c r="H41" s="3">
        <v>1.2317276222777995</v>
      </c>
      <c r="I41" s="3">
        <v>1.076095012305708</v>
      </c>
      <c r="J41" s="3">
        <v>1.0699585412033208</v>
      </c>
      <c r="K41" s="3">
        <v>1.0858334244224483</v>
      </c>
    </row>
    <row r="42" spans="1:11">
      <c r="A42" t="s">
        <v>87</v>
      </c>
      <c r="B42" t="s">
        <v>88</v>
      </c>
      <c r="C42" s="3">
        <v>0.61096595767294226</v>
      </c>
      <c r="D42" s="3"/>
      <c r="E42" s="3">
        <v>0.64199269337824105</v>
      </c>
      <c r="F42" s="3">
        <v>0.63125914712374165</v>
      </c>
      <c r="G42" s="3">
        <v>0.60510439024466522</v>
      </c>
      <c r="H42" s="3">
        <v>0.69309468001069752</v>
      </c>
      <c r="I42" s="3">
        <v>0.58981676068045574</v>
      </c>
      <c r="J42" s="3">
        <v>0.65923712438246573</v>
      </c>
      <c r="K42" s="3">
        <v>0.46163221712132319</v>
      </c>
    </row>
    <row r="43" spans="1:11">
      <c r="A43" t="s">
        <v>89</v>
      </c>
      <c r="B43" t="s">
        <v>45</v>
      </c>
      <c r="C43" s="3">
        <v>1.0268675103183573</v>
      </c>
      <c r="D43" s="3"/>
      <c r="E43" s="3">
        <v>1.0128507366114496</v>
      </c>
      <c r="F43" s="3">
        <v>0.94696849123451643</v>
      </c>
      <c r="G43" s="3">
        <v>0.86363699781574088</v>
      </c>
      <c r="H43" s="3">
        <v>1.0948201019266794</v>
      </c>
      <c r="I43" s="3">
        <v>1.0674975763302104</v>
      </c>
      <c r="J43" s="3">
        <v>1.0634621914662181</v>
      </c>
      <c r="K43" s="3">
        <v>1.0753994590808571</v>
      </c>
    </row>
    <row r="44" spans="1:11">
      <c r="A44" t="s">
        <v>91</v>
      </c>
      <c r="B44" t="s">
        <v>90</v>
      </c>
      <c r="C44" s="3">
        <v>0.91275902384416197</v>
      </c>
      <c r="D44" s="3"/>
      <c r="E44" s="3">
        <v>0.8194389162475062</v>
      </c>
      <c r="F44" s="3">
        <v>0.76917163372417341</v>
      </c>
      <c r="G44" s="3">
        <v>0.74942243084839921</v>
      </c>
      <c r="H44" s="3">
        <v>0.81177292508088084</v>
      </c>
      <c r="I44" s="3">
        <v>0.99600577997463391</v>
      </c>
      <c r="J44" s="3">
        <v>0.86003216623012502</v>
      </c>
      <c r="K44" s="3">
        <v>1.3420898563373238</v>
      </c>
    </row>
    <row r="45" spans="1:11"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t="s">
        <v>96</v>
      </c>
      <c r="B46" t="s">
        <v>92</v>
      </c>
      <c r="C46" s="3">
        <v>0.91316239597996274</v>
      </c>
      <c r="D46" s="3"/>
      <c r="E46" s="3">
        <v>0.89481975178852169</v>
      </c>
      <c r="F46" s="3">
        <v>0.84500036906603027</v>
      </c>
      <c r="G46" s="3">
        <v>0.80140179648888632</v>
      </c>
      <c r="H46" s="3">
        <v>0.96035072976025571</v>
      </c>
      <c r="I46" s="3">
        <v>0.96692050377806293</v>
      </c>
      <c r="J46" s="3">
        <v>0.9531303147221214</v>
      </c>
      <c r="K46" s="3">
        <v>0.99540991182154648</v>
      </c>
    </row>
    <row r="47" spans="1:11">
      <c r="A47" t="s">
        <v>97</v>
      </c>
      <c r="B47" t="s">
        <v>93</v>
      </c>
      <c r="C47" s="3">
        <v>0.92996727800302381</v>
      </c>
      <c r="D47" s="3"/>
      <c r="E47" s="3">
        <v>0.90512767260156191</v>
      </c>
      <c r="F47" s="3">
        <v>0.85956451977303472</v>
      </c>
      <c r="G47" s="3">
        <v>0.81018572332029481</v>
      </c>
      <c r="H47" s="3">
        <v>1.007699412009827</v>
      </c>
      <c r="I47" s="3">
        <v>0.98910957491660245</v>
      </c>
      <c r="J47" s="3">
        <v>0.96096649937217349</v>
      </c>
      <c r="K47" s="3">
        <v>1.0504419984465876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8"/>
  <sheetViews>
    <sheetView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11.19921875" defaultRowHeight="15.6"/>
  <cols>
    <col min="1" max="1" width="14.796875" customWidth="1"/>
    <col min="3" max="11" width="14.796875" customWidth="1"/>
    <col min="12" max="12" width="15.5" customWidth="1"/>
  </cols>
  <sheetData>
    <row r="1" spans="1:12">
      <c r="A1" s="7" t="s">
        <v>163</v>
      </c>
    </row>
    <row r="2" spans="1:12" ht="46.8">
      <c r="C2" s="4" t="s">
        <v>107</v>
      </c>
      <c r="D2" s="4" t="s">
        <v>108</v>
      </c>
      <c r="E2" s="4" t="s">
        <v>3</v>
      </c>
      <c r="F2" s="4" t="s">
        <v>109</v>
      </c>
      <c r="G2" s="4" t="s">
        <v>110</v>
      </c>
      <c r="H2" s="4" t="s">
        <v>115</v>
      </c>
      <c r="I2" s="4" t="s">
        <v>111</v>
      </c>
      <c r="J2" s="4" t="s">
        <v>112</v>
      </c>
      <c r="K2" s="4" t="s">
        <v>113</v>
      </c>
      <c r="L2" s="4" t="s">
        <v>114</v>
      </c>
    </row>
    <row r="3" spans="1:12">
      <c r="A3" s="5" t="s">
        <v>0</v>
      </c>
      <c r="B3" s="5" t="s">
        <v>1</v>
      </c>
      <c r="C3" s="1" t="s">
        <v>98</v>
      </c>
      <c r="D3" s="1" t="s">
        <v>99</v>
      </c>
      <c r="E3" s="1" t="s">
        <v>7</v>
      </c>
      <c r="F3" s="1" t="s">
        <v>100</v>
      </c>
      <c r="G3" s="1" t="s">
        <v>101</v>
      </c>
      <c r="H3" s="1" t="s">
        <v>102</v>
      </c>
      <c r="I3" s="1" t="s">
        <v>103</v>
      </c>
      <c r="J3" s="1" t="s">
        <v>104</v>
      </c>
      <c r="K3" s="1" t="s">
        <v>105</v>
      </c>
      <c r="L3" s="1" t="s">
        <v>106</v>
      </c>
    </row>
    <row r="4" spans="1:12">
      <c r="A4" t="s">
        <v>8</v>
      </c>
      <c r="B4" t="s">
        <v>9</v>
      </c>
      <c r="C4" s="3">
        <v>0.49483959139061512</v>
      </c>
      <c r="D4" s="3">
        <v>0.68593670387642502</v>
      </c>
      <c r="E4" s="3">
        <v>0.55167020764090058</v>
      </c>
      <c r="F4" s="3">
        <v>0.25464401914339607</v>
      </c>
      <c r="G4" s="3">
        <v>0.36401755239630867</v>
      </c>
      <c r="H4" s="3">
        <v>0.4097320464476199</v>
      </c>
      <c r="I4" s="3">
        <v>0.58121770299445641</v>
      </c>
      <c r="J4" s="3">
        <v>0.36424829623012517</v>
      </c>
      <c r="K4" s="3">
        <v>0.38992715770090874</v>
      </c>
      <c r="L4" s="3">
        <v>0.45654632923590743</v>
      </c>
    </row>
    <row r="5" spans="1:12">
      <c r="A5" t="s">
        <v>10</v>
      </c>
      <c r="B5" t="s">
        <v>11</v>
      </c>
      <c r="C5" s="3">
        <v>0.56944308095523299</v>
      </c>
      <c r="D5" s="3">
        <v>0.75560906817574069</v>
      </c>
      <c r="E5" s="3">
        <v>0.80775264319511775</v>
      </c>
      <c r="F5" s="3">
        <v>0.915933189927161</v>
      </c>
      <c r="G5" s="3">
        <v>1.0890365695442998</v>
      </c>
      <c r="H5" s="3">
        <v>0.89311149021086356</v>
      </c>
      <c r="I5" s="3">
        <v>0.90092599288203823</v>
      </c>
      <c r="J5" s="3">
        <v>1.2122849754877234</v>
      </c>
      <c r="K5" s="3">
        <v>0.99609510545647229</v>
      </c>
      <c r="L5" s="3">
        <v>0.95265815556807987</v>
      </c>
    </row>
    <row r="6" spans="1:12">
      <c r="A6" t="s">
        <v>12</v>
      </c>
      <c r="B6" t="s">
        <v>13</v>
      </c>
      <c r="C6" s="3">
        <v>0.61592200678709497</v>
      </c>
      <c r="D6" s="3">
        <v>0.96087089838962336</v>
      </c>
      <c r="E6" s="3">
        <v>0.7943111189492551</v>
      </c>
      <c r="F6" s="3">
        <v>1.3163264388893381</v>
      </c>
      <c r="G6" s="3">
        <v>1.2664387744926957</v>
      </c>
      <c r="H6" s="3">
        <v>0.89267461082245059</v>
      </c>
      <c r="I6" s="3">
        <v>0.95562296455523044</v>
      </c>
      <c r="J6" s="3">
        <v>1.0884236313685087</v>
      </c>
      <c r="K6" s="3">
        <v>0.89437105279941287</v>
      </c>
      <c r="L6" s="3">
        <v>1.05959821280181</v>
      </c>
    </row>
    <row r="7" spans="1:12">
      <c r="A7" t="s">
        <v>14</v>
      </c>
      <c r="B7" t="s">
        <v>15</v>
      </c>
      <c r="C7" s="3">
        <v>0.76289418904503992</v>
      </c>
      <c r="D7" s="3">
        <v>0.64450550757561109</v>
      </c>
      <c r="E7" s="3">
        <v>0.802598683898052</v>
      </c>
      <c r="F7" s="3">
        <v>1.0279659334449878</v>
      </c>
      <c r="G7" s="3">
        <v>1.1373879923472985</v>
      </c>
      <c r="H7" s="3">
        <v>0.86963090196458903</v>
      </c>
      <c r="I7" s="3">
        <v>1.050499132366107</v>
      </c>
      <c r="J7" s="3">
        <v>1.1173912965320931</v>
      </c>
      <c r="K7" s="3">
        <v>1.0378430583661868</v>
      </c>
      <c r="L7" s="3">
        <v>1.1110893641014805</v>
      </c>
    </row>
    <row r="8" spans="1:12">
      <c r="A8" t="s">
        <v>16</v>
      </c>
      <c r="B8" t="s">
        <v>17</v>
      </c>
      <c r="C8" s="3">
        <v>0.37588717931901916</v>
      </c>
      <c r="D8" s="3">
        <v>0.81264815362380516</v>
      </c>
      <c r="E8" s="3">
        <v>0.68394683471659767</v>
      </c>
      <c r="F8" s="3">
        <v>1.028469858566883</v>
      </c>
      <c r="G8" s="3">
        <v>0.42716476799110864</v>
      </c>
      <c r="H8" s="3">
        <v>0.63134321143457706</v>
      </c>
      <c r="I8" s="3">
        <v>0.43924273567887484</v>
      </c>
      <c r="J8" s="3">
        <v>0.66008496199903299</v>
      </c>
      <c r="K8" s="3">
        <v>0.5579520511359839</v>
      </c>
      <c r="L8" s="3">
        <v>0.60669197777973194</v>
      </c>
    </row>
    <row r="9" spans="1:12">
      <c r="A9" t="s">
        <v>19</v>
      </c>
      <c r="B9" t="s">
        <v>18</v>
      </c>
      <c r="C9" s="3">
        <v>0.42555985418655085</v>
      </c>
      <c r="D9" s="3">
        <v>2.9831175868249442</v>
      </c>
      <c r="E9" s="3">
        <v>0.55328808912752669</v>
      </c>
      <c r="F9" s="3">
        <v>0.57276501799705215</v>
      </c>
      <c r="G9" s="3">
        <v>0.35574013083819517</v>
      </c>
      <c r="H9" s="3">
        <v>0.55379028157528676</v>
      </c>
      <c r="I9" s="3">
        <v>0.30374644918980576</v>
      </c>
      <c r="J9" s="3">
        <v>0.38527601332985845</v>
      </c>
      <c r="K9" s="3">
        <v>0.26207976990494347</v>
      </c>
      <c r="L9" s="3">
        <v>0.30266112120171912</v>
      </c>
    </row>
    <row r="10" spans="1:12">
      <c r="A10" t="s">
        <v>20</v>
      </c>
      <c r="B10" t="s">
        <v>21</v>
      </c>
      <c r="C10" s="3">
        <v>0.5357954790234446</v>
      </c>
      <c r="D10" s="3">
        <v>0.69773533572750024</v>
      </c>
      <c r="E10" s="3">
        <v>0.83957001862977709</v>
      </c>
      <c r="F10" s="3">
        <v>0.58452061862307358</v>
      </c>
      <c r="G10" s="3">
        <v>0.99482928077290378</v>
      </c>
      <c r="H10" s="3">
        <v>0.83969799448616744</v>
      </c>
      <c r="I10" s="3">
        <v>0.94851022681784647</v>
      </c>
      <c r="J10" s="3">
        <v>1.0606074394156393</v>
      </c>
      <c r="K10" s="3">
        <v>0.90430615963117211</v>
      </c>
      <c r="L10" s="3">
        <v>1.0022562422780732</v>
      </c>
    </row>
    <row r="11" spans="1:12">
      <c r="A11" t="s">
        <v>22</v>
      </c>
      <c r="B11" t="s">
        <v>23</v>
      </c>
      <c r="C11" s="3">
        <v>0.41848559294707266</v>
      </c>
      <c r="D11" s="3">
        <v>0.69487230334969008</v>
      </c>
      <c r="E11" s="3">
        <v>0.68788704919910293</v>
      </c>
      <c r="F11" s="3">
        <v>0.76639634079956998</v>
      </c>
      <c r="G11" s="3">
        <v>0.46830014426584138</v>
      </c>
      <c r="H11" s="3">
        <v>0.49276840640734632</v>
      </c>
      <c r="I11" s="3">
        <v>0.63420715036562436</v>
      </c>
      <c r="J11" s="3">
        <v>0.73268158964163232</v>
      </c>
      <c r="K11" s="3">
        <v>0.59988780745149639</v>
      </c>
      <c r="L11" s="3">
        <v>0.77288069610456023</v>
      </c>
    </row>
    <row r="12" spans="1:12">
      <c r="A12" t="s">
        <v>24</v>
      </c>
      <c r="B12" t="s">
        <v>25</v>
      </c>
      <c r="C12" s="3">
        <v>0.39315322241535738</v>
      </c>
      <c r="D12" s="3">
        <v>0.36630839956908795</v>
      </c>
      <c r="E12" s="3">
        <v>0.36764635650659483</v>
      </c>
      <c r="F12" s="3">
        <v>0.3653350779699403</v>
      </c>
      <c r="G12" s="3">
        <v>0.25228297469091121</v>
      </c>
      <c r="H12" s="3">
        <v>0.48644116668515019</v>
      </c>
      <c r="I12" s="3">
        <v>0.44433015957845001</v>
      </c>
      <c r="J12" s="3">
        <v>0.29910539420860127</v>
      </c>
      <c r="K12" s="3">
        <v>0.35308373946782773</v>
      </c>
      <c r="L12" s="3">
        <v>0.18421436420576787</v>
      </c>
    </row>
    <row r="13" spans="1:12">
      <c r="A13" t="s">
        <v>26</v>
      </c>
      <c r="B13" t="s">
        <v>27</v>
      </c>
      <c r="C13" s="3">
        <v>0.84100898443575112</v>
      </c>
      <c r="D13" s="3">
        <v>-0.27667663610269905</v>
      </c>
      <c r="E13" s="3">
        <v>0.75402712216469781</v>
      </c>
      <c r="F13" s="3">
        <v>0.93641108033725329</v>
      </c>
      <c r="G13" s="3">
        <v>0.76828119080208612</v>
      </c>
      <c r="H13" s="3">
        <v>0.83029222668146685</v>
      </c>
      <c r="I13" s="3">
        <v>1.0427019951349963</v>
      </c>
      <c r="J13" s="3">
        <v>0.76677218649773471</v>
      </c>
      <c r="K13" s="3">
        <v>0.68462342520046482</v>
      </c>
      <c r="L13" s="3">
        <v>1.1029139281151192</v>
      </c>
    </row>
    <row r="14" spans="1:12">
      <c r="A14" t="s">
        <v>28</v>
      </c>
      <c r="B14" t="s">
        <v>29</v>
      </c>
      <c r="C14" s="3">
        <v>0.54242472814395504</v>
      </c>
      <c r="D14" s="3">
        <v>0.79701919751494987</v>
      </c>
      <c r="E14" s="3">
        <v>0.67624795778660141</v>
      </c>
      <c r="F14" s="3">
        <v>0.89224157855000763</v>
      </c>
      <c r="G14" s="3">
        <v>0.61236681365917645</v>
      </c>
      <c r="H14" s="3">
        <v>0.68861228852042766</v>
      </c>
      <c r="I14" s="3">
        <v>0.45503627660040608</v>
      </c>
      <c r="J14" s="3">
        <v>0.48934684662845962</v>
      </c>
      <c r="K14" s="3">
        <v>0.4508250981787868</v>
      </c>
      <c r="L14" s="3">
        <v>0.60686522347998484</v>
      </c>
    </row>
    <row r="15" spans="1:12">
      <c r="A15" t="s">
        <v>30</v>
      </c>
      <c r="B15" t="s">
        <v>31</v>
      </c>
      <c r="C15" s="3">
        <v>0.56520365067660105</v>
      </c>
      <c r="D15" s="3">
        <v>0.74699134424861824</v>
      </c>
      <c r="E15" s="3">
        <v>0.85481052412138769</v>
      </c>
      <c r="F15" s="3">
        <v>1.5862328068586309</v>
      </c>
      <c r="G15" s="3">
        <v>1.5547615821595588</v>
      </c>
      <c r="H15" s="3">
        <v>1.0337152837699648</v>
      </c>
      <c r="I15" s="3">
        <v>1.4801157075664813</v>
      </c>
      <c r="J15" s="3">
        <v>1.1840910457885068</v>
      </c>
      <c r="K15" s="3">
        <v>1.2989853318639624</v>
      </c>
      <c r="L15" s="3">
        <v>1.4277656212341956</v>
      </c>
    </row>
    <row r="16" spans="1:12">
      <c r="A16" t="s">
        <v>33</v>
      </c>
      <c r="B16" t="s">
        <v>34</v>
      </c>
      <c r="C16" s="3">
        <v>0.61876505871823739</v>
      </c>
      <c r="D16" s="3">
        <v>0.72613226916586793</v>
      </c>
      <c r="E16" s="3">
        <v>0.6478379714200474</v>
      </c>
      <c r="F16" s="3">
        <v>0.6118769242392762</v>
      </c>
      <c r="G16" s="3">
        <v>0.70878510022648777</v>
      </c>
      <c r="H16" s="3">
        <v>0.70371406582948892</v>
      </c>
      <c r="I16" s="3">
        <v>0.62005594587935764</v>
      </c>
      <c r="J16" s="3">
        <v>0.54763424473698286</v>
      </c>
      <c r="K16" s="3">
        <v>0.5576185170050808</v>
      </c>
      <c r="L16" s="3">
        <v>0.53890845447556501</v>
      </c>
    </row>
    <row r="17" spans="1:12">
      <c r="A17" t="s">
        <v>35</v>
      </c>
      <c r="B17" t="s">
        <v>36</v>
      </c>
      <c r="C17" s="3">
        <v>0.65787740230339509</v>
      </c>
      <c r="D17" s="3">
        <v>0.99598372272623115</v>
      </c>
      <c r="E17" s="3">
        <v>0.83724315874706912</v>
      </c>
      <c r="F17" s="3">
        <v>0.97416130922916677</v>
      </c>
      <c r="G17" s="3">
        <v>1.178453568341155</v>
      </c>
      <c r="H17" s="3">
        <v>0.9639128529605594</v>
      </c>
      <c r="I17" s="3">
        <v>1.2646574801094634</v>
      </c>
      <c r="J17" s="3">
        <v>1.0875577525531186</v>
      </c>
      <c r="K17" s="3">
        <v>1.2007399510361687</v>
      </c>
      <c r="L17" s="3">
        <v>1.2070340555740435</v>
      </c>
    </row>
    <row r="18" spans="1:12">
      <c r="A18" t="s">
        <v>38</v>
      </c>
      <c r="B18" t="s">
        <v>39</v>
      </c>
      <c r="C18" s="3">
        <v>0.7007024642987133</v>
      </c>
      <c r="D18" s="3">
        <v>1.068016551563004</v>
      </c>
      <c r="E18" s="3">
        <v>0.84703665938131079</v>
      </c>
      <c r="F18" s="3">
        <v>1.1034613602475098</v>
      </c>
      <c r="G18" s="3">
        <v>1.2338269477251498</v>
      </c>
      <c r="H18" s="3">
        <v>0.91445892881354462</v>
      </c>
      <c r="I18" s="3">
        <v>1.1165301715892568</v>
      </c>
      <c r="J18" s="3">
        <v>1.0995129254507534</v>
      </c>
      <c r="K18" s="3">
        <v>1.0646120292865031</v>
      </c>
      <c r="L18" s="3">
        <v>1.1280084179033714</v>
      </c>
    </row>
    <row r="19" spans="1:12">
      <c r="A19" t="s">
        <v>40</v>
      </c>
      <c r="B19" t="s">
        <v>32</v>
      </c>
      <c r="C19" s="3">
        <v>0.61215610322835534</v>
      </c>
      <c r="D19" s="3">
        <v>1.1172745577227525</v>
      </c>
      <c r="E19" s="3">
        <v>0.82105120355559735</v>
      </c>
      <c r="F19" s="3">
        <v>1.6314905671433499</v>
      </c>
      <c r="G19" s="3">
        <v>1.2107718047972555</v>
      </c>
      <c r="H19" s="3">
        <v>0.90229936328882643</v>
      </c>
      <c r="I19" s="3">
        <v>0.9396923040155819</v>
      </c>
      <c r="J19" s="3">
        <v>1.0296608858681497</v>
      </c>
      <c r="K19" s="3">
        <v>0.98531050906100826</v>
      </c>
      <c r="L19" s="3">
        <v>1.141453806482563</v>
      </c>
    </row>
    <row r="20" spans="1:12">
      <c r="A20" t="s">
        <v>41</v>
      </c>
      <c r="B20" t="s">
        <v>42</v>
      </c>
      <c r="C20" s="3">
        <v>0.87936896918216723</v>
      </c>
      <c r="D20" s="3">
        <v>0.84689701177232923</v>
      </c>
      <c r="E20" s="3">
        <v>0.73756021678434669</v>
      </c>
      <c r="F20" s="3">
        <v>0.70426373334979209</v>
      </c>
      <c r="G20" s="3">
        <v>0.78326849241132745</v>
      </c>
      <c r="H20" s="3">
        <v>0.84325643332362044</v>
      </c>
      <c r="I20" s="3">
        <v>0.90318845673913417</v>
      </c>
      <c r="J20" s="3">
        <v>0.58346587444416964</v>
      </c>
      <c r="K20" s="3">
        <v>0.8408792288921233</v>
      </c>
      <c r="L20" s="3">
        <v>0.87902639238396196</v>
      </c>
    </row>
    <row r="21" spans="1:12">
      <c r="A21" t="s">
        <v>43</v>
      </c>
      <c r="B21" t="s">
        <v>44</v>
      </c>
      <c r="C21" s="3">
        <v>0.46036195800309943</v>
      </c>
      <c r="D21" s="3">
        <v>1.0075474193496547</v>
      </c>
      <c r="E21" s="3">
        <v>0.66703892867625014</v>
      </c>
      <c r="F21" s="3">
        <v>0.7645106022632987</v>
      </c>
      <c r="G21" s="3">
        <v>0.73963457227626861</v>
      </c>
      <c r="H21" s="3">
        <v>0.69545128883216289</v>
      </c>
      <c r="I21" s="3">
        <v>0.60178992480723026</v>
      </c>
      <c r="J21" s="3">
        <v>0.71194708042081511</v>
      </c>
      <c r="K21" s="3">
        <v>0.4629098946279207</v>
      </c>
      <c r="L21" s="3">
        <v>0.62001769135559193</v>
      </c>
    </row>
    <row r="22" spans="1:12">
      <c r="A22" t="s">
        <v>46</v>
      </c>
      <c r="B22" t="s">
        <v>47</v>
      </c>
      <c r="C22" s="3">
        <v>0.28920870787405489</v>
      </c>
      <c r="D22" s="3">
        <v>0.67785447564888379</v>
      </c>
      <c r="E22" s="3">
        <v>0.33947965449778639</v>
      </c>
      <c r="F22" s="3">
        <v>0.33836616486674043</v>
      </c>
      <c r="G22" s="3">
        <v>0.2463922030514766</v>
      </c>
      <c r="H22" s="3">
        <v>0.36444532583319622</v>
      </c>
      <c r="I22" s="3">
        <v>0.39835307374006729</v>
      </c>
      <c r="J22" s="3">
        <v>0.27112736911484997</v>
      </c>
      <c r="K22" s="3">
        <v>0.29906368185804105</v>
      </c>
      <c r="L22" s="3">
        <v>0.12492921501646395</v>
      </c>
    </row>
    <row r="23" spans="1:12">
      <c r="A23" t="s">
        <v>48</v>
      </c>
      <c r="B23" t="s">
        <v>49</v>
      </c>
      <c r="C23" s="3">
        <v>0.32258558726639608</v>
      </c>
      <c r="D23" s="3">
        <v>0.47945970124403103</v>
      </c>
      <c r="E23" s="3">
        <v>0.46998309012263129</v>
      </c>
      <c r="F23" s="3">
        <v>0.38479604385207733</v>
      </c>
      <c r="G23" s="3">
        <v>0.28824916443973869</v>
      </c>
      <c r="H23" s="3">
        <v>0.53660915048488089</v>
      </c>
      <c r="I23" s="3">
        <v>0.34991581078643674</v>
      </c>
      <c r="J23" s="3">
        <v>0.36003950522711842</v>
      </c>
      <c r="K23" s="3">
        <v>0.4175793662782557</v>
      </c>
      <c r="L23" s="3">
        <v>0.19504958898460031</v>
      </c>
    </row>
    <row r="24" spans="1:12">
      <c r="A24" t="s">
        <v>50</v>
      </c>
      <c r="B24" t="s">
        <v>51</v>
      </c>
      <c r="C24" s="3">
        <v>0.66271674230785016</v>
      </c>
      <c r="D24" s="3">
        <v>1.0479987116061138</v>
      </c>
      <c r="E24" s="3">
        <v>0.82431750530475789</v>
      </c>
      <c r="F24" s="3">
        <v>1.3455339348936908</v>
      </c>
      <c r="G24" s="3">
        <v>1.5025451391889575</v>
      </c>
      <c r="H24" s="3">
        <v>0.94798320792722623</v>
      </c>
      <c r="I24" s="3">
        <v>1.184246626873056</v>
      </c>
      <c r="J24" s="3">
        <v>1.0867708827256113</v>
      </c>
      <c r="K24" s="3">
        <v>1.2023758093239585</v>
      </c>
      <c r="L24" s="3">
        <v>1.2488490758151376</v>
      </c>
    </row>
    <row r="25" spans="1:12">
      <c r="A25" t="s">
        <v>52</v>
      </c>
      <c r="B25" t="s">
        <v>53</v>
      </c>
      <c r="C25" s="3">
        <v>0.62928182903073249</v>
      </c>
      <c r="D25" s="3">
        <v>1.2097383114107061</v>
      </c>
      <c r="E25" s="3">
        <v>0.81293142152178111</v>
      </c>
      <c r="F25" s="3">
        <v>1.0521388703802064</v>
      </c>
      <c r="G25" s="3">
        <v>1.0113428193298988</v>
      </c>
      <c r="H25" s="3">
        <v>0.90146783943617703</v>
      </c>
      <c r="I25" s="3">
        <v>1.0235166449301139</v>
      </c>
      <c r="J25" s="3">
        <v>0.83371224001211375</v>
      </c>
      <c r="K25" s="3">
        <v>0.98247141050413644</v>
      </c>
      <c r="L25" s="3">
        <v>1.1069010324491311</v>
      </c>
    </row>
    <row r="26" spans="1:12">
      <c r="A26" t="s">
        <v>54</v>
      </c>
      <c r="B26" t="s">
        <v>55</v>
      </c>
      <c r="C26" s="3">
        <v>1.9572466128025112</v>
      </c>
      <c r="D26" s="3">
        <v>1.1653783683448276</v>
      </c>
      <c r="E26" s="3">
        <v>0.911198775464788</v>
      </c>
      <c r="F26" s="3">
        <v>1.3055528658506699</v>
      </c>
      <c r="G26" s="3">
        <v>1.1302886222383293</v>
      </c>
      <c r="H26" s="3">
        <v>1.0398919134133149</v>
      </c>
      <c r="I26" s="3">
        <v>1.1686084937585122</v>
      </c>
      <c r="J26" s="3">
        <v>1.3789184230361635</v>
      </c>
      <c r="K26" s="3">
        <v>1.1746634748668401</v>
      </c>
      <c r="L26" s="3">
        <v>1.0536494177650249</v>
      </c>
    </row>
    <row r="27" spans="1:12">
      <c r="A27" t="s">
        <v>56</v>
      </c>
      <c r="B27" t="s">
        <v>57</v>
      </c>
      <c r="C27" s="3">
        <v>0.64271669340208071</v>
      </c>
      <c r="D27" s="3">
        <v>0.67861518443635238</v>
      </c>
      <c r="E27" s="3">
        <v>0.59769427310612333</v>
      </c>
      <c r="F27" s="3">
        <v>0.45262924855440645</v>
      </c>
      <c r="G27" s="3">
        <v>0.60059604141142375</v>
      </c>
      <c r="H27" s="3">
        <v>0.64025739140891469</v>
      </c>
      <c r="I27" s="3">
        <v>0.58324307173643541</v>
      </c>
      <c r="J27" s="3">
        <v>0.49546834489870106</v>
      </c>
      <c r="K27" s="3">
        <v>0.44487835987756097</v>
      </c>
      <c r="L27" s="3">
        <v>0.44820257132060065</v>
      </c>
    </row>
    <row r="28" spans="1:12">
      <c r="A28" t="s">
        <v>58</v>
      </c>
      <c r="B28" t="s">
        <v>59</v>
      </c>
      <c r="C28" s="3">
        <v>0.45277337195135975</v>
      </c>
      <c r="D28" s="3">
        <v>2.0506045849626839</v>
      </c>
      <c r="E28" s="3">
        <v>0.61291746833314609</v>
      </c>
      <c r="F28" s="3">
        <v>0.64551777004453381</v>
      </c>
      <c r="G28" s="3">
        <v>0.63845396267397181</v>
      </c>
      <c r="H28" s="3">
        <v>0.64101790409729997</v>
      </c>
      <c r="I28" s="3">
        <v>0.56680884051918912</v>
      </c>
      <c r="J28" s="3">
        <v>0.45423013884697144</v>
      </c>
      <c r="K28" s="3">
        <v>0.33970770457455812</v>
      </c>
      <c r="L28" s="3">
        <v>0.48806629077458957</v>
      </c>
    </row>
    <row r="29" spans="1:12">
      <c r="A29" t="s">
        <v>60</v>
      </c>
      <c r="B29" t="s">
        <v>61</v>
      </c>
      <c r="C29" s="3">
        <v>1.0004550280150724</v>
      </c>
      <c r="D29" s="3">
        <v>0.99136916974789191</v>
      </c>
      <c r="E29" s="3">
        <v>0.73426363268537598</v>
      </c>
      <c r="F29" s="3">
        <v>1.0734246920943966</v>
      </c>
      <c r="G29" s="3">
        <v>1.0781242537735156</v>
      </c>
      <c r="H29" s="3">
        <v>0.86390962649927894</v>
      </c>
      <c r="I29" s="3">
        <v>0.99223813526699078</v>
      </c>
      <c r="J29" s="3">
        <v>0.94098597690082508</v>
      </c>
      <c r="K29" s="3">
        <v>1.0111173042791488</v>
      </c>
      <c r="L29" s="3">
        <v>1.2582888395273739</v>
      </c>
    </row>
    <row r="30" spans="1:12">
      <c r="A30" t="s">
        <v>63</v>
      </c>
      <c r="B30" t="s">
        <v>64</v>
      </c>
      <c r="C30" s="3">
        <v>0.8101076267681192</v>
      </c>
      <c r="D30" s="3">
        <v>1.0991879941395368</v>
      </c>
      <c r="E30" s="3">
        <v>0.56645136907833271</v>
      </c>
      <c r="F30" s="3">
        <v>0.54284606070719443</v>
      </c>
      <c r="G30" s="3">
        <v>0.63226285200792942</v>
      </c>
      <c r="H30" s="3">
        <v>0.75991986433899916</v>
      </c>
      <c r="I30" s="3">
        <v>0.60374354193711399</v>
      </c>
      <c r="J30" s="3">
        <v>0.87706122822522603</v>
      </c>
      <c r="K30" s="3">
        <v>0.53673953031524591</v>
      </c>
      <c r="L30" s="3">
        <v>0.70536558482244305</v>
      </c>
    </row>
    <row r="31" spans="1:12">
      <c r="A31" t="s">
        <v>65</v>
      </c>
      <c r="B31" t="s">
        <v>66</v>
      </c>
      <c r="C31" s="3">
        <v>0.4733405641949982</v>
      </c>
      <c r="D31" s="3">
        <v>0.63919288826999276</v>
      </c>
      <c r="E31" s="3">
        <v>0.63361108140826139</v>
      </c>
      <c r="F31" s="3">
        <v>0.33935528403827436</v>
      </c>
      <c r="G31" s="3">
        <v>0.72169353185953466</v>
      </c>
      <c r="H31" s="3">
        <v>0.67692889313959625</v>
      </c>
      <c r="I31" s="3">
        <v>0.59935723450205036</v>
      </c>
      <c r="J31" s="3">
        <v>0.48488796675494306</v>
      </c>
      <c r="K31" s="3">
        <v>0.82942087243330365</v>
      </c>
      <c r="L31" s="3">
        <v>0.65020072014505792</v>
      </c>
    </row>
    <row r="32" spans="1:12">
      <c r="A32" t="s">
        <v>67</v>
      </c>
      <c r="B32" t="s">
        <v>68</v>
      </c>
      <c r="C32" s="3">
        <v>0.70730637062181057</v>
      </c>
      <c r="D32" s="3">
        <v>0.86920442539233111</v>
      </c>
      <c r="E32" s="3">
        <v>0.78225377744367808</v>
      </c>
      <c r="F32" s="3">
        <v>1.5344259764736463</v>
      </c>
      <c r="G32" s="3">
        <v>1.4133685370202087</v>
      </c>
      <c r="H32" s="3">
        <v>0.87647394905515252</v>
      </c>
      <c r="I32" s="3">
        <v>1.0037290498061671</v>
      </c>
      <c r="J32" s="3">
        <v>1.0733155245959316</v>
      </c>
      <c r="K32" s="3">
        <v>1.0126276544652888</v>
      </c>
      <c r="L32" s="3">
        <v>1.2168367886324607</v>
      </c>
    </row>
    <row r="33" spans="1:12">
      <c r="A33" t="s">
        <v>69</v>
      </c>
      <c r="B33" t="s">
        <v>70</v>
      </c>
      <c r="C33" s="3">
        <v>0.42137642641204603</v>
      </c>
      <c r="D33" s="3">
        <v>0.75761269901697803</v>
      </c>
      <c r="E33" s="3">
        <v>0.63279162106990672</v>
      </c>
      <c r="F33" s="3">
        <v>0.62246504385834722</v>
      </c>
      <c r="G33" s="3">
        <v>0.45224987852199655</v>
      </c>
      <c r="H33" s="3">
        <v>0.68001604073414157</v>
      </c>
      <c r="I33" s="3">
        <v>0.66182964737144245</v>
      </c>
      <c r="J33" s="3">
        <v>0.68843515591285087</v>
      </c>
      <c r="K33" s="3">
        <v>0.39788851812305331</v>
      </c>
      <c r="L33" s="3">
        <v>0.51712700736267181</v>
      </c>
    </row>
    <row r="34" spans="1:12">
      <c r="A34" t="s">
        <v>71</v>
      </c>
      <c r="B34" t="s">
        <v>72</v>
      </c>
      <c r="C34" s="3">
        <v>0.7516100553363797</v>
      </c>
      <c r="D34" s="3">
        <v>0.89563458431677523</v>
      </c>
      <c r="E34" s="3">
        <v>0.71844525686957295</v>
      </c>
      <c r="F34" s="3">
        <v>0.99039962511826984</v>
      </c>
      <c r="G34" s="3">
        <v>0.66001516747643429</v>
      </c>
      <c r="H34" s="3">
        <v>0.83885727631103779</v>
      </c>
      <c r="I34" s="3">
        <v>0.76436517667341786</v>
      </c>
      <c r="J34" s="3">
        <v>0.82919240971991837</v>
      </c>
      <c r="K34" s="3">
        <v>0.761524409238302</v>
      </c>
      <c r="L34" s="3">
        <v>1.1756693452723639</v>
      </c>
    </row>
    <row r="35" spans="1:12">
      <c r="A35" t="s">
        <v>73</v>
      </c>
      <c r="B35" s="17" t="s">
        <v>185</v>
      </c>
      <c r="C35" s="3">
        <v>0.64906047518661647</v>
      </c>
      <c r="D35" s="3">
        <v>1.0281267543307411</v>
      </c>
      <c r="E35" s="3">
        <v>0.56821184269815261</v>
      </c>
      <c r="F35" s="3">
        <v>0.52727840883916055</v>
      </c>
      <c r="G35" s="3">
        <v>0.48988430544684886</v>
      </c>
      <c r="H35" s="3">
        <v>0.67359881882509487</v>
      </c>
      <c r="I35" s="3">
        <v>0.48314897636432325</v>
      </c>
      <c r="J35" s="3">
        <v>0.3772086524024198</v>
      </c>
      <c r="K35" s="3">
        <v>0.48014946230988714</v>
      </c>
      <c r="L35" s="3">
        <v>0.36057720403515625</v>
      </c>
    </row>
    <row r="36" spans="1:12">
      <c r="A36" t="s">
        <v>75</v>
      </c>
      <c r="B36" t="s">
        <v>76</v>
      </c>
      <c r="C36" s="3">
        <v>0.48860578497971163</v>
      </c>
      <c r="D36" s="3">
        <v>0.50753031367261681</v>
      </c>
      <c r="E36" s="3">
        <v>0.46016584606862654</v>
      </c>
      <c r="F36" s="3">
        <v>0.17205144494789823</v>
      </c>
      <c r="G36" s="3">
        <v>0.45546452609837335</v>
      </c>
      <c r="H36" s="3">
        <v>0.56911441595263867</v>
      </c>
      <c r="I36" s="3">
        <v>0.48233033896812672</v>
      </c>
      <c r="J36" s="3">
        <v>0.33161773294505598</v>
      </c>
      <c r="K36" s="3">
        <v>0.41766837230084936</v>
      </c>
      <c r="L36" s="3">
        <v>0.28470521321427295</v>
      </c>
    </row>
    <row r="37" spans="1:12">
      <c r="A37" t="s">
        <v>77</v>
      </c>
      <c r="B37" t="s">
        <v>78</v>
      </c>
      <c r="C37" s="3">
        <v>0.53816561804364682</v>
      </c>
      <c r="D37" s="3">
        <v>0.723416551375612</v>
      </c>
      <c r="E37" s="3">
        <v>0.65404269687895422</v>
      </c>
      <c r="F37" s="3">
        <v>0.90288070457077774</v>
      </c>
      <c r="G37" s="3">
        <v>0.53508363797496394</v>
      </c>
      <c r="H37" s="3">
        <v>0.69466870692031979</v>
      </c>
      <c r="I37" s="3">
        <v>0.46105980860016316</v>
      </c>
      <c r="J37" s="3">
        <v>0.49750964986085733</v>
      </c>
      <c r="K37" s="3">
        <v>0.38623810408442716</v>
      </c>
      <c r="L37" s="3">
        <v>0.38630565174142556</v>
      </c>
    </row>
    <row r="38" spans="1:12">
      <c r="A38" t="s">
        <v>79</v>
      </c>
      <c r="B38" t="s">
        <v>80</v>
      </c>
      <c r="C38" s="3">
        <v>0.57138199127640221</v>
      </c>
      <c r="D38" s="3">
        <v>0.92872905893397206</v>
      </c>
      <c r="E38" s="3">
        <v>0.72123444174048024</v>
      </c>
      <c r="F38" s="3">
        <v>0.91211861146220408</v>
      </c>
      <c r="G38" s="3">
        <v>0.61444507229042378</v>
      </c>
      <c r="H38" s="3">
        <v>0.7517279564003011</v>
      </c>
      <c r="I38" s="3">
        <v>0.66727343904846514</v>
      </c>
      <c r="J38" s="3">
        <v>0.74719902832017182</v>
      </c>
      <c r="K38" s="3">
        <v>0.66984072821263485</v>
      </c>
      <c r="L38" s="3">
        <v>0.91641768752621933</v>
      </c>
    </row>
    <row r="39" spans="1:12">
      <c r="A39" t="s">
        <v>81</v>
      </c>
      <c r="B39" t="s">
        <v>82</v>
      </c>
      <c r="C39" s="3">
        <v>0.56323354481376953</v>
      </c>
      <c r="D39" s="3">
        <v>0.72938268180706922</v>
      </c>
      <c r="E39" s="3">
        <v>0.71775929846332154</v>
      </c>
      <c r="F39" s="3">
        <v>0.63251801460582291</v>
      </c>
      <c r="G39" s="3">
        <v>0.63666147624704306</v>
      </c>
      <c r="H39" s="3">
        <v>0.61010854829661287</v>
      </c>
      <c r="I39" s="3">
        <v>0.72146687414962962</v>
      </c>
      <c r="J39" s="3">
        <v>0.59285228095485343</v>
      </c>
      <c r="K39" s="3">
        <v>0.57972123992104108</v>
      </c>
      <c r="L39" s="3">
        <v>0.94007471048130464</v>
      </c>
    </row>
    <row r="40" spans="1:12">
      <c r="A40" t="s">
        <v>83</v>
      </c>
      <c r="B40" t="s">
        <v>62</v>
      </c>
      <c r="C40" s="3">
        <v>1.3341985964992615</v>
      </c>
      <c r="D40" s="3">
        <v>1.0042053976611633</v>
      </c>
      <c r="E40" s="3">
        <v>0.6564944638226845</v>
      </c>
      <c r="F40" s="3">
        <v>0.56270542323223605</v>
      </c>
      <c r="G40" s="3">
        <v>0.53132436922378867</v>
      </c>
      <c r="H40" s="3">
        <v>0.75531772314434475</v>
      </c>
      <c r="I40" s="3">
        <v>0.8964764291928542</v>
      </c>
      <c r="J40" s="3">
        <v>0.55356533496457716</v>
      </c>
      <c r="K40" s="3">
        <v>0.84379859586987305</v>
      </c>
      <c r="L40" s="3">
        <v>0.76525270845316051</v>
      </c>
    </row>
    <row r="41" spans="1:12">
      <c r="A41" t="s">
        <v>84</v>
      </c>
      <c r="B41" t="s">
        <v>37</v>
      </c>
      <c r="C41" s="3">
        <v>0.62186920806734414</v>
      </c>
      <c r="D41" s="3">
        <v>1.0681544296689918</v>
      </c>
      <c r="E41" s="3">
        <v>0.77786838605849906</v>
      </c>
      <c r="F41" s="3">
        <v>0.94821113472083429</v>
      </c>
      <c r="G41" s="3">
        <v>1.0421752432392661</v>
      </c>
      <c r="H41" s="3">
        <v>0.85927581644135054</v>
      </c>
      <c r="I41" s="3">
        <v>0.92518541406921317</v>
      </c>
      <c r="J41" s="3">
        <v>0.92202204820911304</v>
      </c>
      <c r="K41" s="3">
        <v>0.92131497878414204</v>
      </c>
      <c r="L41" s="3">
        <v>0.83830878429267719</v>
      </c>
    </row>
    <row r="42" spans="1:12">
      <c r="A42" t="s">
        <v>85</v>
      </c>
      <c r="B42" t="s">
        <v>86</v>
      </c>
      <c r="C42" s="3">
        <v>0.634336715482819</v>
      </c>
      <c r="D42" s="3">
        <v>0.99365881501739017</v>
      </c>
      <c r="E42" s="3">
        <v>0.83914268723058649</v>
      </c>
      <c r="F42" s="3">
        <v>1.1309175928821171</v>
      </c>
      <c r="G42" s="3">
        <v>1.7413223811159775</v>
      </c>
      <c r="H42" s="3">
        <v>0.96090212234208094</v>
      </c>
      <c r="I42" s="3">
        <v>1.2141765287944279</v>
      </c>
      <c r="J42" s="3">
        <v>1.019710907954712</v>
      </c>
      <c r="K42" s="3">
        <v>1.0606231591457027</v>
      </c>
      <c r="L42" s="3">
        <v>1.1810703541872802</v>
      </c>
    </row>
    <row r="43" spans="1:12">
      <c r="A43" t="s">
        <v>87</v>
      </c>
      <c r="B43" t="s">
        <v>88</v>
      </c>
      <c r="C43" s="3">
        <v>0.76976276182647885</v>
      </c>
      <c r="D43" s="3">
        <v>1.0138017269080928</v>
      </c>
      <c r="E43" s="3">
        <v>0.60510439024466522</v>
      </c>
      <c r="F43" s="3">
        <v>0.70252318777738909</v>
      </c>
      <c r="G43" s="3">
        <v>0.57108620084904416</v>
      </c>
      <c r="H43" s="3">
        <v>0.7181195728791121</v>
      </c>
      <c r="I43" s="3">
        <v>0.76083314438114324</v>
      </c>
      <c r="J43" s="3">
        <v>0.62477112131686274</v>
      </c>
      <c r="K43" s="3">
        <v>0.43475525472475846</v>
      </c>
      <c r="L43" s="3">
        <v>0.64535216483157576</v>
      </c>
    </row>
    <row r="44" spans="1:12">
      <c r="A44" t="s">
        <v>89</v>
      </c>
      <c r="B44" t="s">
        <v>45</v>
      </c>
      <c r="C44" s="3">
        <v>0.61923115652919714</v>
      </c>
      <c r="D44" s="3">
        <v>0.89882628671692399</v>
      </c>
      <c r="E44" s="3">
        <v>0.86363699781574088</v>
      </c>
      <c r="F44" s="3">
        <v>0.89100155318402718</v>
      </c>
      <c r="G44" s="3">
        <v>1.4496536031253056</v>
      </c>
      <c r="H44" s="3">
        <v>1.0123688705377758</v>
      </c>
      <c r="I44" s="3">
        <v>1.1535096204045985</v>
      </c>
      <c r="J44" s="3">
        <v>1.0597353400341587</v>
      </c>
      <c r="K44" s="3">
        <v>1.0311177724296439</v>
      </c>
      <c r="L44" s="3">
        <v>1.1340719025480483</v>
      </c>
    </row>
    <row r="45" spans="1:12">
      <c r="A45" t="s">
        <v>91</v>
      </c>
      <c r="B45" t="s">
        <v>90</v>
      </c>
      <c r="C45" s="3">
        <v>0.54732922514616422</v>
      </c>
      <c r="D45" s="3">
        <v>0.56665978582032761</v>
      </c>
      <c r="E45" s="3">
        <v>0.74942243084839921</v>
      </c>
      <c r="F45" s="3">
        <v>0.79615592306129723</v>
      </c>
      <c r="G45" s="3">
        <v>1.0644735569171235</v>
      </c>
      <c r="H45" s="3">
        <v>0.79285348994623461</v>
      </c>
      <c r="I45" s="3">
        <v>0.71896407616141778</v>
      </c>
      <c r="J45" s="3">
        <v>0.95441175038109349</v>
      </c>
      <c r="K45" s="3">
        <v>0.9420779078735505</v>
      </c>
      <c r="L45" s="3">
        <v>1.3783549082075457</v>
      </c>
    </row>
    <row r="46" spans="1:12"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>
      <c r="A47" t="s">
        <v>96</v>
      </c>
      <c r="B47" t="s">
        <v>92</v>
      </c>
      <c r="C47" s="3">
        <v>0.6242738369565024</v>
      </c>
      <c r="D47" s="3">
        <v>0.9256847741895432</v>
      </c>
      <c r="E47" s="3">
        <v>0.80140179648888632</v>
      </c>
      <c r="F47" s="3">
        <v>1.0460687834726077</v>
      </c>
      <c r="G47" s="3">
        <v>1.0819002050396247</v>
      </c>
      <c r="H47" s="3">
        <v>0.89498613773807123</v>
      </c>
      <c r="I47" s="3">
        <v>0.99184033177008457</v>
      </c>
      <c r="J47" s="3">
        <v>0.93302250065584214</v>
      </c>
      <c r="K47" s="3">
        <v>0.95551827526783595</v>
      </c>
      <c r="L47" s="3">
        <v>1.0479115011434341</v>
      </c>
    </row>
    <row r="48" spans="1:12">
      <c r="A48" t="s">
        <v>97</v>
      </c>
      <c r="B48" t="s">
        <v>93</v>
      </c>
      <c r="C48" s="3">
        <v>0.66389300125391959</v>
      </c>
      <c r="D48" s="3">
        <v>1.0055842324721846</v>
      </c>
      <c r="E48" s="3">
        <v>0.81018572332029481</v>
      </c>
      <c r="F48" s="3">
        <v>1.1792526458530401</v>
      </c>
      <c r="G48" s="3">
        <v>1.0974199460959371</v>
      </c>
      <c r="H48" s="3">
        <v>0.89190012942031183</v>
      </c>
      <c r="I48" s="3">
        <v>0.98162144588619737</v>
      </c>
      <c r="J48" s="3">
        <v>0.9570875097584608</v>
      </c>
      <c r="K48" s="3">
        <v>0.99182690757814296</v>
      </c>
      <c r="L48" s="3">
        <v>1.079389527109913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48"/>
  <sheetViews>
    <sheetView workbookViewId="0">
      <pane xSplit="2" ySplit="3" topLeftCell="C4" activePane="bottomRight" state="frozen"/>
      <selection pane="topRight"/>
      <selection pane="bottomLeft"/>
      <selection pane="bottomRight" activeCell="C4" sqref="C4"/>
    </sheetView>
  </sheetViews>
  <sheetFormatPr defaultColWidth="11.19921875" defaultRowHeight="15.6"/>
  <cols>
    <col min="1" max="1" width="14.796875" customWidth="1"/>
    <col min="20" max="20" width="12" customWidth="1"/>
    <col min="33" max="33" width="11.5" customWidth="1"/>
  </cols>
  <sheetData>
    <row r="1" spans="1:37">
      <c r="A1" s="7" t="s">
        <v>164</v>
      </c>
    </row>
    <row r="2" spans="1:37" ht="62.4">
      <c r="C2" s="4" t="s">
        <v>107</v>
      </c>
      <c r="D2" s="4" t="s">
        <v>108</v>
      </c>
      <c r="E2" s="4" t="s">
        <v>132</v>
      </c>
      <c r="F2" s="4" t="s">
        <v>135</v>
      </c>
      <c r="G2" s="4" t="s">
        <v>133</v>
      </c>
      <c r="H2" s="4" t="s">
        <v>134</v>
      </c>
      <c r="I2" s="4" t="s">
        <v>136</v>
      </c>
      <c r="J2" s="4" t="s">
        <v>137</v>
      </c>
      <c r="K2" s="4" t="s">
        <v>138</v>
      </c>
      <c r="L2" s="4" t="s">
        <v>139</v>
      </c>
      <c r="M2" s="4" t="s">
        <v>140</v>
      </c>
      <c r="N2" s="4" t="s">
        <v>141</v>
      </c>
      <c r="O2" s="4" t="s">
        <v>142</v>
      </c>
      <c r="P2" s="4" t="s">
        <v>143</v>
      </c>
      <c r="Q2" s="4" t="s">
        <v>130</v>
      </c>
      <c r="R2" s="4" t="s">
        <v>144</v>
      </c>
      <c r="S2" s="4" t="s">
        <v>145</v>
      </c>
      <c r="T2" s="4" t="s">
        <v>110</v>
      </c>
      <c r="U2" s="4" t="s">
        <v>146</v>
      </c>
      <c r="V2" s="4" t="s">
        <v>147</v>
      </c>
      <c r="W2" s="4" t="s">
        <v>148</v>
      </c>
      <c r="X2" s="4" t="s">
        <v>111</v>
      </c>
      <c r="Y2" s="4" t="s">
        <v>149</v>
      </c>
      <c r="Z2" s="4" t="s">
        <v>150</v>
      </c>
      <c r="AA2" s="4" t="s">
        <v>151</v>
      </c>
      <c r="AB2" s="4" t="s">
        <v>152</v>
      </c>
      <c r="AC2" s="4" t="s">
        <v>153</v>
      </c>
      <c r="AD2" s="4" t="s">
        <v>154</v>
      </c>
      <c r="AE2" s="4" t="s">
        <v>155</v>
      </c>
      <c r="AF2" s="4" t="s">
        <v>156</v>
      </c>
      <c r="AG2" s="4" t="s">
        <v>157</v>
      </c>
      <c r="AH2" s="4" t="s">
        <v>131</v>
      </c>
      <c r="AI2" s="4" t="s">
        <v>158</v>
      </c>
      <c r="AJ2" s="4" t="s">
        <v>159</v>
      </c>
      <c r="AK2" s="4" t="s">
        <v>160</v>
      </c>
    </row>
    <row r="3" spans="1:37">
      <c r="A3" s="5" t="s">
        <v>0</v>
      </c>
      <c r="B3" s="5" t="s">
        <v>1</v>
      </c>
      <c r="C3" s="8" t="s">
        <v>98</v>
      </c>
      <c r="D3" s="8" t="s">
        <v>99</v>
      </c>
      <c r="E3" s="8" t="s">
        <v>116</v>
      </c>
      <c r="F3" s="8" t="s">
        <v>117</v>
      </c>
      <c r="G3" s="8">
        <v>19</v>
      </c>
      <c r="H3" s="8">
        <v>20</v>
      </c>
      <c r="I3" s="8" t="s">
        <v>118</v>
      </c>
      <c r="J3" s="8">
        <v>23</v>
      </c>
      <c r="K3" s="8">
        <v>24</v>
      </c>
      <c r="L3" s="8">
        <v>25</v>
      </c>
      <c r="M3" s="8">
        <v>26</v>
      </c>
      <c r="N3" s="8" t="s">
        <v>119</v>
      </c>
      <c r="O3" s="8">
        <v>29</v>
      </c>
      <c r="P3" s="8" t="s">
        <v>120</v>
      </c>
      <c r="Q3" s="8" t="s">
        <v>121</v>
      </c>
      <c r="R3" s="8" t="s">
        <v>122</v>
      </c>
      <c r="S3" s="8" t="s">
        <v>100</v>
      </c>
      <c r="T3" s="8" t="s">
        <v>101</v>
      </c>
      <c r="U3" s="8">
        <v>50</v>
      </c>
      <c r="V3" s="8">
        <v>51</v>
      </c>
      <c r="W3" s="8">
        <v>52</v>
      </c>
      <c r="X3" s="8" t="s">
        <v>103</v>
      </c>
      <c r="Y3" s="8">
        <v>60</v>
      </c>
      <c r="Z3" s="8">
        <v>61</v>
      </c>
      <c r="AA3" s="8">
        <v>62</v>
      </c>
      <c r="AB3" s="8">
        <v>63</v>
      </c>
      <c r="AC3" s="8">
        <v>64</v>
      </c>
      <c r="AD3" s="8" t="s">
        <v>123</v>
      </c>
      <c r="AE3" s="8">
        <v>70</v>
      </c>
      <c r="AF3" s="8" t="s">
        <v>124</v>
      </c>
      <c r="AG3" s="8" t="s">
        <v>125</v>
      </c>
      <c r="AH3" s="8" t="s">
        <v>126</v>
      </c>
      <c r="AI3" s="8" t="s">
        <v>127</v>
      </c>
      <c r="AJ3" s="8" t="s">
        <v>128</v>
      </c>
      <c r="AK3" s="8" t="s">
        <v>129</v>
      </c>
    </row>
    <row r="4" spans="1:37">
      <c r="A4" t="s">
        <v>8</v>
      </c>
      <c r="B4" t="s">
        <v>9</v>
      </c>
      <c r="C4" s="3">
        <v>0.49483959139061512</v>
      </c>
      <c r="D4" s="3">
        <v>0.68593670387642502</v>
      </c>
      <c r="E4" s="3">
        <v>0.41570781322489098</v>
      </c>
      <c r="F4" s="3">
        <v>0.38401881989402881</v>
      </c>
      <c r="G4" s="3">
        <v>0.45330717266570086</v>
      </c>
      <c r="H4" s="3">
        <v>0.53880166974392796</v>
      </c>
      <c r="I4" s="3">
        <v>0.53651519292404781</v>
      </c>
      <c r="J4" s="3">
        <v>0.70187394849923379</v>
      </c>
      <c r="K4" s="3">
        <v>0.97715449439587365</v>
      </c>
      <c r="L4" s="3">
        <v>0.97551496150718542</v>
      </c>
      <c r="M4" s="3">
        <v>0.38125520471309127</v>
      </c>
      <c r="N4" s="3">
        <v>0.60782546247813896</v>
      </c>
      <c r="O4" s="3">
        <v>0.59368991419456796</v>
      </c>
      <c r="P4" s="3">
        <v>0.91303901012687794</v>
      </c>
      <c r="Q4" s="3">
        <v>0.6062617123916797</v>
      </c>
      <c r="R4" s="3">
        <v>0.59016271217264704</v>
      </c>
      <c r="S4" s="3">
        <v>0.25464401914339607</v>
      </c>
      <c r="T4" s="3">
        <v>0.36401755239630867</v>
      </c>
      <c r="U4" s="3">
        <v>0.39906208592380876</v>
      </c>
      <c r="V4" s="3">
        <v>0.67159957583611807</v>
      </c>
      <c r="W4" s="3">
        <v>0.44416243654822329</v>
      </c>
      <c r="X4" s="3">
        <v>0.58121770299445641</v>
      </c>
      <c r="Y4" s="3">
        <v>0.37093872254952509</v>
      </c>
      <c r="Z4" s="3" t="s">
        <v>200</v>
      </c>
      <c r="AA4" s="3" t="s">
        <v>200</v>
      </c>
      <c r="AB4" s="3">
        <v>0.4413955189443789</v>
      </c>
      <c r="AC4" s="3">
        <v>0.33214681196487683</v>
      </c>
      <c r="AD4" s="3">
        <v>0.44197891978451548</v>
      </c>
      <c r="AE4" s="3">
        <v>0.33775161273320548</v>
      </c>
      <c r="AF4" s="3">
        <v>0.43889763069756516</v>
      </c>
      <c r="AG4" s="3">
        <v>0.5209805367365461</v>
      </c>
      <c r="AH4" s="3">
        <v>0.61580162473243616</v>
      </c>
      <c r="AI4" s="3">
        <v>0.391417845739152</v>
      </c>
      <c r="AJ4" s="3">
        <v>0.42166923435218939</v>
      </c>
      <c r="AK4" s="3">
        <v>0.32159196945487273</v>
      </c>
    </row>
    <row r="5" spans="1:37">
      <c r="A5" t="s">
        <v>10</v>
      </c>
      <c r="B5" t="s">
        <v>11</v>
      </c>
      <c r="C5" s="3">
        <v>0.56944308095523299</v>
      </c>
      <c r="D5" s="3">
        <v>0.75560906817574069</v>
      </c>
      <c r="E5" s="3">
        <v>0.94638739267766736</v>
      </c>
      <c r="F5" s="3">
        <v>0.63180006909683584</v>
      </c>
      <c r="G5" s="3">
        <v>0.4740753687954905</v>
      </c>
      <c r="H5" s="3">
        <v>0.79338456250382561</v>
      </c>
      <c r="I5" s="3">
        <v>1.0293019019894667</v>
      </c>
      <c r="J5" s="3">
        <v>0.96009697520503301</v>
      </c>
      <c r="K5" s="3">
        <v>0.80036880199066218</v>
      </c>
      <c r="L5" s="3">
        <v>0.78341065036889135</v>
      </c>
      <c r="M5" s="3">
        <v>0.56063910019264185</v>
      </c>
      <c r="N5" s="3">
        <v>0.7553197330940048</v>
      </c>
      <c r="O5" s="3">
        <v>0.68004511052473582</v>
      </c>
      <c r="P5" s="3">
        <v>0.85635957024322951</v>
      </c>
      <c r="Q5" s="3">
        <v>0.69909943934642016</v>
      </c>
      <c r="R5" s="3">
        <v>0.8754515739648181</v>
      </c>
      <c r="S5" s="3">
        <v>0.915933189927161</v>
      </c>
      <c r="T5" s="3">
        <v>1.0890365695442998</v>
      </c>
      <c r="U5" s="3">
        <v>0.88675242584207503</v>
      </c>
      <c r="V5" s="3">
        <v>0.83396654182995777</v>
      </c>
      <c r="W5" s="3">
        <v>0.98015404158829222</v>
      </c>
      <c r="X5" s="3">
        <v>0.90092599288203823</v>
      </c>
      <c r="Y5" s="3">
        <v>1.1997089053532037</v>
      </c>
      <c r="Z5" s="3">
        <v>0.92633884290962765</v>
      </c>
      <c r="AA5" s="3">
        <v>1.2858401461921198</v>
      </c>
      <c r="AB5" s="3">
        <v>1.2102327774323971</v>
      </c>
      <c r="AC5" s="3">
        <v>1.2263258257306</v>
      </c>
      <c r="AD5" s="3">
        <v>0.9974223864902152</v>
      </c>
      <c r="AE5" s="3">
        <v>1.0045328813708476</v>
      </c>
      <c r="AF5" s="3">
        <v>0.98775980636402638</v>
      </c>
      <c r="AG5" s="3">
        <v>0.83180668303814875</v>
      </c>
      <c r="AH5" s="3">
        <v>1.0787373715532025</v>
      </c>
      <c r="AI5" s="3">
        <v>0.94920039358070329</v>
      </c>
      <c r="AJ5" s="3">
        <v>1.0226888352647174</v>
      </c>
      <c r="AK5" s="3" t="s">
        <v>200</v>
      </c>
    </row>
    <row r="6" spans="1:37">
      <c r="A6" t="s">
        <v>12</v>
      </c>
      <c r="B6" t="s">
        <v>13</v>
      </c>
      <c r="C6" s="3">
        <v>0.61592200678709497</v>
      </c>
      <c r="D6" s="3">
        <v>0.96087089838962336</v>
      </c>
      <c r="E6" s="3">
        <v>0.88392355028749414</v>
      </c>
      <c r="F6" s="3">
        <v>0.54753100143977662</v>
      </c>
      <c r="G6" s="3">
        <v>0.52745343640488584</v>
      </c>
      <c r="H6" s="3">
        <v>0.76819759625414341</v>
      </c>
      <c r="I6" s="3">
        <v>0.93656035215306421</v>
      </c>
      <c r="J6" s="3">
        <v>0.96369905977269121</v>
      </c>
      <c r="K6" s="3">
        <v>0.86768186374453027</v>
      </c>
      <c r="L6" s="3">
        <v>0.79942151072469736</v>
      </c>
      <c r="M6" s="3">
        <v>0.70981809030773646</v>
      </c>
      <c r="N6" s="3">
        <v>0.84355050402885423</v>
      </c>
      <c r="O6" s="3">
        <v>0.75027212144380029</v>
      </c>
      <c r="P6" s="3">
        <v>0.68535830456919289</v>
      </c>
      <c r="Q6" s="3">
        <v>0.83729096201119968</v>
      </c>
      <c r="R6" s="3">
        <v>0.67956565996177076</v>
      </c>
      <c r="S6" s="3">
        <v>1.3163264388893381</v>
      </c>
      <c r="T6" s="3">
        <v>1.2664387744926957</v>
      </c>
      <c r="U6" s="3">
        <v>1.2994542412005565</v>
      </c>
      <c r="V6" s="3">
        <v>0.7762835665612885</v>
      </c>
      <c r="W6" s="3">
        <v>0.99134937865898487</v>
      </c>
      <c r="X6" s="3">
        <v>0.95562296455523044</v>
      </c>
      <c r="Y6" s="3">
        <v>1.3762168507510959</v>
      </c>
      <c r="Z6" s="3">
        <v>0.72168244046152086</v>
      </c>
      <c r="AA6" s="3">
        <v>1.1510886241738187</v>
      </c>
      <c r="AB6" s="3">
        <v>0.95027634311973119</v>
      </c>
      <c r="AC6" s="3">
        <v>0.96291309235047029</v>
      </c>
      <c r="AD6" s="3">
        <v>0.98856555479096575</v>
      </c>
      <c r="AE6" s="3">
        <v>0.78128342061958234</v>
      </c>
      <c r="AF6" s="3">
        <v>0.95774300275649926</v>
      </c>
      <c r="AG6" s="3">
        <v>0.9880160814856922</v>
      </c>
      <c r="AH6" s="3">
        <v>1.2441074578342421</v>
      </c>
      <c r="AI6" s="3">
        <v>0.93584054056099097</v>
      </c>
      <c r="AJ6" s="3">
        <v>1.2112042734464805</v>
      </c>
      <c r="AK6" s="3">
        <v>1.3981857019510744</v>
      </c>
    </row>
    <row r="7" spans="1:37">
      <c r="A7" t="s">
        <v>14</v>
      </c>
      <c r="B7" t="s">
        <v>15</v>
      </c>
      <c r="C7" s="3">
        <v>0.76289418904503992</v>
      </c>
      <c r="D7" s="3">
        <v>0.64450550757561109</v>
      </c>
      <c r="E7" s="3">
        <v>0.8483873939983434</v>
      </c>
      <c r="F7" s="3">
        <v>0.53707555216666458</v>
      </c>
      <c r="G7" s="3">
        <v>0.47559442634293503</v>
      </c>
      <c r="H7" s="3">
        <v>0.73110456082157571</v>
      </c>
      <c r="I7" s="3">
        <v>0.99549314395433175</v>
      </c>
      <c r="J7" s="3">
        <v>0.87748833907810253</v>
      </c>
      <c r="K7" s="3">
        <v>0.85251181781351482</v>
      </c>
      <c r="L7" s="3">
        <v>0.75601170224430736</v>
      </c>
      <c r="M7" s="3">
        <v>0.70446167790465208</v>
      </c>
      <c r="N7" s="3">
        <v>0.80976698926762403</v>
      </c>
      <c r="O7" s="3">
        <v>0.7791205998492261</v>
      </c>
      <c r="P7" s="3">
        <v>0.64163362619318243</v>
      </c>
      <c r="Q7" s="3">
        <v>0.85204737128766417</v>
      </c>
      <c r="R7" s="3">
        <v>0.64594259570756785</v>
      </c>
      <c r="S7" s="3">
        <v>1.0279659334449878</v>
      </c>
      <c r="T7" s="3">
        <v>1.1373879923472985</v>
      </c>
      <c r="U7" s="3">
        <v>0.94644009008762775</v>
      </c>
      <c r="V7" s="3">
        <v>0.79624198022151915</v>
      </c>
      <c r="W7" s="3">
        <v>1.0085700711251049</v>
      </c>
      <c r="X7" s="3">
        <v>1.050499132366107</v>
      </c>
      <c r="Y7" s="3">
        <v>1.1579659375526148</v>
      </c>
      <c r="Z7" s="3">
        <v>2.4750454182363932</v>
      </c>
      <c r="AA7" s="3">
        <v>0.97542472859410068</v>
      </c>
      <c r="AB7" s="3">
        <v>1.0308986289379491</v>
      </c>
      <c r="AC7" s="3">
        <v>1.0913761366894685</v>
      </c>
      <c r="AD7" s="3">
        <v>1.0333015025340402</v>
      </c>
      <c r="AE7" s="3">
        <v>1.1247606784744373</v>
      </c>
      <c r="AF7" s="3">
        <v>1.0033222759338261</v>
      </c>
      <c r="AG7" s="3">
        <v>1.0493353021572185</v>
      </c>
      <c r="AH7" s="3">
        <v>1.3769095696516622</v>
      </c>
      <c r="AI7" s="3">
        <v>1.0958152199793569</v>
      </c>
      <c r="AJ7" s="3">
        <v>0.9886918884257776</v>
      </c>
      <c r="AK7" s="3">
        <v>1.1218080857325663</v>
      </c>
    </row>
    <row r="8" spans="1:37">
      <c r="A8" t="s">
        <v>16</v>
      </c>
      <c r="B8" t="s">
        <v>17</v>
      </c>
      <c r="C8" s="3">
        <v>0.37588717931901916</v>
      </c>
      <c r="D8" s="3">
        <v>0.81264815362380516</v>
      </c>
      <c r="E8" s="3">
        <v>0.47494639567541452</v>
      </c>
      <c r="F8" s="3">
        <v>0.53870706249759748</v>
      </c>
      <c r="G8" s="3">
        <v>0.5103496193066942</v>
      </c>
      <c r="H8" s="3">
        <v>0.59637103547043935</v>
      </c>
      <c r="I8" s="3">
        <v>0.74637481190253174</v>
      </c>
      <c r="J8" s="3">
        <v>0.84670223167677228</v>
      </c>
      <c r="K8" s="3">
        <v>1.1682426358553237</v>
      </c>
      <c r="L8" s="3">
        <v>1.1598828305716298</v>
      </c>
      <c r="M8" s="3">
        <v>0.52018941735837654</v>
      </c>
      <c r="N8" s="3">
        <v>0.7355713278283641</v>
      </c>
      <c r="O8" s="3">
        <v>0.65993197877803567</v>
      </c>
      <c r="P8" s="3">
        <v>0.83951673648386116</v>
      </c>
      <c r="Q8" s="3">
        <v>0.74684335428170734</v>
      </c>
      <c r="R8" s="3">
        <v>0.65511872549161465</v>
      </c>
      <c r="S8" s="3">
        <v>1.028469858566883</v>
      </c>
      <c r="T8" s="3">
        <v>0.42716476799110864</v>
      </c>
      <c r="U8" s="3">
        <v>0.56622819031016269</v>
      </c>
      <c r="V8" s="3">
        <v>0.76756104841130768</v>
      </c>
      <c r="W8" s="3">
        <v>0.57405340184061371</v>
      </c>
      <c r="X8" s="3">
        <v>0.43924273567887484</v>
      </c>
      <c r="Y8" s="3">
        <v>0.82564292594506561</v>
      </c>
      <c r="Z8" s="3">
        <v>0.67528065393864301</v>
      </c>
      <c r="AA8" s="3">
        <v>0.69748647740698377</v>
      </c>
      <c r="AB8" s="3">
        <v>0.52209059415648085</v>
      </c>
      <c r="AC8" s="3">
        <v>0.59612151137221903</v>
      </c>
      <c r="AD8" s="3">
        <v>0.61611100248784734</v>
      </c>
      <c r="AE8" s="3">
        <v>0.46123191278179276</v>
      </c>
      <c r="AF8" s="3">
        <v>0.61267478594432279</v>
      </c>
      <c r="AG8" s="3">
        <v>0.60804531360482517</v>
      </c>
      <c r="AH8" s="3">
        <v>0.8391297977801</v>
      </c>
      <c r="AI8" s="3">
        <v>0.59460035069951545</v>
      </c>
      <c r="AJ8" s="3">
        <v>0.49350257071169756</v>
      </c>
      <c r="AK8" s="3" t="s">
        <v>200</v>
      </c>
    </row>
    <row r="9" spans="1:37">
      <c r="A9" t="s">
        <v>19</v>
      </c>
      <c r="B9" t="s">
        <v>18</v>
      </c>
      <c r="C9" s="3">
        <v>0.42555985418655085</v>
      </c>
      <c r="D9" s="3">
        <v>2.9831175868249442</v>
      </c>
      <c r="E9" s="3">
        <v>0.44150760279022855</v>
      </c>
      <c r="F9" s="3">
        <v>0.43955964716729279</v>
      </c>
      <c r="G9" s="3">
        <v>0.39761311175257141</v>
      </c>
      <c r="H9" s="3">
        <v>0.57843032186618082</v>
      </c>
      <c r="I9" s="3">
        <v>0.58293139924150905</v>
      </c>
      <c r="J9" s="3">
        <v>0.82355637178428065</v>
      </c>
      <c r="K9" s="3">
        <v>0.69532965385370071</v>
      </c>
      <c r="L9" s="3">
        <v>0.69844185040906537</v>
      </c>
      <c r="M9" s="3">
        <v>0.35897271061682368</v>
      </c>
      <c r="N9" s="3">
        <v>0.56242201077581344</v>
      </c>
      <c r="O9" s="3">
        <v>0.59711998290236801</v>
      </c>
      <c r="P9" s="3">
        <v>0.71962984577587508</v>
      </c>
      <c r="Q9" s="3">
        <v>0.68194260395848505</v>
      </c>
      <c r="R9" s="3">
        <v>0.62846883171457746</v>
      </c>
      <c r="S9" s="3">
        <v>0.57276501799705215</v>
      </c>
      <c r="T9" s="3">
        <v>0.35574013083819517</v>
      </c>
      <c r="U9" s="3">
        <v>0.38560379565502834</v>
      </c>
      <c r="V9" s="3">
        <v>0.65522620941407361</v>
      </c>
      <c r="W9" s="3">
        <v>0.51997516321919124</v>
      </c>
      <c r="X9" s="3">
        <v>0.30374644918980576</v>
      </c>
      <c r="Y9" s="3">
        <v>0.26232791721078669</v>
      </c>
      <c r="Z9" s="3">
        <v>0.22113089668291155</v>
      </c>
      <c r="AA9" s="3">
        <v>1.2939382068292307</v>
      </c>
      <c r="AB9" s="3">
        <v>0.29059471119122282</v>
      </c>
      <c r="AC9" s="3">
        <v>0.88524338961571747</v>
      </c>
      <c r="AD9" s="3">
        <v>0.43630673667656478</v>
      </c>
      <c r="AE9" s="3">
        <v>0.20431334440457488</v>
      </c>
      <c r="AF9" s="3">
        <v>0.43162015525574282</v>
      </c>
      <c r="AG9" s="3">
        <v>0.37039622158012636</v>
      </c>
      <c r="AH9" s="3">
        <v>0.28288423947578739</v>
      </c>
      <c r="AI9" s="3">
        <v>0.28699230681351823</v>
      </c>
      <c r="AJ9" s="3">
        <v>0.23841602205954393</v>
      </c>
      <c r="AK9" s="3" t="s">
        <v>200</v>
      </c>
    </row>
    <row r="10" spans="1:37">
      <c r="A10" t="s">
        <v>20</v>
      </c>
      <c r="B10" t="s">
        <v>21</v>
      </c>
      <c r="C10" s="3">
        <v>0.5357954790234446</v>
      </c>
      <c r="D10" s="3">
        <v>0.69773533572750024</v>
      </c>
      <c r="E10" s="3">
        <v>0.94492487418692384</v>
      </c>
      <c r="F10" s="3">
        <v>0.60177446514837818</v>
      </c>
      <c r="G10" s="3">
        <v>0.5168730370848128</v>
      </c>
      <c r="H10" s="3">
        <v>0.80536711448774134</v>
      </c>
      <c r="I10" s="3">
        <v>0.91239416620256297</v>
      </c>
      <c r="J10" s="3">
        <v>0.8105977136704583</v>
      </c>
      <c r="K10" s="3">
        <v>1.0187505489237436</v>
      </c>
      <c r="L10" s="3">
        <v>0.87797304023992695</v>
      </c>
      <c r="M10" s="3">
        <v>0.7692347748227838</v>
      </c>
      <c r="N10" s="3">
        <v>0.84424367283236978</v>
      </c>
      <c r="O10" s="3">
        <v>0.69249805594396108</v>
      </c>
      <c r="P10" s="3">
        <v>0.68182538879377208</v>
      </c>
      <c r="Q10" s="3">
        <v>0.85353965122451736</v>
      </c>
      <c r="R10" s="3">
        <v>0.71997470656244966</v>
      </c>
      <c r="S10" s="3">
        <v>0.58452061862307358</v>
      </c>
      <c r="T10" s="3">
        <v>0.99482928077290378</v>
      </c>
      <c r="U10" s="3">
        <v>0.98036098421047169</v>
      </c>
      <c r="V10" s="3">
        <v>0.72702818608409214</v>
      </c>
      <c r="W10" s="3">
        <v>0.97423811305512031</v>
      </c>
      <c r="X10" s="3">
        <v>0.94851022681784647</v>
      </c>
      <c r="Y10" s="3">
        <v>1.3585551293379841</v>
      </c>
      <c r="Z10" s="3">
        <v>0.8432113462706009</v>
      </c>
      <c r="AA10" s="3">
        <v>1.1132720570273402</v>
      </c>
      <c r="AB10" s="3">
        <v>0.69140248913264923</v>
      </c>
      <c r="AC10" s="3">
        <v>0.97157531974565148</v>
      </c>
      <c r="AD10" s="3">
        <v>0.92655980797279414</v>
      </c>
      <c r="AE10" s="3">
        <v>0.87979195776853403</v>
      </c>
      <c r="AF10" s="3">
        <v>0.91118444593354986</v>
      </c>
      <c r="AG10" s="3">
        <v>1.0023739561292375</v>
      </c>
      <c r="AH10" s="3">
        <v>1.1955781866937452</v>
      </c>
      <c r="AI10" s="3">
        <v>1.023470982327243</v>
      </c>
      <c r="AJ10" s="3">
        <v>0.90604320648300851</v>
      </c>
      <c r="AK10" s="3">
        <v>0.93534211845001114</v>
      </c>
    </row>
    <row r="11" spans="1:37">
      <c r="A11" t="s">
        <v>22</v>
      </c>
      <c r="B11" t="s">
        <v>23</v>
      </c>
      <c r="C11" s="3">
        <v>0.41848559294707266</v>
      </c>
      <c r="D11" s="3">
        <v>0.69487230334969008</v>
      </c>
      <c r="E11" s="3">
        <v>0.60206370344972959</v>
      </c>
      <c r="F11" s="3">
        <v>0.53201196260487782</v>
      </c>
      <c r="G11" s="3">
        <v>0.60885354926641266</v>
      </c>
      <c r="H11" s="3">
        <v>0.7059162137365641</v>
      </c>
      <c r="I11" s="3">
        <v>0.76119002609206321</v>
      </c>
      <c r="J11" s="3">
        <v>0.94556662024475657</v>
      </c>
      <c r="K11" s="3">
        <v>0.87851991694916776</v>
      </c>
      <c r="L11" s="3">
        <v>0.88042503794495064</v>
      </c>
      <c r="M11" s="3">
        <v>0.4871003747521287</v>
      </c>
      <c r="N11" s="3">
        <v>0.75383046928497466</v>
      </c>
      <c r="O11" s="3">
        <v>0.63190607177276648</v>
      </c>
      <c r="P11" s="3">
        <v>0.75074528550491815</v>
      </c>
      <c r="Q11" s="3">
        <v>0.56752541560603942</v>
      </c>
      <c r="R11" s="3">
        <v>0.71493966695687461</v>
      </c>
      <c r="S11" s="3">
        <v>0.76639634079956998</v>
      </c>
      <c r="T11" s="3">
        <v>0.46830014426584138</v>
      </c>
      <c r="U11" s="3">
        <v>0.49276840640734632</v>
      </c>
      <c r="V11" s="9">
        <v>0.49276840640734632</v>
      </c>
      <c r="W11" s="9">
        <v>0.49276840640734632</v>
      </c>
      <c r="X11" s="3">
        <v>0.63420715036562436</v>
      </c>
      <c r="Y11" s="3">
        <v>0.66344680821201629</v>
      </c>
      <c r="Z11" s="3">
        <v>0.81842760483704591</v>
      </c>
      <c r="AA11" s="3">
        <v>1.0297355963974</v>
      </c>
      <c r="AB11" s="3">
        <v>0.54343666079810549</v>
      </c>
      <c r="AC11" s="3">
        <v>0.98025571154468893</v>
      </c>
      <c r="AD11" s="3">
        <v>0.68270694565412282</v>
      </c>
      <c r="AE11" s="3">
        <v>0.40963108799605419</v>
      </c>
      <c r="AF11" s="3">
        <v>0.67307434877119132</v>
      </c>
      <c r="AG11" s="3">
        <v>0.81282116167321683</v>
      </c>
      <c r="AH11" s="3">
        <v>1.1355724374653942</v>
      </c>
      <c r="AI11" s="3">
        <v>0.69329265371100335</v>
      </c>
      <c r="AJ11" s="3">
        <v>0.57189824340798923</v>
      </c>
      <c r="AK11" s="3" t="s">
        <v>200</v>
      </c>
    </row>
    <row r="12" spans="1:37">
      <c r="A12" t="s">
        <v>24</v>
      </c>
      <c r="B12" t="s">
        <v>25</v>
      </c>
      <c r="C12" s="3">
        <v>0.39315322241535738</v>
      </c>
      <c r="D12" s="3">
        <v>0.36630839956908795</v>
      </c>
      <c r="E12" s="3">
        <v>0.36772386382592775</v>
      </c>
      <c r="F12" s="3">
        <v>0.41479555485617103</v>
      </c>
      <c r="G12" s="3">
        <v>0.41791218997462454</v>
      </c>
      <c r="H12" s="3">
        <v>0.39930648900990678</v>
      </c>
      <c r="I12" s="3">
        <v>0.27090323622930268</v>
      </c>
      <c r="J12" s="3">
        <v>0.35033525856107994</v>
      </c>
      <c r="K12" s="3">
        <v>0.26069852139688648</v>
      </c>
      <c r="L12" s="3">
        <v>0.26975066450105051</v>
      </c>
      <c r="M12" s="3">
        <v>0.49231489599571004</v>
      </c>
      <c r="N12" s="3">
        <v>0.3315683161575636</v>
      </c>
      <c r="O12" s="3">
        <v>0.5279560416293273</v>
      </c>
      <c r="P12" s="3">
        <v>0.40131800785486454</v>
      </c>
      <c r="Q12" s="3">
        <v>0.49618973716997267</v>
      </c>
      <c r="R12" s="3">
        <v>0.47346729871489796</v>
      </c>
      <c r="S12" s="3">
        <v>0.3653350779699403</v>
      </c>
      <c r="T12" s="3">
        <v>0.25228297469091121</v>
      </c>
      <c r="U12" s="3" t="s">
        <v>200</v>
      </c>
      <c r="V12" s="3">
        <v>0.63629852380102248</v>
      </c>
      <c r="W12" s="3">
        <v>0.35823070070661489</v>
      </c>
      <c r="X12" s="3">
        <v>0.44433015957845001</v>
      </c>
      <c r="Y12" s="3">
        <v>0.29021670044669379</v>
      </c>
      <c r="Z12" s="3">
        <v>0.41998036607724343</v>
      </c>
      <c r="AA12" s="3">
        <v>2.1009069874206734</v>
      </c>
      <c r="AB12" s="3">
        <v>0.30408566618671784</v>
      </c>
      <c r="AC12" s="3">
        <v>0.22566695749769605</v>
      </c>
      <c r="AD12" s="3">
        <v>0.37738231359789504</v>
      </c>
      <c r="AE12" s="3">
        <v>0.31367434351366746</v>
      </c>
      <c r="AF12" s="3">
        <v>0.37122613005877669</v>
      </c>
      <c r="AG12" s="3">
        <v>0.12588161047632979</v>
      </c>
      <c r="AH12" s="3">
        <v>0.25144066475394966</v>
      </c>
      <c r="AI12" s="3">
        <v>0.19333917535504078</v>
      </c>
      <c r="AJ12" s="3">
        <v>0.28622189686984373</v>
      </c>
      <c r="AK12" s="3" t="s">
        <v>200</v>
      </c>
    </row>
    <row r="13" spans="1:37">
      <c r="A13" t="s">
        <v>26</v>
      </c>
      <c r="B13" t="s">
        <v>27</v>
      </c>
      <c r="C13" s="3">
        <v>0.84100898443575112</v>
      </c>
      <c r="D13" s="3">
        <v>-0.27667663610269905</v>
      </c>
      <c r="E13" s="3">
        <v>0.85678365285537395</v>
      </c>
      <c r="F13" s="3">
        <v>0.50929638193219395</v>
      </c>
      <c r="G13" s="3">
        <v>0.61002079644677187</v>
      </c>
      <c r="H13" s="3">
        <v>0.82070865426003559</v>
      </c>
      <c r="I13" s="3">
        <v>1.2187654178749323</v>
      </c>
      <c r="J13" s="3" t="s">
        <v>200</v>
      </c>
      <c r="K13" s="3">
        <v>0.85585934014877707</v>
      </c>
      <c r="L13" s="3">
        <v>0.81239070561729632</v>
      </c>
      <c r="M13" s="3">
        <v>0.51734727216253262</v>
      </c>
      <c r="N13" s="3">
        <v>0.66948409718092983</v>
      </c>
      <c r="O13" s="3">
        <v>0.72285633422345186</v>
      </c>
      <c r="P13" s="3">
        <v>0.78899894599975051</v>
      </c>
      <c r="Q13" s="3">
        <v>0.81988782200233068</v>
      </c>
      <c r="R13" s="3">
        <v>0.92749357306518609</v>
      </c>
      <c r="S13" s="3">
        <v>0.93641108033725329</v>
      </c>
      <c r="T13" s="3">
        <v>0.76828119080208612</v>
      </c>
      <c r="U13" s="3">
        <v>0.7601237805947646</v>
      </c>
      <c r="V13" s="3">
        <v>0.79358797836567863</v>
      </c>
      <c r="W13" s="3">
        <v>0.89961698020829339</v>
      </c>
      <c r="X13" s="3">
        <v>1.0427019951349963</v>
      </c>
      <c r="Y13" s="3">
        <v>0.93282427391123757</v>
      </c>
      <c r="Z13" s="3">
        <v>0.90426877025815067</v>
      </c>
      <c r="AA13" s="3">
        <v>2.0015820032349616</v>
      </c>
      <c r="AB13" s="3">
        <v>0.99632352586655959</v>
      </c>
      <c r="AC13" s="3">
        <v>0.41750005312423638</v>
      </c>
      <c r="AD13" s="3">
        <v>0.87937023406800141</v>
      </c>
      <c r="AE13" s="3">
        <v>0.56087732402638357</v>
      </c>
      <c r="AF13" s="3">
        <v>0.86786447185120441</v>
      </c>
      <c r="AG13" s="3">
        <v>1.2386378224608992</v>
      </c>
      <c r="AH13" s="3">
        <v>1.1748943924850179</v>
      </c>
      <c r="AI13" s="3">
        <v>1.080125980199887</v>
      </c>
      <c r="AJ13" s="3">
        <v>0.84018612674942594</v>
      </c>
      <c r="AK13" s="3">
        <v>1.1711650028253908</v>
      </c>
    </row>
    <row r="14" spans="1:37">
      <c r="A14" t="s">
        <v>28</v>
      </c>
      <c r="B14" t="s">
        <v>29</v>
      </c>
      <c r="C14" s="3">
        <v>0.54242472814395504</v>
      </c>
      <c r="D14" s="3">
        <v>0.79701919751494987</v>
      </c>
      <c r="E14" s="3">
        <v>0.59410564288911705</v>
      </c>
      <c r="F14" s="3">
        <v>0.53921498026620274</v>
      </c>
      <c r="G14" s="3">
        <v>0.47795974941464797</v>
      </c>
      <c r="H14" s="3">
        <v>0.67859373674287871</v>
      </c>
      <c r="I14" s="3">
        <v>0.71564302846322936</v>
      </c>
      <c r="J14" s="3">
        <v>0.83567409174262508</v>
      </c>
      <c r="K14" s="3">
        <v>0.71840053329254494</v>
      </c>
      <c r="L14" s="3">
        <v>0.70187891823640824</v>
      </c>
      <c r="M14" s="3">
        <v>0.59595306207138954</v>
      </c>
      <c r="N14" s="3">
        <v>0.69102842212650917</v>
      </c>
      <c r="O14" s="3">
        <v>0.72116050310123947</v>
      </c>
      <c r="P14" s="3">
        <v>0.63120891847922578</v>
      </c>
      <c r="Q14" s="3">
        <v>0.77405560558856401</v>
      </c>
      <c r="R14" s="3">
        <v>0.63228723930434261</v>
      </c>
      <c r="S14" s="3">
        <v>0.89224157855000763</v>
      </c>
      <c r="T14" s="3">
        <v>0.61236681365917645</v>
      </c>
      <c r="U14" s="3">
        <v>0.54494338021043365</v>
      </c>
      <c r="V14" s="3">
        <v>0.74906283105489857</v>
      </c>
      <c r="W14" s="3">
        <v>0.67916717580661567</v>
      </c>
      <c r="X14" s="3">
        <v>0.45503627660040608</v>
      </c>
      <c r="Y14" s="3">
        <v>0.39045173425393409</v>
      </c>
      <c r="Z14" s="3">
        <v>0.35337902288551176</v>
      </c>
      <c r="AA14" s="3">
        <v>0.97482060723957675</v>
      </c>
      <c r="AB14" s="3">
        <v>0.42620427431014496</v>
      </c>
      <c r="AC14" s="3">
        <v>1.032307047028834</v>
      </c>
      <c r="AD14" s="3">
        <v>0.58036656281836796</v>
      </c>
      <c r="AE14" s="3">
        <v>0.30617413877147948</v>
      </c>
      <c r="AF14" s="3">
        <v>0.57023500544392902</v>
      </c>
      <c r="AG14" s="3">
        <v>1.1909465843138072</v>
      </c>
      <c r="AH14" s="3">
        <v>0.67890789509204008</v>
      </c>
      <c r="AI14" s="3">
        <v>0.53251714682079931</v>
      </c>
      <c r="AJ14" s="3">
        <v>0.39701532845229448</v>
      </c>
      <c r="AK14" s="3">
        <v>0.39923805315487371</v>
      </c>
    </row>
    <row r="15" spans="1:37">
      <c r="A15" t="s">
        <v>30</v>
      </c>
      <c r="B15" t="s">
        <v>31</v>
      </c>
      <c r="C15" s="3">
        <v>0.56520365067660105</v>
      </c>
      <c r="D15" s="3">
        <v>0.74699134424861824</v>
      </c>
      <c r="E15" s="3">
        <v>0.90620756911449651</v>
      </c>
      <c r="F15" s="3">
        <v>0.50223961573114573</v>
      </c>
      <c r="G15" s="3">
        <v>0.4967300430055227</v>
      </c>
      <c r="H15" s="3">
        <v>0.81028949683962803</v>
      </c>
      <c r="I15" s="3">
        <v>1.4043805213996676</v>
      </c>
      <c r="J15" s="3">
        <v>0.93425649946608669</v>
      </c>
      <c r="K15" s="3">
        <v>0.87409304480601457</v>
      </c>
      <c r="L15" s="3">
        <v>0.82562350437172505</v>
      </c>
      <c r="M15" s="3">
        <v>0.90512721632154647</v>
      </c>
      <c r="N15" s="3">
        <v>1.0156847676187786</v>
      </c>
      <c r="O15" s="3">
        <v>0.79890347880459323</v>
      </c>
      <c r="P15" s="3">
        <v>0.71105151124450594</v>
      </c>
      <c r="Q15" s="3">
        <v>0.81480818709264369</v>
      </c>
      <c r="R15" s="3">
        <v>0.66767131433022608</v>
      </c>
      <c r="S15" s="3">
        <v>1.5862328068586309</v>
      </c>
      <c r="T15" s="3">
        <v>1.5547615821595588</v>
      </c>
      <c r="U15" s="3">
        <v>1.4789269343918403</v>
      </c>
      <c r="V15" s="3">
        <v>0.90138929410258406</v>
      </c>
      <c r="W15" s="3">
        <v>1.2596569169588441</v>
      </c>
      <c r="X15" s="3">
        <v>1.4801157075664813</v>
      </c>
      <c r="Y15" s="3">
        <v>1.598495288444675</v>
      </c>
      <c r="Z15" s="3">
        <v>1.2823935939306894</v>
      </c>
      <c r="AA15" s="3">
        <v>1.1686797295667595</v>
      </c>
      <c r="AB15" s="3">
        <v>1.4280032005182948</v>
      </c>
      <c r="AC15" s="3">
        <v>0.77566562548564733</v>
      </c>
      <c r="AD15" s="3">
        <v>1.3238261611016588</v>
      </c>
      <c r="AE15" s="3">
        <v>1.2893668361030026</v>
      </c>
      <c r="AF15" s="3">
        <v>1.2941340968833681</v>
      </c>
      <c r="AG15" s="3">
        <v>1.303181206562396</v>
      </c>
      <c r="AH15" s="3">
        <v>1.5477113104679556</v>
      </c>
      <c r="AI15" s="3">
        <v>1.3931194231764981</v>
      </c>
      <c r="AJ15" s="3">
        <v>1.563106265671848</v>
      </c>
      <c r="AK15" s="3">
        <v>2.3084472836776007</v>
      </c>
    </row>
    <row r="16" spans="1:37">
      <c r="A16" t="s">
        <v>33</v>
      </c>
      <c r="B16" t="s">
        <v>34</v>
      </c>
      <c r="C16" s="3">
        <v>0.61876505871823739</v>
      </c>
      <c r="D16" s="3">
        <v>0.72613226916586793</v>
      </c>
      <c r="E16" s="3">
        <v>0.63331870833167137</v>
      </c>
      <c r="F16" s="3">
        <v>0.46091866211804733</v>
      </c>
      <c r="G16" s="3">
        <v>0.4910805761362616</v>
      </c>
      <c r="H16" s="3">
        <v>0.6906728789211215</v>
      </c>
      <c r="I16" s="3">
        <v>0.77891510272974018</v>
      </c>
      <c r="J16" s="3">
        <v>1.1640118458766542</v>
      </c>
      <c r="K16" s="3">
        <v>0.64868382328897034</v>
      </c>
      <c r="L16" s="3">
        <v>0.68349276854841878</v>
      </c>
      <c r="M16" s="3">
        <v>0.55672210676540834</v>
      </c>
      <c r="N16" s="3">
        <v>0.67109605874133438</v>
      </c>
      <c r="O16" s="3">
        <v>0.68750780301163261</v>
      </c>
      <c r="P16" s="3">
        <v>0.6654332858060531</v>
      </c>
      <c r="Q16" s="3">
        <v>0.87956572521982523</v>
      </c>
      <c r="R16" s="3">
        <v>0.63308755608580647</v>
      </c>
      <c r="S16" s="3">
        <v>0.6118769242392762</v>
      </c>
      <c r="T16" s="3">
        <v>0.70878510022648777</v>
      </c>
      <c r="U16" s="3">
        <v>0.67583254438647333</v>
      </c>
      <c r="V16" s="3">
        <v>0.7189306283946858</v>
      </c>
      <c r="W16" s="3">
        <v>0.69317812507223964</v>
      </c>
      <c r="X16" s="3">
        <v>0.62005594587935764</v>
      </c>
      <c r="Y16" s="3">
        <v>0.4778172945940129</v>
      </c>
      <c r="Z16" s="3">
        <v>0.8935104343517819</v>
      </c>
      <c r="AA16" s="3">
        <v>0.92041255251639897</v>
      </c>
      <c r="AB16" s="3">
        <v>0.47365179821294368</v>
      </c>
      <c r="AC16" s="3">
        <v>0.79027489156494291</v>
      </c>
      <c r="AD16" s="3">
        <v>0.63802342433461678</v>
      </c>
      <c r="AE16" s="3">
        <v>0.48884365221405357</v>
      </c>
      <c r="AF16" s="3">
        <v>0.62231400989710584</v>
      </c>
      <c r="AG16" s="3">
        <v>0.56788860000899144</v>
      </c>
      <c r="AH16" s="3">
        <v>0.5466243222308288</v>
      </c>
      <c r="AI16" s="3">
        <v>0.52803871134541736</v>
      </c>
      <c r="AJ16" s="3">
        <v>0.50475316665236103</v>
      </c>
      <c r="AK16" s="3" t="s">
        <v>200</v>
      </c>
    </row>
    <row r="17" spans="1:37">
      <c r="A17" t="s">
        <v>35</v>
      </c>
      <c r="B17" t="s">
        <v>36</v>
      </c>
      <c r="C17" s="3">
        <v>0.65787740230339509</v>
      </c>
      <c r="D17" s="3">
        <v>0.99598372272623115</v>
      </c>
      <c r="E17" s="3">
        <v>1.010172474215538</v>
      </c>
      <c r="F17" s="3">
        <v>0.65060663148318776</v>
      </c>
      <c r="G17" s="3">
        <v>0.58651597392924359</v>
      </c>
      <c r="H17" s="3">
        <v>0.79571085124911434</v>
      </c>
      <c r="I17" s="3">
        <v>1.0722356600037151</v>
      </c>
      <c r="J17" s="3">
        <v>0.87215668490725873</v>
      </c>
      <c r="K17" s="3">
        <v>0.85674799049439121</v>
      </c>
      <c r="L17" s="3">
        <v>0.85900241736722704</v>
      </c>
      <c r="M17" s="3">
        <v>0.83488558366868537</v>
      </c>
      <c r="N17" s="3">
        <v>0.86725980636418254</v>
      </c>
      <c r="O17" s="3">
        <v>0.73713320465623411</v>
      </c>
      <c r="P17" s="3">
        <v>0.70991752458197221</v>
      </c>
      <c r="Q17" s="3">
        <v>0.88187464845875096</v>
      </c>
      <c r="R17" s="3">
        <v>0.87633658763365885</v>
      </c>
      <c r="S17" s="3">
        <v>0.97416130922916677</v>
      </c>
      <c r="T17" s="3">
        <v>1.178453568341155</v>
      </c>
      <c r="U17" s="3">
        <v>1.2612110752556405</v>
      </c>
      <c r="V17" s="3">
        <v>0.82376523553769021</v>
      </c>
      <c r="W17" s="3">
        <v>1.1318937392874213</v>
      </c>
      <c r="X17" s="3">
        <v>1.2646574801094634</v>
      </c>
      <c r="Y17" s="3">
        <v>1.4981308723449871</v>
      </c>
      <c r="Z17" s="3">
        <v>1.4395535185751793</v>
      </c>
      <c r="AA17" s="3">
        <v>1.3300782123148684</v>
      </c>
      <c r="AB17" s="3">
        <v>1.1852725395968755</v>
      </c>
      <c r="AC17" s="3">
        <v>0.7517645041337232</v>
      </c>
      <c r="AD17" s="3">
        <v>1.1818947005949134</v>
      </c>
      <c r="AE17" s="3">
        <v>1.2520792052338938</v>
      </c>
      <c r="AF17" s="3">
        <v>1.1506163094443442</v>
      </c>
      <c r="AG17" s="3">
        <v>1.1178550689588749</v>
      </c>
      <c r="AH17" s="3">
        <v>1.2715883783835706</v>
      </c>
      <c r="AI17" s="3">
        <v>1.1752645499021686</v>
      </c>
      <c r="AJ17" s="3">
        <v>1.3429991407967805</v>
      </c>
      <c r="AK17" s="3">
        <v>2.0289154152721069</v>
      </c>
    </row>
    <row r="18" spans="1:37">
      <c r="A18" t="s">
        <v>38</v>
      </c>
      <c r="B18" t="s">
        <v>39</v>
      </c>
      <c r="C18" s="3">
        <v>0.7007024642987133</v>
      </c>
      <c r="D18" s="3">
        <v>1.068016551563004</v>
      </c>
      <c r="E18" s="3">
        <v>0.88618438944791955</v>
      </c>
      <c r="F18" s="3">
        <v>0.56482200433204788</v>
      </c>
      <c r="G18" s="3">
        <v>0.47756977593262823</v>
      </c>
      <c r="H18" s="3">
        <v>0.80788085565644796</v>
      </c>
      <c r="I18" s="3">
        <v>1.0534922316444224</v>
      </c>
      <c r="J18" s="3">
        <v>1.064422361916362</v>
      </c>
      <c r="K18" s="3">
        <v>0.86870979720422126</v>
      </c>
      <c r="L18" s="3">
        <v>0.82827000895504055</v>
      </c>
      <c r="M18" s="3">
        <v>0.65667276523664353</v>
      </c>
      <c r="N18" s="3">
        <v>0.99344379723776233</v>
      </c>
      <c r="O18" s="3">
        <v>0.73886233867181927</v>
      </c>
      <c r="P18" s="3">
        <v>0.75055528929720172</v>
      </c>
      <c r="Q18" s="3">
        <v>0.84292200883838808</v>
      </c>
      <c r="R18" s="3">
        <v>0.78877442873072412</v>
      </c>
      <c r="S18" s="3">
        <v>1.1034613602475098</v>
      </c>
      <c r="T18" s="3">
        <v>1.2338269477251498</v>
      </c>
      <c r="U18" s="3">
        <v>1.0336072974760659</v>
      </c>
      <c r="V18" s="3">
        <v>0.85747695440151828</v>
      </c>
      <c r="W18" s="3">
        <v>0.96548061527802509</v>
      </c>
      <c r="X18" s="3">
        <v>1.1165301715892568</v>
      </c>
      <c r="Y18" s="3">
        <v>1.1947189798507281</v>
      </c>
      <c r="Z18" s="3">
        <v>1.1938822803106683</v>
      </c>
      <c r="AA18" s="3">
        <v>0.77793258239752217</v>
      </c>
      <c r="AB18" s="3">
        <v>1.1045946236980186</v>
      </c>
      <c r="AC18" s="3">
        <v>1.084934805172223</v>
      </c>
      <c r="AD18" s="3">
        <v>1.0388824858630272</v>
      </c>
      <c r="AE18" s="3">
        <v>1.1489253956931074</v>
      </c>
      <c r="AF18" s="3">
        <v>1.0245660398131078</v>
      </c>
      <c r="AG18" s="3">
        <v>1.0358866977238166</v>
      </c>
      <c r="AH18" s="3">
        <v>1.2767672023214958</v>
      </c>
      <c r="AI18" s="3">
        <v>1.0660602368638017</v>
      </c>
      <c r="AJ18" s="3">
        <v>1.2482063930371745</v>
      </c>
      <c r="AK18" s="3">
        <v>1.7067387607143345</v>
      </c>
    </row>
    <row r="19" spans="1:37">
      <c r="A19" t="s">
        <v>40</v>
      </c>
      <c r="B19" t="s">
        <v>32</v>
      </c>
      <c r="C19" s="3">
        <v>0.61215610322835534</v>
      </c>
      <c r="D19" s="3">
        <v>1.1172745577227525</v>
      </c>
      <c r="E19" s="3">
        <v>0.83924807123958001</v>
      </c>
      <c r="F19" s="3">
        <v>0.54616673320628428</v>
      </c>
      <c r="G19" s="3">
        <v>0.48682821734518467</v>
      </c>
      <c r="H19" s="3">
        <v>0.75657413352637626</v>
      </c>
      <c r="I19" s="3">
        <v>1.0348264857706362</v>
      </c>
      <c r="J19" s="3">
        <v>1.1044292979287726</v>
      </c>
      <c r="K19" s="3">
        <v>0.91063721079201432</v>
      </c>
      <c r="L19" s="3">
        <v>0.9293477953678807</v>
      </c>
      <c r="M19" s="3">
        <v>0.70475669695551935</v>
      </c>
      <c r="N19" s="3">
        <v>0.86376820671001175</v>
      </c>
      <c r="O19" s="3">
        <v>0.73297312845050056</v>
      </c>
      <c r="P19" s="3">
        <v>0.72472965189992267</v>
      </c>
      <c r="Q19" s="3">
        <v>0.8361131390573403</v>
      </c>
      <c r="R19" s="3">
        <v>0.75032458404799207</v>
      </c>
      <c r="S19" s="3">
        <v>1.6314905671433499</v>
      </c>
      <c r="T19" s="3">
        <v>1.2107718047972555</v>
      </c>
      <c r="U19" s="3">
        <v>1.0284927097196821</v>
      </c>
      <c r="V19" s="3">
        <v>0.80901510468092142</v>
      </c>
      <c r="W19" s="3">
        <v>0.97819830532179319</v>
      </c>
      <c r="X19" s="3">
        <v>0.9396923040155819</v>
      </c>
      <c r="Y19" s="3">
        <v>1.3571754947224164</v>
      </c>
      <c r="Z19" s="3">
        <v>0.62618830810990267</v>
      </c>
      <c r="AA19" s="3">
        <v>0.97177830714198121</v>
      </c>
      <c r="AB19" s="3">
        <v>0.99243319621527759</v>
      </c>
      <c r="AC19" s="3">
        <v>1.0418684180615065</v>
      </c>
      <c r="AD19" s="3">
        <v>0.99932925989208499</v>
      </c>
      <c r="AE19" s="3">
        <v>0.97534486229129058</v>
      </c>
      <c r="AF19" s="3">
        <v>0.98517719071842413</v>
      </c>
      <c r="AG19" s="3">
        <v>1.2279016883855194</v>
      </c>
      <c r="AH19" s="3">
        <v>1.3469704181006077</v>
      </c>
      <c r="AI19" s="3">
        <v>1.0452930996987237</v>
      </c>
      <c r="AJ19" s="3">
        <v>1.0551381673265563</v>
      </c>
      <c r="AK19" s="3">
        <v>1.4387368304363402</v>
      </c>
    </row>
    <row r="20" spans="1:37">
      <c r="A20" t="s">
        <v>41</v>
      </c>
      <c r="B20" t="s">
        <v>42</v>
      </c>
      <c r="C20" s="3">
        <v>0.87936896918216723</v>
      </c>
      <c r="D20" s="3">
        <v>0.84689701177232923</v>
      </c>
      <c r="E20" s="3">
        <v>0.76045952145322449</v>
      </c>
      <c r="F20" s="3">
        <v>0.58170734562394244</v>
      </c>
      <c r="G20" s="3">
        <v>0.59414466302193991</v>
      </c>
      <c r="H20" s="3">
        <v>0.73249035650654726</v>
      </c>
      <c r="I20" s="3">
        <v>1.0898503594697564</v>
      </c>
      <c r="J20" s="3">
        <v>0.84734077776389882</v>
      </c>
      <c r="K20" s="3">
        <v>0.74263661445087503</v>
      </c>
      <c r="L20" s="3">
        <v>0.69665107931996895</v>
      </c>
      <c r="M20" s="3">
        <v>0.51882397641651501</v>
      </c>
      <c r="N20" s="3">
        <v>0.7406287219545693</v>
      </c>
      <c r="O20" s="3">
        <v>0.66905467549882203</v>
      </c>
      <c r="P20" s="3">
        <v>0.85528296270477266</v>
      </c>
      <c r="Q20" s="3">
        <v>0.67423395014570542</v>
      </c>
      <c r="R20" s="3">
        <v>0.84457338675585392</v>
      </c>
      <c r="S20" s="3">
        <v>0.70426373334979209</v>
      </c>
      <c r="T20" s="3">
        <v>0.78326849241132745</v>
      </c>
      <c r="U20" s="3">
        <v>0.88986703414305202</v>
      </c>
      <c r="V20" s="3">
        <v>0.81639620054730466</v>
      </c>
      <c r="W20" s="3">
        <v>0.86287145167891854</v>
      </c>
      <c r="X20" s="3">
        <v>0.90318845673913417</v>
      </c>
      <c r="Y20" s="3">
        <v>0.53142836459292753</v>
      </c>
      <c r="Z20" s="3">
        <v>0.46342436293792461</v>
      </c>
      <c r="AA20" s="3">
        <v>1.4946097737369561</v>
      </c>
      <c r="AB20" s="3">
        <v>0.66089538533493819</v>
      </c>
      <c r="AC20" s="3">
        <v>1.058071598944015</v>
      </c>
      <c r="AD20" s="3">
        <v>0.866416455207902</v>
      </c>
      <c r="AE20" s="3">
        <v>0.82156513740080461</v>
      </c>
      <c r="AF20" s="3">
        <v>0.85114037890918481</v>
      </c>
      <c r="AG20" s="3">
        <v>0.83746364879298107</v>
      </c>
      <c r="AH20" s="3">
        <v>0.95354134984762151</v>
      </c>
      <c r="AI20" s="3">
        <v>0.92927734877734869</v>
      </c>
      <c r="AJ20" s="3">
        <v>0.83465741569835739</v>
      </c>
      <c r="AK20" s="3">
        <v>1.0277094240755635</v>
      </c>
    </row>
    <row r="21" spans="1:37">
      <c r="A21" t="s">
        <v>43</v>
      </c>
      <c r="B21" t="s">
        <v>44</v>
      </c>
      <c r="C21" s="3">
        <v>0.46036195800309943</v>
      </c>
      <c r="D21" s="3">
        <v>1.0075474193496547</v>
      </c>
      <c r="E21" s="3">
        <v>0.61341473941040059</v>
      </c>
      <c r="F21" s="3">
        <v>0.52925045153159267</v>
      </c>
      <c r="G21" s="3">
        <v>0.53417747652183423</v>
      </c>
      <c r="H21" s="3">
        <v>0.67510909916669959</v>
      </c>
      <c r="I21" s="3">
        <v>0.68898928140391358</v>
      </c>
      <c r="J21" s="3">
        <v>1.0574606468546552</v>
      </c>
      <c r="K21" s="3">
        <v>0.74648735831653601</v>
      </c>
      <c r="L21" s="3">
        <v>0.68133558766033964</v>
      </c>
      <c r="M21" s="3">
        <v>0.51404925913077948</v>
      </c>
      <c r="N21" s="3">
        <v>0.67175919916029025</v>
      </c>
      <c r="O21" s="3">
        <v>0.6597261264181481</v>
      </c>
      <c r="P21" s="3">
        <v>0.600679861116166</v>
      </c>
      <c r="Q21" s="3">
        <v>0.8114254010278773</v>
      </c>
      <c r="R21" s="3">
        <v>0.69979816199771128</v>
      </c>
      <c r="S21" s="3">
        <v>0.7645106022632987</v>
      </c>
      <c r="T21" s="3">
        <v>0.73963457227626861</v>
      </c>
      <c r="U21" s="3">
        <v>0.65680793717553165</v>
      </c>
      <c r="V21" s="3">
        <v>0.71285267171076239</v>
      </c>
      <c r="W21" s="3">
        <v>0.6900458418344434</v>
      </c>
      <c r="X21" s="3">
        <v>0.60178992480723026</v>
      </c>
      <c r="Y21" s="3">
        <v>0.65326277509362651</v>
      </c>
      <c r="Z21" s="3">
        <v>0.57098183597981744</v>
      </c>
      <c r="AA21" s="3">
        <v>0.76445850590067954</v>
      </c>
      <c r="AB21" s="3">
        <v>0.58064186437291565</v>
      </c>
      <c r="AC21" s="3">
        <v>0.88937838951768233</v>
      </c>
      <c r="AD21" s="3">
        <v>0.61983114202852219</v>
      </c>
      <c r="AE21" s="3">
        <v>0.30586174747598038</v>
      </c>
      <c r="AF21" s="3">
        <v>0.60961234912954054</v>
      </c>
      <c r="AG21" s="3">
        <v>0.67687639640887221</v>
      </c>
      <c r="AH21" s="3">
        <v>0.67123380747983752</v>
      </c>
      <c r="AI21" s="3">
        <v>0.6114565218903466</v>
      </c>
      <c r="AJ21" s="3">
        <v>0.53610550698184256</v>
      </c>
      <c r="AK21" s="3" t="s">
        <v>200</v>
      </c>
    </row>
    <row r="22" spans="1:37">
      <c r="A22" t="s">
        <v>46</v>
      </c>
      <c r="B22" t="s">
        <v>47</v>
      </c>
      <c r="C22" s="3">
        <v>0.28920870787405489</v>
      </c>
      <c r="D22" s="3">
        <v>0.67785447564888379</v>
      </c>
      <c r="E22" s="3">
        <v>0.33042062245274856</v>
      </c>
      <c r="F22" s="3">
        <v>0.27001715153876321</v>
      </c>
      <c r="G22" s="3">
        <v>0.27238533141452248</v>
      </c>
      <c r="H22" s="3">
        <v>0.39712092869833898</v>
      </c>
      <c r="I22" s="3">
        <v>0.32360591564900298</v>
      </c>
      <c r="J22" s="3">
        <v>0.78638447291031754</v>
      </c>
      <c r="K22" s="3">
        <v>0.21164002756660988</v>
      </c>
      <c r="L22" s="3">
        <v>0.20704341961129924</v>
      </c>
      <c r="M22" s="3">
        <v>0.36637108926240636</v>
      </c>
      <c r="N22" s="3">
        <v>0.38212832693736754</v>
      </c>
      <c r="O22" s="3">
        <v>0.5108313367712648</v>
      </c>
      <c r="P22" s="3">
        <v>0.42140214331552528</v>
      </c>
      <c r="Q22" s="3">
        <v>0.30202369877431839</v>
      </c>
      <c r="R22" s="3">
        <v>0.4339555525849681</v>
      </c>
      <c r="S22" s="3">
        <v>0.33836616486674043</v>
      </c>
      <c r="T22" s="3">
        <v>0.2463922030514766</v>
      </c>
      <c r="U22" s="3">
        <v>0.23112728687180348</v>
      </c>
      <c r="V22" s="3">
        <v>0.52224109415361875</v>
      </c>
      <c r="W22" s="3">
        <v>0.32193479393457458</v>
      </c>
      <c r="X22" s="3">
        <v>0.39835307374006729</v>
      </c>
      <c r="Y22" s="3">
        <v>0.25819997480856122</v>
      </c>
      <c r="Z22" s="3">
        <v>0.43659267014385222</v>
      </c>
      <c r="AA22" s="3">
        <v>2.5907689603594686</v>
      </c>
      <c r="AB22" s="3">
        <v>0.29364851692723226</v>
      </c>
      <c r="AC22" s="3">
        <v>0.3006820373795559</v>
      </c>
      <c r="AD22" s="3">
        <v>0.35973228154761749</v>
      </c>
      <c r="AE22" s="3">
        <v>0.22095836039915914</v>
      </c>
      <c r="AF22" s="3">
        <v>0.34287061354843756</v>
      </c>
      <c r="AG22" s="3">
        <v>0.10487721984551052</v>
      </c>
      <c r="AH22" s="3">
        <v>0.111075420563702</v>
      </c>
      <c r="AI22" s="3">
        <v>0.13928930462187938</v>
      </c>
      <c r="AJ22" s="3">
        <v>0.2440946028415612</v>
      </c>
      <c r="AK22" s="3">
        <v>0.14784072846538604</v>
      </c>
    </row>
    <row r="23" spans="1:37">
      <c r="A23" t="s">
        <v>48</v>
      </c>
      <c r="B23" t="s">
        <v>49</v>
      </c>
      <c r="C23" s="3">
        <v>0.32258558726639608</v>
      </c>
      <c r="D23" s="3">
        <v>0.47945970124403103</v>
      </c>
      <c r="E23" s="3">
        <v>0.37419615069221435</v>
      </c>
      <c r="F23" s="3">
        <v>0.29861322955573671</v>
      </c>
      <c r="G23" s="3">
        <v>0.27566364532407128</v>
      </c>
      <c r="H23" s="3">
        <v>0.39724073974853996</v>
      </c>
      <c r="I23" s="3">
        <v>0.52080439508488086</v>
      </c>
      <c r="J23" s="3">
        <v>0.54405473101903901</v>
      </c>
      <c r="K23" s="3">
        <v>1.002360094570532</v>
      </c>
      <c r="L23" s="3">
        <v>0.77307339848902878</v>
      </c>
      <c r="M23" s="3">
        <v>0.44422370436701208</v>
      </c>
      <c r="N23" s="3">
        <v>0.46019235392393965</v>
      </c>
      <c r="O23" s="3">
        <v>0.57254250728326883</v>
      </c>
      <c r="P23" s="3">
        <v>0.51965787700006461</v>
      </c>
      <c r="Q23" s="3">
        <v>0.78449923786774034</v>
      </c>
      <c r="R23" s="3">
        <v>0.47660691374027497</v>
      </c>
      <c r="S23" s="3">
        <v>0.38479604385207733</v>
      </c>
      <c r="T23" s="3">
        <v>0.28824916443973869</v>
      </c>
      <c r="U23" s="3" t="s">
        <v>200</v>
      </c>
      <c r="V23" s="3">
        <v>0.71960156884267334</v>
      </c>
      <c r="W23" s="3">
        <v>0.3891819055088368</v>
      </c>
      <c r="X23" s="3">
        <v>0.34991581078643674</v>
      </c>
      <c r="Y23" s="3">
        <v>0.28201259465341938</v>
      </c>
      <c r="Z23" s="3">
        <v>0.33061717866388712</v>
      </c>
      <c r="AA23" s="3">
        <v>1.6992520045985711</v>
      </c>
      <c r="AB23" s="3">
        <v>0.26877274509210813</v>
      </c>
      <c r="AC23" s="3">
        <v>0.57126004095133098</v>
      </c>
      <c r="AD23" s="3">
        <v>0.39222323889421978</v>
      </c>
      <c r="AE23" s="3">
        <v>0.46002256573879491</v>
      </c>
      <c r="AF23" s="3">
        <v>0.39075273252216952</v>
      </c>
      <c r="AG23" s="3">
        <v>0.15335028611775831</v>
      </c>
      <c r="AH23" s="3">
        <v>0.13996361162963777</v>
      </c>
      <c r="AI23" s="3">
        <v>0.19204878553857252</v>
      </c>
      <c r="AJ23" s="3">
        <v>0.27511573686642676</v>
      </c>
      <c r="AK23" s="3" t="s">
        <v>200</v>
      </c>
    </row>
    <row r="24" spans="1:37">
      <c r="A24" t="s">
        <v>50</v>
      </c>
      <c r="B24" t="s">
        <v>51</v>
      </c>
      <c r="C24" s="3">
        <v>0.66271674230785016</v>
      </c>
      <c r="D24" s="3">
        <v>1.0479987116061138</v>
      </c>
      <c r="E24" s="3">
        <v>0.96285956776636639</v>
      </c>
      <c r="F24" s="3">
        <v>0.54797044122567451</v>
      </c>
      <c r="G24" s="3">
        <v>0.51048258197814111</v>
      </c>
      <c r="H24" s="3">
        <v>0.86940987386992197</v>
      </c>
      <c r="I24" s="3">
        <v>1.0066430150941579</v>
      </c>
      <c r="J24" s="3" t="s">
        <v>200</v>
      </c>
      <c r="K24" s="3">
        <v>0.89860329557111196</v>
      </c>
      <c r="L24" s="3">
        <v>0.95855859441711977</v>
      </c>
      <c r="M24" s="3">
        <v>0.70954588988036094</v>
      </c>
      <c r="N24" s="3">
        <v>1.0430173656354413</v>
      </c>
      <c r="O24" s="3">
        <v>0.73349529414956993</v>
      </c>
      <c r="P24" s="3">
        <v>0.6667235706392507</v>
      </c>
      <c r="Q24" s="3">
        <v>0.87581932156785336</v>
      </c>
      <c r="R24" s="3">
        <v>0.92993252902365542</v>
      </c>
      <c r="S24" s="3">
        <v>1.3455339348936908</v>
      </c>
      <c r="T24" s="3">
        <v>1.5025451391889575</v>
      </c>
      <c r="U24" s="3">
        <v>1.0975818879313051</v>
      </c>
      <c r="V24" s="3">
        <v>0.83500651476422394</v>
      </c>
      <c r="W24" s="3">
        <v>1.159041694706741</v>
      </c>
      <c r="X24" s="3">
        <v>1.184246626873056</v>
      </c>
      <c r="Y24" s="3">
        <v>1.4161086865502182</v>
      </c>
      <c r="Z24" s="3">
        <v>1.3015495398519819</v>
      </c>
      <c r="AA24" s="3">
        <v>0.70291530127497537</v>
      </c>
      <c r="AB24" s="3">
        <v>1.2948381914237965</v>
      </c>
      <c r="AC24" s="3">
        <v>1.1230768008216776</v>
      </c>
      <c r="AD24" s="3">
        <v>1.2165032562186229</v>
      </c>
      <c r="AE24" s="3">
        <v>1.3473312325941054</v>
      </c>
      <c r="AF24" s="3">
        <v>1.1338715648712787</v>
      </c>
      <c r="AG24" s="3">
        <v>1.2092737777650462</v>
      </c>
      <c r="AH24" s="3">
        <v>1.4357832037340867</v>
      </c>
      <c r="AI24" s="3">
        <v>1.1941152085080122</v>
      </c>
      <c r="AJ24" s="3">
        <v>1.2336095081281204</v>
      </c>
      <c r="AK24" s="3">
        <v>1.985224863451569</v>
      </c>
    </row>
    <row r="25" spans="1:37">
      <c r="A25" t="s">
        <v>52</v>
      </c>
      <c r="B25" t="s">
        <v>53</v>
      </c>
      <c r="C25" s="3">
        <v>0.62928182903073249</v>
      </c>
      <c r="D25" s="3">
        <v>1.2097383114107061</v>
      </c>
      <c r="E25" s="3">
        <v>0.91195810271680688</v>
      </c>
      <c r="F25" s="3">
        <v>0.62011428309838768</v>
      </c>
      <c r="G25" s="3">
        <v>0.55385940537686473</v>
      </c>
      <c r="H25" s="3">
        <v>0.80129166833521159</v>
      </c>
      <c r="I25" s="3">
        <v>1.1501364962356675</v>
      </c>
      <c r="J25" s="3">
        <v>1.2090120920487819</v>
      </c>
      <c r="K25" s="3">
        <v>0.99763334644000334</v>
      </c>
      <c r="L25" s="3">
        <v>0.96089925429007184</v>
      </c>
      <c r="M25" s="3">
        <v>0.57569081817324996</v>
      </c>
      <c r="N25" s="3">
        <v>0.89608408666034978</v>
      </c>
      <c r="O25" s="3">
        <v>0.71091261274006812</v>
      </c>
      <c r="P25" s="3">
        <v>0.81542686175662937</v>
      </c>
      <c r="Q25" s="3">
        <v>0.78678442435079954</v>
      </c>
      <c r="R25" s="3">
        <v>0.78351020374746561</v>
      </c>
      <c r="S25" s="3">
        <v>1.0521388703802064</v>
      </c>
      <c r="T25" s="3">
        <v>1.0113428193298988</v>
      </c>
      <c r="U25" s="3">
        <v>0.8895893604470011</v>
      </c>
      <c r="V25" s="3">
        <v>0.82979705036779439</v>
      </c>
      <c r="W25" s="3">
        <v>1.0233666239053902</v>
      </c>
      <c r="X25" s="3">
        <v>1.0235166449301139</v>
      </c>
      <c r="Y25" s="3">
        <v>0.76244937017798653</v>
      </c>
      <c r="Z25" s="3">
        <v>0.42419213600920808</v>
      </c>
      <c r="AA25" s="3">
        <v>1.4152687079377013</v>
      </c>
      <c r="AB25" s="3">
        <v>0.88669465327473063</v>
      </c>
      <c r="AC25" s="3">
        <v>1.0107910217496308</v>
      </c>
      <c r="AD25" s="3">
        <v>1.0009317147895789</v>
      </c>
      <c r="AE25" s="3">
        <v>0.96243131612567123</v>
      </c>
      <c r="AF25" s="3">
        <v>0.990701192096067</v>
      </c>
      <c r="AG25" s="3">
        <v>1.0340785736222584</v>
      </c>
      <c r="AH25" s="3">
        <v>1.3100885013101431</v>
      </c>
      <c r="AI25" s="3">
        <v>1.0923045730075485</v>
      </c>
      <c r="AJ25" s="3">
        <v>1.0705829005514231</v>
      </c>
      <c r="AK25" s="3">
        <v>1.1980112286241311</v>
      </c>
    </row>
    <row r="26" spans="1:37">
      <c r="A26" t="s">
        <v>54</v>
      </c>
      <c r="B26" t="s">
        <v>55</v>
      </c>
      <c r="C26" s="3">
        <v>1.9572466128025112</v>
      </c>
      <c r="D26" s="3">
        <v>1.1653783683448276</v>
      </c>
      <c r="E26" s="3">
        <v>1.2700538050599186</v>
      </c>
      <c r="F26" s="3">
        <v>0.92645747836391557</v>
      </c>
      <c r="G26" s="3">
        <v>0.73681104427057076</v>
      </c>
      <c r="H26" s="3">
        <v>0.94769348204062598</v>
      </c>
      <c r="I26" s="3">
        <v>1.2218910088454016</v>
      </c>
      <c r="J26" s="3">
        <v>1.1192890272498466</v>
      </c>
      <c r="K26" s="3">
        <v>1.093087922658454</v>
      </c>
      <c r="L26" s="3">
        <v>1.0672663507338604</v>
      </c>
      <c r="M26" s="3">
        <v>0.84192672602312391</v>
      </c>
      <c r="N26" s="3">
        <v>0.97820394643799946</v>
      </c>
      <c r="O26" s="3">
        <v>0.78061950756839593</v>
      </c>
      <c r="P26" s="3">
        <v>0.65300787225255263</v>
      </c>
      <c r="Q26" s="3">
        <v>0.80399233585749796</v>
      </c>
      <c r="R26" s="3">
        <v>0.93422944090288695</v>
      </c>
      <c r="S26" s="3">
        <v>1.3055528658506699</v>
      </c>
      <c r="T26" s="3">
        <v>1.1302886222383293</v>
      </c>
      <c r="U26" s="3">
        <v>1.032220986214095</v>
      </c>
      <c r="V26" s="3">
        <v>0.99827927110786652</v>
      </c>
      <c r="W26" s="3">
        <v>1.141242600788573</v>
      </c>
      <c r="X26" s="3">
        <v>1.1686084937585122</v>
      </c>
      <c r="Y26" s="3">
        <v>1.7128985743290546</v>
      </c>
      <c r="Z26" s="3">
        <v>1.1178079592976973</v>
      </c>
      <c r="AA26" s="3">
        <v>1.0817180913318625</v>
      </c>
      <c r="AB26" s="3">
        <v>1.6594012548208232</v>
      </c>
      <c r="AC26" s="3">
        <v>1.1770772346983707</v>
      </c>
      <c r="AD26" s="3">
        <v>1.1931725004623779</v>
      </c>
      <c r="AE26" s="3">
        <v>1.1580364700278452</v>
      </c>
      <c r="AF26" s="3">
        <v>1.1791420457936526</v>
      </c>
      <c r="AG26" s="3">
        <v>1.0033316034784632</v>
      </c>
      <c r="AH26" s="3">
        <v>1.3550844135566644</v>
      </c>
      <c r="AI26" s="3">
        <v>0.92937673529438058</v>
      </c>
      <c r="AJ26" s="3">
        <v>1.1526420917594775</v>
      </c>
      <c r="AK26" s="3" t="s">
        <v>200</v>
      </c>
    </row>
    <row r="27" spans="1:37">
      <c r="A27" t="s">
        <v>56</v>
      </c>
      <c r="B27" t="s">
        <v>57</v>
      </c>
      <c r="C27" s="3">
        <v>0.64271669340208071</v>
      </c>
      <c r="D27" s="3">
        <v>0.67861518443635238</v>
      </c>
      <c r="E27" s="3">
        <v>0.53445687987778523</v>
      </c>
      <c r="F27" s="3">
        <v>0.53017480314810994</v>
      </c>
      <c r="G27" s="3">
        <v>0.5504500442680369</v>
      </c>
      <c r="H27" s="3">
        <v>0.63015813431058809</v>
      </c>
      <c r="I27" s="3">
        <v>0.67264188946452241</v>
      </c>
      <c r="J27" s="3">
        <v>0.65567636736148682</v>
      </c>
      <c r="K27" s="3">
        <v>0.72994022109144707</v>
      </c>
      <c r="L27" s="3">
        <v>0.71065349756661123</v>
      </c>
      <c r="M27" s="3">
        <v>0.48931945849738134</v>
      </c>
      <c r="N27" s="3">
        <v>0.61501477390535186</v>
      </c>
      <c r="O27" s="3">
        <v>0.67403551380455962</v>
      </c>
      <c r="P27" s="3">
        <v>0.63169984198410778</v>
      </c>
      <c r="Q27" s="3">
        <v>0.86238971291109745</v>
      </c>
      <c r="R27" s="3">
        <v>0.60148731376901954</v>
      </c>
      <c r="S27" s="3">
        <v>0.45262924855440645</v>
      </c>
      <c r="T27" s="3">
        <v>0.60059604141142375</v>
      </c>
      <c r="U27" s="3">
        <v>0.54863758419395281</v>
      </c>
      <c r="V27" s="3">
        <v>0.69668643487387483</v>
      </c>
      <c r="W27" s="3">
        <v>0.61436733354942263</v>
      </c>
      <c r="X27" s="3">
        <v>0.58324307173643541</v>
      </c>
      <c r="Y27" s="3">
        <v>0.36698380612279152</v>
      </c>
      <c r="Z27" s="3">
        <v>1.0838686019779795</v>
      </c>
      <c r="AA27" s="3">
        <v>1.0853879462581615</v>
      </c>
      <c r="AB27" s="3">
        <v>0.48298655056917966</v>
      </c>
      <c r="AC27" s="3">
        <v>0.99683826413717802</v>
      </c>
      <c r="AD27" s="3">
        <v>0.56816918660684734</v>
      </c>
      <c r="AE27" s="3">
        <v>0.35508503484961562</v>
      </c>
      <c r="AF27" s="3">
        <v>0.55956401349242313</v>
      </c>
      <c r="AG27" s="3">
        <v>0.45667035821985358</v>
      </c>
      <c r="AH27" s="3">
        <v>0.41742104885508502</v>
      </c>
      <c r="AI27" s="3">
        <v>0.50985058277949147</v>
      </c>
      <c r="AJ27" s="3">
        <v>0.43171388359822838</v>
      </c>
      <c r="AK27" s="3" t="s">
        <v>200</v>
      </c>
    </row>
    <row r="28" spans="1:37">
      <c r="A28" t="s">
        <v>58</v>
      </c>
      <c r="B28" t="s">
        <v>59</v>
      </c>
      <c r="C28" s="3">
        <v>0.45277337195135975</v>
      </c>
      <c r="D28" s="3">
        <v>2.0506045849626839</v>
      </c>
      <c r="E28" s="3">
        <v>0.55392992664292928</v>
      </c>
      <c r="F28" s="3">
        <v>0.50481855773880613</v>
      </c>
      <c r="G28" s="3">
        <v>0.55588667432655159</v>
      </c>
      <c r="H28" s="3">
        <v>0.62508903683342043</v>
      </c>
      <c r="I28" s="3">
        <v>0.62475576902545371</v>
      </c>
      <c r="J28" s="3">
        <v>0.73451392946753868</v>
      </c>
      <c r="K28" s="3">
        <v>0.65599314749188642</v>
      </c>
      <c r="L28" s="3">
        <v>0.66954875777308465</v>
      </c>
      <c r="M28" s="3">
        <v>0.41599212347074949</v>
      </c>
      <c r="N28" s="3">
        <v>0.53564760472865536</v>
      </c>
      <c r="O28" s="3">
        <v>0.754523611249591</v>
      </c>
      <c r="P28" s="3">
        <v>0.57797669606588409</v>
      </c>
      <c r="Q28" s="3">
        <v>0.69151839103687485</v>
      </c>
      <c r="R28" s="3">
        <v>0.62794544040520872</v>
      </c>
      <c r="S28" s="3">
        <v>0.64551777004453381</v>
      </c>
      <c r="T28" s="3">
        <v>0.63845396267397181</v>
      </c>
      <c r="U28" s="3">
        <v>0.61088903934960015</v>
      </c>
      <c r="V28" s="3">
        <v>0.68001961044894099</v>
      </c>
      <c r="W28" s="3">
        <v>0.61216510979872507</v>
      </c>
      <c r="X28" s="3">
        <v>0.56680884051918912</v>
      </c>
      <c r="Y28" s="3">
        <v>0.41890703202602936</v>
      </c>
      <c r="Z28" s="3">
        <v>0.36520764072700029</v>
      </c>
      <c r="AA28" s="3">
        <v>1.0615236651450288</v>
      </c>
      <c r="AB28" s="3">
        <v>0.42576828325823463</v>
      </c>
      <c r="AC28" s="3">
        <v>0.58556037214212153</v>
      </c>
      <c r="AD28" s="3">
        <v>0.54962894190611944</v>
      </c>
      <c r="AE28" s="3">
        <v>0.235223708978098</v>
      </c>
      <c r="AF28" s="3">
        <v>0.54300180120887209</v>
      </c>
      <c r="AG28" s="3">
        <v>0.55143499536496676</v>
      </c>
      <c r="AH28" s="3">
        <v>0.48297568416607584</v>
      </c>
      <c r="AI28" s="3">
        <v>0.44266506979197856</v>
      </c>
      <c r="AJ28" s="3">
        <v>0.43820508130979724</v>
      </c>
      <c r="AK28" s="3">
        <v>0.27546166463834071</v>
      </c>
    </row>
    <row r="29" spans="1:37">
      <c r="A29" t="s">
        <v>60</v>
      </c>
      <c r="B29" t="s">
        <v>61</v>
      </c>
      <c r="C29" s="3">
        <v>1.0004550280150724</v>
      </c>
      <c r="D29" s="3">
        <v>0.99136916974789191</v>
      </c>
      <c r="E29" s="3">
        <v>0.87776567903716363</v>
      </c>
      <c r="F29" s="3">
        <v>0.59984960553866506</v>
      </c>
      <c r="G29" s="3">
        <v>6.4934747504045181E-8</v>
      </c>
      <c r="H29" s="3">
        <v>0.75330156741398835</v>
      </c>
      <c r="I29" s="3">
        <v>0.95674699632082139</v>
      </c>
      <c r="J29" s="10"/>
      <c r="K29" s="3">
        <v>0.69591115226085121</v>
      </c>
      <c r="L29" s="3">
        <v>0.70002757099531299</v>
      </c>
      <c r="M29" s="3">
        <v>0.69947246732580004</v>
      </c>
      <c r="N29" s="3">
        <v>0.78508454152585538</v>
      </c>
      <c r="O29" s="3">
        <v>0.82122493778106165</v>
      </c>
      <c r="P29" s="3">
        <v>0.51779772488172215</v>
      </c>
      <c r="Q29" s="3">
        <v>0.8208862543710792</v>
      </c>
      <c r="R29" s="3">
        <v>0.68424211558348358</v>
      </c>
      <c r="S29" s="3">
        <v>1.0734246920943966</v>
      </c>
      <c r="T29" s="3">
        <v>1.0781242537735156</v>
      </c>
      <c r="U29" s="3">
        <v>0.98671784888934522</v>
      </c>
      <c r="V29" s="3">
        <v>0.7943950618418637</v>
      </c>
      <c r="W29" s="3">
        <v>0.97557673229536623</v>
      </c>
      <c r="X29" s="3">
        <v>0.99223813526699078</v>
      </c>
      <c r="Y29" s="3">
        <v>0.90111341635317621</v>
      </c>
      <c r="Z29" s="3">
        <v>1.1297790538927288</v>
      </c>
      <c r="AA29" s="3">
        <v>1.201234127592933</v>
      </c>
      <c r="AB29" s="3">
        <v>0.94241734095585539</v>
      </c>
      <c r="AC29" s="3">
        <v>0.80209275673065827</v>
      </c>
      <c r="AD29" s="3">
        <v>1.0097425844470245</v>
      </c>
      <c r="AE29" s="3">
        <v>1.2067833291054024</v>
      </c>
      <c r="AF29" s="3">
        <v>0.93784121968428569</v>
      </c>
      <c r="AG29" s="3">
        <v>1.4253804476736203</v>
      </c>
      <c r="AH29" s="3">
        <v>1.7236788741139486</v>
      </c>
      <c r="AI29" s="3">
        <v>1.2778810552981921</v>
      </c>
      <c r="AJ29" s="3">
        <v>0.88763759377847684</v>
      </c>
      <c r="AK29" s="3">
        <v>1.1797283660379525</v>
      </c>
    </row>
    <row r="30" spans="1:37">
      <c r="A30" t="s">
        <v>63</v>
      </c>
      <c r="B30" t="s">
        <v>64</v>
      </c>
      <c r="C30" s="3">
        <v>0.8101076267681192</v>
      </c>
      <c r="D30" s="3">
        <v>1.0991879941395368</v>
      </c>
      <c r="E30" s="3">
        <v>0.69746027448037995</v>
      </c>
      <c r="F30" s="3">
        <v>0.54283869835539511</v>
      </c>
      <c r="G30" s="3">
        <v>0.56975005579892524</v>
      </c>
      <c r="H30" s="3">
        <v>0.790052520612611</v>
      </c>
      <c r="I30" s="3">
        <v>0.97196599087673885</v>
      </c>
      <c r="J30" s="3" t="s">
        <v>200</v>
      </c>
      <c r="K30" s="3">
        <v>0.88139044932068922</v>
      </c>
      <c r="L30" s="3">
        <v>0.84074471975000098</v>
      </c>
      <c r="M30" s="3">
        <v>0.58544996093879953</v>
      </c>
      <c r="N30" s="3">
        <v>0.71450315030246281</v>
      </c>
      <c r="O30" s="3">
        <v>0.87439545483608738</v>
      </c>
      <c r="P30" s="3">
        <v>0.37390466031712588</v>
      </c>
      <c r="Q30" s="3">
        <v>0.70903062959173602</v>
      </c>
      <c r="R30" s="3">
        <v>0.7090477627820182</v>
      </c>
      <c r="S30" s="3">
        <v>0.54284606070719443</v>
      </c>
      <c r="T30" s="3">
        <v>0.63226285200792942</v>
      </c>
      <c r="U30" s="3">
        <v>0.6438733739214928</v>
      </c>
      <c r="V30" s="3">
        <v>0.74423771420241491</v>
      </c>
      <c r="W30" s="3">
        <v>0.84519762823878453</v>
      </c>
      <c r="X30" s="3">
        <v>0.60374354193711399</v>
      </c>
      <c r="Y30" s="3">
        <v>0.80773121766360234</v>
      </c>
      <c r="Z30" s="3">
        <v>0.73153305492608023</v>
      </c>
      <c r="AA30" s="3">
        <v>1.3774910152343915</v>
      </c>
      <c r="AB30" s="3">
        <v>0.67337384859966298</v>
      </c>
      <c r="AC30" s="3">
        <v>0.9048830307441541</v>
      </c>
      <c r="AD30" s="3">
        <v>0.71964066122342418</v>
      </c>
      <c r="AE30" s="3">
        <v>0.34404116248252398</v>
      </c>
      <c r="AF30" s="3">
        <v>0.69309583654004425</v>
      </c>
      <c r="AG30" s="3">
        <v>0.7282005314768244</v>
      </c>
      <c r="AH30" s="3">
        <v>0.81733593938900073</v>
      </c>
      <c r="AI30" s="3">
        <v>0.74993934428111952</v>
      </c>
      <c r="AJ30" s="3">
        <v>0.61938544862305445</v>
      </c>
      <c r="AK30" s="3">
        <v>0.85994805139992148</v>
      </c>
    </row>
    <row r="31" spans="1:37">
      <c r="A31" t="s">
        <v>65</v>
      </c>
      <c r="B31" t="s">
        <v>66</v>
      </c>
      <c r="C31" s="3">
        <v>0.4733405641949982</v>
      </c>
      <c r="D31" s="3">
        <v>0.63919288826999276</v>
      </c>
      <c r="E31" s="3">
        <v>0.54739177234027347</v>
      </c>
      <c r="F31" s="3">
        <v>0.48064198799483704</v>
      </c>
      <c r="G31" s="3">
        <v>0.39684924242010045</v>
      </c>
      <c r="H31" s="3">
        <v>0.59098493215352033</v>
      </c>
      <c r="I31" s="3">
        <v>0.75852444277451991</v>
      </c>
      <c r="J31" s="3">
        <v>0.74579962994985949</v>
      </c>
      <c r="K31" s="3">
        <v>1.0183483960826769</v>
      </c>
      <c r="L31" s="3">
        <v>0.90261811266922931</v>
      </c>
      <c r="M31" s="3">
        <v>0.41400751842921857</v>
      </c>
      <c r="N31" s="3">
        <v>0.54645119223132044</v>
      </c>
      <c r="O31" s="3">
        <v>0.65433749807488739</v>
      </c>
      <c r="P31" s="3">
        <v>0.64128835270669371</v>
      </c>
      <c r="Q31" s="3">
        <v>0.74496968372570294</v>
      </c>
      <c r="R31" s="3">
        <v>0.6309834447788456</v>
      </c>
      <c r="S31" s="3">
        <v>0.33935528403827436</v>
      </c>
      <c r="T31" s="3">
        <v>0.72169353185953466</v>
      </c>
      <c r="U31" s="3">
        <v>0.65166920597410949</v>
      </c>
      <c r="V31" s="3">
        <v>0.77629446160116633</v>
      </c>
      <c r="W31" s="3">
        <v>0.59417256217082859</v>
      </c>
      <c r="X31" s="3">
        <v>0.59935723450205036</v>
      </c>
      <c r="Y31" s="3">
        <v>0.37099946865557487</v>
      </c>
      <c r="Z31" s="3">
        <v>0.34513219135125267</v>
      </c>
      <c r="AA31" s="3">
        <v>1.6256470977633968</v>
      </c>
      <c r="AB31" s="3">
        <v>0.5822474877145859</v>
      </c>
      <c r="AC31" s="3">
        <v>1.0077551134406448</v>
      </c>
      <c r="AD31" s="3">
        <v>0.67058882545697063</v>
      </c>
      <c r="AE31" s="3">
        <v>1.2607910326318663</v>
      </c>
      <c r="AF31" s="3">
        <v>0.66232339061382706</v>
      </c>
      <c r="AG31" s="3">
        <v>0.76951738460121599</v>
      </c>
      <c r="AH31" s="3">
        <v>0.62194598332582196</v>
      </c>
      <c r="AI31" s="3">
        <v>0.77722108654269995</v>
      </c>
      <c r="AJ31" s="3">
        <v>0.51799304061159446</v>
      </c>
      <c r="AK31" s="3">
        <v>0.28725041859007217</v>
      </c>
    </row>
    <row r="32" spans="1:37">
      <c r="A32" t="s">
        <v>67</v>
      </c>
      <c r="B32" t="s">
        <v>68</v>
      </c>
      <c r="C32" s="3">
        <v>0.70730637062181057</v>
      </c>
      <c r="D32" s="3">
        <v>0.86920442539233111</v>
      </c>
      <c r="E32" s="3">
        <v>0.77294092088905753</v>
      </c>
      <c r="F32" s="3">
        <v>0.52766484280455961</v>
      </c>
      <c r="G32" s="3">
        <v>0.47822187650343456</v>
      </c>
      <c r="H32" s="3">
        <v>0.71908521863424968</v>
      </c>
      <c r="I32" s="3">
        <v>1.0255028836248081</v>
      </c>
      <c r="J32" s="3">
        <v>0.86468762533105459</v>
      </c>
      <c r="K32" s="3">
        <v>0.78959300930597676</v>
      </c>
      <c r="L32" s="3">
        <v>0.71227130338445577</v>
      </c>
      <c r="M32" s="3">
        <v>0.67318535534708623</v>
      </c>
      <c r="N32" s="3">
        <v>0.83688650957622324</v>
      </c>
      <c r="O32" s="3">
        <v>0.76477765930800568</v>
      </c>
      <c r="P32" s="3">
        <v>0.63413207492644241</v>
      </c>
      <c r="Q32" s="3">
        <v>0.81809753979193023</v>
      </c>
      <c r="R32" s="3">
        <v>0.766274918055874</v>
      </c>
      <c r="S32" s="3">
        <v>1.5344259764736463</v>
      </c>
      <c r="T32" s="3">
        <v>1.4133685370202087</v>
      </c>
      <c r="U32" s="3">
        <v>1.1675845207813698</v>
      </c>
      <c r="V32" s="3">
        <v>0.80491321274594008</v>
      </c>
      <c r="W32" s="3">
        <v>0.93716564791922607</v>
      </c>
      <c r="X32" s="3">
        <v>1.0037290498061671</v>
      </c>
      <c r="Y32" s="3">
        <v>1.5287060868902769</v>
      </c>
      <c r="Z32" s="3">
        <v>1.1122832259142448</v>
      </c>
      <c r="AA32" s="3">
        <v>0.94272322177344414</v>
      </c>
      <c r="AB32" s="3">
        <v>0.94321461621634817</v>
      </c>
      <c r="AC32" s="3">
        <v>0.97738702710936287</v>
      </c>
      <c r="AD32" s="3">
        <v>1.0129010235853551</v>
      </c>
      <c r="AE32" s="3">
        <v>1.0763467233698754</v>
      </c>
      <c r="AF32" s="3">
        <v>0.98121670226608726</v>
      </c>
      <c r="AG32" s="3">
        <v>1.9602978803337407</v>
      </c>
      <c r="AH32" s="3">
        <v>1.1271507413343347</v>
      </c>
      <c r="AI32" s="3">
        <v>0.96656346102563573</v>
      </c>
      <c r="AJ32" s="3">
        <v>1.0518182999843488</v>
      </c>
      <c r="AK32" s="3">
        <v>1.1053056172024682</v>
      </c>
    </row>
    <row r="33" spans="1:37">
      <c r="A33" t="s">
        <v>69</v>
      </c>
      <c r="B33" t="s">
        <v>70</v>
      </c>
      <c r="C33" s="3">
        <v>0.42137642641204603</v>
      </c>
      <c r="D33" s="3">
        <v>0.75761269901697803</v>
      </c>
      <c r="E33" s="3">
        <v>0.55118324521496787</v>
      </c>
      <c r="F33" s="3">
        <v>0.49521104504968733</v>
      </c>
      <c r="G33" s="3">
        <v>0.55739541197792131</v>
      </c>
      <c r="H33" s="3">
        <v>0.62829699129398087</v>
      </c>
      <c r="I33" s="3">
        <v>0.66553491867518377</v>
      </c>
      <c r="J33" s="3">
        <v>0.722308953407793</v>
      </c>
      <c r="K33" s="3">
        <v>0.68767006527167729</v>
      </c>
      <c r="L33" s="3">
        <v>0.66875809886276116</v>
      </c>
      <c r="M33" s="3">
        <v>0.53756049397536121</v>
      </c>
      <c r="N33" s="3">
        <v>0.67156458335992775</v>
      </c>
      <c r="O33" s="3">
        <v>0.65854151932939764</v>
      </c>
      <c r="P33" s="3">
        <v>0.6438949159319296</v>
      </c>
      <c r="Q33" s="3">
        <v>0.76160134659683576</v>
      </c>
      <c r="R33" s="3">
        <v>0.61648370563397248</v>
      </c>
      <c r="S33" s="3">
        <v>0.62246504385834722</v>
      </c>
      <c r="T33" s="3">
        <v>0.45224987852199655</v>
      </c>
      <c r="U33" s="3">
        <v>0.65950200824669691</v>
      </c>
      <c r="V33" s="3">
        <v>0.74811015118790503</v>
      </c>
      <c r="W33" s="3">
        <v>0.63433357312195671</v>
      </c>
      <c r="X33" s="3">
        <v>0.66182964737144245</v>
      </c>
      <c r="Y33" s="3">
        <v>0.610468592640243</v>
      </c>
      <c r="Z33" s="3">
        <v>0.80764630621390676</v>
      </c>
      <c r="AA33" s="3">
        <v>0.877511121517209</v>
      </c>
      <c r="AB33" s="3">
        <v>0.60440708352691008</v>
      </c>
      <c r="AC33" s="3">
        <v>0.93527496362263818</v>
      </c>
      <c r="AD33" s="3">
        <v>0.60319401330908851</v>
      </c>
      <c r="AE33" s="3">
        <v>0.25887363808869868</v>
      </c>
      <c r="AF33" s="3">
        <v>0.59475839388295193</v>
      </c>
      <c r="AG33" s="3">
        <v>0.51678045815159201</v>
      </c>
      <c r="AH33" s="3">
        <v>0.54865330372643017</v>
      </c>
      <c r="AI33" s="3">
        <v>0.51207140282339469</v>
      </c>
      <c r="AJ33" s="3">
        <v>0.50517922854909902</v>
      </c>
      <c r="AK33" s="3">
        <v>0.41910006051144372</v>
      </c>
    </row>
    <row r="34" spans="1:37">
      <c r="A34" t="s">
        <v>71</v>
      </c>
      <c r="B34" t="s">
        <v>72</v>
      </c>
      <c r="C34" s="3">
        <v>0.7516100553363797</v>
      </c>
      <c r="D34" s="3">
        <v>0.89563458431677523</v>
      </c>
      <c r="E34" s="3">
        <v>0.70498799181387473</v>
      </c>
      <c r="F34" s="3">
        <v>0.5266245953222557</v>
      </c>
      <c r="G34" s="3">
        <v>0.48972718459755077</v>
      </c>
      <c r="H34" s="3">
        <v>0.76616498768556496</v>
      </c>
      <c r="I34" s="3">
        <v>0.93795730943987288</v>
      </c>
      <c r="J34" s="3">
        <v>1.1494232790403516</v>
      </c>
      <c r="K34" s="3">
        <v>0.85104083827385224</v>
      </c>
      <c r="L34" s="3">
        <v>0.82066785538075282</v>
      </c>
      <c r="M34" s="3">
        <v>0.56583218517084355</v>
      </c>
      <c r="N34" s="3">
        <v>0.76058041281114963</v>
      </c>
      <c r="O34" s="3">
        <v>0.7103233101858496</v>
      </c>
      <c r="P34" s="3">
        <v>0.67928394322760688</v>
      </c>
      <c r="Q34" s="3">
        <v>0.86721324617154116</v>
      </c>
      <c r="R34" s="3">
        <v>0.79990883496665599</v>
      </c>
      <c r="S34" s="3">
        <v>0.99039962511826984</v>
      </c>
      <c r="T34" s="3">
        <v>0.66001516747643429</v>
      </c>
      <c r="U34" s="3">
        <v>0.80491291459213776</v>
      </c>
      <c r="V34" s="3">
        <v>0.84947112746253661</v>
      </c>
      <c r="W34" s="3">
        <v>0.84990873917985488</v>
      </c>
      <c r="X34" s="3">
        <v>0.76436517667341786</v>
      </c>
      <c r="Y34" s="3">
        <v>0.71424791013651179</v>
      </c>
      <c r="Z34" s="3">
        <v>0.62724843312761625</v>
      </c>
      <c r="AA34" s="3">
        <v>1.0050454969902856</v>
      </c>
      <c r="AB34" s="3">
        <v>0.70544512025081774</v>
      </c>
      <c r="AC34" s="3">
        <v>0.99485020428920723</v>
      </c>
      <c r="AD34" s="3">
        <v>0.81983153616464877</v>
      </c>
      <c r="AE34" s="3">
        <v>0.66217516614715399</v>
      </c>
      <c r="AF34" s="3">
        <v>0.80907076143739109</v>
      </c>
      <c r="AG34" s="3">
        <v>1.361318751645773</v>
      </c>
      <c r="AH34" s="3">
        <v>1.5506023835486107</v>
      </c>
      <c r="AI34" s="3">
        <v>1.1717344663423837</v>
      </c>
      <c r="AJ34" s="3">
        <v>0.74860722411765568</v>
      </c>
      <c r="AK34" s="3">
        <v>0.87352658371040726</v>
      </c>
    </row>
    <row r="35" spans="1:37">
      <c r="A35" t="s">
        <v>73</v>
      </c>
      <c r="B35" t="s">
        <v>185</v>
      </c>
      <c r="C35" s="3">
        <v>0.64906047518661647</v>
      </c>
      <c r="D35" s="3">
        <v>1.0281267543307411</v>
      </c>
      <c r="E35" s="3">
        <v>0.55450633570955232</v>
      </c>
      <c r="F35" s="3">
        <v>0.41610729226514787</v>
      </c>
      <c r="G35" s="3">
        <v>0.47520402061099187</v>
      </c>
      <c r="H35" s="3">
        <v>0.5626032167027315</v>
      </c>
      <c r="I35" s="3">
        <v>0.54353649819143424</v>
      </c>
      <c r="J35" s="3">
        <v>0.89976622465810363</v>
      </c>
      <c r="K35" s="3">
        <v>0.67803083122567565</v>
      </c>
      <c r="L35" s="3">
        <v>0.69291132342407469</v>
      </c>
      <c r="M35" s="3">
        <v>0.34046221633507706</v>
      </c>
      <c r="N35" s="3">
        <v>0.54052624005136207</v>
      </c>
      <c r="O35" s="3">
        <v>0.65069292678261514</v>
      </c>
      <c r="P35" s="3">
        <v>0.64569342255398798</v>
      </c>
      <c r="Q35" s="3">
        <v>0.6973872426927209</v>
      </c>
      <c r="R35" s="3">
        <v>0.59658565356283999</v>
      </c>
      <c r="S35" s="3">
        <v>0.52727840883916055</v>
      </c>
      <c r="T35" s="3">
        <v>0.48988430544684886</v>
      </c>
      <c r="U35" s="3">
        <v>0.58316414691801177</v>
      </c>
      <c r="V35" s="3">
        <v>0.72172337413380838</v>
      </c>
      <c r="W35" s="3">
        <v>0.63238672711329735</v>
      </c>
      <c r="X35" s="3">
        <v>0.48314897636432325</v>
      </c>
      <c r="Y35" s="3">
        <v>0.32256079413585848</v>
      </c>
      <c r="Z35" s="3">
        <v>0.20298854791662896</v>
      </c>
      <c r="AA35" s="3">
        <v>1.4085715242258916</v>
      </c>
      <c r="AB35" s="3">
        <v>0.29796824150610052</v>
      </c>
      <c r="AC35" s="3">
        <v>0.77165137989288068</v>
      </c>
      <c r="AD35" s="3">
        <v>0.54854117359088217</v>
      </c>
      <c r="AE35" s="3">
        <v>0.43783205724339158</v>
      </c>
      <c r="AF35" s="3">
        <v>0.53390701890701897</v>
      </c>
      <c r="AG35" s="3">
        <v>0.43306802571281761</v>
      </c>
      <c r="AH35" s="3">
        <v>0.37895566897280547</v>
      </c>
      <c r="AI35" s="3">
        <v>0.44990991283985948</v>
      </c>
      <c r="AJ35" s="3">
        <v>0.25324459263979443</v>
      </c>
      <c r="AK35" s="3" t="s">
        <v>200</v>
      </c>
    </row>
    <row r="36" spans="1:37">
      <c r="A36" t="s">
        <v>75</v>
      </c>
      <c r="B36" t="s">
        <v>76</v>
      </c>
      <c r="C36" s="3">
        <v>0.48860578497971163</v>
      </c>
      <c r="D36" s="3">
        <v>0.50753031367261681</v>
      </c>
      <c r="E36" s="3">
        <v>0.40116567561560823</v>
      </c>
      <c r="F36" s="3">
        <v>0.50172499207272403</v>
      </c>
      <c r="G36" s="3">
        <v>0.58881675622711449</v>
      </c>
      <c r="H36" s="3">
        <v>0.5200375568265565</v>
      </c>
      <c r="I36" s="3">
        <v>0.34427267884758123</v>
      </c>
      <c r="J36" s="3">
        <v>0.42970283760798311</v>
      </c>
      <c r="K36" s="3">
        <v>0.65849583469540285</v>
      </c>
      <c r="L36" s="3">
        <v>0.65484013053349843</v>
      </c>
      <c r="M36" s="3">
        <v>0.33897555239904315</v>
      </c>
      <c r="N36" s="3">
        <v>0.42689271225120545</v>
      </c>
      <c r="O36" s="3">
        <v>0.54547131798941773</v>
      </c>
      <c r="P36" s="3">
        <v>0.62173987103390205</v>
      </c>
      <c r="Q36" s="3">
        <v>0.61364724146873362</v>
      </c>
      <c r="R36" s="3">
        <v>0.56015483063062799</v>
      </c>
      <c r="S36" s="3">
        <v>0.17205144494789823</v>
      </c>
      <c r="T36" s="3">
        <v>0.45546452609837335</v>
      </c>
      <c r="U36" s="3">
        <v>0.4734880873662658</v>
      </c>
      <c r="V36" s="3">
        <v>0.62695331116659803</v>
      </c>
      <c r="W36" s="3">
        <v>0.49980961281021946</v>
      </c>
      <c r="X36" s="3">
        <v>0.48233033896812672</v>
      </c>
      <c r="Y36" s="3">
        <v>0.27804832580079958</v>
      </c>
      <c r="Z36" s="3">
        <v>0.24323937595495126</v>
      </c>
      <c r="AA36" s="3">
        <v>0.71054070617472365</v>
      </c>
      <c r="AB36" s="3">
        <v>0.28466941687237035</v>
      </c>
      <c r="AC36" s="3">
        <v>0.64203874432836339</v>
      </c>
      <c r="AD36" s="3">
        <v>0.59916389382128465</v>
      </c>
      <c r="AE36" s="3">
        <v>0.17532757080872219</v>
      </c>
      <c r="AF36" s="3">
        <v>0.98765710645021709</v>
      </c>
      <c r="AG36" s="3">
        <v>0.27038156243666805</v>
      </c>
      <c r="AH36" s="3">
        <v>0.20879250648827841</v>
      </c>
      <c r="AI36" s="3">
        <v>0.34389302494240637</v>
      </c>
      <c r="AJ36" s="3">
        <v>0.42265174824258761</v>
      </c>
      <c r="AK36" s="3" t="s">
        <v>200</v>
      </c>
    </row>
    <row r="37" spans="1:37">
      <c r="A37" t="s">
        <v>77</v>
      </c>
      <c r="B37" t="s">
        <v>78</v>
      </c>
      <c r="C37" s="3">
        <v>0.53816561804364682</v>
      </c>
      <c r="D37" s="3">
        <v>0.723416551375612</v>
      </c>
      <c r="E37" s="3">
        <v>0.57355471531638702</v>
      </c>
      <c r="F37" s="3">
        <v>0.52317810491244898</v>
      </c>
      <c r="G37" s="3">
        <v>0.4804351454706256</v>
      </c>
      <c r="H37" s="3">
        <v>0.66143342429708663</v>
      </c>
      <c r="I37" s="3">
        <v>0.69013950069584884</v>
      </c>
      <c r="J37" s="3">
        <v>0.62904559640026736</v>
      </c>
      <c r="K37" s="3">
        <v>0.7441517808338014</v>
      </c>
      <c r="L37" s="3">
        <v>0.67880580936055634</v>
      </c>
      <c r="M37" s="3">
        <v>0.51739054598402134</v>
      </c>
      <c r="N37" s="3">
        <v>0.68487099690772435</v>
      </c>
      <c r="O37" s="3">
        <v>0.71672597900174206</v>
      </c>
      <c r="P37" s="3">
        <v>0.57911452359776439</v>
      </c>
      <c r="Q37" s="3">
        <v>0.81611795457852976</v>
      </c>
      <c r="R37" s="3">
        <v>0.62349541259854491</v>
      </c>
      <c r="S37" s="3">
        <v>0.90288070457077774</v>
      </c>
      <c r="T37" s="3">
        <v>0.53508363797496394</v>
      </c>
      <c r="U37" s="3">
        <v>0.61619695794149487</v>
      </c>
      <c r="V37" s="3">
        <v>0.78157328664303027</v>
      </c>
      <c r="W37" s="3">
        <v>0.61661070228124326</v>
      </c>
      <c r="X37" s="3">
        <v>0.46105980860016316</v>
      </c>
      <c r="Y37" s="3">
        <v>0.41329304643851911</v>
      </c>
      <c r="Z37" s="3">
        <v>0.37248738291674299</v>
      </c>
      <c r="AA37" s="3">
        <v>1.2286380044255767</v>
      </c>
      <c r="AB37" s="3">
        <v>0.44431952516861423</v>
      </c>
      <c r="AC37" s="3">
        <v>0.97054618805136861</v>
      </c>
      <c r="AD37" s="3">
        <v>0.55598147189307379</v>
      </c>
      <c r="AE37" s="3">
        <v>0.23557550339599392</v>
      </c>
      <c r="AF37" s="3">
        <v>0.545620803854862</v>
      </c>
      <c r="AG37" s="3">
        <v>0.35497735203989195</v>
      </c>
      <c r="AH37" s="3">
        <v>0.39865016481261761</v>
      </c>
      <c r="AI37" s="3">
        <v>0.40607706710227587</v>
      </c>
      <c r="AJ37" s="3">
        <v>0.42593883795773874</v>
      </c>
      <c r="AK37" s="3" t="s">
        <v>200</v>
      </c>
    </row>
    <row r="38" spans="1:37">
      <c r="A38" t="s">
        <v>79</v>
      </c>
      <c r="B38" t="s">
        <v>80</v>
      </c>
      <c r="C38" s="3">
        <v>0.57138199127640221</v>
      </c>
      <c r="D38" s="3">
        <v>0.92872905893397206</v>
      </c>
      <c r="E38" s="3">
        <v>0.70377127251766991</v>
      </c>
      <c r="F38" s="3">
        <v>0.59664890734017995</v>
      </c>
      <c r="G38" s="3">
        <v>0.53479044813739862</v>
      </c>
      <c r="H38" s="3">
        <v>0.67501296362119811</v>
      </c>
      <c r="I38" s="3">
        <v>0.94548585592535617</v>
      </c>
      <c r="J38" s="3">
        <v>0.80108575115844294</v>
      </c>
      <c r="K38" s="3">
        <v>0.837936499445607</v>
      </c>
      <c r="L38" s="3">
        <v>0.73802921954708656</v>
      </c>
      <c r="M38" s="3">
        <v>0.6224512537135326</v>
      </c>
      <c r="N38" s="3">
        <v>0.73377536776279362</v>
      </c>
      <c r="O38" s="3">
        <v>0.67917634723369102</v>
      </c>
      <c r="P38" s="3">
        <v>0.69813295040437851</v>
      </c>
      <c r="Q38" s="3">
        <v>0.82365782148582267</v>
      </c>
      <c r="R38" s="3">
        <v>0.6290681794363765</v>
      </c>
      <c r="S38" s="3">
        <v>0.91211861146220408</v>
      </c>
      <c r="T38" s="3">
        <v>0.61444507229042378</v>
      </c>
      <c r="U38" s="3">
        <v>0.66611566859408089</v>
      </c>
      <c r="V38" s="3">
        <v>0.74036771990503902</v>
      </c>
      <c r="W38" s="3">
        <v>0.82571005565914524</v>
      </c>
      <c r="X38" s="3">
        <v>0.66727343904846514</v>
      </c>
      <c r="Y38" s="3">
        <v>0.91542734524342351</v>
      </c>
      <c r="Z38" s="3">
        <v>0.80069172703177816</v>
      </c>
      <c r="AA38" s="3">
        <v>0.88021351446265217</v>
      </c>
      <c r="AB38" s="3">
        <v>0.61235973223813989</v>
      </c>
      <c r="AC38" s="3">
        <v>0.68746653429361659</v>
      </c>
      <c r="AD38" s="3">
        <v>0.7349282413303504</v>
      </c>
      <c r="AE38" s="3">
        <v>0.5573405883210899</v>
      </c>
      <c r="AF38" s="3">
        <v>0.72239400639892482</v>
      </c>
      <c r="AG38" s="3">
        <v>1.0313277139364685</v>
      </c>
      <c r="AH38" s="3">
        <v>1.1040643979957947</v>
      </c>
      <c r="AI38" s="3">
        <v>0.87224360194777728</v>
      </c>
      <c r="AJ38" s="3">
        <v>0.71881201394932048</v>
      </c>
      <c r="AK38" s="3">
        <v>0.64907602634466999</v>
      </c>
    </row>
    <row r="39" spans="1:37">
      <c r="A39" t="s">
        <v>81</v>
      </c>
      <c r="B39" t="s">
        <v>82</v>
      </c>
      <c r="C39" s="3">
        <v>0.56323354481376953</v>
      </c>
      <c r="D39" s="3">
        <v>0.72938268180706922</v>
      </c>
      <c r="E39" s="3">
        <v>0.59394104668067293</v>
      </c>
      <c r="F39" s="3">
        <v>0.48412725246422372</v>
      </c>
      <c r="G39" s="9">
        <f>F39</f>
        <v>0.48412725246422372</v>
      </c>
      <c r="H39" s="3">
        <v>0.79469468286185396</v>
      </c>
      <c r="I39" s="9">
        <f>H39</f>
        <v>0.79469468286185396</v>
      </c>
      <c r="J39" s="3">
        <v>0.87743681561311382</v>
      </c>
      <c r="K39" s="9">
        <f>J39</f>
        <v>0.87743681561311382</v>
      </c>
      <c r="L39" s="3">
        <v>1.854749609629295</v>
      </c>
      <c r="M39" s="9">
        <f>L39</f>
        <v>1.854749609629295</v>
      </c>
      <c r="N39" s="3">
        <v>0.63489708815317114</v>
      </c>
      <c r="O39" s="9">
        <f>N39</f>
        <v>0.63489708815317114</v>
      </c>
      <c r="P39" s="3">
        <v>0.82081291813387713</v>
      </c>
      <c r="Q39" s="3">
        <v>0.72660858695617692</v>
      </c>
      <c r="R39" s="3">
        <v>0.83417352210149087</v>
      </c>
      <c r="S39" s="3">
        <v>0.63251801460582291</v>
      </c>
      <c r="T39" s="3">
        <v>0.63666147624704306</v>
      </c>
      <c r="U39" s="3">
        <v>0.61010854829661287</v>
      </c>
      <c r="V39" s="9">
        <f>U39</f>
        <v>0.61010854829661287</v>
      </c>
      <c r="W39" s="9">
        <f>U39</f>
        <v>0.61010854829661287</v>
      </c>
      <c r="X39" s="3">
        <v>0.72146687414962962</v>
      </c>
      <c r="Y39" s="3">
        <v>0.46791540035158413</v>
      </c>
      <c r="Z39" s="9">
        <f>$Y39</f>
        <v>0.46791540035158413</v>
      </c>
      <c r="AA39" s="9">
        <f t="shared" ref="AA39:AB39" si="0">$Y39</f>
        <v>0.46791540035158413</v>
      </c>
      <c r="AB39" s="9">
        <f t="shared" si="0"/>
        <v>0.46791540035158413</v>
      </c>
      <c r="AC39" s="3">
        <v>0.95919727769924168</v>
      </c>
      <c r="AD39" s="3">
        <v>0.70534287821951691</v>
      </c>
      <c r="AE39" s="3">
        <v>0.40841244579602992</v>
      </c>
      <c r="AF39" s="3">
        <v>0.69857792266366259</v>
      </c>
      <c r="AG39" s="3">
        <v>1.1415438688962154</v>
      </c>
      <c r="AH39" s="9">
        <f>AJ39</f>
        <v>0.68943765400127099</v>
      </c>
      <c r="AI39" s="3">
        <v>0.69709282755695656</v>
      </c>
      <c r="AJ39" s="3">
        <v>0.68943765400127099</v>
      </c>
      <c r="AK39" s="3" t="s">
        <v>200</v>
      </c>
    </row>
    <row r="40" spans="1:37">
      <c r="A40" t="s">
        <v>83</v>
      </c>
      <c r="B40" t="s">
        <v>62</v>
      </c>
      <c r="C40" s="3">
        <v>1.3341985964992615</v>
      </c>
      <c r="D40" s="3">
        <v>1.0042053976611633</v>
      </c>
      <c r="E40" s="3">
        <v>0.94565734988613426</v>
      </c>
      <c r="F40" s="3">
        <v>0.58139517522802853</v>
      </c>
      <c r="G40" s="3">
        <v>0.61543053105580492</v>
      </c>
      <c r="H40" s="3">
        <v>0.64362892154548357</v>
      </c>
      <c r="I40" s="3">
        <v>0.80019553718409753</v>
      </c>
      <c r="J40" s="3">
        <v>1.0336722650715824</v>
      </c>
      <c r="K40" s="3">
        <v>0.7114744847126222</v>
      </c>
      <c r="L40" s="3">
        <v>0.69617968465770008</v>
      </c>
      <c r="M40" s="3">
        <v>0.45419057690862963</v>
      </c>
      <c r="N40" s="3">
        <v>0.53040667948904441</v>
      </c>
      <c r="O40" s="3">
        <v>0.60557225898579559</v>
      </c>
      <c r="P40" s="3">
        <v>0.71438615391368587</v>
      </c>
      <c r="Q40" s="3">
        <v>0.58069038303385379</v>
      </c>
      <c r="R40" s="3">
        <v>0.67603240968612588</v>
      </c>
      <c r="S40" s="3">
        <v>0.56270542323223605</v>
      </c>
      <c r="T40" s="3">
        <v>0.53132436922378867</v>
      </c>
      <c r="U40" s="3">
        <v>0.51021676567852092</v>
      </c>
      <c r="V40" s="3">
        <v>0.69588702505085875</v>
      </c>
      <c r="W40" s="3">
        <v>0.8503647828772346</v>
      </c>
      <c r="X40" s="3">
        <v>0.8964764291928542</v>
      </c>
      <c r="Y40" s="3">
        <v>0.50562109302717329</v>
      </c>
      <c r="Z40" s="3">
        <v>0.54253910157338159</v>
      </c>
      <c r="AA40" s="3">
        <v>1.0916153073201911</v>
      </c>
      <c r="AB40" s="3">
        <v>0.65311296691437959</v>
      </c>
      <c r="AC40" s="3">
        <v>0.51807304961905243</v>
      </c>
      <c r="AD40" s="3">
        <v>0.78415406348220795</v>
      </c>
      <c r="AE40" s="3">
        <v>1.0080306095343428</v>
      </c>
      <c r="AF40" s="3">
        <v>0.77521497994983402</v>
      </c>
      <c r="AG40" s="3">
        <v>1.0697344381917437</v>
      </c>
      <c r="AH40" s="3">
        <v>0.9732328636388865</v>
      </c>
      <c r="AI40" s="3">
        <v>0.65414452441967319</v>
      </c>
      <c r="AJ40" s="3">
        <v>0.52266692019283401</v>
      </c>
      <c r="AK40" s="3" t="s">
        <v>200</v>
      </c>
    </row>
    <row r="41" spans="1:37">
      <c r="A41" t="s">
        <v>84</v>
      </c>
      <c r="B41" t="s">
        <v>37</v>
      </c>
      <c r="C41" s="3">
        <v>0.62186920806734414</v>
      </c>
      <c r="D41" s="3">
        <v>1.0681544296689918</v>
      </c>
      <c r="E41" s="3">
        <v>0.72358265252830767</v>
      </c>
      <c r="F41" s="3">
        <v>0.57350458823702688</v>
      </c>
      <c r="G41" s="3">
        <v>0.53925053195681294</v>
      </c>
      <c r="H41" s="3">
        <v>0.73920641257592268</v>
      </c>
      <c r="I41" s="3">
        <v>1.042436207373959</v>
      </c>
      <c r="J41" s="3">
        <v>1.0322834881385545</v>
      </c>
      <c r="K41" s="3">
        <v>0.78184267745622171</v>
      </c>
      <c r="L41" s="3">
        <v>0.74446357541046881</v>
      </c>
      <c r="M41" s="3">
        <v>0.56629678196595634</v>
      </c>
      <c r="N41" s="3">
        <v>0.96058251886503498</v>
      </c>
      <c r="O41" s="3">
        <v>0.72094395740865946</v>
      </c>
      <c r="P41" s="3">
        <v>0.7396599387013969</v>
      </c>
      <c r="Q41" s="3">
        <v>0.80714162548545498</v>
      </c>
      <c r="R41" s="3">
        <v>0.79980806982099151</v>
      </c>
      <c r="S41" s="3">
        <v>0.94821113472083429</v>
      </c>
      <c r="T41" s="3">
        <v>1.0421752432392661</v>
      </c>
      <c r="U41" s="3">
        <v>0.93520956061086757</v>
      </c>
      <c r="V41" s="3">
        <v>0.84196365259752426</v>
      </c>
      <c r="W41" s="3">
        <v>0.84011528823094572</v>
      </c>
      <c r="X41" s="3">
        <v>0.92518541406921317</v>
      </c>
      <c r="Y41" s="3">
        <v>0.87473173098633095</v>
      </c>
      <c r="Z41" s="3">
        <v>1.2545476660269752</v>
      </c>
      <c r="AA41" s="3">
        <v>1.0085425679943389</v>
      </c>
      <c r="AB41" s="3">
        <v>0.87577503983550231</v>
      </c>
      <c r="AC41" s="3">
        <v>0.99263572666390321</v>
      </c>
      <c r="AD41" s="3">
        <v>0.89385297208323311</v>
      </c>
      <c r="AE41" s="3">
        <v>0.99113583558017482</v>
      </c>
      <c r="AF41" s="3">
        <v>0.87821770551158052</v>
      </c>
      <c r="AG41" s="3">
        <v>0.72495757682113393</v>
      </c>
      <c r="AH41" s="3">
        <v>0.92099746412138073</v>
      </c>
      <c r="AI41" s="3">
        <v>0.84654283478788916</v>
      </c>
      <c r="AJ41" s="3">
        <v>0.92678294057302013</v>
      </c>
      <c r="AK41" s="3" t="s">
        <v>200</v>
      </c>
    </row>
    <row r="42" spans="1:37">
      <c r="A42" t="s">
        <v>85</v>
      </c>
      <c r="B42" t="s">
        <v>86</v>
      </c>
      <c r="C42" s="3">
        <v>0.634336715482819</v>
      </c>
      <c r="D42" s="3">
        <v>0.99365881501739017</v>
      </c>
      <c r="E42" s="3">
        <v>0.95710898455484739</v>
      </c>
      <c r="F42" s="3">
        <v>0.52876090421967292</v>
      </c>
      <c r="G42" s="3">
        <v>0.51408326296622209</v>
      </c>
      <c r="H42" s="3">
        <v>0.84890884249413923</v>
      </c>
      <c r="I42" s="3">
        <v>1.014074280180449</v>
      </c>
      <c r="J42" s="3">
        <v>0.91963408380643508</v>
      </c>
      <c r="K42" s="3">
        <v>0.87612685554912073</v>
      </c>
      <c r="L42" s="3">
        <v>0.78894697009133963</v>
      </c>
      <c r="M42" s="3">
        <v>0.97260118412932173</v>
      </c>
      <c r="N42" s="3">
        <v>0.93669673771923401</v>
      </c>
      <c r="O42" s="3">
        <v>0.74293286090505606</v>
      </c>
      <c r="P42" s="3">
        <v>0.67708661835561612</v>
      </c>
      <c r="Q42" s="3">
        <v>0.83384865819939624</v>
      </c>
      <c r="R42" s="3">
        <v>0.77163467177100342</v>
      </c>
      <c r="S42" s="3">
        <v>1.1309175928821171</v>
      </c>
      <c r="T42" s="3">
        <v>1.7413223811159775</v>
      </c>
      <c r="U42" s="3">
        <v>1.6251179618949951</v>
      </c>
      <c r="V42" s="3">
        <v>0.80816414435453299</v>
      </c>
      <c r="W42" s="3">
        <v>1.0512582782213584</v>
      </c>
      <c r="X42" s="3">
        <v>1.2141765287944279</v>
      </c>
      <c r="Y42" s="3">
        <v>1.5706428513769861</v>
      </c>
      <c r="Z42" s="3">
        <v>0.47763242835486369</v>
      </c>
      <c r="AA42" s="3">
        <v>1.154789456080846</v>
      </c>
      <c r="AB42" s="3">
        <v>1.3169377927853574</v>
      </c>
      <c r="AC42" s="3">
        <v>0.71990054227880085</v>
      </c>
      <c r="AD42" s="3">
        <v>1.1361930626033092</v>
      </c>
      <c r="AE42" s="3">
        <v>0.99076232718376867</v>
      </c>
      <c r="AF42" s="3">
        <v>1.1012284000414136</v>
      </c>
      <c r="AG42" s="3">
        <v>1.0442321561302337</v>
      </c>
      <c r="AH42" s="3">
        <v>1.2540984226294549</v>
      </c>
      <c r="AI42" s="3">
        <v>1.1593498890559237</v>
      </c>
      <c r="AJ42" s="3">
        <v>1.355528643964987</v>
      </c>
      <c r="AK42" s="3">
        <v>2.4864068505731489</v>
      </c>
    </row>
    <row r="43" spans="1:37">
      <c r="A43" t="s">
        <v>87</v>
      </c>
      <c r="B43" t="s">
        <v>88</v>
      </c>
      <c r="C43" s="3">
        <v>0.76976276182647885</v>
      </c>
      <c r="D43" s="3">
        <v>1.0138017269080928</v>
      </c>
      <c r="E43" s="3">
        <v>0.64958532874960928</v>
      </c>
      <c r="F43" s="3">
        <v>0.49839810145357466</v>
      </c>
      <c r="G43" s="3">
        <v>0.52239268238205194</v>
      </c>
      <c r="H43" s="3">
        <v>0.54848353469928179</v>
      </c>
      <c r="I43" s="3">
        <v>0.6677404677210057</v>
      </c>
      <c r="J43" s="3">
        <v>1.1249748355128155</v>
      </c>
      <c r="K43" s="3">
        <v>0.68877219037518511</v>
      </c>
      <c r="L43" s="3">
        <v>0.6727165866616901</v>
      </c>
      <c r="M43" s="3">
        <v>0.4236290778275742</v>
      </c>
      <c r="N43" s="3">
        <v>0.61709026138125422</v>
      </c>
      <c r="O43" s="3">
        <v>0.64044675065827383</v>
      </c>
      <c r="P43" s="3">
        <v>0.73772181916148183</v>
      </c>
      <c r="Q43" s="3">
        <v>0.83923004248891919</v>
      </c>
      <c r="R43" s="3">
        <v>0.61261599903240271</v>
      </c>
      <c r="S43" s="3">
        <v>0.70252318777738909</v>
      </c>
      <c r="T43" s="3">
        <v>0.57108620084904416</v>
      </c>
      <c r="U43" s="3">
        <v>0.56824739544535086</v>
      </c>
      <c r="V43" s="3">
        <v>0.81301150244567999</v>
      </c>
      <c r="W43" s="3">
        <v>0.72623894053625193</v>
      </c>
      <c r="X43" s="3">
        <v>0.76083314438114324</v>
      </c>
      <c r="Y43" s="3">
        <v>0.58747122886916014</v>
      </c>
      <c r="Z43" s="3">
        <v>0.37835764732834093</v>
      </c>
      <c r="AA43" s="3">
        <v>1.4028273477861657</v>
      </c>
      <c r="AB43" s="3">
        <v>0.61830396307739255</v>
      </c>
      <c r="AC43" s="3">
        <v>0.98869004651129433</v>
      </c>
      <c r="AD43" s="3">
        <v>0.68142857956634872</v>
      </c>
      <c r="AE43" s="3">
        <v>0.32768271701626422</v>
      </c>
      <c r="AF43" s="3">
        <v>0.67426535828336731</v>
      </c>
      <c r="AG43" s="3">
        <v>0.7100974569168983</v>
      </c>
      <c r="AH43" s="3">
        <v>0.66553117010975482</v>
      </c>
      <c r="AI43" s="3">
        <v>0.69581759809380161</v>
      </c>
      <c r="AJ43" s="3">
        <v>0.50469806576771514</v>
      </c>
      <c r="AK43" s="3">
        <v>0.39620385970993771</v>
      </c>
    </row>
    <row r="44" spans="1:37">
      <c r="A44" t="s">
        <v>89</v>
      </c>
      <c r="B44" t="s">
        <v>45</v>
      </c>
      <c r="C44" s="3">
        <v>0.61923115652919714</v>
      </c>
      <c r="D44" s="3">
        <v>0.89882628671692399</v>
      </c>
      <c r="E44" s="3">
        <v>1.0151266363759053</v>
      </c>
      <c r="F44" s="3">
        <v>0.57285922464098404</v>
      </c>
      <c r="G44" s="3">
        <v>0.5067573142414592</v>
      </c>
      <c r="H44" s="3">
        <v>0.89301203838443455</v>
      </c>
      <c r="I44" s="3">
        <v>1.0987565386649887</v>
      </c>
      <c r="J44" s="3">
        <v>1.0578948384284579</v>
      </c>
      <c r="K44" s="3">
        <v>0.87353426825041192</v>
      </c>
      <c r="L44" s="3">
        <v>0.8528769893702256</v>
      </c>
      <c r="M44" s="3">
        <v>0.71200628657451559</v>
      </c>
      <c r="N44" s="3">
        <v>0.86739946574972326</v>
      </c>
      <c r="O44" s="3">
        <v>0.72675427192134667</v>
      </c>
      <c r="P44" s="3">
        <v>0.6799948068319891</v>
      </c>
      <c r="Q44" s="3">
        <v>0.87701180081944685</v>
      </c>
      <c r="R44" s="3">
        <v>0.86631610442366147</v>
      </c>
      <c r="S44" s="3">
        <v>0.89100155318402718</v>
      </c>
      <c r="T44" s="3">
        <v>1.4496536031253056</v>
      </c>
      <c r="U44" s="3">
        <v>1.2931871487104158</v>
      </c>
      <c r="V44" s="3">
        <v>0.85026079568035751</v>
      </c>
      <c r="W44" s="3">
        <v>1.0673436150448967</v>
      </c>
      <c r="X44" s="3">
        <v>1.1535096204045985</v>
      </c>
      <c r="Y44" s="3">
        <v>2.0242727233567139</v>
      </c>
      <c r="Z44" s="3">
        <v>2.0714388155345267</v>
      </c>
      <c r="AA44" s="3">
        <v>0.83860702412849419</v>
      </c>
      <c r="AB44" s="3">
        <v>0.82789240682593146</v>
      </c>
      <c r="AC44" s="3">
        <v>0.88449717846305131</v>
      </c>
      <c r="AD44" s="3">
        <v>1.0719271383856248</v>
      </c>
      <c r="AE44" s="3">
        <v>0.96555055270252377</v>
      </c>
      <c r="AF44" s="3">
        <v>1.0419942166169973</v>
      </c>
      <c r="AG44" s="3">
        <v>1.0315774706803587</v>
      </c>
      <c r="AH44" s="3">
        <v>1.3215065974017171</v>
      </c>
      <c r="AI44" s="3">
        <v>1.1030483257012753</v>
      </c>
      <c r="AJ44" s="3">
        <v>1.1859064311660732</v>
      </c>
      <c r="AK44" s="3">
        <v>1.1588947129542142</v>
      </c>
    </row>
    <row r="45" spans="1:37">
      <c r="A45" t="s">
        <v>91</v>
      </c>
      <c r="B45" t="s">
        <v>90</v>
      </c>
      <c r="C45" s="3">
        <v>0.54732922514616422</v>
      </c>
      <c r="D45" s="3">
        <v>0.56665978582032761</v>
      </c>
      <c r="E45" s="3">
        <v>0.78246309043397999</v>
      </c>
      <c r="F45" s="3">
        <v>0.57560084820516833</v>
      </c>
      <c r="G45" s="3">
        <v>0.54414649050022168</v>
      </c>
      <c r="H45" s="3">
        <v>0.73025087472894123</v>
      </c>
      <c r="I45" s="3">
        <v>0.87619688262845719</v>
      </c>
      <c r="J45" s="3">
        <v>0.51446395616090934</v>
      </c>
      <c r="K45" s="3">
        <v>1.1868993255300002</v>
      </c>
      <c r="L45" s="3">
        <v>1.199617159215238</v>
      </c>
      <c r="M45" s="3">
        <v>0.58638090539560461</v>
      </c>
      <c r="N45" s="3">
        <v>0.76466630903072996</v>
      </c>
      <c r="O45" s="3">
        <v>0.60294608178582698</v>
      </c>
      <c r="P45" s="3">
        <v>0.69855347187753225</v>
      </c>
      <c r="Q45" s="3">
        <v>0.75044069158369009</v>
      </c>
      <c r="R45" s="3">
        <v>0.78238750436182858</v>
      </c>
      <c r="S45" s="3">
        <v>0.79615592306129723</v>
      </c>
      <c r="T45" s="3">
        <v>1.0644735569171235</v>
      </c>
      <c r="U45" s="3">
        <v>0.95840611648046947</v>
      </c>
      <c r="V45" s="3">
        <v>0.72834771913032814</v>
      </c>
      <c r="W45" s="3">
        <v>0.83302459688647179</v>
      </c>
      <c r="X45" s="3">
        <v>0.71896407616141778</v>
      </c>
      <c r="Y45" s="3">
        <v>1.1259918349727971</v>
      </c>
      <c r="Z45" s="3">
        <v>0.65942373506117902</v>
      </c>
      <c r="AA45" s="3">
        <v>0.54509075582768662</v>
      </c>
      <c r="AB45" s="3">
        <v>1.1184395172607353</v>
      </c>
      <c r="AC45" s="3">
        <v>1.0088582336184142</v>
      </c>
      <c r="AD45" s="3">
        <v>0.88239679346082756</v>
      </c>
      <c r="AE45" s="3">
        <v>1.1211954545333889</v>
      </c>
      <c r="AF45" s="3">
        <v>0.87318705968456511</v>
      </c>
      <c r="AG45" s="3">
        <v>1.7136200287152086</v>
      </c>
      <c r="AH45" s="3">
        <v>1.6824967135693072</v>
      </c>
      <c r="AI45" s="3">
        <v>1.2175096772465275</v>
      </c>
      <c r="AJ45" s="3">
        <v>1.0026243278699212</v>
      </c>
      <c r="AK45" s="3">
        <v>1.3397226611371691</v>
      </c>
    </row>
    <row r="46" spans="1:37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1:37">
      <c r="A47" t="s">
        <v>96</v>
      </c>
      <c r="B47" t="s">
        <v>92</v>
      </c>
      <c r="C47" s="3">
        <v>0.6242738369565024</v>
      </c>
      <c r="D47" s="3">
        <v>0.9256847741895432</v>
      </c>
      <c r="E47" s="3">
        <v>0.81798519292430605</v>
      </c>
      <c r="F47" s="3">
        <v>0.56974258632326802</v>
      </c>
      <c r="G47" s="3">
        <v>0.53263862478227231</v>
      </c>
      <c r="H47" s="3">
        <v>0.76594558539961122</v>
      </c>
      <c r="I47" s="3">
        <v>1.0265705739367765</v>
      </c>
      <c r="J47" s="3">
        <v>1.0034056187298932</v>
      </c>
      <c r="K47" s="3">
        <v>0.86887945983949311</v>
      </c>
      <c r="L47" s="3">
        <v>0.83944543143071637</v>
      </c>
      <c r="M47" s="3">
        <v>0.62266797927423689</v>
      </c>
      <c r="N47" s="3">
        <v>0.86772624537207921</v>
      </c>
      <c r="O47" s="3">
        <v>0.72799213463994028</v>
      </c>
      <c r="P47" s="3">
        <v>0.70924927411180994</v>
      </c>
      <c r="Q47" s="3">
        <v>0.8304604161271677</v>
      </c>
      <c r="R47" s="3">
        <v>0.76351212469100727</v>
      </c>
      <c r="S47" s="3">
        <v>1.0460687834726077</v>
      </c>
      <c r="T47" s="3">
        <v>1.0819002050396247</v>
      </c>
      <c r="U47" s="3">
        <v>0.99944678435316547</v>
      </c>
      <c r="V47" s="3">
        <v>0.82265119406053766</v>
      </c>
      <c r="W47" s="3">
        <v>0.95304504731282369</v>
      </c>
      <c r="X47" s="3">
        <v>0.99184033177008457</v>
      </c>
      <c r="Y47" s="3">
        <v>0.9631650715642357</v>
      </c>
      <c r="Z47" s="3">
        <v>0.76752688804354041</v>
      </c>
      <c r="AA47" s="3">
        <v>0.96173291789995008</v>
      </c>
      <c r="AB47" s="3">
        <v>0.90476779754271641</v>
      </c>
      <c r="AC47" s="3">
        <v>0.96475991595053801</v>
      </c>
      <c r="AD47" s="3">
        <v>0.99814417841124636</v>
      </c>
      <c r="AE47" s="3">
        <v>0.89684801903803424</v>
      </c>
      <c r="AF47" s="3">
        <v>0.97758742869040161</v>
      </c>
      <c r="AG47" s="3">
        <v>1.0189242063324699</v>
      </c>
      <c r="AH47" s="3">
        <v>1.1757899120381421</v>
      </c>
      <c r="AI47" s="3">
        <v>1.0271045411860953</v>
      </c>
      <c r="AJ47" s="3">
        <v>1.0129507879071917</v>
      </c>
      <c r="AK47" s="3">
        <v>1.2116659489594654</v>
      </c>
    </row>
    <row r="48" spans="1:37">
      <c r="A48" t="s">
        <v>97</v>
      </c>
      <c r="B48" t="s">
        <v>93</v>
      </c>
      <c r="C48" s="3">
        <v>0.66389300125391959</v>
      </c>
      <c r="D48" s="3">
        <v>1.0055842324721846</v>
      </c>
      <c r="E48" s="3">
        <v>0.83273305039792367</v>
      </c>
      <c r="F48" s="3">
        <v>0.58075402347848271</v>
      </c>
      <c r="G48" s="3">
        <v>0.53527048302395808</v>
      </c>
      <c r="H48" s="3">
        <v>0.76967692368586726</v>
      </c>
      <c r="I48" s="3">
        <v>1.0449757461035416</v>
      </c>
      <c r="J48" s="3">
        <v>1.0261720699691232</v>
      </c>
      <c r="K48" s="3">
        <v>0.87913691986692954</v>
      </c>
      <c r="L48" s="3">
        <v>0.86136121593963333</v>
      </c>
      <c r="M48" s="3">
        <v>0.62337633131769721</v>
      </c>
      <c r="N48" s="3">
        <v>0.88861156889136461</v>
      </c>
      <c r="O48" s="3">
        <v>0.72947856081716222</v>
      </c>
      <c r="P48" s="3">
        <v>0.7259948846642913</v>
      </c>
      <c r="Q48" s="3">
        <v>0.82959187850624028</v>
      </c>
      <c r="R48" s="3">
        <v>0.76952770255621916</v>
      </c>
      <c r="S48" s="3">
        <v>1.1792526458530401</v>
      </c>
      <c r="T48" s="3">
        <v>1.0974199460959371</v>
      </c>
      <c r="U48" s="3">
        <v>0.97278899671896069</v>
      </c>
      <c r="V48" s="3">
        <v>0.82483967406817527</v>
      </c>
      <c r="W48" s="3">
        <v>0.96050046376424791</v>
      </c>
      <c r="X48" s="3">
        <v>0.98162144588619737</v>
      </c>
      <c r="Y48" s="3">
        <v>0.97519197924390966</v>
      </c>
      <c r="Z48" s="3">
        <v>0.66872643702555945</v>
      </c>
      <c r="AA48" s="3">
        <v>0.98216550429471383</v>
      </c>
      <c r="AB48" s="3">
        <v>0.95803556654388711</v>
      </c>
      <c r="AC48" s="3">
        <v>1.0177473769018308</v>
      </c>
      <c r="AD48" s="3">
        <v>0.99889838588138269</v>
      </c>
      <c r="AE48" s="3">
        <v>0.99811624132956911</v>
      </c>
      <c r="AF48" s="3">
        <v>0.98345809996124867</v>
      </c>
      <c r="AG48" s="3">
        <v>1.0622955305535349</v>
      </c>
      <c r="AH48" s="3">
        <v>1.2285745422780907</v>
      </c>
      <c r="AI48" s="3">
        <v>1.026963993859491</v>
      </c>
      <c r="AJ48" s="3">
        <v>1.0560185543226048</v>
      </c>
      <c r="AK48" s="3">
        <v>1.3196278140496656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7"/>
  <sheetViews>
    <sheetView workbookViewId="0"/>
  </sheetViews>
  <sheetFormatPr defaultColWidth="11.19921875" defaultRowHeight="15.6"/>
  <cols>
    <col min="1" max="1" width="30.296875" bestFit="1" customWidth="1"/>
    <col min="2" max="2" width="13.19921875" bestFit="1" customWidth="1"/>
    <col min="4" max="4" width="15.296875" bestFit="1" customWidth="1"/>
    <col min="5" max="5" width="18" bestFit="1" customWidth="1"/>
  </cols>
  <sheetData>
    <row r="1" spans="1:5">
      <c r="A1" s="7" t="s">
        <v>180</v>
      </c>
    </row>
    <row r="2" spans="1:5" ht="31.2">
      <c r="A2" s="5" t="s">
        <v>182</v>
      </c>
      <c r="B2" s="15" t="s">
        <v>181</v>
      </c>
      <c r="C2" s="5" t="s">
        <v>172</v>
      </c>
      <c r="D2" s="5" t="s">
        <v>175</v>
      </c>
      <c r="E2" s="5" t="s">
        <v>176</v>
      </c>
    </row>
    <row r="3" spans="1:5">
      <c r="A3" s="13" t="s">
        <v>107</v>
      </c>
      <c r="B3" s="14" t="s">
        <v>98</v>
      </c>
      <c r="C3" s="14" t="s">
        <v>98</v>
      </c>
      <c r="D3" t="s">
        <v>95</v>
      </c>
      <c r="E3" t="s">
        <v>4</v>
      </c>
    </row>
    <row r="4" spans="1:5">
      <c r="A4" s="13" t="s">
        <v>108</v>
      </c>
      <c r="B4" s="14" t="s">
        <v>99</v>
      </c>
      <c r="C4" s="14" t="s">
        <v>99</v>
      </c>
      <c r="D4" t="s">
        <v>95</v>
      </c>
      <c r="E4" t="s">
        <v>4</v>
      </c>
    </row>
    <row r="5" spans="1:5">
      <c r="A5" s="13" t="s">
        <v>132</v>
      </c>
      <c r="B5" s="14" t="s">
        <v>116</v>
      </c>
      <c r="C5" t="s">
        <v>7</v>
      </c>
      <c r="D5" t="s">
        <v>95</v>
      </c>
      <c r="E5" t="s">
        <v>3</v>
      </c>
    </row>
    <row r="6" spans="1:5">
      <c r="A6" s="13" t="s">
        <v>135</v>
      </c>
      <c r="B6" s="14" t="s">
        <v>117</v>
      </c>
      <c r="C6" t="s">
        <v>7</v>
      </c>
      <c r="D6" t="s">
        <v>95</v>
      </c>
      <c r="E6" t="s">
        <v>3</v>
      </c>
    </row>
    <row r="7" spans="1:5">
      <c r="A7" s="13" t="s">
        <v>133</v>
      </c>
      <c r="B7" s="14">
        <v>19</v>
      </c>
      <c r="C7" t="s">
        <v>7</v>
      </c>
      <c r="D7" t="s">
        <v>95</v>
      </c>
      <c r="E7" t="s">
        <v>3</v>
      </c>
    </row>
    <row r="8" spans="1:5">
      <c r="A8" s="13" t="s">
        <v>134</v>
      </c>
      <c r="B8" s="14">
        <v>20</v>
      </c>
      <c r="C8" t="s">
        <v>7</v>
      </c>
      <c r="D8" t="s">
        <v>95</v>
      </c>
      <c r="E8" t="s">
        <v>3</v>
      </c>
    </row>
    <row r="9" spans="1:5">
      <c r="A9" s="13" t="s">
        <v>136</v>
      </c>
      <c r="B9" s="14" t="s">
        <v>118</v>
      </c>
      <c r="C9" t="s">
        <v>7</v>
      </c>
      <c r="D9" t="s">
        <v>95</v>
      </c>
      <c r="E9" t="s">
        <v>3</v>
      </c>
    </row>
    <row r="10" spans="1:5">
      <c r="A10" s="13" t="s">
        <v>137</v>
      </c>
      <c r="B10" s="14">
        <v>23</v>
      </c>
      <c r="C10" t="s">
        <v>7</v>
      </c>
      <c r="D10" t="s">
        <v>95</v>
      </c>
      <c r="E10" t="s">
        <v>3</v>
      </c>
    </row>
    <row r="11" spans="1:5">
      <c r="A11" s="13" t="s">
        <v>138</v>
      </c>
      <c r="B11" s="14">
        <v>24</v>
      </c>
      <c r="C11" t="s">
        <v>7</v>
      </c>
      <c r="D11" t="s">
        <v>95</v>
      </c>
      <c r="E11" t="s">
        <v>3</v>
      </c>
    </row>
    <row r="12" spans="1:5">
      <c r="A12" s="13" t="s">
        <v>139</v>
      </c>
      <c r="B12" s="14">
        <v>25</v>
      </c>
      <c r="C12" t="s">
        <v>7</v>
      </c>
      <c r="D12" t="s">
        <v>95</v>
      </c>
      <c r="E12" t="s">
        <v>3</v>
      </c>
    </row>
    <row r="13" spans="1:5">
      <c r="A13" s="13" t="s">
        <v>140</v>
      </c>
      <c r="B13" s="14">
        <v>26</v>
      </c>
      <c r="C13" t="s">
        <v>7</v>
      </c>
      <c r="D13" t="s">
        <v>95</v>
      </c>
      <c r="E13" t="s">
        <v>3</v>
      </c>
    </row>
    <row r="14" spans="1:5">
      <c r="A14" s="13" t="s">
        <v>141</v>
      </c>
      <c r="B14" s="14" t="s">
        <v>119</v>
      </c>
      <c r="C14" t="s">
        <v>7</v>
      </c>
      <c r="D14" t="s">
        <v>95</v>
      </c>
      <c r="E14" t="s">
        <v>3</v>
      </c>
    </row>
    <row r="15" spans="1:5">
      <c r="A15" s="13" t="s">
        <v>142</v>
      </c>
      <c r="B15" s="14">
        <v>29</v>
      </c>
      <c r="C15" t="s">
        <v>7</v>
      </c>
      <c r="D15" t="s">
        <v>95</v>
      </c>
      <c r="E15" t="s">
        <v>3</v>
      </c>
    </row>
    <row r="16" spans="1:5">
      <c r="A16" s="13" t="s">
        <v>143</v>
      </c>
      <c r="B16" s="14" t="s">
        <v>120</v>
      </c>
      <c r="C16" t="s">
        <v>7</v>
      </c>
      <c r="D16" t="s">
        <v>95</v>
      </c>
      <c r="E16" t="s">
        <v>3</v>
      </c>
    </row>
    <row r="17" spans="1:5">
      <c r="A17" s="13" t="s">
        <v>130</v>
      </c>
      <c r="B17" s="14" t="s">
        <v>121</v>
      </c>
      <c r="C17" t="s">
        <v>7</v>
      </c>
      <c r="D17" t="s">
        <v>95</v>
      </c>
      <c r="E17" t="s">
        <v>3</v>
      </c>
    </row>
    <row r="18" spans="1:5">
      <c r="A18" s="13" t="s">
        <v>144</v>
      </c>
      <c r="B18" s="14" t="s">
        <v>122</v>
      </c>
      <c r="C18" t="s">
        <v>7</v>
      </c>
      <c r="D18" t="s">
        <v>95</v>
      </c>
      <c r="E18" t="s">
        <v>3</v>
      </c>
    </row>
    <row r="19" spans="1:5">
      <c r="A19" s="13" t="s">
        <v>145</v>
      </c>
      <c r="B19" s="14" t="s">
        <v>100</v>
      </c>
      <c r="C19" t="s">
        <v>100</v>
      </c>
      <c r="D19" t="s">
        <v>95</v>
      </c>
      <c r="E19" t="s">
        <v>4</v>
      </c>
    </row>
    <row r="20" spans="1:5">
      <c r="A20" s="13" t="s">
        <v>110</v>
      </c>
      <c r="B20" s="14" t="s">
        <v>101</v>
      </c>
      <c r="C20" t="s">
        <v>101</v>
      </c>
      <c r="D20" t="s">
        <v>95</v>
      </c>
      <c r="E20" t="s">
        <v>4</v>
      </c>
    </row>
    <row r="21" spans="1:5">
      <c r="A21" s="13" t="s">
        <v>146</v>
      </c>
      <c r="B21" s="14">
        <v>50</v>
      </c>
      <c r="C21" t="s">
        <v>102</v>
      </c>
      <c r="D21" t="s">
        <v>94</v>
      </c>
      <c r="E21" t="s">
        <v>5</v>
      </c>
    </row>
    <row r="22" spans="1:5">
      <c r="A22" s="13" t="s">
        <v>147</v>
      </c>
      <c r="B22" s="14">
        <v>51</v>
      </c>
      <c r="C22" t="s">
        <v>102</v>
      </c>
      <c r="D22" t="s">
        <v>94</v>
      </c>
      <c r="E22" t="s">
        <v>5</v>
      </c>
    </row>
    <row r="23" spans="1:5">
      <c r="A23" s="13" t="s">
        <v>148</v>
      </c>
      <c r="B23" s="14">
        <v>52</v>
      </c>
      <c r="C23" t="s">
        <v>102</v>
      </c>
      <c r="D23" t="s">
        <v>94</v>
      </c>
      <c r="E23" t="s">
        <v>5</v>
      </c>
    </row>
    <row r="24" spans="1:5">
      <c r="A24" s="13" t="s">
        <v>111</v>
      </c>
      <c r="B24" s="14" t="s">
        <v>103</v>
      </c>
      <c r="C24" t="s">
        <v>103</v>
      </c>
      <c r="D24" t="s">
        <v>94</v>
      </c>
      <c r="E24" t="s">
        <v>5</v>
      </c>
    </row>
    <row r="25" spans="1:5">
      <c r="A25" s="13" t="s">
        <v>149</v>
      </c>
      <c r="B25" s="14">
        <v>60</v>
      </c>
      <c r="C25" t="s">
        <v>104</v>
      </c>
      <c r="D25" t="s">
        <v>94</v>
      </c>
      <c r="E25" t="s">
        <v>5</v>
      </c>
    </row>
    <row r="26" spans="1:5">
      <c r="A26" s="13" t="s">
        <v>150</v>
      </c>
      <c r="B26" s="14">
        <v>61</v>
      </c>
      <c r="C26" t="s">
        <v>104</v>
      </c>
      <c r="D26" t="s">
        <v>94</v>
      </c>
      <c r="E26" t="s">
        <v>5</v>
      </c>
    </row>
    <row r="27" spans="1:5">
      <c r="A27" s="13" t="s">
        <v>151</v>
      </c>
      <c r="B27" s="14">
        <v>62</v>
      </c>
      <c r="C27" t="s">
        <v>104</v>
      </c>
      <c r="D27" t="s">
        <v>94</v>
      </c>
      <c r="E27" t="s">
        <v>5</v>
      </c>
    </row>
    <row r="28" spans="1:5">
      <c r="A28" s="13" t="s">
        <v>152</v>
      </c>
      <c r="B28" s="14">
        <v>63</v>
      </c>
      <c r="C28" t="s">
        <v>104</v>
      </c>
      <c r="D28" t="s">
        <v>94</v>
      </c>
      <c r="E28" t="s">
        <v>5</v>
      </c>
    </row>
    <row r="29" spans="1:5">
      <c r="A29" s="13" t="s">
        <v>153</v>
      </c>
      <c r="B29" s="14">
        <v>64</v>
      </c>
      <c r="C29" t="s">
        <v>104</v>
      </c>
      <c r="D29" t="s">
        <v>94</v>
      </c>
      <c r="E29" t="s">
        <v>5</v>
      </c>
    </row>
    <row r="30" spans="1:5">
      <c r="A30" s="13" t="s">
        <v>154</v>
      </c>
      <c r="B30" s="14" t="s">
        <v>123</v>
      </c>
      <c r="C30" t="s">
        <v>105</v>
      </c>
      <c r="D30" t="s">
        <v>94</v>
      </c>
      <c r="E30" t="s">
        <v>5</v>
      </c>
    </row>
    <row r="31" spans="1:5">
      <c r="A31" s="13" t="s">
        <v>155</v>
      </c>
      <c r="B31" s="14">
        <v>70</v>
      </c>
      <c r="C31" t="s">
        <v>105</v>
      </c>
      <c r="D31" t="s">
        <v>94</v>
      </c>
      <c r="E31" t="s">
        <v>6</v>
      </c>
    </row>
    <row r="32" spans="1:5">
      <c r="A32" s="13" t="s">
        <v>156</v>
      </c>
      <c r="B32" s="14" t="s">
        <v>124</v>
      </c>
      <c r="C32" t="s">
        <v>105</v>
      </c>
      <c r="D32" t="s">
        <v>94</v>
      </c>
      <c r="E32" t="s">
        <v>5</v>
      </c>
    </row>
    <row r="33" spans="1:5">
      <c r="A33" s="13" t="s">
        <v>157</v>
      </c>
      <c r="B33" s="14" t="s">
        <v>125</v>
      </c>
      <c r="C33" t="s">
        <v>106</v>
      </c>
      <c r="D33" t="s">
        <v>94</v>
      </c>
      <c r="E33" t="s">
        <v>6</v>
      </c>
    </row>
    <row r="34" spans="1:5">
      <c r="A34" s="13" t="s">
        <v>131</v>
      </c>
      <c r="B34" s="14" t="s">
        <v>126</v>
      </c>
      <c r="C34" t="s">
        <v>106</v>
      </c>
      <c r="D34" t="s">
        <v>94</v>
      </c>
      <c r="E34" t="s">
        <v>6</v>
      </c>
    </row>
    <row r="35" spans="1:5">
      <c r="A35" s="13" t="s">
        <v>158</v>
      </c>
      <c r="B35" s="14" t="s">
        <v>127</v>
      </c>
      <c r="C35" t="s">
        <v>106</v>
      </c>
      <c r="D35" t="s">
        <v>94</v>
      </c>
      <c r="E35" t="s">
        <v>6</v>
      </c>
    </row>
    <row r="36" spans="1:5">
      <c r="A36" s="13" t="s">
        <v>159</v>
      </c>
      <c r="B36" s="14" t="s">
        <v>128</v>
      </c>
      <c r="C36" t="s">
        <v>106</v>
      </c>
      <c r="D36" t="s">
        <v>94</v>
      </c>
      <c r="E36" t="s">
        <v>5</v>
      </c>
    </row>
    <row r="37" spans="1:5" ht="31.2">
      <c r="A37" s="13" t="s">
        <v>160</v>
      </c>
      <c r="B37" s="14" t="s">
        <v>129</v>
      </c>
      <c r="C37" t="s">
        <v>106</v>
      </c>
      <c r="D37" t="s">
        <v>94</v>
      </c>
      <c r="E37" t="s">
        <v>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4"/>
  <sheetViews>
    <sheetView workbookViewId="0"/>
  </sheetViews>
  <sheetFormatPr defaultColWidth="11.19921875" defaultRowHeight="15.6"/>
  <cols>
    <col min="1" max="1" width="15.69921875" customWidth="1"/>
  </cols>
  <sheetData>
    <row r="1" spans="1:4">
      <c r="A1" s="7" t="s">
        <v>179</v>
      </c>
    </row>
    <row r="2" spans="1:4">
      <c r="A2" s="5" t="s">
        <v>0</v>
      </c>
      <c r="B2" s="5" t="s">
        <v>1</v>
      </c>
      <c r="C2" t="s">
        <v>92</v>
      </c>
      <c r="D2" t="s">
        <v>93</v>
      </c>
    </row>
    <row r="3" spans="1:4">
      <c r="A3" t="s">
        <v>8</v>
      </c>
      <c r="B3" t="s">
        <v>9</v>
      </c>
    </row>
    <row r="4" spans="1:4">
      <c r="A4" t="s">
        <v>10</v>
      </c>
      <c r="B4" t="s">
        <v>11</v>
      </c>
    </row>
    <row r="5" spans="1:4">
      <c r="A5" t="s">
        <v>12</v>
      </c>
      <c r="B5" t="s">
        <v>13</v>
      </c>
      <c r="C5" t="s">
        <v>177</v>
      </c>
      <c r="D5" t="s">
        <v>177</v>
      </c>
    </row>
    <row r="6" spans="1:4">
      <c r="A6" t="s">
        <v>14</v>
      </c>
      <c r="B6" t="s">
        <v>15</v>
      </c>
      <c r="C6" t="s">
        <v>177</v>
      </c>
      <c r="D6" t="s">
        <v>177</v>
      </c>
    </row>
    <row r="7" spans="1:4">
      <c r="A7" t="s">
        <v>16</v>
      </c>
      <c r="B7" t="s">
        <v>17</v>
      </c>
    </row>
    <row r="8" spans="1:4">
      <c r="A8" t="s">
        <v>19</v>
      </c>
      <c r="B8" t="s">
        <v>18</v>
      </c>
      <c r="C8" t="s">
        <v>177</v>
      </c>
    </row>
    <row r="9" spans="1:4">
      <c r="A9" t="s">
        <v>20</v>
      </c>
      <c r="B9" t="s">
        <v>21</v>
      </c>
    </row>
    <row r="10" spans="1:4">
      <c r="A10" t="s">
        <v>22</v>
      </c>
      <c r="B10" t="s">
        <v>23</v>
      </c>
    </row>
    <row r="11" spans="1:4">
      <c r="A11" t="s">
        <v>24</v>
      </c>
      <c r="B11" t="s">
        <v>25</v>
      </c>
    </row>
    <row r="12" spans="1:4">
      <c r="A12" t="s">
        <v>26</v>
      </c>
      <c r="B12" t="s">
        <v>27</v>
      </c>
      <c r="C12" t="s">
        <v>177</v>
      </c>
      <c r="D12" t="s">
        <v>177</v>
      </c>
    </row>
    <row r="13" spans="1:4">
      <c r="A13" t="s">
        <v>28</v>
      </c>
      <c r="B13" t="s">
        <v>29</v>
      </c>
      <c r="C13" t="s">
        <v>177</v>
      </c>
    </row>
    <row r="14" spans="1:4">
      <c r="A14" t="s">
        <v>30</v>
      </c>
      <c r="B14" t="s">
        <v>31</v>
      </c>
      <c r="C14" t="s">
        <v>177</v>
      </c>
    </row>
    <row r="15" spans="1:4">
      <c r="A15" t="s">
        <v>33</v>
      </c>
      <c r="B15" t="s">
        <v>34</v>
      </c>
      <c r="C15" t="s">
        <v>177</v>
      </c>
      <c r="D15" t="s">
        <v>177</v>
      </c>
    </row>
    <row r="16" spans="1:4">
      <c r="A16" t="s">
        <v>35</v>
      </c>
      <c r="B16" t="s">
        <v>36</v>
      </c>
      <c r="C16" t="s">
        <v>177</v>
      </c>
      <c r="D16" t="s">
        <v>177</v>
      </c>
    </row>
    <row r="17" spans="1:4">
      <c r="A17" t="s">
        <v>38</v>
      </c>
      <c r="B17" t="s">
        <v>39</v>
      </c>
      <c r="C17" t="s">
        <v>177</v>
      </c>
      <c r="D17" t="s">
        <v>177</v>
      </c>
    </row>
    <row r="18" spans="1:4">
      <c r="A18" t="s">
        <v>40</v>
      </c>
      <c r="B18" t="s">
        <v>32</v>
      </c>
      <c r="C18" t="s">
        <v>177</v>
      </c>
      <c r="D18" t="s">
        <v>177</v>
      </c>
    </row>
    <row r="19" spans="1:4">
      <c r="A19" t="s">
        <v>41</v>
      </c>
      <c r="B19" t="s">
        <v>42</v>
      </c>
      <c r="C19" t="s">
        <v>177</v>
      </c>
      <c r="D19" t="s">
        <v>177</v>
      </c>
    </row>
    <row r="20" spans="1:4">
      <c r="A20" t="s">
        <v>43</v>
      </c>
      <c r="B20" t="s">
        <v>44</v>
      </c>
      <c r="C20" t="s">
        <v>177</v>
      </c>
    </row>
    <row r="21" spans="1:4">
      <c r="A21" t="s">
        <v>46</v>
      </c>
      <c r="B21" t="s">
        <v>47</v>
      </c>
    </row>
    <row r="22" spans="1:4">
      <c r="A22" t="s">
        <v>48</v>
      </c>
      <c r="B22" t="s">
        <v>49</v>
      </c>
    </row>
    <row r="23" spans="1:4">
      <c r="A23" t="s">
        <v>50</v>
      </c>
      <c r="B23" t="s">
        <v>51</v>
      </c>
      <c r="C23" t="s">
        <v>177</v>
      </c>
      <c r="D23" t="s">
        <v>177</v>
      </c>
    </row>
    <row r="24" spans="1:4">
      <c r="A24" t="s">
        <v>52</v>
      </c>
      <c r="B24" t="s">
        <v>53</v>
      </c>
      <c r="C24" t="s">
        <v>177</v>
      </c>
      <c r="D24" t="s">
        <v>177</v>
      </c>
    </row>
    <row r="25" spans="1:4">
      <c r="A25" t="s">
        <v>54</v>
      </c>
      <c r="B25" t="s">
        <v>55</v>
      </c>
    </row>
    <row r="26" spans="1:4">
      <c r="A26" t="s">
        <v>56</v>
      </c>
      <c r="B26" t="s">
        <v>57</v>
      </c>
      <c r="C26" t="s">
        <v>177</v>
      </c>
    </row>
    <row r="27" spans="1:4">
      <c r="A27" t="s">
        <v>58</v>
      </c>
      <c r="B27" t="s">
        <v>59</v>
      </c>
      <c r="C27" t="s">
        <v>177</v>
      </c>
    </row>
    <row r="28" spans="1:4">
      <c r="A28" t="s">
        <v>60</v>
      </c>
      <c r="B28" t="s">
        <v>61</v>
      </c>
      <c r="C28" t="s">
        <v>177</v>
      </c>
      <c r="D28" t="s">
        <v>177</v>
      </c>
    </row>
    <row r="29" spans="1:4">
      <c r="A29" t="s">
        <v>63</v>
      </c>
      <c r="B29" t="s">
        <v>64</v>
      </c>
      <c r="C29" t="s">
        <v>177</v>
      </c>
      <c r="D29" t="s">
        <v>177</v>
      </c>
    </row>
    <row r="30" spans="1:4">
      <c r="A30" t="s">
        <v>65</v>
      </c>
      <c r="B30" t="s">
        <v>66</v>
      </c>
    </row>
    <row r="31" spans="1:4">
      <c r="A31" t="s">
        <v>67</v>
      </c>
      <c r="B31" t="s">
        <v>68</v>
      </c>
      <c r="C31" t="s">
        <v>177</v>
      </c>
      <c r="D31" t="s">
        <v>177</v>
      </c>
    </row>
    <row r="32" spans="1:4">
      <c r="A32" t="s">
        <v>69</v>
      </c>
      <c r="B32" t="s">
        <v>70</v>
      </c>
      <c r="C32" t="s">
        <v>177</v>
      </c>
    </row>
    <row r="33" spans="1:4">
      <c r="A33" t="s">
        <v>71</v>
      </c>
      <c r="B33" t="s">
        <v>72</v>
      </c>
      <c r="C33" t="s">
        <v>177</v>
      </c>
      <c r="D33" t="s">
        <v>177</v>
      </c>
    </row>
    <row r="34" spans="1:4">
      <c r="A34" t="s">
        <v>73</v>
      </c>
      <c r="B34" t="s">
        <v>74</v>
      </c>
      <c r="C34" t="s">
        <v>177</v>
      </c>
    </row>
    <row r="35" spans="1:4">
      <c r="A35" t="s">
        <v>75</v>
      </c>
      <c r="B35" t="s">
        <v>76</v>
      </c>
    </row>
    <row r="36" spans="1:4">
      <c r="A36" t="s">
        <v>77</v>
      </c>
      <c r="B36" t="s">
        <v>78</v>
      </c>
      <c r="C36" t="s">
        <v>177</v>
      </c>
      <c r="D36" t="s">
        <v>177</v>
      </c>
    </row>
    <row r="37" spans="1:4">
      <c r="A37" t="s">
        <v>79</v>
      </c>
      <c r="B37" t="s">
        <v>80</v>
      </c>
      <c r="C37" t="s">
        <v>177</v>
      </c>
      <c r="D37" t="s">
        <v>177</v>
      </c>
    </row>
    <row r="38" spans="1:4">
      <c r="A38" t="s">
        <v>81</v>
      </c>
      <c r="B38" t="s">
        <v>82</v>
      </c>
    </row>
    <row r="39" spans="1:4">
      <c r="A39" t="s">
        <v>83</v>
      </c>
      <c r="B39" t="s">
        <v>62</v>
      </c>
    </row>
    <row r="40" spans="1:4">
      <c r="A40" t="s">
        <v>84</v>
      </c>
      <c r="B40" t="s">
        <v>37</v>
      </c>
      <c r="C40" t="s">
        <v>177</v>
      </c>
      <c r="D40" t="s">
        <v>177</v>
      </c>
    </row>
    <row r="41" spans="1:4">
      <c r="A41" t="s">
        <v>85</v>
      </c>
      <c r="B41" t="s">
        <v>86</v>
      </c>
      <c r="C41" t="s">
        <v>177</v>
      </c>
    </row>
    <row r="42" spans="1:4">
      <c r="A42" t="s">
        <v>87</v>
      </c>
      <c r="B42" t="s">
        <v>88</v>
      </c>
    </row>
    <row r="43" spans="1:4">
      <c r="A43" t="s">
        <v>89</v>
      </c>
      <c r="B43" t="s">
        <v>45</v>
      </c>
      <c r="C43" t="s">
        <v>177</v>
      </c>
    </row>
    <row r="44" spans="1:4">
      <c r="A44" t="s">
        <v>91</v>
      </c>
      <c r="B44" t="s">
        <v>90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6" ma:contentTypeDescription="Luo uusi asiakirja." ma:contentTypeScope="" ma:versionID="f5646ceb200daae7218f17100941a68c">
  <xsd:schema xmlns:xsd="http://www.w3.org/2001/XMLSchema" xmlns:xs="http://www.w3.org/2001/XMLSchema" xmlns:p="http://schemas.microsoft.com/office/2006/metadata/properties" xmlns:ns2="84ef26b6-ae16-4e4e-9392-b7fef9600143" targetNamespace="http://schemas.microsoft.com/office/2006/metadata/properties" ma:root="true" ma:fieldsID="33bd753129a1708488b63108d2e37b5d" ns2:_="">
    <xsd:import namespace="84ef26b6-ae16-4e4e-9392-b7fef9600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DED3B5-8668-4406-89C8-BF2420271706}"/>
</file>

<file path=customXml/itemProps2.xml><?xml version="1.0" encoding="utf-8"?>
<ds:datastoreItem xmlns:ds="http://schemas.openxmlformats.org/officeDocument/2006/customXml" ds:itemID="{E0C660F2-7E61-4463-B4C0-077ED264BDCC}"/>
</file>

<file path=customXml/itemProps3.xml><?xml version="1.0" encoding="utf-8"?>
<ds:datastoreItem xmlns:ds="http://schemas.openxmlformats.org/officeDocument/2006/customXml" ds:itemID="{E35F2236-363C-43B1-A816-F12DB83C1A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8</vt:i4>
      </vt:variant>
    </vt:vector>
  </HeadingPairs>
  <TitlesOfParts>
    <vt:vector size="8" baseType="lpstr">
      <vt:lpstr>Notes</vt:lpstr>
      <vt:lpstr>VA_GDP_MajorSector</vt:lpstr>
      <vt:lpstr>LP_GDP_MajorSector</vt:lpstr>
      <vt:lpstr>GO_GDP_MajorSector</vt:lpstr>
      <vt:lpstr>GO_10Sector</vt:lpstr>
      <vt:lpstr>GO_35Industry</vt:lpstr>
      <vt:lpstr>Hierarchy</vt:lpstr>
      <vt:lpstr>EU_grouping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Inklaar</dc:creator>
  <cp:lastModifiedBy>Janne Huovari</cp:lastModifiedBy>
  <dcterms:created xsi:type="dcterms:W3CDTF">2012-02-15T11:14:52Z</dcterms:created>
  <dcterms:modified xsi:type="dcterms:W3CDTF">2021-08-31T09:05:00Z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</Properties>
</file>