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PD1_Fab_Diffusion\"/>
    </mc:Choice>
  </mc:AlternateContent>
  <xr:revisionPtr revIDLastSave="0" documentId="13_ncr:1_{05A7DD10-A016-4E4B-93D0-17C40CDBD351}" xr6:coauthVersionLast="47" xr6:coauthVersionMax="47" xr10:uidLastSave="{00000000-0000-0000-0000-000000000000}"/>
  <bookViews>
    <workbookView xWindow="38280" yWindow="-120" windowWidth="38640" windowHeight="21240" xr2:uid="{434B73E4-B198-41A3-8504-E0565A9D3A36}"/>
  </bookViews>
  <sheets>
    <sheet name="Sheet1" sheetId="1" r:id="rId1"/>
  </sheets>
  <definedNames>
    <definedName name="_xlnm._FilterDatabase" localSheetId="0" hidden="1">Sheet1!$A$1:$AN$43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11" i="1"/>
</calcChain>
</file>

<file path=xl/sharedStrings.xml><?xml version="1.0" encoding="utf-8"?>
<sst xmlns="http://schemas.openxmlformats.org/spreadsheetml/2006/main" count="529" uniqueCount="175">
  <si>
    <t>EVQLVKSGAEFKKPNDSLKITCKASGYTFTNTGTNVHWVRQAPLKQLEWMGIIYTSTKDINYAYEYQGRVEISKETSPSTAYLKLSSLKAENTAVYYCATEGQESVWHHNYLAMDQWGEGTRVTVSS</t>
  </si>
  <si>
    <t>antigen</t>
  </si>
  <si>
    <t>PD1</t>
  </si>
  <si>
    <t>TUPPD1-001</t>
  </si>
  <si>
    <t>ELVPTQAIRSLSLFLSEGLKISCSSSRDIDNSSNINTELGSFHTRPERTKQDLINNKNNRASGVTELFSGRPSGKNFTLRISPIEADDAAITDILQRKVEPPSNKIVSVGTQYVIQ</t>
  </si>
  <si>
    <t>antibody_pdb_type</t>
  </si>
  <si>
    <t>h_chain</t>
  </si>
  <si>
    <t>l_chain</t>
  </si>
  <si>
    <t>antigen_pdb_type</t>
  </si>
  <si>
    <t>actual</t>
  </si>
  <si>
    <t>antigen_active_residues</t>
  </si>
  <si>
    <t>antibody_active_residues</t>
  </si>
  <si>
    <t>antibody_portion</t>
  </si>
  <si>
    <t>Fv</t>
  </si>
  <si>
    <t>antibody_id</t>
  </si>
  <si>
    <t>EvoDiff, dd2169c, MSA_OA_DM_MAXSUB</t>
  </si>
  <si>
    <t>TUPPD1-002</t>
  </si>
  <si>
    <t>TUPPD1-004</t>
  </si>
  <si>
    <t>TUPPD1-006</t>
  </si>
  <si>
    <t>TUPPD1-003</t>
  </si>
  <si>
    <t>TUPPD1-005</t>
  </si>
  <si>
    <t>antibody_pdb_source</t>
  </si>
  <si>
    <t>predicted</t>
  </si>
  <si>
    <t>Acrixolimab</t>
  </si>
  <si>
    <t>Balstilimab</t>
  </si>
  <si>
    <t>Budigalimab</t>
  </si>
  <si>
    <t>Camrelizumab</t>
  </si>
  <si>
    <t>Cemiplimab</t>
  </si>
  <si>
    <t>Cetrelimab</t>
  </si>
  <si>
    <t>Dostarlimab</t>
  </si>
  <si>
    <t>Enlonstobart</t>
  </si>
  <si>
    <t>Eurestobart</t>
  </si>
  <si>
    <t>Ezabenlimab</t>
  </si>
  <si>
    <t>Finotonlimab</t>
  </si>
  <si>
    <t>Geptanolimab</t>
  </si>
  <si>
    <t>Iparomlimab</t>
  </si>
  <si>
    <t>Lipustobart</t>
  </si>
  <si>
    <t>Nivolumab</t>
  </si>
  <si>
    <t>Nofazinlimab</t>
  </si>
  <si>
    <t>Pembrolizumab</t>
  </si>
  <si>
    <t>Penpulimab</t>
  </si>
  <si>
    <t>Perenostobart</t>
  </si>
  <si>
    <t>Peresolimab</t>
  </si>
  <si>
    <t>Pidilizumab</t>
  </si>
  <si>
    <t>Pimivalimab</t>
  </si>
  <si>
    <t>Pradusinstobart</t>
  </si>
  <si>
    <t>Pucotenlimab</t>
  </si>
  <si>
    <t>Retifanlimab</t>
  </si>
  <si>
    <t>Rosnilimab</t>
  </si>
  <si>
    <t>Sasanlimab</t>
  </si>
  <si>
    <t>Serplulimab</t>
  </si>
  <si>
    <t>Sintilimab</t>
  </si>
  <si>
    <t>Spartalizumab</t>
  </si>
  <si>
    <t>Tislelizumab</t>
  </si>
  <si>
    <t>Toripalimab</t>
  </si>
  <si>
    <t>Zeluvalimab</t>
  </si>
  <si>
    <t>TheraSAbDab</t>
  </si>
  <si>
    <t>QVQLVESGGGVVQPGRSLRLSCAASGFTFLRYAMHWVRQAPGKGLEWVAVISYDGRYKYYADSVKGRFTISRDNSKNTLYLQMNSLRAEDTAVYYCTTTTFDSWGQGTLVTVSS</t>
  </si>
  <si>
    <t>QVQLVESGGGVVQPGRSLRLSCAASGFTFSSYGMHWVRQAPGKGLEWVAVIWYDGSNKYYADSVKGRFTISRDNSKNTLYLQMNSLRAEDTAVYYCASNGDHWGQGTLVTVSS</t>
  </si>
  <si>
    <t>EIQLVQSGAEVKKPGSSVKVSCKASGYTFTHYGMNWVRQAPGQGLEWVGWVNTYTGEPTYADDFKGRLTFTLDTSTSTAYMELSSLRSEDTAVYYCTREGEGLGFGDWGQGTTVTVSS</t>
  </si>
  <si>
    <t>EVQLVESGGGLVQPGGSLRLSCAASGFTFSSYMMSWVRQAPGKGLEWVATISGGGANTYYPDSVKGRFTISRDNAKNSLYLQMNSLRAEDTAVYYCARQLYYFDYWGQGTTVTVSS</t>
  </si>
  <si>
    <t>EVQLLESGGVLVQPGGSLRLSCAASGFTFSNFGMTWVRQAPGKGLEWVSGISGGGRDTYFADSVKGRFTISRDNSKNTLYLQMNSLKGEDTAVYYCVKWGNIYFDYWGQGTLVTVSS</t>
  </si>
  <si>
    <t>QVQLVQSGAEVKKPGSSVKVSCKASGGTFSSYAISWVRQAPGQGLEWMGGIIPIFDTANYAQKFQGRVTITADESTSTAYMELSSLRSEDTAVYYCARPGLAAAYDTGSLDYWGQGTLVTVSS</t>
  </si>
  <si>
    <t>EVQLLESGGGLVQPGGSLRLSCAASGFTFSSYDMSWVRQAPGKGLEWVSTISGGGSYTYYQDSVKGRFTISRDNSKNTLYLQMNSLRAEDTAVYYCASPYYAMDYWGQGTTVTVSS</t>
  </si>
  <si>
    <t>QVQLVESGGGVVQPGRSLRLTCKASGLTFSSSGMHWVRQAPGKGLEWVAVIWYDGSKRYYADSVKGRFTISRDNSKNTLFLQMNSLRAEDTAVYYCATNNDYWGQGTLVTVSS</t>
  </si>
  <si>
    <t>QVQLVQSGAEVKKPGASVKVSCKASGYNLKDTFLHWVRQAPGQGLEWMGRIDPAQGNIKYDPKFQGRVTITADTSANTAYMELISLRSEDTAVYYCANSPYYYGSGYRIFDVWGQGTTVTVSS</t>
  </si>
  <si>
    <t>EVMLVESGGGLVQPGGSLRLSCTASGFTFSKSAMSWVRQAPGKGLEWVAYISGGGGDTYYSSSVKGRFTISRDNAKNSLYLQMNSLRAEDTAVYYCARHSNVNYYAMDYWGQGTLVTVSS</t>
  </si>
  <si>
    <t>EVQLVESGGGLVKPGGSLRLSCAASGFTFSSYGMSWVRQAPGKRLEWVATISGGGRDTYYSDSVKGRFTISRDNAKNNLYLQMNSLRAEDTAVYYCSRQYGTVWFFNWGQGTLVTVSS</t>
  </si>
  <si>
    <t>QIQLVQSGSELKKPGASVKVSCKASGYTFTNFGMNWVRQAPGQGLKWMGWISGYTREPTYAADFKGRFVISLDTSVSTAYLQISSLKAEDTAVYYCARDVFDYWGQGTLVTVSS</t>
  </si>
  <si>
    <t>QVQLVQSGAEVKKPGASVKVSCKASGYTFTNYWIHWVRQAPGQGLEWMGEIDPYDSYTNYNQKFKGRVTMTVDKSTSTVYMELSSLRSEDTAVYYCARPGFTYGGMDFWGQGTLVTVSS</t>
  </si>
  <si>
    <t>QVQLVQSGAEVKKPGASVKVSCKASGYTFTSYYMYWVRQAPGQGLEWMGGVNPSNGGTNFNEKFKSRVTITADKSTSTAYMELSSLRSEDTAVYYCARRDYRYDMGFDYWGQGTTVTVSS</t>
  </si>
  <si>
    <t>QVQLVESGGGVVQPGRSLRLDCKASGITFSNSGMHWVRQAPGKGLEWVAVIWYDGSKRYYADSVKGRFTISRDNSKNTLFLQMNSLRAEDTAVYYCATNDDYWGQGTLVTVSS</t>
  </si>
  <si>
    <t>QVQLVQSGAEVKKPGSSVKVSCKASGFTFTTYYISWVRQAPGQGLEYLGYINMGSGGTNYNEKFKGRVTITADKSTSTAYMELSSLRSEDTAVYYCAIIGYFDYWGQGTMVTVSS</t>
  </si>
  <si>
    <t>QVQLVQSGVEVKKPGASVKVSCKASGYTFTNYYMYWVRQAPGQGLEWMGGINPSNGGTNFNEKFKNRVTLTTDSSTTTAYMELKSLQFDDTAVYYCARRDYRFDMGFDYWGQGTTVTVSS</t>
  </si>
  <si>
    <t>EVQLVESGGGLVQPGGSLRLSCAASGFAFSSYDMSWVRQAPGKGLDWVATISGGGRYTYYPDSVKGRFTISRDNSKNNLYLQMNSLRAEDTALYYCANRYGEAWFAYWGQGTLVTVSS</t>
  </si>
  <si>
    <t>QVQLVQSGAEVKKPGSSVKVSCKASGGTFSSEGISWVRQAPGQGLEWMGSILPIFGTANYAQKFQGRVTITADESTSTAYMELSSLRSEDTAVYYCAREAGYYRYRYFDLWGRGTLVTVSS</t>
  </si>
  <si>
    <t>QVQLVQSGAEVKKPGASVKVSCKVSGYSLSKYDMSWVRQAPGKGLEWMGIIYTSGYTDYAQKFQGRVTMTEDTSTDTAYMELSSLRSEDTAVYYCATGNPYYTNGFNSWGQGTLVTVSS</t>
  </si>
  <si>
    <t>QVQLVQSGSELKKPGASVKISCKASGYTFTNYGMNWVRQAPGQGLQWMGWINTDSGESTYAEEFKGRFVFSLDTSVNTAYLQITSLTAEDTGMYFCVRVGYDALDYWGQGTLVTVSS</t>
  </si>
  <si>
    <t>QVQLVQSGAEVKKPGASVKVSCKASGYTFPSYYMHWVRQAPGQGLEWMGIINPEGGSTAYAQKFQGRVTMTRDTSTSTVYMELSSLRSEDTAVYYCARGGTYYDYTYWGQGTLVTVSS</t>
  </si>
  <si>
    <t>QVTLKESGPALVKPTQTLTLTCTFSGFSLSTSGTCVSWIRQPPGKALEWLATICWEDSKGYNPSLKSRLTISKDTSKNQAVLTMTNMDPVDTATYYCARREDSGYFWFPYWGQGTLVTVSS</t>
  </si>
  <si>
    <t>EVQLVQSGGGLVQPGGSLKLSCAASGFTFSSYGMSWVRQAPGKGLDWVATISGGGRDTYYPDSVKGRFTISRDNSKNNLYLQMNSLRAEDTALYYCARQKGEAWFAYWGQGTLVTVSS</t>
  </si>
  <si>
    <t>QVQLVQSGAEVKKPGASVKVSCKASGYSFTSYWMNWVRQAPGQGLEWIGVIHPSDSETWLDQKFKDRVTITVDKSTSTAYMELSSLRSEDTAVYYCAREHYGTSPFAYWGQGTLVTVSS</t>
  </si>
  <si>
    <t>QVQLVQSGSELKKPGASVKVSCKASNYTFTDYSMHWVRQAPGQGLEWMGWINIETYYPTYADQFKGRFAFSLDTSVSTAYLQISSLKAEDTAVYYCARDYYGRFYYAMDYWGQGTTVTVSS</t>
  </si>
  <si>
    <t>QVQLVQSGAEVKKPGASVKVSCKASGYTFTSYWINWVRQAPGQGLEWMGNIYPGSSLTNYNEKFKNRVTMTRDTSTSTVYMELSSLRSEDTAVYYCARLSTGTFAYWGQGTLVTVSS</t>
  </si>
  <si>
    <t>QVQLVESGGGLVKPGGSLRLSCAASGFTFSNYGMSWIRQAPGKGLEWVSTISGGGSNIYYADSVKGRFTISRDNAKNSLYLQMNSLRAEDTAVYYCVSYYYGIDFWGQGTSVTVSS</t>
  </si>
  <si>
    <t>QVQLVQSGAEVKKPGSSVKVSCKASGGTFSSYAISWVRQAPGQGLEWMGLIIPMFDTAGYAQKFQGRVAITVDESTSTAYMELSSLRSEDTAVYYCARAEHSSTGTFDYWGQGTLVTVSS</t>
  </si>
  <si>
    <t>EVQLVQSGAEVKKPGESLRISCKGSGYTFTTYWMHWVRQATGQGLEWMGNIYPGTGGSNFDEKFKNRVTITADKSTSTAYMELSSLRSEDTAVYYCTRWTTGTGAYWGQGTTVTVSS</t>
  </si>
  <si>
    <t>QVQLQESGPGLVKPSETLSLTCTVSGFSLTSYGVHWIRQPPGKGLEWIGVIYADGSTNYNPSLKSRVTISKDTSKNQVSLKLSSVTAADTAVYYCARAYGNYWYIDVWGQGTTVTVSS</t>
  </si>
  <si>
    <t>QGQLVQSGAEVKKPGASVKVSCKASGYTFTDYEMHWVRQAPIHGLEWIGVIESETGGTAYNQKFKGRVTITADKSTSTAYMELSSLRSEDTAVYYCAREGITTVATTYYWYFDVWGQGTTVTVSS</t>
  </si>
  <si>
    <t>EVQLLESGGGLVQPGGSLRLSCAASGFTFSSYDMSWVRQAPGKGLEWVSLISGGGSQTYYAESVKGRFTISRDNSKNTLYLQMNSLRAEDTAVYFCASPSGHYFYAMDVWGQGTTVTVSS</t>
  </si>
  <si>
    <t>DIVMTQTPLSLPVTPGEAASISCRSSQSLLDSEDGNTYLDWYLQKPGQSPQLLIYTLSHRASGVPDRFSGSGSGTDFTLEISRVEAEDVGVYYCMQRRDFPFTFGQGTKVDIK</t>
  </si>
  <si>
    <t>EIVMTQSPATLSVSPGERATLSCRASQSVSSNLAWYQQKPGQAPRLLIYGASTRATGIPARFSGSGSGTEFTLTISSLQSEDFAVYYCQQYNNWPRTFGQGTKVEIK</t>
  </si>
  <si>
    <t>DVVMTQSPLSLPVTPGEPASISCRSSQSIVHSHGDTYLEWYLQKPGQSPQLLIYKVSNRFSGVPDRFSGSGSGTDFTLKISRVEAEDVGVYYCFQGSHIPVTFGQGTKLEIK</t>
  </si>
  <si>
    <t>DIQMTQSPSSLSASVGDRVTITCLASQTIGTWLTWYQQKPGKAPKLLIYTATSLADGVPSRFSGSGSGTDFTLTISSLQPEDFATYYCQQVYSIPWTFGGGTKVEIK</t>
  </si>
  <si>
    <t>DIQMTQSPSSLSASVGDSITITCRASLSINTFLNWYQQKPGKAPNLLIYAASSLHGGVPSRFSGSGSGTDFTLTIRTLQPEDFATYYCQQSSNTPFTFGPGTVVDFR</t>
  </si>
  <si>
    <t>EIVLTQSPATLSLSPGERATLSCRASQSVRSYLAWYQQKPGQAPRLLIYDASNRATGIPARFSGSGSGTDFTLTISSLEPEDFAVYYCQQRNYWPLTFGQGTKVEIK</t>
  </si>
  <si>
    <t>DIQLTQSPSFLSAYVGDRVTITCKASQDVGTAVAWYQQKPGKAPKLLIYWASTLHTGVPSRFSGSGSGTEFTLTISSLQPEDFATYYCQHYSSYPWTFGQGTKLEIK</t>
  </si>
  <si>
    <t>EIVLTQSPATLSLSPGERATLSCRASQSVSSYLAWYQQKPGQAPRLLIYTASNRATGIPARFSGSGSGTDFTLTISSLEPEDFAVYYCQQYSNWPRTFGQGTKVEIK</t>
  </si>
  <si>
    <t>QIVLTQSPATLSLSPGERATLSCSAFSSVNYMHWYQQKPGQAPRLLIYTTSNLASGIPTRFSGSGSGTSYTLTISSLEPEDFAVYYCQQRSTYPFTFGQGTKLEIK</t>
  </si>
  <si>
    <t>EIVLTQSPATLSLSPGERATMSCRASENIDVSGISFMNWYQQKPGQAPKLLIYVASNQGSGIPARFSGSGSGTDFTLTISRLEPEDFAVYYCQQSKEVPWTFGQGTKLEIK</t>
  </si>
  <si>
    <t>EIVLTQSPATLSLSPGERATLSCRASESVDSYGNSFMHWYQQKPGQPPRLLIYAASNQGSGVPARFSGSGSGTDFTLTISSLEPEDFAMYFCQQSKEVPWTFGQGTKVEIK</t>
  </si>
  <si>
    <t>DIVLTQSPASLAVSPGQRATITCRASESVDNYGYSFMNWFQQKPGQPPKLLIYRASNLESGVPARFSGSGSRTDFTLTINPVEADDTANYYCQQSNADPTFGQGTKLEIK</t>
  </si>
  <si>
    <t>DIQMTQSPSSLSASVGDRVTITCKSSQSLFNSGNQKNYLAWYQQKPGKVPKLLIYGASTRDSGVPYRFSGSGSGTDFTLTISSLQPEDVATYYCQNDHYYPYTFGGGTKVEIK</t>
  </si>
  <si>
    <t>EIVLTQSPATLSLSPGERATISCRASKGVSTSGYSYLHWYQQKPGQAPRLLIYLASYLESGVPARFSGSGSGTDFTLTISSLEPEDFATYYCQHSRELPLTFGTGTKVEIK</t>
  </si>
  <si>
    <t>EIVLTQSPATLSLSPGERATLSCRASQSVSSYLAWYQQKPGQAPRLLIYDASNRATGIPARFSGSGSGTDFTLTISSLEPEDFAVYYCQQSSNWPRTFGQGTKVEIK</t>
  </si>
  <si>
    <t>DVVMTQSPLSLPVTLGQPASISCRSSQSLLDSDGGTYLYWFQQRPGQSPRRLIYLVSTLGSGVPDRFSGSGSGTDFTLKISRVEAEDVGVYYCMQLTHWPYTFGQGTKLEIK</t>
  </si>
  <si>
    <t>EIVLTQSPATLSLSPGERATLSCRASKGVSTSGYSYLHWYQQKPGQAPRLLIYLASYLESGVPARFSGSGSGTDFTLTISSLEPEDFAVYYCQHSRDLPLTFGGGTKVEIK</t>
  </si>
  <si>
    <t>DIQMTQSPSSMSASVGDRVTFTCRASQDINTYLSWFQQKPGKSPKTLIYRANRLVSGVPSRFSGSGSGQDYTLTISSLQPEDMATYYCLQYDEFPLTFGAGTKLELK</t>
  </si>
  <si>
    <t>EIVMTQSPATLSVSPGERATLSCRASQSVSSNLAWYQQKPGQAPRLLIYGASTRATGIPARFSGSGSGTEFTLTISSLQSEDFAVYYCQQHALWPLTFGGGTKVEIK</t>
  </si>
  <si>
    <t>DIQMTQSPSSLSASVGDRVTITCQASQSPNNLLAWYQQKPGKAPKLLIYGASDLPSGVPSRFSGSGSGTDFTLTISSLQPEDFATYYCQNNYYVGPVSYAFGGGTKVEIK</t>
  </si>
  <si>
    <t>EIVLTQSPSSLSASVGDRVTITCSARSSVSYMHWFQQKPGKAPKLWIYRTSNLASGVPSRFSGSGSGTSYCLTINSLQPEDFATYYCQQRSSFPLTFGGGTKLEIK</t>
  </si>
  <si>
    <t>DIQMTQSPSTLSASVGDRVTITCRASQSISSWLAWYQQKPGKAPKLLIYEASSLESGVPSRFSGSGSGTEFTLTISSLQPDDFATYYCQQYNSFPPTFGGGTKVEIK</t>
  </si>
  <si>
    <t>NIQMTQSPSSLSASVGDRVTITCKAGQNVNNYLAWYQQKPGKAPKVLIFNANSLQTGVPSRFSGSGSGTDFTLTISSLQPEDFATYYCQQYNSWTTFGGGTKVEIK</t>
  </si>
  <si>
    <t>DIVLTQSPASLAVSPGQRATITCRASESVDNYGISFMNWFQQKPGQPPKLLIYAASNKGTGVPARFSGSGSGTDFTLNINPMEENDTAMYFCQQSKEVPWTFGGGTKLEIK</t>
  </si>
  <si>
    <t>EIVLTQSPATLSLSPGERATLSCRASESVDNYGMSFMNWFQQKPGQPPKLLIHAASNQGSGVPSRFSGSGSGTDFTLTISSLEPEDFAVYFCQQSKEVPYTFGGGTKVEIK</t>
  </si>
  <si>
    <t>EIVLTQSPATLSLSPGERATLSCTASSSVSSSYFHWYQQKPGQAPRLLIYSTSNLASGIPARFSGSGSGTDFTLTISRLEPEDFAVYYCHQYHRSPLTFGGGTKVEIK</t>
  </si>
  <si>
    <t>DIVMTQSPDSLAVSLGERATINCKSSQSLWDSGNQKNFLTWYQQKPGQPPKLLIYWTSYRESGVPDRFSGSGSGTDFTLTISSLQAEDVAVYYCQNDYFYPHTFGGGTKVEIK</t>
  </si>
  <si>
    <t>DIQMTQSPSSLSASVGDRVTITCKASQDVTTAVAWYQQKPGKAPKLLIYWASTRHTGVPSRFSGSGSGTDFTLTISSLQPEDFATYYCQQHYTIPWTFGGGTKLEIK</t>
  </si>
  <si>
    <t>DIQMTQSPSSVSASVGDRVTITCRASQGISSWLAWYQQKPGKAPKLLISAASSLQSGVPSRFSGSGSGTDFTLTISSLQPEDFATYYCQQANHLPFTFGGGTKVEIK</t>
  </si>
  <si>
    <t>EIVLTQSPATLSLSPGERATLSCKSSQSLLDSGNQKNFLTWYQQKPGQAPRLLIYWASTRESGVPSRFSGSGSGTDFTFTISSLEAEDAATYYCQNDYSYPYTFGQGTKVEIK</t>
  </si>
  <si>
    <t>DIVMTQSPDSLAVSLGERATINCKSSESVSNDVAWYQQKPGQPPKLLINYAFHRFTGVPDRFSGSGYGTDFTLTISSLQAEDVAVYYCHQAYSSPYTFGQGTKLEIK</t>
  </si>
  <si>
    <t>DVVMTQSPLSLPVTLGQPASISCRSSQSIVHSNGNTYLEWYLQKPGQSPQLLIYKVSNRFSGVPDRFSGSGSGTDFTLKISRVEAEDVGVYYCFQGSHVPLTFGQGTKLEIK</t>
  </si>
  <si>
    <t>DIQMTQSPSSVSASVGDRVTITCRASQGISNWLAWYQQKPGKAPKLLIFAASSLQSGVPSRFSGSGSGTDFTLTISSLQPEDFATYYCQQAESFPHTFGGGTKVEIK</t>
  </si>
  <si>
    <t>haddock_best_cluster</t>
  </si>
  <si>
    <t>haddock_best_pdb_path</t>
  </si>
  <si>
    <t>haddock_Nstruc</t>
  </si>
  <si>
    <t>haddock_Evdw+0.1Eelec</t>
  </si>
  <si>
    <t>haddock_Evdw+0.1Eelec_sd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</si>
  <si>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</si>
  <si>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</si>
  <si>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</si>
  <si>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</si>
  <si>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</si>
  <si>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</si>
  <si>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</si>
  <si>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</si>
  <si>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</si>
  <si>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</si>
  <si>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</si>
  <si>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</si>
  <si>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</si>
  <si>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</si>
  <si>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haddock-score</t>
  </si>
  <si>
    <t>haddock-score_sd</t>
  </si>
  <si>
    <t>haddock_prodigy_deltaG_kcalpermol</t>
  </si>
  <si>
    <t>haddock_prodigy_dissociation_constant_M</t>
  </si>
  <si>
    <t>TUPPD1-009</t>
  </si>
  <si>
    <t>h_chain_version</t>
  </si>
  <si>
    <t>l_chain_version</t>
  </si>
  <si>
    <t>QISLVESGPVLVKPNEQLKVACKTSGFTLSSYGTVLNWVRQAPGQRLEWLGWVYIAGGGATFADATKTRVAISVDKSLNDSYLAYNNVKAVDPGVYYCTRTGTTTKTVSYYLYPRVWGQGTTTTVSS</t>
  </si>
  <si>
    <t>QVELCQSGAEVKKPGSSLEASCKASGILLAENGTGMHIVRKAPIEGLEWVNGIYGSSTGVSYDPKFQSRMSILIDKSEDTAYMHNSSIYTGDTVTYYCVNEGVPTSHAHYYLSFKIWGQYKTTTIQS</t>
  </si>
  <si>
    <t>TUPPD1-007</t>
  </si>
  <si>
    <t>TUPPD1-008</t>
  </si>
  <si>
    <t>DIIMTNTPTNLYVSPGESICIICRSSKSGFDGNLVHTYLKWYLQHPDIDPRWTISLLGNREDQYPERFSNNLIYTDFIIDIQENVKKRHYNYIFSQIRDSYPWPXTIGAGYWGDIK</t>
  </si>
  <si>
    <t>EIVMTQSPASLPVSPGERATVTCRASESVSDSANGRGWLAWLWQKPLQSPQLLIHGASRSFSGVGARFSDTGSVTDTAFKISRVETEDVGIYYCNRRSRLGPLPLTFAAGTGLEIQ</t>
  </si>
  <si>
    <t>antibody_sequence_source</t>
  </si>
  <si>
    <t>./docking/inputs/PDBs/antigens/PD1/5jxe_pd1.pdb</t>
  </si>
  <si>
    <t>ImmuneBuilder ABodyBuilder2</t>
  </si>
  <si>
    <t>antibody_pdb_path</t>
  </si>
  <si>
    <t>antigen_pdb_path</t>
  </si>
  <si>
    <t>ColabFold v1.5.3, AlphaFold2 + MMseqs Batch</t>
  </si>
  <si>
    <t>./docking/inputs/PDBs/diffused_antibodies/combined/TUPPD1-001/TUPPD1-001_renumberedLplus1000.pdb</t>
  </si>
  <si>
    <t>./docking/inputs/PDBs/diffused_antibodies/combined/TUPPD1-002/TUPPD1-002_renumberedLplus1000.pdb</t>
  </si>
  <si>
    <t>./docking/inputs/PDBs/diffused_antibodies/combined/TUPPD1-003/TUPPD1-003_renumberedLplus1000.pdb</t>
  </si>
  <si>
    <t>./docking/inputs/PDBs/diffused_antibodies/combined/TUPPD1-004/TUPPD1-004_renumberedLplus1000.pdb</t>
  </si>
  <si>
    <t>./docking/inputs/PDBs/diffused_antibodies/combined/TUPPD1-005/TUPPD1-005_renumberedLplus1000.pdb</t>
  </si>
  <si>
    <t>./docking/inputs/PDBs/diffused_antibodies/combined/TUPPD1-006/TUPPD1-006_renumberedLplus1000.pdb</t>
  </si>
  <si>
    <t>./docking/inputs/PDBs/diffused_antibodies/combined/TUPPD1-007/TUPPD1-007_renumberedLplus1000.pdb</t>
  </si>
  <si>
    <t>./docking/inputs/PDBs/diffused_antibodies/combined/TUPPD1-008/TUPPD1-008_renumberedLplus1000.pdb</t>
  </si>
  <si>
    <t>./docking/inputs/PDBs/diffused_antibodies/combined/TUPPD1-009/TUPPD1-009_renumberedLplus1000.pdb</t>
  </si>
  <si>
    <t>h_chain_cdr_residues</t>
  </si>
  <si>
    <t>l_chain_cdr_residues</t>
  </si>
  <si>
    <t>`26,27,28,29,30,31,32,33,34,54,55,56,57,58,59,101,102,103,104,105,106,107,108,109,110,111,112,113,114,115,116</t>
  </si>
  <si>
    <t>`1024,1025,1026,1027,1028,1029,1030,1031,1032,1033,1034,1035,1036,1037,1038,1039,1040,1056,1057,1058,1059,1060,1061,1062,1095,1096,1097,1098,1099,1100,1101,1102,1103,1104,1105,1106</t>
  </si>
  <si>
    <t>`66,76,77,78,84,85,87,90,128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</si>
</sst>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5553-0688-4DAA-B5D9-806CF4182511}">
  <dimension ref="A1:AN43"/>
  <sheetViews>
    <sheetView tabSelected="1" zoomScale="175" zoomScaleNormal="175" workbookViewId="0">
      <pane xSplit="1" ySplit="1" topLeftCell="N35" activePane="bottomRight" state="frozen"/>
      <selection pane="topRight" activeCell="B1" sqref="B1"/>
      <selection pane="bottomLeft" activeCell="A2" sqref="A2"/>
      <selection pane="bottomRight" activeCell="Q3" sqref="Q3:Q43"/>
    </sheetView>
  </sheetViews>
  <sheetFormatPr defaultColWidth="9.140625" defaultRowHeight="15" x14ac:dyDescent="0.25"/>
  <cols>
    <col min="1" max="1" width="16.140625" style="1" bestFit="1" customWidth="1"/>
    <col min="2" max="2" width="21.140625" style="1" bestFit="1" customWidth="1"/>
    <col min="3" max="3" width="25.28515625" style="1" customWidth="1"/>
    <col min="4" max="4" width="12.28515625" style="1" bestFit="1" customWidth="1"/>
    <col min="5" max="5" width="15.7109375" style="2" customWidth="1"/>
    <col min="6" max="6" width="15.28515625" style="2" customWidth="1"/>
    <col min="7" max="7" width="53.85546875" style="1" customWidth="1"/>
    <col min="8" max="8" width="53.28515625" style="1" customWidth="1"/>
    <col min="9" max="9" width="40.85546875" style="1" customWidth="1"/>
    <col min="10" max="10" width="18.42578125" style="1" bestFit="1" customWidth="1"/>
    <col min="11" max="11" width="20.42578125" style="1" bestFit="1" customWidth="1"/>
    <col min="12" max="12" width="30.42578125" style="1" customWidth="1"/>
    <col min="13" max="13" width="47.140625" style="1" customWidth="1"/>
    <col min="14" max="14" width="54.85546875" style="1" customWidth="1"/>
    <col min="15" max="15" width="31.85546875" style="1" bestFit="1" customWidth="1"/>
    <col min="16" max="16" width="17.42578125" style="1" bestFit="1" customWidth="1"/>
    <col min="17" max="17" width="27.42578125" style="1" bestFit="1" customWidth="1"/>
    <col min="18" max="18" width="20.42578125" style="1" bestFit="1" customWidth="1"/>
    <col min="19" max="19" width="23.140625" style="1" bestFit="1" customWidth="1"/>
    <col min="20" max="20" width="15.28515625" style="1" bestFit="1" customWidth="1"/>
    <col min="21" max="21" width="22.85546875" style="1" bestFit="1" customWidth="1"/>
    <col min="22" max="22" width="26" style="1" bestFit="1" customWidth="1"/>
    <col min="23" max="23" width="14.28515625" style="1" bestFit="1" customWidth="1"/>
    <col min="24" max="24" width="17.42578125" style="1" bestFit="1" customWidth="1"/>
    <col min="25" max="25" width="14.28515625" style="1" bestFit="1" customWidth="1"/>
    <col min="26" max="26" width="17.42578125" style="1" bestFit="1" customWidth="1"/>
    <col min="27" max="27" width="12.7109375" style="1" bestFit="1" customWidth="1"/>
    <col min="28" max="28" width="15.85546875" style="1" bestFit="1" customWidth="1"/>
    <col min="29" max="29" width="16.42578125" style="1" bestFit="1" customWidth="1"/>
    <col min="30" max="30" width="19.42578125" style="1" bestFit="1" customWidth="1"/>
    <col min="31" max="31" width="15.85546875" style="1" bestFit="1" customWidth="1"/>
    <col min="32" max="32" width="19" style="1" bestFit="1" customWidth="1"/>
    <col min="33" max="33" width="18.140625" style="1" bestFit="1" customWidth="1"/>
    <col min="34" max="34" width="21.140625" style="1" bestFit="1" customWidth="1"/>
    <col min="35" max="35" width="12.85546875" style="1" bestFit="1" customWidth="1"/>
    <col min="36" max="36" width="16" style="1" bestFit="1" customWidth="1"/>
    <col min="37" max="37" width="14" style="1" bestFit="1" customWidth="1"/>
    <col min="38" max="38" width="17" style="1" bestFit="1" customWidth="1"/>
    <col min="39" max="39" width="34.85546875" style="1" bestFit="1" customWidth="1"/>
    <col min="40" max="40" width="40.140625" style="1" bestFit="1" customWidth="1"/>
    <col min="41" max="16384" width="9.140625" style="1"/>
  </cols>
  <sheetData>
    <row r="1" spans="1:40" s="6" customFormat="1" x14ac:dyDescent="0.25">
      <c r="A1" s="5" t="s">
        <v>14</v>
      </c>
      <c r="B1" s="5" t="s">
        <v>12</v>
      </c>
      <c r="C1" s="5" t="s">
        <v>155</v>
      </c>
      <c r="D1" s="5" t="s">
        <v>1</v>
      </c>
      <c r="E1" s="7" t="s">
        <v>147</v>
      </c>
      <c r="F1" s="7" t="s">
        <v>148</v>
      </c>
      <c r="G1" s="5" t="s">
        <v>6</v>
      </c>
      <c r="H1" s="5" t="s">
        <v>7</v>
      </c>
      <c r="I1" s="5" t="s">
        <v>158</v>
      </c>
      <c r="J1" s="5" t="s">
        <v>5</v>
      </c>
      <c r="K1" s="5" t="s">
        <v>21</v>
      </c>
      <c r="L1" s="5" t="s">
        <v>170</v>
      </c>
      <c r="M1" s="5" t="s">
        <v>171</v>
      </c>
      <c r="N1" s="5" t="s">
        <v>11</v>
      </c>
      <c r="O1" s="5" t="s">
        <v>159</v>
      </c>
      <c r="P1" s="5" t="s">
        <v>8</v>
      </c>
      <c r="Q1" s="5" t="s">
        <v>10</v>
      </c>
      <c r="R1" s="5" t="s">
        <v>123</v>
      </c>
      <c r="S1" s="5" t="s">
        <v>124</v>
      </c>
      <c r="T1" s="5" t="s">
        <v>125</v>
      </c>
      <c r="U1" s="5" t="s">
        <v>126</v>
      </c>
      <c r="V1" s="5" t="s">
        <v>127</v>
      </c>
      <c r="W1" s="5" t="s">
        <v>128</v>
      </c>
      <c r="X1" s="5" t="s">
        <v>129</v>
      </c>
      <c r="Y1" s="5" t="s">
        <v>130</v>
      </c>
      <c r="Z1" s="5" t="s">
        <v>131</v>
      </c>
      <c r="AA1" s="5" t="s">
        <v>132</v>
      </c>
      <c r="AB1" s="5" t="s">
        <v>133</v>
      </c>
      <c r="AC1" s="5" t="s">
        <v>134</v>
      </c>
      <c r="AD1" s="5" t="s">
        <v>135</v>
      </c>
      <c r="AE1" s="5" t="s">
        <v>136</v>
      </c>
      <c r="AF1" s="5" t="s">
        <v>137</v>
      </c>
      <c r="AG1" s="5" t="s">
        <v>138</v>
      </c>
      <c r="AH1" s="5" t="s">
        <v>139</v>
      </c>
      <c r="AI1" s="5" t="s">
        <v>140</v>
      </c>
      <c r="AJ1" s="5" t="s">
        <v>141</v>
      </c>
      <c r="AK1" s="5" t="s">
        <v>142</v>
      </c>
      <c r="AL1" s="5" t="s">
        <v>143</v>
      </c>
      <c r="AM1" s="5" t="s">
        <v>144</v>
      </c>
      <c r="AN1" s="5" t="s">
        <v>145</v>
      </c>
    </row>
    <row r="2" spans="1:40" ht="75" x14ac:dyDescent="0.25">
      <c r="A2" s="3" t="s">
        <v>3</v>
      </c>
      <c r="B2" s="3" t="s">
        <v>13</v>
      </c>
      <c r="C2" s="3" t="s">
        <v>15</v>
      </c>
      <c r="D2" s="3" t="s">
        <v>2</v>
      </c>
      <c r="E2" s="9">
        <v>1</v>
      </c>
      <c r="F2" s="9">
        <v>1</v>
      </c>
      <c r="G2" s="3" t="s">
        <v>0</v>
      </c>
      <c r="H2" s="3" t="s">
        <v>4</v>
      </c>
      <c r="I2" s="3" t="s">
        <v>161</v>
      </c>
      <c r="J2" s="3" t="s">
        <v>22</v>
      </c>
      <c r="K2" s="3" t="s">
        <v>160</v>
      </c>
      <c r="L2" s="3" t="s">
        <v>172</v>
      </c>
      <c r="M2" s="12" t="s">
        <v>173</v>
      </c>
      <c r="N2" s="3" t="str">
        <f>_xlfn.CONCAT("`",REPLACE(L2,1,1,""),",", REPLACE(M2,1,1,""))</f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O2" s="3" t="s">
        <v>156</v>
      </c>
      <c r="P2" s="3" t="s">
        <v>9</v>
      </c>
      <c r="Q2" s="3" t="s">
        <v>174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75" x14ac:dyDescent="0.25">
      <c r="A3" s="3" t="s">
        <v>16</v>
      </c>
      <c r="B3" s="3" t="s">
        <v>13</v>
      </c>
      <c r="C3" s="3" t="s">
        <v>15</v>
      </c>
      <c r="D3" s="3" t="s">
        <v>2</v>
      </c>
      <c r="E3" s="9">
        <v>1</v>
      </c>
      <c r="F3" s="10">
        <v>2</v>
      </c>
      <c r="G3" s="3" t="s">
        <v>0</v>
      </c>
      <c r="H3" s="3" t="s">
        <v>153</v>
      </c>
      <c r="I3" s="3" t="s">
        <v>162</v>
      </c>
      <c r="J3" s="3" t="s">
        <v>22</v>
      </c>
      <c r="K3" s="3" t="s">
        <v>160</v>
      </c>
      <c r="L3" s="3" t="s">
        <v>172</v>
      </c>
      <c r="M3" s="12" t="s">
        <v>173</v>
      </c>
      <c r="N3" s="3" t="str">
        <f t="shared" ref="N3:N10" si="0">_xlfn.CONCAT("`",REPLACE(L3,1,1,""),",", REPLACE(M3,1,1,""))</f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O3" s="3" t="s">
        <v>156</v>
      </c>
      <c r="P3" s="3" t="s">
        <v>9</v>
      </c>
      <c r="Q3" s="3" t="s">
        <v>174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75" x14ac:dyDescent="0.25">
      <c r="A4" s="3" t="s">
        <v>19</v>
      </c>
      <c r="B4" s="3" t="s">
        <v>13</v>
      </c>
      <c r="C4" s="3" t="s">
        <v>15</v>
      </c>
      <c r="D4" s="3" t="s">
        <v>2</v>
      </c>
      <c r="E4" s="9">
        <v>1</v>
      </c>
      <c r="F4" s="11">
        <v>3</v>
      </c>
      <c r="G4" s="3" t="s">
        <v>0</v>
      </c>
      <c r="H4" s="3" t="s">
        <v>154</v>
      </c>
      <c r="I4" s="3" t="s">
        <v>163</v>
      </c>
      <c r="J4" s="3" t="s">
        <v>22</v>
      </c>
      <c r="K4" s="3" t="s">
        <v>160</v>
      </c>
      <c r="L4" s="3" t="s">
        <v>172</v>
      </c>
      <c r="M4" s="12" t="s">
        <v>173</v>
      </c>
      <c r="N4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O4" s="3" t="s">
        <v>156</v>
      </c>
      <c r="P4" s="3" t="s">
        <v>9</v>
      </c>
      <c r="Q4" s="3" t="s">
        <v>174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75" x14ac:dyDescent="0.25">
      <c r="A5" s="3" t="s">
        <v>17</v>
      </c>
      <c r="B5" s="3" t="s">
        <v>13</v>
      </c>
      <c r="C5" s="3" t="s">
        <v>15</v>
      </c>
      <c r="D5" s="3" t="s">
        <v>2</v>
      </c>
      <c r="E5" s="10">
        <v>2</v>
      </c>
      <c r="F5" s="9">
        <v>1</v>
      </c>
      <c r="G5" s="3" t="s">
        <v>149</v>
      </c>
      <c r="H5" s="3" t="s">
        <v>4</v>
      </c>
      <c r="I5" s="3" t="s">
        <v>164</v>
      </c>
      <c r="J5" s="3" t="s">
        <v>22</v>
      </c>
      <c r="K5" s="3" t="s">
        <v>160</v>
      </c>
      <c r="L5" s="3" t="s">
        <v>172</v>
      </c>
      <c r="M5" s="12" t="s">
        <v>173</v>
      </c>
      <c r="N5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O5" s="3" t="s">
        <v>156</v>
      </c>
      <c r="P5" s="3" t="s">
        <v>9</v>
      </c>
      <c r="Q5" s="3" t="s">
        <v>174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75" x14ac:dyDescent="0.25">
      <c r="A6" s="3" t="s">
        <v>20</v>
      </c>
      <c r="B6" s="3" t="s">
        <v>13</v>
      </c>
      <c r="C6" s="3" t="s">
        <v>15</v>
      </c>
      <c r="D6" s="3" t="s">
        <v>2</v>
      </c>
      <c r="E6" s="10">
        <v>2</v>
      </c>
      <c r="F6" s="10">
        <v>2</v>
      </c>
      <c r="G6" s="3" t="s">
        <v>149</v>
      </c>
      <c r="H6" s="3" t="s">
        <v>153</v>
      </c>
      <c r="I6" s="3" t="s">
        <v>165</v>
      </c>
      <c r="J6" s="3" t="s">
        <v>22</v>
      </c>
      <c r="K6" s="3" t="s">
        <v>160</v>
      </c>
      <c r="L6" s="3" t="s">
        <v>172</v>
      </c>
      <c r="M6" s="12" t="s">
        <v>173</v>
      </c>
      <c r="N6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O6" s="3" t="s">
        <v>156</v>
      </c>
      <c r="P6" s="3" t="s">
        <v>9</v>
      </c>
      <c r="Q6" s="3" t="s">
        <v>174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75" x14ac:dyDescent="0.25">
      <c r="A7" s="3" t="s">
        <v>18</v>
      </c>
      <c r="B7" s="3" t="s">
        <v>13</v>
      </c>
      <c r="C7" s="3" t="s">
        <v>15</v>
      </c>
      <c r="D7" s="3" t="s">
        <v>2</v>
      </c>
      <c r="E7" s="10">
        <v>2</v>
      </c>
      <c r="F7" s="11">
        <v>3</v>
      </c>
      <c r="G7" s="3" t="s">
        <v>149</v>
      </c>
      <c r="H7" s="3" t="s">
        <v>154</v>
      </c>
      <c r="I7" s="3" t="s">
        <v>166</v>
      </c>
      <c r="J7" s="3" t="s">
        <v>22</v>
      </c>
      <c r="K7" s="3" t="s">
        <v>160</v>
      </c>
      <c r="L7" s="3" t="s">
        <v>172</v>
      </c>
      <c r="M7" s="12" t="s">
        <v>173</v>
      </c>
      <c r="N7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O7" s="3" t="s">
        <v>156</v>
      </c>
      <c r="P7" s="3" t="s">
        <v>9</v>
      </c>
      <c r="Q7" s="3" t="s">
        <v>174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75" x14ac:dyDescent="0.25">
      <c r="A8" s="3" t="s">
        <v>151</v>
      </c>
      <c r="B8" s="3" t="s">
        <v>13</v>
      </c>
      <c r="C8" s="3" t="s">
        <v>15</v>
      </c>
      <c r="D8" s="3" t="s">
        <v>2</v>
      </c>
      <c r="E8" s="11">
        <v>3</v>
      </c>
      <c r="F8" s="9">
        <v>1</v>
      </c>
      <c r="G8" s="3" t="s">
        <v>150</v>
      </c>
      <c r="H8" s="3" t="s">
        <v>4</v>
      </c>
      <c r="I8" s="3" t="s">
        <v>167</v>
      </c>
      <c r="J8" s="3" t="s">
        <v>22</v>
      </c>
      <c r="K8" s="3" t="s">
        <v>160</v>
      </c>
      <c r="L8" s="3" t="s">
        <v>172</v>
      </c>
      <c r="M8" s="12" t="s">
        <v>173</v>
      </c>
      <c r="N8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O8" s="3" t="s">
        <v>156</v>
      </c>
      <c r="P8" s="3" t="s">
        <v>9</v>
      </c>
      <c r="Q8" s="3" t="s">
        <v>174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75" x14ac:dyDescent="0.25">
      <c r="A9" s="3" t="s">
        <v>152</v>
      </c>
      <c r="B9" s="3" t="s">
        <v>13</v>
      </c>
      <c r="C9" s="3" t="s">
        <v>15</v>
      </c>
      <c r="D9" s="3" t="s">
        <v>2</v>
      </c>
      <c r="E9" s="11">
        <v>3</v>
      </c>
      <c r="F9" s="10">
        <v>2</v>
      </c>
      <c r="G9" s="3" t="s">
        <v>150</v>
      </c>
      <c r="H9" s="3" t="s">
        <v>153</v>
      </c>
      <c r="I9" s="3" t="s">
        <v>168</v>
      </c>
      <c r="J9" s="3" t="s">
        <v>22</v>
      </c>
      <c r="K9" s="3" t="s">
        <v>160</v>
      </c>
      <c r="L9" s="3" t="s">
        <v>172</v>
      </c>
      <c r="M9" s="12" t="s">
        <v>173</v>
      </c>
      <c r="N9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O9" s="3" t="s">
        <v>156</v>
      </c>
      <c r="P9" s="3" t="s">
        <v>9</v>
      </c>
      <c r="Q9" s="3" t="s">
        <v>174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75" x14ac:dyDescent="0.25">
      <c r="A10" s="3" t="s">
        <v>146</v>
      </c>
      <c r="B10" s="3" t="s">
        <v>13</v>
      </c>
      <c r="C10" s="3" t="s">
        <v>15</v>
      </c>
      <c r="D10" s="3" t="s">
        <v>2</v>
      </c>
      <c r="E10" s="11">
        <v>3</v>
      </c>
      <c r="F10" s="11">
        <v>3</v>
      </c>
      <c r="G10" s="3" t="s">
        <v>150</v>
      </c>
      <c r="H10" s="3" t="s">
        <v>154</v>
      </c>
      <c r="I10" s="3" t="s">
        <v>169</v>
      </c>
      <c r="J10" s="3" t="s">
        <v>22</v>
      </c>
      <c r="K10" s="3" t="s">
        <v>160</v>
      </c>
      <c r="L10" s="3" t="s">
        <v>172</v>
      </c>
      <c r="M10" s="12" t="s">
        <v>173</v>
      </c>
      <c r="N10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O10" s="3" t="s">
        <v>156</v>
      </c>
      <c r="P10" s="3" t="s">
        <v>9</v>
      </c>
      <c r="Q10" s="3" t="s">
        <v>174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45" x14ac:dyDescent="0.25">
      <c r="A11" s="4" t="s">
        <v>23</v>
      </c>
      <c r="B11" s="3" t="s">
        <v>13</v>
      </c>
      <c r="C11" s="3" t="s">
        <v>56</v>
      </c>
      <c r="D11" s="3" t="s">
        <v>2</v>
      </c>
      <c r="E11" s="8">
        <v>0</v>
      </c>
      <c r="F11" s="8">
        <v>0</v>
      </c>
      <c r="G11" s="4" t="s">
        <v>57</v>
      </c>
      <c r="H11" s="4" t="s">
        <v>90</v>
      </c>
      <c r="I11" s="3" t="str">
        <f>_xlfn.CONCAT("./docking/inputs/PDBs/reference_antibodies/",A11,"/",A11,".pdb")</f>
        <v>./docking/inputs/PDBs/reference_antibodies/Acrixolimab/Acrixolimab.pdb</v>
      </c>
      <c r="J11" s="3" t="s">
        <v>22</v>
      </c>
      <c r="K11" s="3" t="s">
        <v>157</v>
      </c>
      <c r="L11" s="3"/>
      <c r="M11" s="3"/>
      <c r="N11" s="3"/>
      <c r="O11" s="3" t="s">
        <v>156</v>
      </c>
      <c r="P11" s="3" t="s">
        <v>9</v>
      </c>
      <c r="Q11" s="3" t="s">
        <v>174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45" x14ac:dyDescent="0.25">
      <c r="A12" s="4" t="s">
        <v>24</v>
      </c>
      <c r="B12" s="3" t="s">
        <v>13</v>
      </c>
      <c r="C12" s="3" t="s">
        <v>56</v>
      </c>
      <c r="D12" s="3" t="s">
        <v>2</v>
      </c>
      <c r="E12" s="8">
        <v>0</v>
      </c>
      <c r="F12" s="8">
        <v>0</v>
      </c>
      <c r="G12" s="4" t="s">
        <v>58</v>
      </c>
      <c r="H12" s="4" t="s">
        <v>91</v>
      </c>
      <c r="I12" s="3" t="str">
        <f t="shared" ref="I12:I43" si="1">_xlfn.CONCAT("./docking/inputs/PDBs/reference_antibodies/",A12,"/",A12,".pdb")</f>
        <v>./docking/inputs/PDBs/reference_antibodies/Balstilimab/Balstilimab.pdb</v>
      </c>
      <c r="J12" s="3" t="s">
        <v>22</v>
      </c>
      <c r="K12" s="3" t="s">
        <v>157</v>
      </c>
      <c r="L12" s="3"/>
      <c r="M12" s="3"/>
      <c r="N12" s="3"/>
      <c r="O12" s="3" t="s">
        <v>156</v>
      </c>
      <c r="P12" s="3" t="s">
        <v>9</v>
      </c>
      <c r="Q12" s="3" t="s">
        <v>174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45" x14ac:dyDescent="0.25">
      <c r="A13" s="4" t="s">
        <v>25</v>
      </c>
      <c r="B13" s="3" t="s">
        <v>13</v>
      </c>
      <c r="C13" s="3" t="s">
        <v>56</v>
      </c>
      <c r="D13" s="3" t="s">
        <v>2</v>
      </c>
      <c r="E13" s="8">
        <v>0</v>
      </c>
      <c r="F13" s="8">
        <v>0</v>
      </c>
      <c r="G13" s="4" t="s">
        <v>59</v>
      </c>
      <c r="H13" s="4" t="s">
        <v>92</v>
      </c>
      <c r="I13" s="3" t="str">
        <f t="shared" si="1"/>
        <v>./docking/inputs/PDBs/reference_antibodies/Budigalimab/Budigalimab.pdb</v>
      </c>
      <c r="J13" s="3" t="s">
        <v>22</v>
      </c>
      <c r="K13" s="3" t="s">
        <v>157</v>
      </c>
      <c r="L13" s="3"/>
      <c r="M13" s="3"/>
      <c r="N13" s="3"/>
      <c r="O13" s="3" t="s">
        <v>156</v>
      </c>
      <c r="P13" s="3" t="s">
        <v>9</v>
      </c>
      <c r="Q13" s="3" t="s">
        <v>174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45" x14ac:dyDescent="0.25">
      <c r="A14" s="4" t="s">
        <v>26</v>
      </c>
      <c r="B14" s="3" t="s">
        <v>13</v>
      </c>
      <c r="C14" s="3" t="s">
        <v>56</v>
      </c>
      <c r="D14" s="3" t="s">
        <v>2</v>
      </c>
      <c r="E14" s="8">
        <v>0</v>
      </c>
      <c r="F14" s="8">
        <v>0</v>
      </c>
      <c r="G14" s="4" t="s">
        <v>60</v>
      </c>
      <c r="H14" s="4" t="s">
        <v>93</v>
      </c>
      <c r="I14" s="3" t="str">
        <f t="shared" si="1"/>
        <v>./docking/inputs/PDBs/reference_antibodies/Camrelizumab/Camrelizumab.pdb</v>
      </c>
      <c r="J14" s="3" t="s">
        <v>22</v>
      </c>
      <c r="K14" s="3" t="s">
        <v>157</v>
      </c>
      <c r="L14" s="3"/>
      <c r="M14" s="3"/>
      <c r="N14" s="3"/>
      <c r="O14" s="3" t="s">
        <v>156</v>
      </c>
      <c r="P14" s="3" t="s">
        <v>9</v>
      </c>
      <c r="Q14" s="3" t="s">
        <v>174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45" x14ac:dyDescent="0.25">
      <c r="A15" s="4" t="s">
        <v>27</v>
      </c>
      <c r="B15" s="3" t="s">
        <v>13</v>
      </c>
      <c r="C15" s="3" t="s">
        <v>56</v>
      </c>
      <c r="D15" s="3" t="s">
        <v>2</v>
      </c>
      <c r="E15" s="8">
        <v>0</v>
      </c>
      <c r="F15" s="8">
        <v>0</v>
      </c>
      <c r="G15" s="4" t="s">
        <v>61</v>
      </c>
      <c r="H15" s="4" t="s">
        <v>94</v>
      </c>
      <c r="I15" s="3" t="str">
        <f t="shared" si="1"/>
        <v>./docking/inputs/PDBs/reference_antibodies/Cemiplimab/Cemiplimab.pdb</v>
      </c>
      <c r="J15" s="3" t="s">
        <v>22</v>
      </c>
      <c r="K15" s="3" t="s">
        <v>157</v>
      </c>
      <c r="L15" s="3"/>
      <c r="M15" s="3"/>
      <c r="N15" s="3"/>
      <c r="O15" s="3" t="s">
        <v>156</v>
      </c>
      <c r="P15" s="3" t="s">
        <v>9</v>
      </c>
      <c r="Q15" s="3" t="s">
        <v>174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45" x14ac:dyDescent="0.25">
      <c r="A16" s="4" t="s">
        <v>28</v>
      </c>
      <c r="B16" s="3" t="s">
        <v>13</v>
      </c>
      <c r="C16" s="3" t="s">
        <v>56</v>
      </c>
      <c r="D16" s="3" t="s">
        <v>2</v>
      </c>
      <c r="E16" s="8">
        <v>0</v>
      </c>
      <c r="F16" s="8">
        <v>0</v>
      </c>
      <c r="G16" s="4" t="s">
        <v>62</v>
      </c>
      <c r="H16" s="4" t="s">
        <v>95</v>
      </c>
      <c r="I16" s="3" t="str">
        <f t="shared" si="1"/>
        <v>./docking/inputs/PDBs/reference_antibodies/Cetrelimab/Cetrelimab.pdb</v>
      </c>
      <c r="J16" s="3" t="s">
        <v>22</v>
      </c>
      <c r="K16" s="3" t="s">
        <v>157</v>
      </c>
      <c r="L16" s="3"/>
      <c r="M16" s="3"/>
      <c r="N16" s="3"/>
      <c r="O16" s="3" t="s">
        <v>156</v>
      </c>
      <c r="P16" s="3" t="s">
        <v>9</v>
      </c>
      <c r="Q16" s="3" t="s">
        <v>174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45" x14ac:dyDescent="0.25">
      <c r="A17" s="4" t="s">
        <v>29</v>
      </c>
      <c r="B17" s="3" t="s">
        <v>13</v>
      </c>
      <c r="C17" s="3" t="s">
        <v>56</v>
      </c>
      <c r="D17" s="3" t="s">
        <v>2</v>
      </c>
      <c r="E17" s="8">
        <v>0</v>
      </c>
      <c r="F17" s="8">
        <v>0</v>
      </c>
      <c r="G17" s="4" t="s">
        <v>63</v>
      </c>
      <c r="H17" s="4" t="s">
        <v>96</v>
      </c>
      <c r="I17" s="3" t="str">
        <f t="shared" si="1"/>
        <v>./docking/inputs/PDBs/reference_antibodies/Dostarlimab/Dostarlimab.pdb</v>
      </c>
      <c r="J17" s="3" t="s">
        <v>22</v>
      </c>
      <c r="K17" s="3" t="s">
        <v>157</v>
      </c>
      <c r="L17" s="3"/>
      <c r="M17" s="3"/>
      <c r="N17" s="3"/>
      <c r="O17" s="3" t="s">
        <v>156</v>
      </c>
      <c r="P17" s="3" t="s">
        <v>9</v>
      </c>
      <c r="Q17" s="3" t="s">
        <v>174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45" x14ac:dyDescent="0.25">
      <c r="A18" s="4" t="s">
        <v>30</v>
      </c>
      <c r="B18" s="3" t="s">
        <v>13</v>
      </c>
      <c r="C18" s="3" t="s">
        <v>56</v>
      </c>
      <c r="D18" s="3" t="s">
        <v>2</v>
      </c>
      <c r="E18" s="8">
        <v>0</v>
      </c>
      <c r="F18" s="8">
        <v>0</v>
      </c>
      <c r="G18" s="4" t="s">
        <v>64</v>
      </c>
      <c r="H18" s="4" t="s">
        <v>97</v>
      </c>
      <c r="I18" s="3" t="str">
        <f t="shared" si="1"/>
        <v>./docking/inputs/PDBs/reference_antibodies/Enlonstobart/Enlonstobart.pdb</v>
      </c>
      <c r="J18" s="3" t="s">
        <v>22</v>
      </c>
      <c r="K18" s="3" t="s">
        <v>157</v>
      </c>
      <c r="L18" s="3"/>
      <c r="M18" s="3"/>
      <c r="N18" s="3"/>
      <c r="O18" s="3" t="s">
        <v>156</v>
      </c>
      <c r="P18" s="3" t="s">
        <v>9</v>
      </c>
      <c r="Q18" s="3" t="s">
        <v>174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45" x14ac:dyDescent="0.25">
      <c r="A19" s="4" t="s">
        <v>31</v>
      </c>
      <c r="B19" s="3" t="s">
        <v>13</v>
      </c>
      <c r="C19" s="3" t="s">
        <v>56</v>
      </c>
      <c r="D19" s="3" t="s">
        <v>2</v>
      </c>
      <c r="E19" s="8">
        <v>0</v>
      </c>
      <c r="F19" s="8">
        <v>0</v>
      </c>
      <c r="G19" s="4" t="s">
        <v>65</v>
      </c>
      <c r="H19" s="4" t="s">
        <v>98</v>
      </c>
      <c r="I19" s="3" t="str">
        <f t="shared" si="1"/>
        <v>./docking/inputs/PDBs/reference_antibodies/Eurestobart/Eurestobart.pdb</v>
      </c>
      <c r="J19" s="3" t="s">
        <v>22</v>
      </c>
      <c r="K19" s="3" t="s">
        <v>157</v>
      </c>
      <c r="L19" s="3"/>
      <c r="M19" s="3"/>
      <c r="N19" s="3"/>
      <c r="O19" s="3" t="s">
        <v>156</v>
      </c>
      <c r="P19" s="3" t="s">
        <v>9</v>
      </c>
      <c r="Q19" s="3" t="s">
        <v>174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45" x14ac:dyDescent="0.25">
      <c r="A20" s="4" t="s">
        <v>32</v>
      </c>
      <c r="B20" s="3" t="s">
        <v>13</v>
      </c>
      <c r="C20" s="3" t="s">
        <v>56</v>
      </c>
      <c r="D20" s="3" t="s">
        <v>2</v>
      </c>
      <c r="E20" s="8">
        <v>0</v>
      </c>
      <c r="F20" s="8">
        <v>0</v>
      </c>
      <c r="G20" s="4" t="s">
        <v>66</v>
      </c>
      <c r="H20" s="4" t="s">
        <v>99</v>
      </c>
      <c r="I20" s="3" t="str">
        <f t="shared" si="1"/>
        <v>./docking/inputs/PDBs/reference_antibodies/Ezabenlimab/Ezabenlimab.pdb</v>
      </c>
      <c r="J20" s="3" t="s">
        <v>22</v>
      </c>
      <c r="K20" s="3" t="s">
        <v>157</v>
      </c>
      <c r="L20" s="3"/>
      <c r="M20" s="3"/>
      <c r="N20" s="3"/>
      <c r="O20" s="3" t="s">
        <v>156</v>
      </c>
      <c r="P20" s="3" t="s">
        <v>9</v>
      </c>
      <c r="Q20" s="3" t="s">
        <v>174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45" x14ac:dyDescent="0.25">
      <c r="A21" s="4" t="s">
        <v>33</v>
      </c>
      <c r="B21" s="3" t="s">
        <v>13</v>
      </c>
      <c r="C21" s="3" t="s">
        <v>56</v>
      </c>
      <c r="D21" s="3" t="s">
        <v>2</v>
      </c>
      <c r="E21" s="8">
        <v>0</v>
      </c>
      <c r="F21" s="8">
        <v>0</v>
      </c>
      <c r="G21" s="4" t="s">
        <v>67</v>
      </c>
      <c r="H21" s="4" t="s">
        <v>100</v>
      </c>
      <c r="I21" s="3" t="str">
        <f t="shared" si="1"/>
        <v>./docking/inputs/PDBs/reference_antibodies/Finotonlimab/Finotonlimab.pdb</v>
      </c>
      <c r="J21" s="3" t="s">
        <v>22</v>
      </c>
      <c r="K21" s="3" t="s">
        <v>157</v>
      </c>
      <c r="L21" s="3"/>
      <c r="M21" s="3"/>
      <c r="N21" s="3"/>
      <c r="O21" s="3" t="s">
        <v>156</v>
      </c>
      <c r="P21" s="3" t="s">
        <v>9</v>
      </c>
      <c r="Q21" s="3" t="s">
        <v>174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45" x14ac:dyDescent="0.25">
      <c r="A22" s="4" t="s">
        <v>34</v>
      </c>
      <c r="B22" s="3" t="s">
        <v>13</v>
      </c>
      <c r="C22" s="3" t="s">
        <v>56</v>
      </c>
      <c r="D22" s="3" t="s">
        <v>2</v>
      </c>
      <c r="E22" s="8">
        <v>0</v>
      </c>
      <c r="F22" s="8">
        <v>0</v>
      </c>
      <c r="G22" s="4" t="s">
        <v>68</v>
      </c>
      <c r="H22" s="4" t="s">
        <v>101</v>
      </c>
      <c r="I22" s="3" t="str">
        <f t="shared" si="1"/>
        <v>./docking/inputs/PDBs/reference_antibodies/Geptanolimab/Geptanolimab.pdb</v>
      </c>
      <c r="J22" s="3" t="s">
        <v>22</v>
      </c>
      <c r="K22" s="3" t="s">
        <v>157</v>
      </c>
      <c r="L22" s="3"/>
      <c r="M22" s="3"/>
      <c r="N22" s="3"/>
      <c r="O22" s="3" t="s">
        <v>156</v>
      </c>
      <c r="P22" s="3" t="s">
        <v>9</v>
      </c>
      <c r="Q22" s="3" t="s">
        <v>174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45" x14ac:dyDescent="0.25">
      <c r="A23" s="4" t="s">
        <v>35</v>
      </c>
      <c r="B23" s="3" t="s">
        <v>13</v>
      </c>
      <c r="C23" s="3" t="s">
        <v>56</v>
      </c>
      <c r="D23" s="3" t="s">
        <v>2</v>
      </c>
      <c r="E23" s="8">
        <v>0</v>
      </c>
      <c r="F23" s="8">
        <v>0</v>
      </c>
      <c r="G23" s="4" t="s">
        <v>69</v>
      </c>
      <c r="H23" s="4" t="s">
        <v>102</v>
      </c>
      <c r="I23" s="3" t="str">
        <f t="shared" si="1"/>
        <v>./docking/inputs/PDBs/reference_antibodies/Iparomlimab/Iparomlimab.pdb</v>
      </c>
      <c r="J23" s="3" t="s">
        <v>22</v>
      </c>
      <c r="K23" s="3" t="s">
        <v>157</v>
      </c>
      <c r="L23" s="3"/>
      <c r="M23" s="3"/>
      <c r="N23" s="3"/>
      <c r="O23" s="3" t="s">
        <v>156</v>
      </c>
      <c r="P23" s="3" t="s">
        <v>9</v>
      </c>
      <c r="Q23" s="3" t="s">
        <v>174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45" x14ac:dyDescent="0.25">
      <c r="A24" s="4" t="s">
        <v>36</v>
      </c>
      <c r="B24" s="3" t="s">
        <v>13</v>
      </c>
      <c r="C24" s="3" t="s">
        <v>56</v>
      </c>
      <c r="D24" s="3" t="s">
        <v>2</v>
      </c>
      <c r="E24" s="8">
        <v>0</v>
      </c>
      <c r="F24" s="8">
        <v>0</v>
      </c>
      <c r="G24" s="4" t="s">
        <v>70</v>
      </c>
      <c r="H24" s="4" t="s">
        <v>103</v>
      </c>
      <c r="I24" s="3" t="str">
        <f t="shared" si="1"/>
        <v>./docking/inputs/PDBs/reference_antibodies/Lipustobart/Lipustobart.pdb</v>
      </c>
      <c r="J24" s="3" t="s">
        <v>22</v>
      </c>
      <c r="K24" s="3" t="s">
        <v>157</v>
      </c>
      <c r="L24" s="3"/>
      <c r="M24" s="3"/>
      <c r="N24" s="3"/>
      <c r="O24" s="3" t="s">
        <v>156</v>
      </c>
      <c r="P24" s="3" t="s">
        <v>9</v>
      </c>
      <c r="Q24" s="3" t="s">
        <v>174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45" x14ac:dyDescent="0.25">
      <c r="A25" s="4" t="s">
        <v>37</v>
      </c>
      <c r="B25" s="3" t="s">
        <v>13</v>
      </c>
      <c r="C25" s="3" t="s">
        <v>56</v>
      </c>
      <c r="D25" s="3" t="s">
        <v>2</v>
      </c>
      <c r="E25" s="8">
        <v>0</v>
      </c>
      <c r="F25" s="8">
        <v>0</v>
      </c>
      <c r="G25" s="4" t="s">
        <v>71</v>
      </c>
      <c r="H25" s="4" t="s">
        <v>104</v>
      </c>
      <c r="I25" s="3" t="str">
        <f t="shared" si="1"/>
        <v>./docking/inputs/PDBs/reference_antibodies/Nivolumab/Nivolumab.pdb</v>
      </c>
      <c r="J25" s="3" t="s">
        <v>22</v>
      </c>
      <c r="K25" s="3" t="s">
        <v>157</v>
      </c>
      <c r="L25" s="3"/>
      <c r="M25" s="3"/>
      <c r="N25" s="3"/>
      <c r="O25" s="3" t="s">
        <v>156</v>
      </c>
      <c r="P25" s="3" t="s">
        <v>9</v>
      </c>
      <c r="Q25" s="3" t="s">
        <v>174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45" x14ac:dyDescent="0.25">
      <c r="A26" s="4" t="s">
        <v>38</v>
      </c>
      <c r="B26" s="3" t="s">
        <v>13</v>
      </c>
      <c r="C26" s="3" t="s">
        <v>56</v>
      </c>
      <c r="D26" s="3" t="s">
        <v>2</v>
      </c>
      <c r="E26" s="8">
        <v>0</v>
      </c>
      <c r="F26" s="8">
        <v>0</v>
      </c>
      <c r="G26" s="4" t="s">
        <v>72</v>
      </c>
      <c r="H26" s="4" t="s">
        <v>105</v>
      </c>
      <c r="I26" s="3" t="str">
        <f t="shared" si="1"/>
        <v>./docking/inputs/PDBs/reference_antibodies/Nofazinlimab/Nofazinlimab.pdb</v>
      </c>
      <c r="J26" s="3" t="s">
        <v>22</v>
      </c>
      <c r="K26" s="3" t="s">
        <v>157</v>
      </c>
      <c r="L26" s="3"/>
      <c r="M26" s="3"/>
      <c r="N26" s="3"/>
      <c r="O26" s="3" t="s">
        <v>156</v>
      </c>
      <c r="P26" s="3" t="s">
        <v>9</v>
      </c>
      <c r="Q26" s="3" t="s">
        <v>174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45" x14ac:dyDescent="0.25">
      <c r="A27" s="4" t="s">
        <v>39</v>
      </c>
      <c r="B27" s="3" t="s">
        <v>13</v>
      </c>
      <c r="C27" s="3" t="s">
        <v>56</v>
      </c>
      <c r="D27" s="3" t="s">
        <v>2</v>
      </c>
      <c r="E27" s="8">
        <v>0</v>
      </c>
      <c r="F27" s="8">
        <v>0</v>
      </c>
      <c r="G27" s="4" t="s">
        <v>73</v>
      </c>
      <c r="H27" s="4" t="s">
        <v>106</v>
      </c>
      <c r="I27" s="3" t="str">
        <f t="shared" si="1"/>
        <v>./docking/inputs/PDBs/reference_antibodies/Pembrolizumab/Pembrolizumab.pdb</v>
      </c>
      <c r="J27" s="3" t="s">
        <v>22</v>
      </c>
      <c r="K27" s="3" t="s">
        <v>157</v>
      </c>
      <c r="L27" s="3"/>
      <c r="M27" s="3"/>
      <c r="N27" s="3"/>
      <c r="O27" s="3" t="s">
        <v>156</v>
      </c>
      <c r="P27" s="3" t="s">
        <v>9</v>
      </c>
      <c r="Q27" s="3" t="s">
        <v>174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45" x14ac:dyDescent="0.25">
      <c r="A28" s="4" t="s">
        <v>40</v>
      </c>
      <c r="B28" s="3" t="s">
        <v>13</v>
      </c>
      <c r="C28" s="3" t="s">
        <v>56</v>
      </c>
      <c r="D28" s="3" t="s">
        <v>2</v>
      </c>
      <c r="E28" s="8">
        <v>0</v>
      </c>
      <c r="F28" s="8">
        <v>0</v>
      </c>
      <c r="G28" s="4" t="s">
        <v>74</v>
      </c>
      <c r="H28" s="4" t="s">
        <v>107</v>
      </c>
      <c r="I28" s="3" t="str">
        <f t="shared" si="1"/>
        <v>./docking/inputs/PDBs/reference_antibodies/Penpulimab/Penpulimab.pdb</v>
      </c>
      <c r="J28" s="3" t="s">
        <v>22</v>
      </c>
      <c r="K28" s="3" t="s">
        <v>157</v>
      </c>
      <c r="L28" s="3"/>
      <c r="M28" s="3"/>
      <c r="N28" s="3"/>
      <c r="O28" s="3" t="s">
        <v>156</v>
      </c>
      <c r="P28" s="3" t="s">
        <v>9</v>
      </c>
      <c r="Q28" s="3" t="s">
        <v>174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45" x14ac:dyDescent="0.25">
      <c r="A29" s="4" t="s">
        <v>41</v>
      </c>
      <c r="B29" s="3" t="s">
        <v>13</v>
      </c>
      <c r="C29" s="3" t="s">
        <v>56</v>
      </c>
      <c r="D29" s="3" t="s">
        <v>2</v>
      </c>
      <c r="E29" s="8">
        <v>0</v>
      </c>
      <c r="F29" s="8">
        <v>0</v>
      </c>
      <c r="G29" s="4" t="s">
        <v>75</v>
      </c>
      <c r="H29" s="4" t="s">
        <v>108</v>
      </c>
      <c r="I29" s="3" t="str">
        <f t="shared" si="1"/>
        <v>./docking/inputs/PDBs/reference_antibodies/Perenostobart/Perenostobart.pdb</v>
      </c>
      <c r="J29" s="3" t="s">
        <v>22</v>
      </c>
      <c r="K29" s="3" t="s">
        <v>157</v>
      </c>
      <c r="L29" s="3"/>
      <c r="M29" s="3"/>
      <c r="N29" s="3"/>
      <c r="O29" s="3" t="s">
        <v>156</v>
      </c>
      <c r="P29" s="3" t="s">
        <v>9</v>
      </c>
      <c r="Q29" s="3" t="s">
        <v>174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45" x14ac:dyDescent="0.25">
      <c r="A30" s="4" t="s">
        <v>42</v>
      </c>
      <c r="B30" s="3" t="s">
        <v>13</v>
      </c>
      <c r="C30" s="3" t="s">
        <v>56</v>
      </c>
      <c r="D30" s="3" t="s">
        <v>2</v>
      </c>
      <c r="E30" s="8">
        <v>0</v>
      </c>
      <c r="F30" s="8">
        <v>0</v>
      </c>
      <c r="G30" s="4" t="s">
        <v>76</v>
      </c>
      <c r="H30" s="4" t="s">
        <v>109</v>
      </c>
      <c r="I30" s="3" t="str">
        <f t="shared" si="1"/>
        <v>./docking/inputs/PDBs/reference_antibodies/Peresolimab/Peresolimab.pdb</v>
      </c>
      <c r="J30" s="3" t="s">
        <v>22</v>
      </c>
      <c r="K30" s="3" t="s">
        <v>157</v>
      </c>
      <c r="L30" s="3"/>
      <c r="M30" s="3"/>
      <c r="N30" s="3"/>
      <c r="O30" s="3" t="s">
        <v>156</v>
      </c>
      <c r="P30" s="3" t="s">
        <v>9</v>
      </c>
      <c r="Q30" s="3" t="s">
        <v>174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45" x14ac:dyDescent="0.25">
      <c r="A31" s="4" t="s">
        <v>43</v>
      </c>
      <c r="B31" s="3" t="s">
        <v>13</v>
      </c>
      <c r="C31" s="3" t="s">
        <v>56</v>
      </c>
      <c r="D31" s="3" t="s">
        <v>2</v>
      </c>
      <c r="E31" s="8">
        <v>0</v>
      </c>
      <c r="F31" s="8">
        <v>0</v>
      </c>
      <c r="G31" s="4" t="s">
        <v>77</v>
      </c>
      <c r="H31" s="4" t="s">
        <v>110</v>
      </c>
      <c r="I31" s="3" t="str">
        <f t="shared" si="1"/>
        <v>./docking/inputs/PDBs/reference_antibodies/Pidilizumab/Pidilizumab.pdb</v>
      </c>
      <c r="J31" s="3" t="s">
        <v>22</v>
      </c>
      <c r="K31" s="3" t="s">
        <v>157</v>
      </c>
      <c r="L31" s="3"/>
      <c r="M31" s="3"/>
      <c r="N31" s="3"/>
      <c r="O31" s="3" t="s">
        <v>156</v>
      </c>
      <c r="P31" s="3" t="s">
        <v>9</v>
      </c>
      <c r="Q31" s="3" t="s">
        <v>174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45" x14ac:dyDescent="0.25">
      <c r="A32" s="4" t="s">
        <v>44</v>
      </c>
      <c r="B32" s="3" t="s">
        <v>13</v>
      </c>
      <c r="C32" s="3" t="s">
        <v>56</v>
      </c>
      <c r="D32" s="3" t="s">
        <v>2</v>
      </c>
      <c r="E32" s="8">
        <v>0</v>
      </c>
      <c r="F32" s="8">
        <v>0</v>
      </c>
      <c r="G32" s="4" t="s">
        <v>78</v>
      </c>
      <c r="H32" s="4" t="s">
        <v>111</v>
      </c>
      <c r="I32" s="3" t="str">
        <f t="shared" si="1"/>
        <v>./docking/inputs/PDBs/reference_antibodies/Pimivalimab/Pimivalimab.pdb</v>
      </c>
      <c r="J32" s="3" t="s">
        <v>22</v>
      </c>
      <c r="K32" s="3" t="s">
        <v>157</v>
      </c>
      <c r="L32" s="3"/>
      <c r="M32" s="3"/>
      <c r="N32" s="3"/>
      <c r="O32" s="3" t="s">
        <v>156</v>
      </c>
      <c r="P32" s="3" t="s">
        <v>9</v>
      </c>
      <c r="Q32" s="3" t="s">
        <v>174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45" x14ac:dyDescent="0.25">
      <c r="A33" s="4" t="s">
        <v>45</v>
      </c>
      <c r="B33" s="3" t="s">
        <v>13</v>
      </c>
      <c r="C33" s="3" t="s">
        <v>56</v>
      </c>
      <c r="D33" s="3" t="s">
        <v>2</v>
      </c>
      <c r="E33" s="8">
        <v>0</v>
      </c>
      <c r="F33" s="8">
        <v>0</v>
      </c>
      <c r="G33" s="4" t="s">
        <v>79</v>
      </c>
      <c r="H33" s="4" t="s">
        <v>112</v>
      </c>
      <c r="I33" s="3" t="str">
        <f t="shared" si="1"/>
        <v>./docking/inputs/PDBs/reference_antibodies/Pradusinstobart/Pradusinstobart.pdb</v>
      </c>
      <c r="J33" s="3" t="s">
        <v>22</v>
      </c>
      <c r="K33" s="3" t="s">
        <v>157</v>
      </c>
      <c r="L33" s="3"/>
      <c r="M33" s="3"/>
      <c r="N33" s="3"/>
      <c r="O33" s="3" t="s">
        <v>156</v>
      </c>
      <c r="P33" s="3" t="s">
        <v>9</v>
      </c>
      <c r="Q33" s="3" t="s">
        <v>174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45" x14ac:dyDescent="0.25">
      <c r="A34" s="4" t="s">
        <v>46</v>
      </c>
      <c r="B34" s="3" t="s">
        <v>13</v>
      </c>
      <c r="C34" s="3" t="s">
        <v>56</v>
      </c>
      <c r="D34" s="3" t="s">
        <v>2</v>
      </c>
      <c r="E34" s="8">
        <v>0</v>
      </c>
      <c r="F34" s="8">
        <v>0</v>
      </c>
      <c r="G34" s="4" t="s">
        <v>80</v>
      </c>
      <c r="H34" s="4" t="s">
        <v>113</v>
      </c>
      <c r="I34" s="3" t="str">
        <f t="shared" si="1"/>
        <v>./docking/inputs/PDBs/reference_antibodies/Pucotenlimab/Pucotenlimab.pdb</v>
      </c>
      <c r="J34" s="3" t="s">
        <v>22</v>
      </c>
      <c r="K34" s="3" t="s">
        <v>157</v>
      </c>
      <c r="L34" s="3"/>
      <c r="M34" s="3"/>
      <c r="N34" s="3"/>
      <c r="O34" s="3" t="s">
        <v>156</v>
      </c>
      <c r="P34" s="3" t="s">
        <v>9</v>
      </c>
      <c r="Q34" s="3" t="s">
        <v>174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45" x14ac:dyDescent="0.25">
      <c r="A35" s="4" t="s">
        <v>47</v>
      </c>
      <c r="B35" s="3" t="s">
        <v>13</v>
      </c>
      <c r="C35" s="3" t="s">
        <v>56</v>
      </c>
      <c r="D35" s="3" t="s">
        <v>2</v>
      </c>
      <c r="E35" s="8">
        <v>0</v>
      </c>
      <c r="F35" s="8">
        <v>0</v>
      </c>
      <c r="G35" s="4" t="s">
        <v>81</v>
      </c>
      <c r="H35" s="4" t="s">
        <v>114</v>
      </c>
      <c r="I35" s="3" t="str">
        <f t="shared" si="1"/>
        <v>./docking/inputs/PDBs/reference_antibodies/Retifanlimab/Retifanlimab.pdb</v>
      </c>
      <c r="J35" s="3" t="s">
        <v>22</v>
      </c>
      <c r="K35" s="3" t="s">
        <v>157</v>
      </c>
      <c r="L35" s="3"/>
      <c r="M35" s="3"/>
      <c r="N35" s="3"/>
      <c r="O35" s="3" t="s">
        <v>156</v>
      </c>
      <c r="P35" s="3" t="s">
        <v>9</v>
      </c>
      <c r="Q35" s="3" t="s">
        <v>174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45" x14ac:dyDescent="0.25">
      <c r="A36" s="4" t="s">
        <v>48</v>
      </c>
      <c r="B36" s="3" t="s">
        <v>13</v>
      </c>
      <c r="C36" s="3" t="s">
        <v>56</v>
      </c>
      <c r="D36" s="3" t="s">
        <v>2</v>
      </c>
      <c r="E36" s="8">
        <v>0</v>
      </c>
      <c r="F36" s="8">
        <v>0</v>
      </c>
      <c r="G36" s="4" t="s">
        <v>82</v>
      </c>
      <c r="H36" s="4" t="s">
        <v>115</v>
      </c>
      <c r="I36" s="3" t="str">
        <f t="shared" si="1"/>
        <v>./docking/inputs/PDBs/reference_antibodies/Rosnilimab/Rosnilimab.pdb</v>
      </c>
      <c r="J36" s="3" t="s">
        <v>22</v>
      </c>
      <c r="K36" s="3" t="s">
        <v>157</v>
      </c>
      <c r="L36" s="3"/>
      <c r="M36" s="3"/>
      <c r="N36" s="3"/>
      <c r="O36" s="3" t="s">
        <v>156</v>
      </c>
      <c r="P36" s="3" t="s">
        <v>9</v>
      </c>
      <c r="Q36" s="3" t="s">
        <v>174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t="45" x14ac:dyDescent="0.25">
      <c r="A37" s="4" t="s">
        <v>49</v>
      </c>
      <c r="B37" s="3" t="s">
        <v>13</v>
      </c>
      <c r="C37" s="3" t="s">
        <v>56</v>
      </c>
      <c r="D37" s="3" t="s">
        <v>2</v>
      </c>
      <c r="E37" s="8">
        <v>0</v>
      </c>
      <c r="F37" s="8">
        <v>0</v>
      </c>
      <c r="G37" s="4" t="s">
        <v>83</v>
      </c>
      <c r="H37" s="4" t="s">
        <v>116</v>
      </c>
      <c r="I37" s="3" t="str">
        <f t="shared" si="1"/>
        <v>./docking/inputs/PDBs/reference_antibodies/Sasanlimab/Sasanlimab.pdb</v>
      </c>
      <c r="J37" s="3" t="s">
        <v>22</v>
      </c>
      <c r="K37" s="3" t="s">
        <v>157</v>
      </c>
      <c r="L37" s="3"/>
      <c r="M37" s="3"/>
      <c r="N37" s="3"/>
      <c r="O37" s="3" t="s">
        <v>156</v>
      </c>
      <c r="P37" s="3" t="s">
        <v>9</v>
      </c>
      <c r="Q37" s="3" t="s">
        <v>174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t="45" x14ac:dyDescent="0.25">
      <c r="A38" s="4" t="s">
        <v>50</v>
      </c>
      <c r="B38" s="3" t="s">
        <v>13</v>
      </c>
      <c r="C38" s="3" t="s">
        <v>56</v>
      </c>
      <c r="D38" s="3" t="s">
        <v>2</v>
      </c>
      <c r="E38" s="8">
        <v>0</v>
      </c>
      <c r="F38" s="8">
        <v>0</v>
      </c>
      <c r="G38" s="4" t="s">
        <v>84</v>
      </c>
      <c r="H38" s="4" t="s">
        <v>117</v>
      </c>
      <c r="I38" s="3" t="str">
        <f t="shared" si="1"/>
        <v>./docking/inputs/PDBs/reference_antibodies/Serplulimab/Serplulimab.pdb</v>
      </c>
      <c r="J38" s="3" t="s">
        <v>22</v>
      </c>
      <c r="K38" s="3" t="s">
        <v>157</v>
      </c>
      <c r="L38" s="3"/>
      <c r="M38" s="3"/>
      <c r="N38" s="3"/>
      <c r="O38" s="3" t="s">
        <v>156</v>
      </c>
      <c r="P38" s="3" t="s">
        <v>9</v>
      </c>
      <c r="Q38" s="3" t="s">
        <v>174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t="45" x14ac:dyDescent="0.25">
      <c r="A39" s="4" t="s">
        <v>51</v>
      </c>
      <c r="B39" s="3" t="s">
        <v>13</v>
      </c>
      <c r="C39" s="3" t="s">
        <v>56</v>
      </c>
      <c r="D39" s="3" t="s">
        <v>2</v>
      </c>
      <c r="E39" s="8">
        <v>0</v>
      </c>
      <c r="F39" s="8">
        <v>0</v>
      </c>
      <c r="G39" s="4" t="s">
        <v>85</v>
      </c>
      <c r="H39" s="4" t="s">
        <v>118</v>
      </c>
      <c r="I39" s="3" t="str">
        <f t="shared" si="1"/>
        <v>./docking/inputs/PDBs/reference_antibodies/Sintilimab/Sintilimab.pdb</v>
      </c>
      <c r="J39" s="3" t="s">
        <v>22</v>
      </c>
      <c r="K39" s="3" t="s">
        <v>157</v>
      </c>
      <c r="L39" s="3"/>
      <c r="M39" s="3"/>
      <c r="N39" s="3"/>
      <c r="O39" s="3" t="s">
        <v>156</v>
      </c>
      <c r="P39" s="3" t="s">
        <v>9</v>
      </c>
      <c r="Q39" s="3" t="s">
        <v>174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t="45" x14ac:dyDescent="0.25">
      <c r="A40" s="4" t="s">
        <v>52</v>
      </c>
      <c r="B40" s="3" t="s">
        <v>13</v>
      </c>
      <c r="C40" s="3" t="s">
        <v>56</v>
      </c>
      <c r="D40" s="3" t="s">
        <v>2</v>
      </c>
      <c r="E40" s="8">
        <v>0</v>
      </c>
      <c r="F40" s="8">
        <v>0</v>
      </c>
      <c r="G40" s="4" t="s">
        <v>86</v>
      </c>
      <c r="H40" s="4" t="s">
        <v>119</v>
      </c>
      <c r="I40" s="3" t="str">
        <f t="shared" si="1"/>
        <v>./docking/inputs/PDBs/reference_antibodies/Spartalizumab/Spartalizumab.pdb</v>
      </c>
      <c r="J40" s="3" t="s">
        <v>22</v>
      </c>
      <c r="K40" s="3" t="s">
        <v>157</v>
      </c>
      <c r="L40" s="3"/>
      <c r="M40" s="3"/>
      <c r="N40" s="3"/>
      <c r="O40" s="3" t="s">
        <v>156</v>
      </c>
      <c r="P40" s="3" t="s">
        <v>9</v>
      </c>
      <c r="Q40" s="3" t="s">
        <v>174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t="45" x14ac:dyDescent="0.25">
      <c r="A41" s="4" t="s">
        <v>53</v>
      </c>
      <c r="B41" s="3" t="s">
        <v>13</v>
      </c>
      <c r="C41" s="3" t="s">
        <v>56</v>
      </c>
      <c r="D41" s="3" t="s">
        <v>2</v>
      </c>
      <c r="E41" s="8">
        <v>0</v>
      </c>
      <c r="F41" s="8">
        <v>0</v>
      </c>
      <c r="G41" s="4" t="s">
        <v>87</v>
      </c>
      <c r="H41" s="4" t="s">
        <v>120</v>
      </c>
      <c r="I41" s="3" t="str">
        <f t="shared" si="1"/>
        <v>./docking/inputs/PDBs/reference_antibodies/Tislelizumab/Tislelizumab.pdb</v>
      </c>
      <c r="J41" s="3" t="s">
        <v>22</v>
      </c>
      <c r="K41" s="3" t="s">
        <v>157</v>
      </c>
      <c r="L41" s="3"/>
      <c r="M41" s="3"/>
      <c r="N41" s="3"/>
      <c r="O41" s="3" t="s">
        <v>156</v>
      </c>
      <c r="P41" s="3" t="s">
        <v>9</v>
      </c>
      <c r="Q41" s="3" t="s">
        <v>174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t="45" x14ac:dyDescent="0.25">
      <c r="A42" s="4" t="s">
        <v>54</v>
      </c>
      <c r="B42" s="3" t="s">
        <v>13</v>
      </c>
      <c r="C42" s="3" t="s">
        <v>56</v>
      </c>
      <c r="D42" s="3" t="s">
        <v>2</v>
      </c>
      <c r="E42" s="8">
        <v>0</v>
      </c>
      <c r="F42" s="8">
        <v>0</v>
      </c>
      <c r="G42" s="4" t="s">
        <v>88</v>
      </c>
      <c r="H42" s="4" t="s">
        <v>121</v>
      </c>
      <c r="I42" s="3" t="str">
        <f t="shared" si="1"/>
        <v>./docking/inputs/PDBs/reference_antibodies/Toripalimab/Toripalimab.pdb</v>
      </c>
      <c r="J42" s="3" t="s">
        <v>22</v>
      </c>
      <c r="K42" s="3" t="s">
        <v>157</v>
      </c>
      <c r="L42" s="3"/>
      <c r="M42" s="3"/>
      <c r="N42" s="3"/>
      <c r="O42" s="3" t="s">
        <v>156</v>
      </c>
      <c r="P42" s="3" t="s">
        <v>9</v>
      </c>
      <c r="Q42" s="3" t="s">
        <v>174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t="45" x14ac:dyDescent="0.25">
      <c r="A43" s="4" t="s">
        <v>55</v>
      </c>
      <c r="B43" s="3" t="s">
        <v>13</v>
      </c>
      <c r="C43" s="3" t="s">
        <v>56</v>
      </c>
      <c r="D43" s="3" t="s">
        <v>2</v>
      </c>
      <c r="E43" s="8">
        <v>0</v>
      </c>
      <c r="F43" s="8">
        <v>0</v>
      </c>
      <c r="G43" s="4" t="s">
        <v>89</v>
      </c>
      <c r="H43" s="4" t="s">
        <v>122</v>
      </c>
      <c r="I43" s="3" t="str">
        <f t="shared" si="1"/>
        <v>./docking/inputs/PDBs/reference_antibodies/Zeluvalimab/Zeluvalimab.pdb</v>
      </c>
      <c r="J43" s="3" t="s">
        <v>22</v>
      </c>
      <c r="K43" s="3" t="s">
        <v>157</v>
      </c>
      <c r="L43" s="3"/>
      <c r="M43" s="3"/>
      <c r="N43" s="3"/>
      <c r="O43" s="3" t="s">
        <v>156</v>
      </c>
      <c r="P43" s="3" t="s">
        <v>9</v>
      </c>
      <c r="Q43" s="3" t="s">
        <v>174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autoFilter ref="A1:AN43" xr:uid="{B10A5553-0688-4DAA-B5D9-806CF4182511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2023-11-10T16:37:18Z</dcterms:created>
  <dcterms:modified xsi:type="dcterms:W3CDTF">2023-12-01T00:34:25Z</dcterms:modified>
</cp:coreProperties>
</file>