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\Documents\GitHub\SARS-CoV-2_N-Cytokine_Docking\references\"/>
    </mc:Choice>
  </mc:AlternateContent>
  <xr:revisionPtr revIDLastSave="0" documentId="13_ncr:1_{8D1CBD89-651C-4AD8-9F97-937243911252}" xr6:coauthVersionLast="47" xr6:coauthVersionMax="47" xr10:uidLastSave="{00000000-0000-0000-0000-000000000000}"/>
  <bookViews>
    <workbookView xWindow="45120" yWindow="4200" windowWidth="28800" windowHeight="15435" xr2:uid="{1D774A62-74FF-499A-A8A3-3AA92B87A8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2" i="1"/>
</calcChain>
</file>

<file path=xl/sharedStrings.xml><?xml version="1.0" encoding="utf-8"?>
<sst xmlns="http://schemas.openxmlformats.org/spreadsheetml/2006/main" count="32" uniqueCount="23">
  <si>
    <t>CHK</t>
  </si>
  <si>
    <t>KD (M)</t>
  </si>
  <si>
    <t>kon (11M.s)</t>
  </si>
  <si>
    <t>R2</t>
  </si>
  <si>
    <t>Model</t>
  </si>
  <si>
    <t>CCL5</t>
  </si>
  <si>
    <t>CCL21</t>
  </si>
  <si>
    <t>CCL26</t>
  </si>
  <si>
    <t>CCL28</t>
  </si>
  <si>
    <t>CXCL4</t>
  </si>
  <si>
    <t>CXCL9</t>
  </si>
  <si>
    <t>CXCL14</t>
  </si>
  <si>
    <t>KD_range</t>
  </si>
  <si>
    <t>CCL11</t>
  </si>
  <si>
    <t>CXCL12beta</t>
  </si>
  <si>
    <t>CXCL10</t>
  </si>
  <si>
    <t>CXCL11</t>
  </si>
  <si>
    <t>kon_range</t>
  </si>
  <si>
    <t>1:2</t>
  </si>
  <si>
    <t>2:1</t>
  </si>
  <si>
    <t>koff (1/s)</t>
  </si>
  <si>
    <t>koff_range</t>
  </si>
  <si>
    <t>deltaG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</si>
</sst>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EEB37-336B-471C-AC71-9BEAD5937250}">
  <dimension ref="A1:J12"/>
  <sheetViews>
    <sheetView tabSelected="1" zoomScale="175" zoomScaleNormal="175" workbookViewId="0">
      <selection activeCell="M6" sqref="M6"/>
    </sheetView>
  </sheetViews>
  <sheetFormatPr defaultRowHeight="15" x14ac:dyDescent="0.25"/>
  <cols>
    <col min="1" max="1" width="11.28515625" bestFit="1" customWidth="1"/>
    <col min="2" max="2" width="8.5703125" bestFit="1" customWidth="1"/>
    <col min="3" max="3" width="9.42578125" bestFit="1" customWidth="1"/>
    <col min="4" max="4" width="12.5703125" bestFit="1" customWidth="1"/>
    <col min="5" max="5" width="10.28515625" bestFit="1" customWidth="1"/>
    <col min="6" max="6" width="9" bestFit="1" customWidth="1"/>
    <col min="7" max="7" width="10.5703125" bestFit="1" customWidth="1"/>
    <col min="8" max="8" width="6.28515625" bestFit="1" customWidth="1"/>
    <col min="9" max="9" width="6.7109375" bestFit="1" customWidth="1"/>
    <col min="10" max="10" width="13.28515625" bestFit="1" customWidth="1"/>
    <col min="29" max="29" width="8.42578125" bestFit="1" customWidth="1"/>
    <col min="30" max="30" width="18.7109375" bestFit="1" customWidth="1"/>
    <col min="31" max="31" width="9.28515625" bestFit="1" customWidth="1"/>
    <col min="32" max="32" width="16.140625" bestFit="1" customWidth="1"/>
    <col min="33" max="33" width="7.5703125" bestFit="1" customWidth="1"/>
    <col min="34" max="34" width="17.28515625" bestFit="1" customWidth="1"/>
    <col min="35" max="35" width="8.5703125" bestFit="1" customWidth="1"/>
    <col min="36" max="36" width="6" bestFit="1" customWidth="1"/>
    <col min="37" max="37" width="6.7109375" bestFit="1" customWidth="1"/>
  </cols>
  <sheetData>
    <row r="1" spans="1:10" x14ac:dyDescent="0.25">
      <c r="A1" t="s">
        <v>0</v>
      </c>
      <c r="B1" t="s">
        <v>1</v>
      </c>
      <c r="C1" t="s">
        <v>12</v>
      </c>
      <c r="D1" t="s">
        <v>2</v>
      </c>
      <c r="E1" t="s">
        <v>17</v>
      </c>
      <c r="F1" t="s">
        <v>20</v>
      </c>
      <c r="G1" t="s">
        <v>21</v>
      </c>
      <c r="H1" t="s">
        <v>3</v>
      </c>
      <c r="I1" t="s">
        <v>4</v>
      </c>
      <c r="J1" t="s">
        <v>22</v>
      </c>
    </row>
    <row r="2" spans="1:10" x14ac:dyDescent="0.25">
      <c r="A2" t="s">
        <v>5</v>
      </c>
      <c r="B2" s="1">
        <v>1E-8</v>
      </c>
      <c r="C2" s="1">
        <v>1.5E-9</v>
      </c>
      <c r="D2" s="1">
        <v>19000</v>
      </c>
      <c r="E2" s="1">
        <v>650</v>
      </c>
      <c r="F2" s="1">
        <v>1.3999999999999999E-4</v>
      </c>
      <c r="G2" s="1">
        <v>2.6999999999999999E-5</v>
      </c>
      <c r="H2">
        <v>0.97699999999999998</v>
      </c>
      <c r="I2" s="2" t="s">
        <v>18</v>
      </c>
      <c r="J2">
        <f>LOG(B2, 1.689)</f>
        <v>-35.14480655343808</v>
      </c>
    </row>
    <row r="3" spans="1:10" x14ac:dyDescent="0.25">
      <c r="A3" t="s">
        <v>13</v>
      </c>
      <c r="B3" s="1">
        <v>7.1999999999999996E-8</v>
      </c>
      <c r="C3" s="1">
        <v>7.3E-9</v>
      </c>
      <c r="D3" s="1">
        <v>110000</v>
      </c>
      <c r="E3" s="1">
        <v>4400</v>
      </c>
      <c r="F3" s="1">
        <v>4.4999999999999997E-3</v>
      </c>
      <c r="G3" s="1">
        <v>1.7000000000000001E-4</v>
      </c>
      <c r="H3">
        <v>0.95199999999999996</v>
      </c>
      <c r="I3" s="2" t="s">
        <v>19</v>
      </c>
      <c r="J3">
        <f t="shared" ref="J3:J12" si="0">LOG(B3, 1.689)</f>
        <v>-31.378458461056443</v>
      </c>
    </row>
    <row r="4" spans="1:10" x14ac:dyDescent="0.25">
      <c r="A4" t="s">
        <v>6</v>
      </c>
      <c r="B4" s="1">
        <v>1.4E-8</v>
      </c>
      <c r="C4" s="1">
        <v>19000000000</v>
      </c>
      <c r="D4" s="1">
        <v>270000</v>
      </c>
      <c r="E4" s="1">
        <v>1900</v>
      </c>
      <c r="F4" s="1">
        <v>1.4E-3</v>
      </c>
      <c r="G4" s="1">
        <v>1.9000000000000001E-5</v>
      </c>
      <c r="H4">
        <v>0.996</v>
      </c>
      <c r="I4" s="2" t="s">
        <v>19</v>
      </c>
      <c r="J4">
        <f t="shared" si="0"/>
        <v>-34.502851360194882</v>
      </c>
    </row>
    <row r="5" spans="1:10" x14ac:dyDescent="0.25">
      <c r="A5" t="s">
        <v>7</v>
      </c>
      <c r="B5" s="1">
        <v>2.6000000000000001E-8</v>
      </c>
      <c r="C5" s="1">
        <v>6.5000000000000003E-10</v>
      </c>
      <c r="D5" s="1">
        <v>63000</v>
      </c>
      <c r="E5" s="1">
        <v>570</v>
      </c>
      <c r="F5" s="1">
        <v>9.3000000000000005E-4</v>
      </c>
      <c r="G5" s="1">
        <v>1.1E-5</v>
      </c>
      <c r="H5">
        <v>0.997</v>
      </c>
      <c r="I5" s="2" t="s">
        <v>19</v>
      </c>
      <c r="J5">
        <f t="shared" si="0"/>
        <v>-33.321786798529715</v>
      </c>
    </row>
    <row r="6" spans="1:10" x14ac:dyDescent="0.25">
      <c r="A6" t="s">
        <v>8</v>
      </c>
      <c r="B6" s="1">
        <v>2.1999999999999998E-8</v>
      </c>
      <c r="C6" s="1">
        <v>9.2999999999999999E-10</v>
      </c>
      <c r="D6" s="1">
        <v>120000</v>
      </c>
      <c r="E6" s="1">
        <v>850</v>
      </c>
      <c r="F6" s="1">
        <v>8.7000000000000001E-4</v>
      </c>
      <c r="G6" s="1">
        <v>1.0000000000000001E-5</v>
      </c>
      <c r="H6">
        <v>0.996</v>
      </c>
      <c r="I6" s="2" t="s">
        <v>19</v>
      </c>
      <c r="J6">
        <f t="shared" si="0"/>
        <v>-33.640509193812314</v>
      </c>
    </row>
    <row r="7" spans="1:10" x14ac:dyDescent="0.25">
      <c r="A7" t="s">
        <v>9</v>
      </c>
      <c r="B7" s="1">
        <v>1.6999999999999999E-7</v>
      </c>
      <c r="C7" s="1">
        <v>1.4E-8</v>
      </c>
      <c r="D7" s="1">
        <v>4200</v>
      </c>
      <c r="E7" s="1">
        <v>260</v>
      </c>
      <c r="F7" s="1">
        <v>5.2999999999999998E-4</v>
      </c>
      <c r="G7" s="1">
        <v>2.0999999999999999E-5</v>
      </c>
      <c r="H7">
        <v>0.997</v>
      </c>
      <c r="I7" s="2" t="s">
        <v>18</v>
      </c>
      <c r="J7">
        <f t="shared" si="0"/>
        <v>-29.739320388972335</v>
      </c>
    </row>
    <row r="8" spans="1:10" x14ac:dyDescent="0.25">
      <c r="A8" t="s">
        <v>10</v>
      </c>
      <c r="B8" s="1">
        <v>1.2E-8</v>
      </c>
      <c r="C8" s="1">
        <v>1.5999999999999999E-10</v>
      </c>
      <c r="D8" s="1">
        <v>120000</v>
      </c>
      <c r="E8" s="1">
        <v>540</v>
      </c>
      <c r="F8" s="1">
        <v>8.4999999999999995E-4</v>
      </c>
      <c r="G8" s="1">
        <v>6.9999999999999998E-9</v>
      </c>
      <c r="H8">
        <v>0.997</v>
      </c>
      <c r="I8" s="2" t="s">
        <v>19</v>
      </c>
      <c r="J8">
        <f t="shared" si="0"/>
        <v>-34.796955356562584</v>
      </c>
    </row>
    <row r="9" spans="1:10" x14ac:dyDescent="0.25">
      <c r="A9" t="s">
        <v>15</v>
      </c>
      <c r="B9" s="1">
        <v>9.9999999999999995E-8</v>
      </c>
      <c r="C9" s="1">
        <v>3.6E-9</v>
      </c>
      <c r="D9" s="1">
        <v>18000</v>
      </c>
      <c r="E9" s="1">
        <v>340</v>
      </c>
      <c r="F9" s="1">
        <v>1.6000000000000001E-3</v>
      </c>
      <c r="G9" s="1">
        <v>4.8000000000000001E-5</v>
      </c>
      <c r="H9">
        <v>0.99399999999999999</v>
      </c>
      <c r="I9" s="2" t="s">
        <v>18</v>
      </c>
      <c r="J9">
        <f t="shared" si="0"/>
        <v>-30.751705734258319</v>
      </c>
    </row>
    <row r="10" spans="1:10" x14ac:dyDescent="0.25">
      <c r="A10" t="s">
        <v>16</v>
      </c>
      <c r="B10" s="1">
        <v>1.3E-7</v>
      </c>
      <c r="C10" s="1">
        <v>5.3000000000000003E-9</v>
      </c>
      <c r="D10" s="1">
        <v>40000</v>
      </c>
      <c r="E10" s="1">
        <v>810</v>
      </c>
      <c r="F10" s="1">
        <v>3.3E-3</v>
      </c>
      <c r="G10" s="1">
        <v>3.6000000000000001E-5</v>
      </c>
      <c r="H10">
        <v>0.98499999999999999</v>
      </c>
      <c r="I10" s="2" t="s">
        <v>19</v>
      </c>
      <c r="J10">
        <f t="shared" si="0"/>
        <v>-30.251141099899066</v>
      </c>
    </row>
    <row r="11" spans="1:10" x14ac:dyDescent="0.25">
      <c r="A11" t="s">
        <v>14</v>
      </c>
      <c r="B11" s="1">
        <v>1.6999999999999999E-7</v>
      </c>
      <c r="C11" s="1">
        <v>1.2E-8</v>
      </c>
      <c r="D11" s="1">
        <v>22000</v>
      </c>
      <c r="E11" s="1">
        <v>960</v>
      </c>
      <c r="F11" s="1">
        <v>3.7000000000000002E-3</v>
      </c>
      <c r="G11" s="1">
        <v>4.8999999999999998E-5</v>
      </c>
      <c r="H11">
        <v>0.99099999999999999</v>
      </c>
      <c r="I11" s="2" t="s">
        <v>19</v>
      </c>
      <c r="J11">
        <f t="shared" si="0"/>
        <v>-29.739320388972335</v>
      </c>
    </row>
    <row r="12" spans="1:10" x14ac:dyDescent="0.25">
      <c r="A12" t="s">
        <v>11</v>
      </c>
      <c r="B12" s="1">
        <v>4.4999999999999999E-8</v>
      </c>
      <c r="C12" s="1">
        <v>5.7E-10</v>
      </c>
      <c r="D12" s="1">
        <v>44000</v>
      </c>
      <c r="E12" s="1">
        <v>450</v>
      </c>
      <c r="F12" s="1">
        <v>1.9E-3</v>
      </c>
      <c r="G12" s="1">
        <v>1.5999999999999999E-5</v>
      </c>
      <c r="H12">
        <v>0.996</v>
      </c>
      <c r="I12" s="2" t="s">
        <v>19</v>
      </c>
      <c r="J12">
        <f t="shared" si="0"/>
        <v>-32.27517812407315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</dc:creator>
  <cp:lastModifiedBy>Colby</cp:lastModifiedBy>
  <dcterms:created xsi:type="dcterms:W3CDTF">2023-08-03T00:46:20Z</dcterms:created>
  <dcterms:modified xsi:type="dcterms:W3CDTF">2023-08-08T13:51:17Z</dcterms:modified>
</cp:coreProperties>
</file>