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tupran/work/tupol/streaming-anomalies-demos/docs/"/>
    </mc:Choice>
  </mc:AlternateContent>
  <xr:revisionPtr revIDLastSave="0" documentId="13_ncr:1_{A4141276-33C9-3941-A9A6-B3BE2E12B89C}" xr6:coauthVersionLast="36" xr6:coauthVersionMax="36" xr10:uidLastSave="{00000000-0000-0000-0000-000000000000}"/>
  <bookViews>
    <workbookView xWindow="3700" yWindow="3320" windowWidth="45780" windowHeight="24420" activeTab="1" xr2:uid="{0DDD8B0E-0E0F-484C-B923-7696FDAA0C00}"/>
  </bookViews>
  <sheets>
    <sheet name="MA" sheetId="1" r:id="rId1"/>
    <sheet name="EWM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2" l="1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A108" i="2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4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3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06" i="2"/>
  <c r="H206" i="2"/>
  <c r="I205" i="2"/>
  <c r="H205" i="2"/>
  <c r="I204" i="2"/>
  <c r="H204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I179" i="2"/>
  <c r="H179" i="2"/>
  <c r="I178" i="2"/>
  <c r="H178" i="2"/>
  <c r="I177" i="2"/>
  <c r="H177" i="2"/>
  <c r="I176" i="2"/>
  <c r="H176" i="2"/>
  <c r="I175" i="2"/>
  <c r="H175" i="2"/>
  <c r="I174" i="2"/>
  <c r="H174" i="2"/>
  <c r="I173" i="2"/>
  <c r="H173" i="2"/>
  <c r="I172" i="2"/>
  <c r="H172" i="2"/>
  <c r="I171" i="2"/>
  <c r="H171" i="2"/>
  <c r="I170" i="2"/>
  <c r="H170" i="2"/>
  <c r="I169" i="2"/>
  <c r="H169" i="2"/>
  <c r="I168" i="2"/>
  <c r="H168" i="2"/>
  <c r="I167" i="2"/>
  <c r="H167" i="2"/>
  <c r="I166" i="2"/>
  <c r="H166" i="2"/>
  <c r="I165" i="2"/>
  <c r="H165" i="2"/>
  <c r="I164" i="2"/>
  <c r="H164" i="2"/>
  <c r="I163" i="2"/>
  <c r="H163" i="2"/>
  <c r="I162" i="2"/>
  <c r="H162" i="2"/>
  <c r="I161" i="2"/>
  <c r="H161" i="2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4" i="1"/>
  <c r="G5" i="1"/>
  <c r="G6" i="1"/>
  <c r="G7" i="1"/>
  <c r="G3" i="1"/>
  <c r="A108" i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<sst xmlns="http://schemas.openxmlformats.org/spreadsheetml/2006/main" count="38" uniqueCount="13">
  <si>
    <t>#</t>
  </si>
  <si>
    <t>Anomaly</t>
  </si>
  <si>
    <t>Probability of Normal</t>
  </si>
  <si>
    <t>Value</t>
  </si>
  <si>
    <t>Mean</t>
  </si>
  <si>
    <t>Standard Deviation</t>
  </si>
  <si>
    <t>Training</t>
  </si>
  <si>
    <t>Predictions</t>
  </si>
  <si>
    <t>Anomaly Marker</t>
  </si>
  <si>
    <t>Mean - 3 Sigma</t>
  </si>
  <si>
    <t>Mean + 3 Sigma</t>
  </si>
  <si>
    <t>Mean - 1.5 Sigma</t>
  </si>
  <si>
    <t>Mean + 1.5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</si>
</sst>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Training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MA!$D$2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MA!$D$3:$D$101</c:f>
              <c:numCache>
                <c:formatCode>General</c:formatCode>
                <c:ptCount val="99"/>
                <c:pt idx="0">
                  <c:v>17.190000000000001</c:v>
                </c:pt>
                <c:pt idx="1">
                  <c:v>14.303000000000001</c:v>
                </c:pt>
                <c:pt idx="2">
                  <c:v>10.571999999999999</c:v>
                </c:pt>
                <c:pt idx="3">
                  <c:v>16.294</c:v>
                </c:pt>
                <c:pt idx="4">
                  <c:v>12.067</c:v>
                </c:pt>
                <c:pt idx="5">
                  <c:v>15.785</c:v>
                </c:pt>
                <c:pt idx="6">
                  <c:v>14.981</c:v>
                </c:pt>
                <c:pt idx="7">
                  <c:v>14.132999999999999</c:v>
                </c:pt>
                <c:pt idx="8">
                  <c:v>11.571</c:v>
                </c:pt>
                <c:pt idx="9">
                  <c:v>16.856999999999999</c:v>
                </c:pt>
                <c:pt idx="10">
                  <c:v>14.817</c:v>
                </c:pt>
                <c:pt idx="11">
                  <c:v>17.238</c:v>
                </c:pt>
                <c:pt idx="12">
                  <c:v>16.32</c:v>
                </c:pt>
                <c:pt idx="13">
                  <c:v>14.553000000000001</c:v>
                </c:pt>
                <c:pt idx="14">
                  <c:v>17.736999999999998</c:v>
                </c:pt>
                <c:pt idx="15">
                  <c:v>15.138999999999999</c:v>
                </c:pt>
                <c:pt idx="16">
                  <c:v>18.006</c:v>
                </c:pt>
                <c:pt idx="17">
                  <c:v>17.812000000000001</c:v>
                </c:pt>
                <c:pt idx="18">
                  <c:v>18.783000000000001</c:v>
                </c:pt>
                <c:pt idx="19">
                  <c:v>14.545</c:v>
                </c:pt>
                <c:pt idx="20">
                  <c:v>13.647</c:v>
                </c:pt>
                <c:pt idx="21">
                  <c:v>10.396000000000001</c:v>
                </c:pt>
                <c:pt idx="22">
                  <c:v>18.469000000000001</c:v>
                </c:pt>
                <c:pt idx="23">
                  <c:v>10.647</c:v>
                </c:pt>
                <c:pt idx="24">
                  <c:v>17.545999999999999</c:v>
                </c:pt>
                <c:pt idx="25">
                  <c:v>17.074000000000002</c:v>
                </c:pt>
                <c:pt idx="26">
                  <c:v>12.551</c:v>
                </c:pt>
                <c:pt idx="27">
                  <c:v>13.048</c:v>
                </c:pt>
                <c:pt idx="28">
                  <c:v>14.744999999999999</c:v>
                </c:pt>
                <c:pt idx="29">
                  <c:v>19.460999999999999</c:v>
                </c:pt>
                <c:pt idx="30">
                  <c:v>19.109000000000002</c:v>
                </c:pt>
                <c:pt idx="31">
                  <c:v>10.519</c:v>
                </c:pt>
                <c:pt idx="32">
                  <c:v>16.965</c:v>
                </c:pt>
                <c:pt idx="33">
                  <c:v>12.682</c:v>
                </c:pt>
                <c:pt idx="34">
                  <c:v>19.100000000000001</c:v>
                </c:pt>
                <c:pt idx="35">
                  <c:v>18.164999999999999</c:v>
                </c:pt>
                <c:pt idx="36">
                  <c:v>18.36</c:v>
                </c:pt>
                <c:pt idx="37">
                  <c:v>10.443</c:v>
                </c:pt>
                <c:pt idx="38">
                  <c:v>11.11</c:v>
                </c:pt>
                <c:pt idx="39">
                  <c:v>16.436</c:v>
                </c:pt>
                <c:pt idx="40">
                  <c:v>13.733000000000001</c:v>
                </c:pt>
                <c:pt idx="41">
                  <c:v>14</c:v>
                </c:pt>
                <c:pt idx="42">
                  <c:v>19.681999999999999</c:v>
                </c:pt>
                <c:pt idx="43">
                  <c:v>13.941000000000001</c:v>
                </c:pt>
                <c:pt idx="44">
                  <c:v>16.334</c:v>
                </c:pt>
                <c:pt idx="45">
                  <c:v>10.041</c:v>
                </c:pt>
                <c:pt idx="46">
                  <c:v>19.292000000000002</c:v>
                </c:pt>
                <c:pt idx="47">
                  <c:v>15.016</c:v>
                </c:pt>
                <c:pt idx="48">
                  <c:v>15.795999999999999</c:v>
                </c:pt>
                <c:pt idx="49">
                  <c:v>13.552</c:v>
                </c:pt>
                <c:pt idx="50">
                  <c:v>12.829000000000001</c:v>
                </c:pt>
                <c:pt idx="51">
                  <c:v>18.626000000000001</c:v>
                </c:pt>
                <c:pt idx="52">
                  <c:v>19.352</c:v>
                </c:pt>
                <c:pt idx="53">
                  <c:v>14.353</c:v>
                </c:pt>
                <c:pt idx="54">
                  <c:v>14.249000000000001</c:v>
                </c:pt>
                <c:pt idx="55">
                  <c:v>17.303000000000001</c:v>
                </c:pt>
                <c:pt idx="56">
                  <c:v>11.07</c:v>
                </c:pt>
                <c:pt idx="57">
                  <c:v>10.210000000000001</c:v>
                </c:pt>
                <c:pt idx="58">
                  <c:v>19.974</c:v>
                </c:pt>
                <c:pt idx="59">
                  <c:v>13.593</c:v>
                </c:pt>
                <c:pt idx="60">
                  <c:v>14.516</c:v>
                </c:pt>
                <c:pt idx="61">
                  <c:v>15.146000000000001</c:v>
                </c:pt>
                <c:pt idx="62">
                  <c:v>12.567</c:v>
                </c:pt>
                <c:pt idx="63">
                  <c:v>16.7</c:v>
                </c:pt>
                <c:pt idx="64">
                  <c:v>14.005000000000001</c:v>
                </c:pt>
                <c:pt idx="65">
                  <c:v>18.914000000000001</c:v>
                </c:pt>
                <c:pt idx="66">
                  <c:v>13.209</c:v>
                </c:pt>
                <c:pt idx="67">
                  <c:v>13.933999999999999</c:v>
                </c:pt>
                <c:pt idx="68">
                  <c:v>18.379000000000001</c:v>
                </c:pt>
                <c:pt idx="69">
                  <c:v>12.459</c:v>
                </c:pt>
                <c:pt idx="70">
                  <c:v>16.620999999999999</c:v>
                </c:pt>
                <c:pt idx="71">
                  <c:v>19.920000000000002</c:v>
                </c:pt>
                <c:pt idx="72">
                  <c:v>19.126999999999999</c:v>
                </c:pt>
                <c:pt idx="73">
                  <c:v>14.638</c:v>
                </c:pt>
                <c:pt idx="74">
                  <c:v>13.179</c:v>
                </c:pt>
                <c:pt idx="75">
                  <c:v>11.531000000000001</c:v>
                </c:pt>
                <c:pt idx="76">
                  <c:v>11.583</c:v>
                </c:pt>
                <c:pt idx="77">
                  <c:v>17.475000000000001</c:v>
                </c:pt>
                <c:pt idx="78">
                  <c:v>18.198</c:v>
                </c:pt>
                <c:pt idx="79">
                  <c:v>18.023</c:v>
                </c:pt>
                <c:pt idx="80">
                  <c:v>13.919</c:v>
                </c:pt>
                <c:pt idx="81">
                  <c:v>10.781000000000001</c:v>
                </c:pt>
                <c:pt idx="82">
                  <c:v>17.626999999999999</c:v>
                </c:pt>
                <c:pt idx="83">
                  <c:v>13.952</c:v>
                </c:pt>
                <c:pt idx="84">
                  <c:v>13.711</c:v>
                </c:pt>
                <c:pt idx="85">
                  <c:v>12.108000000000001</c:v>
                </c:pt>
                <c:pt idx="86">
                  <c:v>12.711</c:v>
                </c:pt>
                <c:pt idx="87">
                  <c:v>17.113</c:v>
                </c:pt>
                <c:pt idx="88">
                  <c:v>15.94</c:v>
                </c:pt>
                <c:pt idx="89">
                  <c:v>14.688000000000001</c:v>
                </c:pt>
                <c:pt idx="90">
                  <c:v>13.593999999999999</c:v>
                </c:pt>
                <c:pt idx="91">
                  <c:v>14.961</c:v>
                </c:pt>
                <c:pt idx="92">
                  <c:v>19.510000000000002</c:v>
                </c:pt>
                <c:pt idx="93">
                  <c:v>14.257999999999999</c:v>
                </c:pt>
                <c:pt idx="94">
                  <c:v>13.263</c:v>
                </c:pt>
                <c:pt idx="95">
                  <c:v>10.75</c:v>
                </c:pt>
                <c:pt idx="96">
                  <c:v>11.552</c:v>
                </c:pt>
                <c:pt idx="97">
                  <c:v>15.496</c:v>
                </c:pt>
                <c:pt idx="98">
                  <c:v>18.78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1C-2A44-9037-920AD31488C0}"/>
            </c:ext>
          </c:extLst>
        </c:ser>
        <c:ser>
          <c:idx val="3"/>
          <c:order val="1"/>
          <c:tx>
            <c:strRef>
              <c:f>MA!$E$2</c:f>
              <c:strCache>
                <c:ptCount val="1"/>
                <c:pt idx="0">
                  <c:v>Mean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MA!$E$3:$E$101</c:f>
              <c:numCache>
                <c:formatCode>General</c:formatCode>
                <c:ptCount val="99"/>
                <c:pt idx="0">
                  <c:v>15.234</c:v>
                </c:pt>
                <c:pt idx="1">
                  <c:v>14.923999999999999</c:v>
                </c:pt>
                <c:pt idx="2">
                  <c:v>13.836</c:v>
                </c:pt>
                <c:pt idx="3">
                  <c:v>14.327999999999999</c:v>
                </c:pt>
                <c:pt idx="4">
                  <c:v>13.951000000000001</c:v>
                </c:pt>
                <c:pt idx="5">
                  <c:v>14.212999999999999</c:v>
                </c:pt>
                <c:pt idx="6">
                  <c:v>14.308999999999999</c:v>
                </c:pt>
                <c:pt idx="7">
                  <c:v>14.289</c:v>
                </c:pt>
                <c:pt idx="8">
                  <c:v>14.016999999999999</c:v>
                </c:pt>
                <c:pt idx="9">
                  <c:v>14.276</c:v>
                </c:pt>
                <c:pt idx="10">
                  <c:v>14.321</c:v>
                </c:pt>
                <c:pt idx="11">
                  <c:v>14.545</c:v>
                </c:pt>
                <c:pt idx="12">
                  <c:v>14.672000000000001</c:v>
                </c:pt>
                <c:pt idx="13">
                  <c:v>14.664</c:v>
                </c:pt>
                <c:pt idx="14">
                  <c:v>14.856</c:v>
                </c:pt>
                <c:pt idx="15">
                  <c:v>14.872999999999999</c:v>
                </c:pt>
                <c:pt idx="16">
                  <c:v>15.047000000000001</c:v>
                </c:pt>
                <c:pt idx="17">
                  <c:v>15.192</c:v>
                </c:pt>
                <c:pt idx="18">
                  <c:v>15.372</c:v>
                </c:pt>
                <c:pt idx="19">
                  <c:v>15.332000000000001</c:v>
                </c:pt>
                <c:pt idx="20">
                  <c:v>15.256</c:v>
                </c:pt>
                <c:pt idx="21">
                  <c:v>15.045</c:v>
                </c:pt>
                <c:pt idx="22">
                  <c:v>15.186999999999999</c:v>
                </c:pt>
                <c:pt idx="23">
                  <c:v>15.006</c:v>
                </c:pt>
                <c:pt idx="24">
                  <c:v>15.103</c:v>
                </c:pt>
                <c:pt idx="25">
                  <c:v>15.176</c:v>
                </c:pt>
                <c:pt idx="26">
                  <c:v>15.083</c:v>
                </c:pt>
                <c:pt idx="27">
                  <c:v>15.012</c:v>
                </c:pt>
                <c:pt idx="28">
                  <c:v>15.003</c:v>
                </c:pt>
                <c:pt idx="29">
                  <c:v>15.147</c:v>
                </c:pt>
                <c:pt idx="30">
                  <c:v>15.271000000000001</c:v>
                </c:pt>
                <c:pt idx="31">
                  <c:v>15.127000000000001</c:v>
                </c:pt>
                <c:pt idx="32">
                  <c:v>15.180999999999999</c:v>
                </c:pt>
                <c:pt idx="33">
                  <c:v>15.11</c:v>
                </c:pt>
                <c:pt idx="34">
                  <c:v>15.221</c:v>
                </c:pt>
                <c:pt idx="35">
                  <c:v>15.3</c:v>
                </c:pt>
                <c:pt idx="36">
                  <c:v>15.381</c:v>
                </c:pt>
                <c:pt idx="37">
                  <c:v>15.254</c:v>
                </c:pt>
                <c:pt idx="38">
                  <c:v>15.15</c:v>
                </c:pt>
                <c:pt idx="39">
                  <c:v>15.182</c:v>
                </c:pt>
                <c:pt idx="40">
                  <c:v>15.147</c:v>
                </c:pt>
                <c:pt idx="41">
                  <c:v>15.121</c:v>
                </c:pt>
                <c:pt idx="42">
                  <c:v>15.224</c:v>
                </c:pt>
                <c:pt idx="43">
                  <c:v>15.196</c:v>
                </c:pt>
                <c:pt idx="44">
                  <c:v>15.221</c:v>
                </c:pt>
                <c:pt idx="45">
                  <c:v>15.11</c:v>
                </c:pt>
                <c:pt idx="46">
                  <c:v>15.196999999999999</c:v>
                </c:pt>
                <c:pt idx="47">
                  <c:v>15.194000000000001</c:v>
                </c:pt>
                <c:pt idx="48">
                  <c:v>15.206</c:v>
                </c:pt>
                <c:pt idx="49">
                  <c:v>15.173</c:v>
                </c:pt>
                <c:pt idx="50">
                  <c:v>15.128</c:v>
                </c:pt>
                <c:pt idx="51">
                  <c:v>15.194000000000001</c:v>
                </c:pt>
                <c:pt idx="52">
                  <c:v>15.271000000000001</c:v>
                </c:pt>
                <c:pt idx="53">
                  <c:v>15.255000000000001</c:v>
                </c:pt>
                <c:pt idx="54">
                  <c:v>15.237</c:v>
                </c:pt>
                <c:pt idx="55">
                  <c:v>15.273</c:v>
                </c:pt>
                <c:pt idx="56">
                  <c:v>15.2</c:v>
                </c:pt>
                <c:pt idx="57">
                  <c:v>15.116</c:v>
                </c:pt>
                <c:pt idx="58">
                  <c:v>15.196999999999999</c:v>
                </c:pt>
                <c:pt idx="59">
                  <c:v>15.170999999999999</c:v>
                </c:pt>
                <c:pt idx="60">
                  <c:v>15.16</c:v>
                </c:pt>
                <c:pt idx="61">
                  <c:v>15.16</c:v>
                </c:pt>
                <c:pt idx="62">
                  <c:v>15.119</c:v>
                </c:pt>
                <c:pt idx="63">
                  <c:v>15.144</c:v>
                </c:pt>
                <c:pt idx="64">
                  <c:v>15.125999999999999</c:v>
                </c:pt>
                <c:pt idx="65">
                  <c:v>15.183</c:v>
                </c:pt>
                <c:pt idx="66">
                  <c:v>15.154</c:v>
                </c:pt>
                <c:pt idx="67">
                  <c:v>15.135999999999999</c:v>
                </c:pt>
                <c:pt idx="68">
                  <c:v>15.182</c:v>
                </c:pt>
                <c:pt idx="69">
                  <c:v>15.144</c:v>
                </c:pt>
                <c:pt idx="70">
                  <c:v>15.164999999999999</c:v>
                </c:pt>
                <c:pt idx="71">
                  <c:v>15.23</c:v>
                </c:pt>
                <c:pt idx="72">
                  <c:v>15.282</c:v>
                </c:pt>
                <c:pt idx="73">
                  <c:v>15.273999999999999</c:v>
                </c:pt>
                <c:pt idx="74">
                  <c:v>15.246</c:v>
                </c:pt>
                <c:pt idx="75">
                  <c:v>15.198</c:v>
                </c:pt>
                <c:pt idx="76">
                  <c:v>15.151999999999999</c:v>
                </c:pt>
                <c:pt idx="77">
                  <c:v>15.180999999999999</c:v>
                </c:pt>
                <c:pt idx="78">
                  <c:v>15.218999999999999</c:v>
                </c:pt>
                <c:pt idx="79">
                  <c:v>15.253</c:v>
                </c:pt>
                <c:pt idx="80">
                  <c:v>15.237</c:v>
                </c:pt>
                <c:pt idx="81">
                  <c:v>15.183</c:v>
                </c:pt>
                <c:pt idx="82">
                  <c:v>15.212999999999999</c:v>
                </c:pt>
                <c:pt idx="83">
                  <c:v>15.198</c:v>
                </c:pt>
                <c:pt idx="84">
                  <c:v>15.18</c:v>
                </c:pt>
                <c:pt idx="85">
                  <c:v>15.145</c:v>
                </c:pt>
                <c:pt idx="86">
                  <c:v>15.117000000000001</c:v>
                </c:pt>
                <c:pt idx="87">
                  <c:v>15.14</c:v>
                </c:pt>
                <c:pt idx="88">
                  <c:v>15.148999999999999</c:v>
                </c:pt>
                <c:pt idx="89">
                  <c:v>15.144</c:v>
                </c:pt>
                <c:pt idx="90">
                  <c:v>15.127000000000001</c:v>
                </c:pt>
                <c:pt idx="91">
                  <c:v>15.125</c:v>
                </c:pt>
                <c:pt idx="92">
                  <c:v>15.172000000000001</c:v>
                </c:pt>
                <c:pt idx="93">
                  <c:v>15.162000000000001</c:v>
                </c:pt>
                <c:pt idx="94">
                  <c:v>15.141999999999999</c:v>
                </c:pt>
                <c:pt idx="95">
                  <c:v>15.097</c:v>
                </c:pt>
                <c:pt idx="96">
                  <c:v>15.061</c:v>
                </c:pt>
                <c:pt idx="97">
                  <c:v>15.065</c:v>
                </c:pt>
                <c:pt idx="98">
                  <c:v>15.102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1C-2A44-9037-920AD31488C0}"/>
            </c:ext>
          </c:extLst>
        </c:ser>
        <c:ser>
          <c:idx val="5"/>
          <c:order val="2"/>
          <c:tx>
            <c:strRef>
              <c:f>MA!$G$2</c:f>
              <c:strCache>
                <c:ptCount val="1"/>
                <c:pt idx="0">
                  <c:v>Anomaly Marker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1"/>
              </a:solidFill>
              <a:ln w="19050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MA!$G$3:$G$101</c:f>
              <c:numCache>
                <c:formatCode>General</c:formatCode>
                <c:ptCount val="99"/>
                <c:pt idx="0">
                  <c:v>17.190000000000001</c:v>
                </c:pt>
                <c:pt idx="1">
                  <c:v>0</c:v>
                </c:pt>
                <c:pt idx="2">
                  <c:v>10.571999999999999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17.736999999999998</c:v>
                </c:pt>
                <c:pt idx="15">
                  <c:v>0</c:v>
                </c:pt>
                <c:pt idx="16">
                  <c:v>18.006</c:v>
                </c:pt>
                <c:pt idx="17">
                  <c:v>0</c:v>
                </c:pt>
                <c:pt idx="18">
                  <c:v>18.783000000000001</c:v>
                </c:pt>
                <c:pt idx="19">
                  <c:v>0</c:v>
                </c:pt>
                <c:pt idx="20">
                  <c:v>0</c:v>
                </c:pt>
                <c:pt idx="21">
                  <c:v>10.396000000000001</c:v>
                </c:pt>
                <c:pt idx="22">
                  <c:v>0</c:v>
                </c:pt>
                <c:pt idx="23">
                  <c:v>10.647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19.460999999999999</c:v>
                </c:pt>
                <c:pt idx="30">
                  <c:v>19.109000000000002</c:v>
                </c:pt>
                <c:pt idx="31">
                  <c:v>10.519</c:v>
                </c:pt>
                <c:pt idx="32">
                  <c:v>0</c:v>
                </c:pt>
                <c:pt idx="33">
                  <c:v>0</c:v>
                </c:pt>
                <c:pt idx="34">
                  <c:v>19.100000000000001</c:v>
                </c:pt>
                <c:pt idx="35">
                  <c:v>0</c:v>
                </c:pt>
                <c:pt idx="36">
                  <c:v>0</c:v>
                </c:pt>
                <c:pt idx="37">
                  <c:v>10.443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19.681999999999999</c:v>
                </c:pt>
                <c:pt idx="43">
                  <c:v>0</c:v>
                </c:pt>
                <c:pt idx="44">
                  <c:v>0</c:v>
                </c:pt>
                <c:pt idx="45">
                  <c:v>10.041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19.352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11.07</c:v>
                </c:pt>
                <c:pt idx="57">
                  <c:v>10.210000000000001</c:v>
                </c:pt>
                <c:pt idx="58">
                  <c:v>19.974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19.920000000000002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10.781000000000001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19.510000000000002</c:v>
                </c:pt>
                <c:pt idx="93">
                  <c:v>0</c:v>
                </c:pt>
                <c:pt idx="94">
                  <c:v>0</c:v>
                </c:pt>
                <c:pt idx="95">
                  <c:v>10.75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1C-2A44-9037-920AD31488C0}"/>
            </c:ext>
          </c:extLst>
        </c:ser>
        <c:ser>
          <c:idx val="0"/>
          <c:order val="3"/>
          <c:tx>
            <c:strRef>
              <c:f>MA!$H$2</c:f>
              <c:strCache>
                <c:ptCount val="1"/>
                <c:pt idx="0">
                  <c:v>Mean - 1.5 Sigma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MA!$H$3:$H$101</c:f>
              <c:numCache>
                <c:formatCode>General</c:formatCode>
                <c:ptCount val="99"/>
                <c:pt idx="0">
                  <c:v>12.301500000000001</c:v>
                </c:pt>
                <c:pt idx="1">
                  <c:v>12.44</c:v>
                </c:pt>
                <c:pt idx="2">
                  <c:v>10.284000000000001</c:v>
                </c:pt>
                <c:pt idx="3">
                  <c:v>10.8255</c:v>
                </c:pt>
                <c:pt idx="4">
                  <c:v>10.513000000000002</c:v>
                </c:pt>
                <c:pt idx="5">
                  <c:v>10.887499999999999</c:v>
                </c:pt>
                <c:pt idx="6">
                  <c:v>11.1755</c:v>
                </c:pt>
                <c:pt idx="7">
                  <c:v>11.334</c:v>
                </c:pt>
                <c:pt idx="8">
                  <c:v>10.958499999999999</c:v>
                </c:pt>
                <c:pt idx="9">
                  <c:v>11.112500000000001</c:v>
                </c:pt>
                <c:pt idx="10">
                  <c:v>11.2835</c:v>
                </c:pt>
                <c:pt idx="11">
                  <c:v>11.4025</c:v>
                </c:pt>
                <c:pt idx="12">
                  <c:v>11.567</c:v>
                </c:pt>
                <c:pt idx="13">
                  <c:v>11.664</c:v>
                </c:pt>
                <c:pt idx="14">
                  <c:v>11.745000000000001</c:v>
                </c:pt>
                <c:pt idx="15">
                  <c:v>11.8535</c:v>
                </c:pt>
                <c:pt idx="16">
                  <c:v>11.920999999999999</c:v>
                </c:pt>
                <c:pt idx="17">
                  <c:v>12.0105</c:v>
                </c:pt>
                <c:pt idx="18">
                  <c:v>12.057</c:v>
                </c:pt>
                <c:pt idx="19">
                  <c:v>12.086</c:v>
                </c:pt>
                <c:pt idx="20">
                  <c:v>12.041500000000001</c:v>
                </c:pt>
                <c:pt idx="21">
                  <c:v>11.5665</c:v>
                </c:pt>
                <c:pt idx="22">
                  <c:v>11.6305</c:v>
                </c:pt>
                <c:pt idx="23">
                  <c:v>11.275500000000001</c:v>
                </c:pt>
                <c:pt idx="24">
                  <c:v>11.372499999999999</c:v>
                </c:pt>
                <c:pt idx="25">
                  <c:v>11.4725</c:v>
                </c:pt>
                <c:pt idx="26">
                  <c:v>11.3735</c:v>
                </c:pt>
                <c:pt idx="27">
                  <c:v>11.324999999999999</c:v>
                </c:pt>
                <c:pt idx="28">
                  <c:v>11.377500000000001</c:v>
                </c:pt>
                <c:pt idx="29">
                  <c:v>11.3895</c:v>
                </c:pt>
                <c:pt idx="30">
                  <c:v>11.431000000000001</c:v>
                </c:pt>
                <c:pt idx="31">
                  <c:v>11.153500000000001</c:v>
                </c:pt>
                <c:pt idx="32">
                  <c:v>11.237499999999999</c:v>
                </c:pt>
                <c:pt idx="33">
                  <c:v>11.173999999999999</c:v>
                </c:pt>
                <c:pt idx="34">
                  <c:v>11.217500000000001</c:v>
                </c:pt>
                <c:pt idx="35">
                  <c:v>11.286000000000001</c:v>
                </c:pt>
                <c:pt idx="36">
                  <c:v>11.3535</c:v>
                </c:pt>
                <c:pt idx="37">
                  <c:v>11.109500000000001</c:v>
                </c:pt>
                <c:pt idx="38">
                  <c:v>10.944000000000001</c:v>
                </c:pt>
                <c:pt idx="39">
                  <c:v>11.016500000000001</c:v>
                </c:pt>
                <c:pt idx="40">
                  <c:v>11.019</c:v>
                </c:pt>
                <c:pt idx="41">
                  <c:v>11.032</c:v>
                </c:pt>
                <c:pt idx="42">
                  <c:v>11.0555</c:v>
                </c:pt>
                <c:pt idx="43">
                  <c:v>11.065</c:v>
                </c:pt>
                <c:pt idx="44">
                  <c:v>11.1275</c:v>
                </c:pt>
                <c:pt idx="45">
                  <c:v>10.907</c:v>
                </c:pt>
                <c:pt idx="46">
                  <c:v>10.943</c:v>
                </c:pt>
                <c:pt idx="47">
                  <c:v>10.983500000000001</c:v>
                </c:pt>
                <c:pt idx="48">
                  <c:v>11.036</c:v>
                </c:pt>
                <c:pt idx="49">
                  <c:v>11.030000000000001</c:v>
                </c:pt>
                <c:pt idx="50">
                  <c:v>10.997</c:v>
                </c:pt>
                <c:pt idx="51">
                  <c:v>11.039000000000001</c:v>
                </c:pt>
                <c:pt idx="52">
                  <c:v>11.071000000000002</c:v>
                </c:pt>
                <c:pt idx="53">
                  <c:v>11.088000000000001</c:v>
                </c:pt>
                <c:pt idx="54">
                  <c:v>11.103000000000002</c:v>
                </c:pt>
                <c:pt idx="55">
                  <c:v>11.1555</c:v>
                </c:pt>
                <c:pt idx="56">
                  <c:v>11.036</c:v>
                </c:pt>
                <c:pt idx="57">
                  <c:v>10.876999999999999</c:v>
                </c:pt>
                <c:pt idx="58">
                  <c:v>10.890499999999999</c:v>
                </c:pt>
                <c:pt idx="59">
                  <c:v>10.888500000000001</c:v>
                </c:pt>
                <c:pt idx="60">
                  <c:v>10.910499999999999</c:v>
                </c:pt>
                <c:pt idx="61">
                  <c:v>10.945</c:v>
                </c:pt>
                <c:pt idx="62">
                  <c:v>10.9085</c:v>
                </c:pt>
                <c:pt idx="63">
                  <c:v>10.956</c:v>
                </c:pt>
                <c:pt idx="64">
                  <c:v>10.965</c:v>
                </c:pt>
                <c:pt idx="65">
                  <c:v>10.996500000000001</c:v>
                </c:pt>
                <c:pt idx="66">
                  <c:v>10.9825</c:v>
                </c:pt>
                <c:pt idx="67">
                  <c:v>10.989999999999998</c:v>
                </c:pt>
                <c:pt idx="68">
                  <c:v>11.025500000000001</c:v>
                </c:pt>
                <c:pt idx="69">
                  <c:v>10.987500000000001</c:v>
                </c:pt>
                <c:pt idx="70">
                  <c:v>11.029499999999999</c:v>
                </c:pt>
                <c:pt idx="71">
                  <c:v>11.0405</c:v>
                </c:pt>
                <c:pt idx="72">
                  <c:v>11.067</c:v>
                </c:pt>
                <c:pt idx="73">
                  <c:v>11.085999999999999</c:v>
                </c:pt>
                <c:pt idx="74">
                  <c:v>11.07</c:v>
                </c:pt>
                <c:pt idx="75">
                  <c:v>11.001000000000001</c:v>
                </c:pt>
                <c:pt idx="76">
                  <c:v>10.936999999999999</c:v>
                </c:pt>
                <c:pt idx="77">
                  <c:v>10.975</c:v>
                </c:pt>
                <c:pt idx="78">
                  <c:v>11.01</c:v>
                </c:pt>
                <c:pt idx="79">
                  <c:v>11.044</c:v>
                </c:pt>
                <c:pt idx="80">
                  <c:v>11.047499999999999</c:v>
                </c:pt>
                <c:pt idx="81">
                  <c:v>10.956</c:v>
                </c:pt>
                <c:pt idx="82">
                  <c:v>10.991999999999999</c:v>
                </c:pt>
                <c:pt idx="83">
                  <c:v>10.998000000000001</c:v>
                </c:pt>
                <c:pt idx="84">
                  <c:v>10.996499999999999</c:v>
                </c:pt>
                <c:pt idx="85">
                  <c:v>10.957000000000001</c:v>
                </c:pt>
                <c:pt idx="86">
                  <c:v>10.935000000000002</c:v>
                </c:pt>
                <c:pt idx="87">
                  <c:v>10.97</c:v>
                </c:pt>
                <c:pt idx="88">
                  <c:v>11</c:v>
                </c:pt>
                <c:pt idx="89">
                  <c:v>11.0175</c:v>
                </c:pt>
                <c:pt idx="90">
                  <c:v>11.015499999999999</c:v>
                </c:pt>
                <c:pt idx="91">
                  <c:v>11.036</c:v>
                </c:pt>
                <c:pt idx="92">
                  <c:v>11.048500000000001</c:v>
                </c:pt>
                <c:pt idx="93">
                  <c:v>11.058</c:v>
                </c:pt>
                <c:pt idx="94">
                  <c:v>11.049999999999999</c:v>
                </c:pt>
                <c:pt idx="95">
                  <c:v>10.972</c:v>
                </c:pt>
                <c:pt idx="96">
                  <c:v>10.922499999999999</c:v>
                </c:pt>
                <c:pt idx="97">
                  <c:v>10.946</c:v>
                </c:pt>
                <c:pt idx="98">
                  <c:v>10.9665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1C-2A44-9037-920AD31488C0}"/>
            </c:ext>
          </c:extLst>
        </c:ser>
        <c:ser>
          <c:idx val="1"/>
          <c:order val="4"/>
          <c:tx>
            <c:strRef>
              <c:f>MA!$I$2</c:f>
              <c:strCache>
                <c:ptCount val="1"/>
                <c:pt idx="0">
                  <c:v>Mean + 1.5 Sigma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MA!$I$3:$I$101</c:f>
              <c:numCache>
                <c:formatCode>General</c:formatCode>
                <c:ptCount val="99"/>
                <c:pt idx="0">
                  <c:v>18.166499999999999</c:v>
                </c:pt>
                <c:pt idx="1">
                  <c:v>17.408000000000001</c:v>
                </c:pt>
                <c:pt idx="2">
                  <c:v>17.387999999999998</c:v>
                </c:pt>
                <c:pt idx="3">
                  <c:v>17.830500000000001</c:v>
                </c:pt>
                <c:pt idx="4">
                  <c:v>17.388999999999999</c:v>
                </c:pt>
                <c:pt idx="5">
                  <c:v>17.538499999999999</c:v>
                </c:pt>
                <c:pt idx="6">
                  <c:v>17.442499999999999</c:v>
                </c:pt>
                <c:pt idx="7">
                  <c:v>17.244</c:v>
                </c:pt>
                <c:pt idx="8">
                  <c:v>17.075499999999998</c:v>
                </c:pt>
                <c:pt idx="9">
                  <c:v>17.439499999999999</c:v>
                </c:pt>
                <c:pt idx="10">
                  <c:v>17.358499999999999</c:v>
                </c:pt>
                <c:pt idx="11">
                  <c:v>17.6875</c:v>
                </c:pt>
                <c:pt idx="12">
                  <c:v>17.777000000000001</c:v>
                </c:pt>
                <c:pt idx="13">
                  <c:v>17.664000000000001</c:v>
                </c:pt>
                <c:pt idx="14">
                  <c:v>17.966999999999999</c:v>
                </c:pt>
                <c:pt idx="15">
                  <c:v>17.892499999999998</c:v>
                </c:pt>
                <c:pt idx="16">
                  <c:v>18.173000000000002</c:v>
                </c:pt>
                <c:pt idx="17">
                  <c:v>18.3735</c:v>
                </c:pt>
                <c:pt idx="18">
                  <c:v>18.687000000000001</c:v>
                </c:pt>
                <c:pt idx="19">
                  <c:v>18.578000000000003</c:v>
                </c:pt>
                <c:pt idx="20">
                  <c:v>18.470500000000001</c:v>
                </c:pt>
                <c:pt idx="21">
                  <c:v>18.523499999999999</c:v>
                </c:pt>
                <c:pt idx="22">
                  <c:v>18.743499999999997</c:v>
                </c:pt>
                <c:pt idx="23">
                  <c:v>18.736499999999999</c:v>
                </c:pt>
                <c:pt idx="24">
                  <c:v>18.833500000000001</c:v>
                </c:pt>
                <c:pt idx="25">
                  <c:v>18.8795</c:v>
                </c:pt>
                <c:pt idx="26">
                  <c:v>18.7925</c:v>
                </c:pt>
                <c:pt idx="27">
                  <c:v>18.699000000000002</c:v>
                </c:pt>
                <c:pt idx="28">
                  <c:v>18.628499999999999</c:v>
                </c:pt>
                <c:pt idx="29">
                  <c:v>18.904499999999999</c:v>
                </c:pt>
                <c:pt idx="30">
                  <c:v>19.111000000000001</c:v>
                </c:pt>
                <c:pt idx="31">
                  <c:v>19.1005</c:v>
                </c:pt>
                <c:pt idx="32">
                  <c:v>19.124499999999998</c:v>
                </c:pt>
                <c:pt idx="33">
                  <c:v>19.045999999999999</c:v>
                </c:pt>
                <c:pt idx="34">
                  <c:v>19.224499999999999</c:v>
                </c:pt>
                <c:pt idx="35">
                  <c:v>19.314</c:v>
                </c:pt>
                <c:pt idx="36">
                  <c:v>19.4085</c:v>
                </c:pt>
                <c:pt idx="37">
                  <c:v>19.398499999999999</c:v>
                </c:pt>
                <c:pt idx="38">
                  <c:v>19.356000000000002</c:v>
                </c:pt>
                <c:pt idx="39">
                  <c:v>19.3475</c:v>
                </c:pt>
                <c:pt idx="40">
                  <c:v>19.274999999999999</c:v>
                </c:pt>
                <c:pt idx="41">
                  <c:v>19.21</c:v>
                </c:pt>
                <c:pt idx="42">
                  <c:v>19.392499999999998</c:v>
                </c:pt>
                <c:pt idx="43">
                  <c:v>19.326999999999998</c:v>
                </c:pt>
                <c:pt idx="44">
                  <c:v>19.314500000000002</c:v>
                </c:pt>
                <c:pt idx="45">
                  <c:v>19.312999999999999</c:v>
                </c:pt>
                <c:pt idx="46">
                  <c:v>19.451000000000001</c:v>
                </c:pt>
                <c:pt idx="47">
                  <c:v>19.404499999999999</c:v>
                </c:pt>
                <c:pt idx="48">
                  <c:v>19.375999999999998</c:v>
                </c:pt>
                <c:pt idx="49">
                  <c:v>19.315999999999999</c:v>
                </c:pt>
                <c:pt idx="50">
                  <c:v>19.259</c:v>
                </c:pt>
                <c:pt idx="51">
                  <c:v>19.349</c:v>
                </c:pt>
                <c:pt idx="52">
                  <c:v>19.471</c:v>
                </c:pt>
                <c:pt idx="53">
                  <c:v>19.422000000000001</c:v>
                </c:pt>
                <c:pt idx="54">
                  <c:v>19.370999999999999</c:v>
                </c:pt>
                <c:pt idx="55">
                  <c:v>19.390499999999999</c:v>
                </c:pt>
                <c:pt idx="56">
                  <c:v>19.363999999999997</c:v>
                </c:pt>
                <c:pt idx="57">
                  <c:v>19.355</c:v>
                </c:pt>
                <c:pt idx="58">
                  <c:v>19.503499999999999</c:v>
                </c:pt>
                <c:pt idx="59">
                  <c:v>19.453499999999998</c:v>
                </c:pt>
                <c:pt idx="60">
                  <c:v>19.409500000000001</c:v>
                </c:pt>
                <c:pt idx="61">
                  <c:v>19.375</c:v>
                </c:pt>
                <c:pt idx="62">
                  <c:v>19.329499999999999</c:v>
                </c:pt>
                <c:pt idx="63">
                  <c:v>19.332000000000001</c:v>
                </c:pt>
                <c:pt idx="64">
                  <c:v>19.286999999999999</c:v>
                </c:pt>
                <c:pt idx="65">
                  <c:v>19.369499999999999</c:v>
                </c:pt>
                <c:pt idx="66">
                  <c:v>19.325499999999998</c:v>
                </c:pt>
                <c:pt idx="67">
                  <c:v>19.282</c:v>
                </c:pt>
                <c:pt idx="68">
                  <c:v>19.3385</c:v>
                </c:pt>
                <c:pt idx="69">
                  <c:v>19.3005</c:v>
                </c:pt>
                <c:pt idx="70">
                  <c:v>19.3005</c:v>
                </c:pt>
                <c:pt idx="71">
                  <c:v>19.419499999999999</c:v>
                </c:pt>
                <c:pt idx="72">
                  <c:v>19.497</c:v>
                </c:pt>
                <c:pt idx="73">
                  <c:v>19.462</c:v>
                </c:pt>
                <c:pt idx="74">
                  <c:v>19.422000000000001</c:v>
                </c:pt>
                <c:pt idx="75">
                  <c:v>19.395</c:v>
                </c:pt>
                <c:pt idx="76">
                  <c:v>19.366999999999997</c:v>
                </c:pt>
                <c:pt idx="77">
                  <c:v>19.387</c:v>
                </c:pt>
                <c:pt idx="78">
                  <c:v>19.427999999999997</c:v>
                </c:pt>
                <c:pt idx="79">
                  <c:v>19.462</c:v>
                </c:pt>
                <c:pt idx="80">
                  <c:v>19.426500000000001</c:v>
                </c:pt>
                <c:pt idx="81">
                  <c:v>19.41</c:v>
                </c:pt>
                <c:pt idx="82">
                  <c:v>19.433999999999997</c:v>
                </c:pt>
                <c:pt idx="83">
                  <c:v>19.398</c:v>
                </c:pt>
                <c:pt idx="84">
                  <c:v>19.363500000000002</c:v>
                </c:pt>
                <c:pt idx="85">
                  <c:v>19.332999999999998</c:v>
                </c:pt>
                <c:pt idx="86">
                  <c:v>19.298999999999999</c:v>
                </c:pt>
                <c:pt idx="87">
                  <c:v>19.310000000000002</c:v>
                </c:pt>
                <c:pt idx="88">
                  <c:v>19.297999999999998</c:v>
                </c:pt>
                <c:pt idx="89">
                  <c:v>19.270499999999998</c:v>
                </c:pt>
                <c:pt idx="90">
                  <c:v>19.238500000000002</c:v>
                </c:pt>
                <c:pt idx="91">
                  <c:v>19.213999999999999</c:v>
                </c:pt>
                <c:pt idx="92">
                  <c:v>19.295500000000001</c:v>
                </c:pt>
                <c:pt idx="93">
                  <c:v>19.266000000000002</c:v>
                </c:pt>
                <c:pt idx="94">
                  <c:v>19.234000000000002</c:v>
                </c:pt>
                <c:pt idx="95">
                  <c:v>19.222000000000001</c:v>
                </c:pt>
                <c:pt idx="96">
                  <c:v>19.1995</c:v>
                </c:pt>
                <c:pt idx="97">
                  <c:v>19.183999999999997</c:v>
                </c:pt>
                <c:pt idx="98">
                  <c:v>19.237500000000001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1C-2A44-9037-920AD3148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91776"/>
        <c:axId val="905501488"/>
      </c:scatterChart>
      <c:valAx>
        <c:axId val="9055917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01488"/>
        <c:crosses val="autoZero"/>
        <c:crossBetween val="midCat"/>
      </c:valAx>
      <c:valAx>
        <c:axId val="905501488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9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Running Set</a:t>
            </a:r>
          </a:p>
        </c:rich>
      </c:tx>
      <c:layout>
        <c:manualLayout>
          <c:xMode val="edge"/>
          <c:yMode val="edge"/>
          <c:x val="0.43096175478065241"/>
          <c:y val="1.25470514429109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MA!$D$2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</c:numCache>
            </c:numRef>
          </c:xVal>
          <c:yVal>
            <c:numRef>
              <c:f>MA!$D$107:$D$206</c:f>
              <c:numCache>
                <c:formatCode>General</c:formatCode>
                <c:ptCount val="100"/>
                <c:pt idx="0">
                  <c:v>14.955</c:v>
                </c:pt>
                <c:pt idx="1">
                  <c:v>0.32</c:v>
                </c:pt>
                <c:pt idx="2">
                  <c:v>0.49099999999999999</c:v>
                </c:pt>
                <c:pt idx="3">
                  <c:v>18.920000000000002</c:v>
                </c:pt>
                <c:pt idx="4">
                  <c:v>26.02</c:v>
                </c:pt>
                <c:pt idx="5">
                  <c:v>18.46</c:v>
                </c:pt>
                <c:pt idx="6">
                  <c:v>5.9640000000000004</c:v>
                </c:pt>
                <c:pt idx="7">
                  <c:v>0.23</c:v>
                </c:pt>
                <c:pt idx="8">
                  <c:v>7.056</c:v>
                </c:pt>
                <c:pt idx="9">
                  <c:v>16.016999999999999</c:v>
                </c:pt>
                <c:pt idx="10">
                  <c:v>23.457999999999998</c:v>
                </c:pt>
                <c:pt idx="11">
                  <c:v>9.5389999999999997</c:v>
                </c:pt>
                <c:pt idx="12">
                  <c:v>26.649000000000001</c:v>
                </c:pt>
                <c:pt idx="13">
                  <c:v>24.85</c:v>
                </c:pt>
                <c:pt idx="14">
                  <c:v>2.02</c:v>
                </c:pt>
                <c:pt idx="15">
                  <c:v>29.346</c:v>
                </c:pt>
                <c:pt idx="16">
                  <c:v>25.843</c:v>
                </c:pt>
                <c:pt idx="17">
                  <c:v>17.584</c:v>
                </c:pt>
                <c:pt idx="18">
                  <c:v>23.643000000000001</c:v>
                </c:pt>
                <c:pt idx="19">
                  <c:v>12.74</c:v>
                </c:pt>
                <c:pt idx="20">
                  <c:v>7.9850000000000003</c:v>
                </c:pt>
                <c:pt idx="21">
                  <c:v>7.4809999999999999</c:v>
                </c:pt>
                <c:pt idx="22">
                  <c:v>20.297000000000001</c:v>
                </c:pt>
                <c:pt idx="23">
                  <c:v>7.4880000000000004</c:v>
                </c:pt>
                <c:pt idx="24">
                  <c:v>11.35</c:v>
                </c:pt>
                <c:pt idx="25">
                  <c:v>18.39</c:v>
                </c:pt>
                <c:pt idx="26">
                  <c:v>3.0640000000000001</c:v>
                </c:pt>
                <c:pt idx="27">
                  <c:v>14.788</c:v>
                </c:pt>
                <c:pt idx="28">
                  <c:v>13.815</c:v>
                </c:pt>
                <c:pt idx="29">
                  <c:v>25.097999999999999</c:v>
                </c:pt>
                <c:pt idx="30">
                  <c:v>9.8109999999999999</c:v>
                </c:pt>
                <c:pt idx="31">
                  <c:v>24.648</c:v>
                </c:pt>
                <c:pt idx="32">
                  <c:v>29.396000000000001</c:v>
                </c:pt>
                <c:pt idx="33">
                  <c:v>5.7560000000000002</c:v>
                </c:pt>
                <c:pt idx="34">
                  <c:v>9.5129999999999999</c:v>
                </c:pt>
                <c:pt idx="35">
                  <c:v>16.100000000000001</c:v>
                </c:pt>
                <c:pt idx="36">
                  <c:v>6.6849999999999996</c:v>
                </c:pt>
                <c:pt idx="37">
                  <c:v>16.667000000000002</c:v>
                </c:pt>
                <c:pt idx="38">
                  <c:v>17.603000000000002</c:v>
                </c:pt>
                <c:pt idx="39">
                  <c:v>28.893999999999998</c:v>
                </c:pt>
                <c:pt idx="40">
                  <c:v>9.1259999999999994</c:v>
                </c:pt>
                <c:pt idx="41">
                  <c:v>25.471</c:v>
                </c:pt>
                <c:pt idx="42">
                  <c:v>7.7830000000000004</c:v>
                </c:pt>
                <c:pt idx="43">
                  <c:v>23.914999999999999</c:v>
                </c:pt>
                <c:pt idx="44">
                  <c:v>6.6740000000000004</c:v>
                </c:pt>
                <c:pt idx="45">
                  <c:v>21.747</c:v>
                </c:pt>
                <c:pt idx="46">
                  <c:v>11.378</c:v>
                </c:pt>
                <c:pt idx="47">
                  <c:v>12.388</c:v>
                </c:pt>
                <c:pt idx="48">
                  <c:v>27.684000000000001</c:v>
                </c:pt>
                <c:pt idx="49">
                  <c:v>24.173999999999999</c:v>
                </c:pt>
                <c:pt idx="50">
                  <c:v>15.736000000000001</c:v>
                </c:pt>
                <c:pt idx="51">
                  <c:v>28.914000000000001</c:v>
                </c:pt>
                <c:pt idx="52">
                  <c:v>8.8170000000000002</c:v>
                </c:pt>
                <c:pt idx="53">
                  <c:v>20.74</c:v>
                </c:pt>
                <c:pt idx="54">
                  <c:v>28.21</c:v>
                </c:pt>
                <c:pt idx="55">
                  <c:v>10.555999999999999</c:v>
                </c:pt>
                <c:pt idx="56">
                  <c:v>19.449000000000002</c:v>
                </c:pt>
                <c:pt idx="57">
                  <c:v>23.01</c:v>
                </c:pt>
                <c:pt idx="58">
                  <c:v>22.042999999999999</c:v>
                </c:pt>
                <c:pt idx="59">
                  <c:v>23.573</c:v>
                </c:pt>
                <c:pt idx="60">
                  <c:v>15.396000000000001</c:v>
                </c:pt>
                <c:pt idx="61">
                  <c:v>17.170000000000002</c:v>
                </c:pt>
                <c:pt idx="62">
                  <c:v>4.9009999999999998</c:v>
                </c:pt>
                <c:pt idx="63">
                  <c:v>20.936</c:v>
                </c:pt>
                <c:pt idx="64">
                  <c:v>14.81</c:v>
                </c:pt>
                <c:pt idx="65">
                  <c:v>3.4510000000000001</c:v>
                </c:pt>
                <c:pt idx="66">
                  <c:v>19.934000000000001</c:v>
                </c:pt>
                <c:pt idx="67">
                  <c:v>7.5110000000000001</c:v>
                </c:pt>
                <c:pt idx="68">
                  <c:v>16.821000000000002</c:v>
                </c:pt>
                <c:pt idx="69">
                  <c:v>1.647</c:v>
                </c:pt>
                <c:pt idx="70">
                  <c:v>3.08</c:v>
                </c:pt>
                <c:pt idx="71">
                  <c:v>15.723000000000001</c:v>
                </c:pt>
                <c:pt idx="72">
                  <c:v>10.938000000000001</c:v>
                </c:pt>
                <c:pt idx="73">
                  <c:v>3.681</c:v>
                </c:pt>
                <c:pt idx="74">
                  <c:v>18.795000000000002</c:v>
                </c:pt>
                <c:pt idx="75">
                  <c:v>22.614999999999998</c:v>
                </c:pt>
                <c:pt idx="76">
                  <c:v>2.2799999999999998</c:v>
                </c:pt>
                <c:pt idx="77">
                  <c:v>14.654</c:v>
                </c:pt>
                <c:pt idx="78">
                  <c:v>19.634</c:v>
                </c:pt>
                <c:pt idx="79">
                  <c:v>19.545000000000002</c:v>
                </c:pt>
                <c:pt idx="80">
                  <c:v>24.518999999999998</c:v>
                </c:pt>
                <c:pt idx="81">
                  <c:v>1.45</c:v>
                </c:pt>
                <c:pt idx="82">
                  <c:v>22.946000000000002</c:v>
                </c:pt>
                <c:pt idx="83">
                  <c:v>28.221</c:v>
                </c:pt>
                <c:pt idx="84">
                  <c:v>28.908999999999999</c:v>
                </c:pt>
                <c:pt idx="85">
                  <c:v>22.81</c:v>
                </c:pt>
                <c:pt idx="86">
                  <c:v>20.542000000000002</c:v>
                </c:pt>
                <c:pt idx="87">
                  <c:v>21.484000000000002</c:v>
                </c:pt>
                <c:pt idx="88">
                  <c:v>13.891999999999999</c:v>
                </c:pt>
                <c:pt idx="89">
                  <c:v>6.7889999999999997</c:v>
                </c:pt>
                <c:pt idx="90">
                  <c:v>4.4379999999999997</c:v>
                </c:pt>
                <c:pt idx="91">
                  <c:v>4.0999999999999996</c:v>
                </c:pt>
                <c:pt idx="92">
                  <c:v>25.663</c:v>
                </c:pt>
                <c:pt idx="93">
                  <c:v>20.760999999999999</c:v>
                </c:pt>
                <c:pt idx="94">
                  <c:v>3.7189999999999999</c:v>
                </c:pt>
                <c:pt idx="95">
                  <c:v>7.859</c:v>
                </c:pt>
                <c:pt idx="96">
                  <c:v>25.587</c:v>
                </c:pt>
                <c:pt idx="97">
                  <c:v>15.48</c:v>
                </c:pt>
                <c:pt idx="98">
                  <c:v>24.207000000000001</c:v>
                </c:pt>
                <c:pt idx="99">
                  <c:v>16.556999999999999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C3-CF49-8E6E-07CA60B3B211}"/>
            </c:ext>
          </c:extLst>
        </c:ser>
        <c:ser>
          <c:idx val="3"/>
          <c:order val="1"/>
          <c:tx>
            <c:strRef>
              <c:f>MA!$E$2</c:f>
              <c:strCache>
                <c:ptCount val="1"/>
                <c:pt idx="0">
                  <c:v>Mean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</c:numCache>
            </c:numRef>
          </c:xVal>
          <c:yVal>
            <c:numRef>
              <c:f>MA!$E$107:$E$206</c:f>
              <c:numCache>
                <c:formatCode>General</c:formatCode>
                <c:ptCount val="100"/>
                <c:pt idx="0">
                  <c:v>15.101000000000001</c:v>
                </c:pt>
                <c:pt idx="1">
                  <c:v>15.101000000000001</c:v>
                </c:pt>
                <c:pt idx="2">
                  <c:v>15.101000000000001</c:v>
                </c:pt>
                <c:pt idx="3">
                  <c:v>15.138</c:v>
                </c:pt>
                <c:pt idx="4">
                  <c:v>15.138</c:v>
                </c:pt>
                <c:pt idx="5">
                  <c:v>15.170999999999999</c:v>
                </c:pt>
                <c:pt idx="6">
                  <c:v>15.170999999999999</c:v>
                </c:pt>
                <c:pt idx="7">
                  <c:v>15.170999999999999</c:v>
                </c:pt>
                <c:pt idx="8">
                  <c:v>15.170999999999999</c:v>
                </c:pt>
                <c:pt idx="9">
                  <c:v>15.179</c:v>
                </c:pt>
                <c:pt idx="10">
                  <c:v>15.179</c:v>
                </c:pt>
                <c:pt idx="11">
                  <c:v>15.179</c:v>
                </c:pt>
                <c:pt idx="12">
                  <c:v>15.179</c:v>
                </c:pt>
                <c:pt idx="13">
                  <c:v>15.179</c:v>
                </c:pt>
                <c:pt idx="14">
                  <c:v>15.179</c:v>
                </c:pt>
                <c:pt idx="15">
                  <c:v>15.179</c:v>
                </c:pt>
                <c:pt idx="16">
                  <c:v>15.179</c:v>
                </c:pt>
                <c:pt idx="17">
                  <c:v>15.202</c:v>
                </c:pt>
                <c:pt idx="18">
                  <c:v>15.202</c:v>
                </c:pt>
                <c:pt idx="19">
                  <c:v>15.178000000000001</c:v>
                </c:pt>
                <c:pt idx="20">
                  <c:v>15.178000000000001</c:v>
                </c:pt>
                <c:pt idx="21">
                  <c:v>15.178000000000001</c:v>
                </c:pt>
                <c:pt idx="22">
                  <c:v>15.178000000000001</c:v>
                </c:pt>
                <c:pt idx="23">
                  <c:v>15.178000000000001</c:v>
                </c:pt>
                <c:pt idx="24">
                  <c:v>15.143000000000001</c:v>
                </c:pt>
                <c:pt idx="25">
                  <c:v>15.173</c:v>
                </c:pt>
                <c:pt idx="26">
                  <c:v>15.173</c:v>
                </c:pt>
                <c:pt idx="27">
                  <c:v>15.169</c:v>
                </c:pt>
                <c:pt idx="28">
                  <c:v>15.157</c:v>
                </c:pt>
                <c:pt idx="29">
                  <c:v>15.157</c:v>
                </c:pt>
                <c:pt idx="30">
                  <c:v>15.157</c:v>
                </c:pt>
                <c:pt idx="31">
                  <c:v>15.157</c:v>
                </c:pt>
                <c:pt idx="32">
                  <c:v>15.157</c:v>
                </c:pt>
                <c:pt idx="33">
                  <c:v>15.157</c:v>
                </c:pt>
                <c:pt idx="34">
                  <c:v>15.157</c:v>
                </c:pt>
                <c:pt idx="35">
                  <c:v>15.164999999999999</c:v>
                </c:pt>
                <c:pt idx="36">
                  <c:v>15.164999999999999</c:v>
                </c:pt>
                <c:pt idx="37">
                  <c:v>15.179</c:v>
                </c:pt>
                <c:pt idx="38">
                  <c:v>15.2</c:v>
                </c:pt>
                <c:pt idx="39">
                  <c:v>15.2</c:v>
                </c:pt>
                <c:pt idx="40">
                  <c:v>15.2</c:v>
                </c:pt>
                <c:pt idx="41">
                  <c:v>15.2</c:v>
                </c:pt>
                <c:pt idx="42">
                  <c:v>15.2</c:v>
                </c:pt>
                <c:pt idx="43">
                  <c:v>15.2</c:v>
                </c:pt>
                <c:pt idx="44">
                  <c:v>15.2</c:v>
                </c:pt>
                <c:pt idx="45">
                  <c:v>15.2</c:v>
                </c:pt>
                <c:pt idx="46">
                  <c:v>15.167</c:v>
                </c:pt>
                <c:pt idx="47">
                  <c:v>15.143000000000001</c:v>
                </c:pt>
                <c:pt idx="48">
                  <c:v>15.143000000000001</c:v>
                </c:pt>
                <c:pt idx="49">
                  <c:v>15.143000000000001</c:v>
                </c:pt>
                <c:pt idx="50">
                  <c:v>15.148</c:v>
                </c:pt>
                <c:pt idx="51">
                  <c:v>15.148</c:v>
                </c:pt>
                <c:pt idx="52">
                  <c:v>15.148</c:v>
                </c:pt>
                <c:pt idx="53">
                  <c:v>15.148</c:v>
                </c:pt>
                <c:pt idx="54">
                  <c:v>15.148</c:v>
                </c:pt>
                <c:pt idx="55">
                  <c:v>15.148</c:v>
                </c:pt>
                <c:pt idx="56">
                  <c:v>15.148</c:v>
                </c:pt>
                <c:pt idx="57">
                  <c:v>15.148</c:v>
                </c:pt>
                <c:pt idx="58">
                  <c:v>15.148</c:v>
                </c:pt>
                <c:pt idx="59">
                  <c:v>15.148</c:v>
                </c:pt>
                <c:pt idx="60">
                  <c:v>15.15</c:v>
                </c:pt>
                <c:pt idx="61">
                  <c:v>15.167</c:v>
                </c:pt>
                <c:pt idx="62">
                  <c:v>15.167</c:v>
                </c:pt>
                <c:pt idx="63">
                  <c:v>15.167</c:v>
                </c:pt>
                <c:pt idx="64">
                  <c:v>15.164</c:v>
                </c:pt>
                <c:pt idx="65">
                  <c:v>15.164</c:v>
                </c:pt>
                <c:pt idx="66">
                  <c:v>15.164</c:v>
                </c:pt>
                <c:pt idx="67">
                  <c:v>15.164</c:v>
                </c:pt>
                <c:pt idx="68">
                  <c:v>15.178000000000001</c:v>
                </c:pt>
                <c:pt idx="69">
                  <c:v>15.178000000000001</c:v>
                </c:pt>
                <c:pt idx="70">
                  <c:v>15.178000000000001</c:v>
                </c:pt>
                <c:pt idx="71">
                  <c:v>15.182</c:v>
                </c:pt>
                <c:pt idx="72">
                  <c:v>15.182</c:v>
                </c:pt>
                <c:pt idx="73">
                  <c:v>15.182</c:v>
                </c:pt>
                <c:pt idx="74">
                  <c:v>15.212</c:v>
                </c:pt>
                <c:pt idx="75">
                  <c:v>15.212</c:v>
                </c:pt>
                <c:pt idx="76">
                  <c:v>15.212</c:v>
                </c:pt>
                <c:pt idx="77">
                  <c:v>15.207000000000001</c:v>
                </c:pt>
                <c:pt idx="78">
                  <c:v>15.207000000000001</c:v>
                </c:pt>
                <c:pt idx="79">
                  <c:v>15.207000000000001</c:v>
                </c:pt>
                <c:pt idx="80">
                  <c:v>15.207000000000001</c:v>
                </c:pt>
                <c:pt idx="81">
                  <c:v>15.207000000000001</c:v>
                </c:pt>
                <c:pt idx="82">
                  <c:v>15.207000000000001</c:v>
                </c:pt>
                <c:pt idx="83">
                  <c:v>15.207000000000001</c:v>
                </c:pt>
                <c:pt idx="84">
                  <c:v>15.207000000000001</c:v>
                </c:pt>
                <c:pt idx="85">
                  <c:v>15.207000000000001</c:v>
                </c:pt>
                <c:pt idx="86">
                  <c:v>15.207000000000001</c:v>
                </c:pt>
                <c:pt idx="87">
                  <c:v>15.207000000000001</c:v>
                </c:pt>
                <c:pt idx="88">
                  <c:v>15.196999999999999</c:v>
                </c:pt>
                <c:pt idx="89">
                  <c:v>15.196999999999999</c:v>
                </c:pt>
                <c:pt idx="90">
                  <c:v>15.196999999999999</c:v>
                </c:pt>
                <c:pt idx="91">
                  <c:v>15.196999999999999</c:v>
                </c:pt>
                <c:pt idx="92">
                  <c:v>15.196999999999999</c:v>
                </c:pt>
                <c:pt idx="93">
                  <c:v>15.196999999999999</c:v>
                </c:pt>
                <c:pt idx="94">
                  <c:v>15.196999999999999</c:v>
                </c:pt>
                <c:pt idx="95">
                  <c:v>15.196999999999999</c:v>
                </c:pt>
                <c:pt idx="96">
                  <c:v>15.196999999999999</c:v>
                </c:pt>
                <c:pt idx="97">
                  <c:v>15.199</c:v>
                </c:pt>
                <c:pt idx="98">
                  <c:v>15.199</c:v>
                </c:pt>
                <c:pt idx="99">
                  <c:v>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C3-CF49-8E6E-07CA60B3B211}"/>
            </c:ext>
          </c:extLst>
        </c:ser>
        <c:ser>
          <c:idx val="5"/>
          <c:order val="2"/>
          <c:tx>
            <c:strRef>
              <c:f>MA!$G$2</c:f>
              <c:strCache>
                <c:ptCount val="1"/>
                <c:pt idx="0">
                  <c:v>Anomaly Marker</c:v>
                </c:pt>
              </c:strCache>
            </c:strRef>
          </c:tx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1"/>
              </a:solidFill>
              <a:ln w="19050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</c:numCache>
            </c:numRef>
          </c:xVal>
          <c:yVal>
            <c:numRef>
              <c:f>MA!$G$107:$G$206</c:f>
              <c:numCache>
                <c:formatCode>General</c:formatCode>
                <c:ptCount val="100"/>
                <c:pt idx="0">
                  <c:v>0</c:v>
                </c:pt>
                <c:pt idx="1">
                  <c:v>0.32</c:v>
                </c:pt>
                <c:pt idx="2">
                  <c:v>0.49099999999999999</c:v>
                </c:pt>
                <c:pt idx="3">
                  <c:v>0</c:v>
                </c:pt>
                <c:pt idx="4">
                  <c:v>26.02</c:v>
                </c:pt>
                <c:pt idx="5">
                  <c:v>0</c:v>
                </c:pt>
                <c:pt idx="6">
                  <c:v>5.9640000000000004</c:v>
                </c:pt>
                <c:pt idx="7">
                  <c:v>0.23</c:v>
                </c:pt>
                <c:pt idx="8">
                  <c:v>7.056</c:v>
                </c:pt>
                <c:pt idx="9">
                  <c:v>0</c:v>
                </c:pt>
                <c:pt idx="10">
                  <c:v>23.457999999999998</c:v>
                </c:pt>
                <c:pt idx="11">
                  <c:v>9.5389999999999997</c:v>
                </c:pt>
                <c:pt idx="12">
                  <c:v>26.649000000000001</c:v>
                </c:pt>
                <c:pt idx="13">
                  <c:v>24.85</c:v>
                </c:pt>
                <c:pt idx="14">
                  <c:v>2.02</c:v>
                </c:pt>
                <c:pt idx="15">
                  <c:v>29.346</c:v>
                </c:pt>
                <c:pt idx="16">
                  <c:v>25.843</c:v>
                </c:pt>
                <c:pt idx="17">
                  <c:v>0</c:v>
                </c:pt>
                <c:pt idx="18">
                  <c:v>23.643000000000001</c:v>
                </c:pt>
                <c:pt idx="19">
                  <c:v>0</c:v>
                </c:pt>
                <c:pt idx="20">
                  <c:v>7.9850000000000003</c:v>
                </c:pt>
                <c:pt idx="21">
                  <c:v>7.4809999999999999</c:v>
                </c:pt>
                <c:pt idx="22">
                  <c:v>20.297000000000001</c:v>
                </c:pt>
                <c:pt idx="23">
                  <c:v>7.4880000000000004</c:v>
                </c:pt>
                <c:pt idx="24">
                  <c:v>0</c:v>
                </c:pt>
                <c:pt idx="25">
                  <c:v>0</c:v>
                </c:pt>
                <c:pt idx="26">
                  <c:v>3.0640000000000001</c:v>
                </c:pt>
                <c:pt idx="27">
                  <c:v>0</c:v>
                </c:pt>
                <c:pt idx="28">
                  <c:v>0</c:v>
                </c:pt>
                <c:pt idx="29">
                  <c:v>25.097999999999999</c:v>
                </c:pt>
                <c:pt idx="30">
                  <c:v>9.8109999999999999</c:v>
                </c:pt>
                <c:pt idx="31">
                  <c:v>24.648</c:v>
                </c:pt>
                <c:pt idx="32">
                  <c:v>29.396000000000001</c:v>
                </c:pt>
                <c:pt idx="33">
                  <c:v>5.7560000000000002</c:v>
                </c:pt>
                <c:pt idx="34">
                  <c:v>9.5129999999999999</c:v>
                </c:pt>
                <c:pt idx="35">
                  <c:v>0</c:v>
                </c:pt>
                <c:pt idx="36">
                  <c:v>6.6849999999999996</c:v>
                </c:pt>
                <c:pt idx="37">
                  <c:v>0</c:v>
                </c:pt>
                <c:pt idx="38">
                  <c:v>0</c:v>
                </c:pt>
                <c:pt idx="39">
                  <c:v>28.893999999999998</c:v>
                </c:pt>
                <c:pt idx="40">
                  <c:v>9.1259999999999994</c:v>
                </c:pt>
                <c:pt idx="41">
                  <c:v>25.471</c:v>
                </c:pt>
                <c:pt idx="42">
                  <c:v>7.7830000000000004</c:v>
                </c:pt>
                <c:pt idx="43">
                  <c:v>23.914999999999999</c:v>
                </c:pt>
                <c:pt idx="44">
                  <c:v>6.6740000000000004</c:v>
                </c:pt>
                <c:pt idx="45">
                  <c:v>21.747</c:v>
                </c:pt>
                <c:pt idx="46">
                  <c:v>0</c:v>
                </c:pt>
                <c:pt idx="47">
                  <c:v>0</c:v>
                </c:pt>
                <c:pt idx="48">
                  <c:v>27.684000000000001</c:v>
                </c:pt>
                <c:pt idx="49">
                  <c:v>24.173999999999999</c:v>
                </c:pt>
                <c:pt idx="50">
                  <c:v>0</c:v>
                </c:pt>
                <c:pt idx="51">
                  <c:v>28.914000000000001</c:v>
                </c:pt>
                <c:pt idx="52">
                  <c:v>8.8170000000000002</c:v>
                </c:pt>
                <c:pt idx="53">
                  <c:v>20.74</c:v>
                </c:pt>
                <c:pt idx="54">
                  <c:v>28.21</c:v>
                </c:pt>
                <c:pt idx="55">
                  <c:v>10.555999999999999</c:v>
                </c:pt>
                <c:pt idx="56">
                  <c:v>19.449000000000002</c:v>
                </c:pt>
                <c:pt idx="57">
                  <c:v>23.01</c:v>
                </c:pt>
                <c:pt idx="58">
                  <c:v>22.042999999999999</c:v>
                </c:pt>
                <c:pt idx="59">
                  <c:v>23.573</c:v>
                </c:pt>
                <c:pt idx="60">
                  <c:v>0</c:v>
                </c:pt>
                <c:pt idx="61">
                  <c:v>0</c:v>
                </c:pt>
                <c:pt idx="62">
                  <c:v>4.9009999999999998</c:v>
                </c:pt>
                <c:pt idx="63">
                  <c:v>20.936</c:v>
                </c:pt>
                <c:pt idx="64">
                  <c:v>0</c:v>
                </c:pt>
                <c:pt idx="65">
                  <c:v>3.4510000000000001</c:v>
                </c:pt>
                <c:pt idx="66">
                  <c:v>19.934000000000001</c:v>
                </c:pt>
                <c:pt idx="67">
                  <c:v>7.5110000000000001</c:v>
                </c:pt>
                <c:pt idx="68">
                  <c:v>0</c:v>
                </c:pt>
                <c:pt idx="69">
                  <c:v>1.647</c:v>
                </c:pt>
                <c:pt idx="70">
                  <c:v>3.08</c:v>
                </c:pt>
                <c:pt idx="71">
                  <c:v>0</c:v>
                </c:pt>
                <c:pt idx="72">
                  <c:v>10.938000000000001</c:v>
                </c:pt>
                <c:pt idx="73">
                  <c:v>3.681</c:v>
                </c:pt>
                <c:pt idx="74">
                  <c:v>0</c:v>
                </c:pt>
                <c:pt idx="75">
                  <c:v>22.614999999999998</c:v>
                </c:pt>
                <c:pt idx="76">
                  <c:v>2.2799999999999998</c:v>
                </c:pt>
                <c:pt idx="77">
                  <c:v>0</c:v>
                </c:pt>
                <c:pt idx="78">
                  <c:v>19.634</c:v>
                </c:pt>
                <c:pt idx="79">
                  <c:v>19.545000000000002</c:v>
                </c:pt>
                <c:pt idx="80">
                  <c:v>24.518999999999998</c:v>
                </c:pt>
                <c:pt idx="81">
                  <c:v>1.45</c:v>
                </c:pt>
                <c:pt idx="82">
                  <c:v>22.946000000000002</c:v>
                </c:pt>
                <c:pt idx="83">
                  <c:v>28.221</c:v>
                </c:pt>
                <c:pt idx="84">
                  <c:v>28.908999999999999</c:v>
                </c:pt>
                <c:pt idx="85">
                  <c:v>22.81</c:v>
                </c:pt>
                <c:pt idx="86">
                  <c:v>20.542000000000002</c:v>
                </c:pt>
                <c:pt idx="87">
                  <c:v>21.484000000000002</c:v>
                </c:pt>
                <c:pt idx="88">
                  <c:v>0</c:v>
                </c:pt>
                <c:pt idx="89">
                  <c:v>6.7889999999999997</c:v>
                </c:pt>
                <c:pt idx="90">
                  <c:v>4.4379999999999997</c:v>
                </c:pt>
                <c:pt idx="91">
                  <c:v>4.0999999999999996</c:v>
                </c:pt>
                <c:pt idx="92">
                  <c:v>25.663</c:v>
                </c:pt>
                <c:pt idx="93">
                  <c:v>20.760999999999999</c:v>
                </c:pt>
                <c:pt idx="94">
                  <c:v>3.7189999999999999</c:v>
                </c:pt>
                <c:pt idx="95">
                  <c:v>7.859</c:v>
                </c:pt>
                <c:pt idx="96">
                  <c:v>25.587</c:v>
                </c:pt>
                <c:pt idx="97">
                  <c:v>0</c:v>
                </c:pt>
                <c:pt idx="98">
                  <c:v>24.207000000000001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C3-CF49-8E6E-07CA60B3B211}"/>
            </c:ext>
          </c:extLst>
        </c:ser>
        <c:ser>
          <c:idx val="0"/>
          <c:order val="3"/>
          <c:tx>
            <c:strRef>
              <c:f>MA!$H$106</c:f>
              <c:strCache>
                <c:ptCount val="1"/>
                <c:pt idx="0">
                  <c:v>Mean - 1.5 Sigma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</c:numCache>
            </c:numRef>
          </c:xVal>
          <c:yVal>
            <c:numRef>
              <c:f>MA!$H$3:$H$101</c:f>
              <c:numCache>
                <c:formatCode>General</c:formatCode>
                <c:ptCount val="99"/>
                <c:pt idx="0">
                  <c:v>12.301500000000001</c:v>
                </c:pt>
                <c:pt idx="1">
                  <c:v>12.44</c:v>
                </c:pt>
                <c:pt idx="2">
                  <c:v>10.284000000000001</c:v>
                </c:pt>
                <c:pt idx="3">
                  <c:v>10.8255</c:v>
                </c:pt>
                <c:pt idx="4">
                  <c:v>10.513000000000002</c:v>
                </c:pt>
                <c:pt idx="5">
                  <c:v>10.887499999999999</c:v>
                </c:pt>
                <c:pt idx="6">
                  <c:v>11.1755</c:v>
                </c:pt>
                <c:pt idx="7">
                  <c:v>11.334</c:v>
                </c:pt>
                <c:pt idx="8">
                  <c:v>10.958499999999999</c:v>
                </c:pt>
                <c:pt idx="9">
                  <c:v>11.112500000000001</c:v>
                </c:pt>
                <c:pt idx="10">
                  <c:v>11.2835</c:v>
                </c:pt>
                <c:pt idx="11">
                  <c:v>11.4025</c:v>
                </c:pt>
                <c:pt idx="12">
                  <c:v>11.567</c:v>
                </c:pt>
                <c:pt idx="13">
                  <c:v>11.664</c:v>
                </c:pt>
                <c:pt idx="14">
                  <c:v>11.745000000000001</c:v>
                </c:pt>
                <c:pt idx="15">
                  <c:v>11.8535</c:v>
                </c:pt>
                <c:pt idx="16">
                  <c:v>11.920999999999999</c:v>
                </c:pt>
                <c:pt idx="17">
                  <c:v>12.0105</c:v>
                </c:pt>
                <c:pt idx="18">
                  <c:v>12.057</c:v>
                </c:pt>
                <c:pt idx="19">
                  <c:v>12.086</c:v>
                </c:pt>
                <c:pt idx="20">
                  <c:v>12.041500000000001</c:v>
                </c:pt>
                <c:pt idx="21">
                  <c:v>11.5665</c:v>
                </c:pt>
                <c:pt idx="22">
                  <c:v>11.6305</c:v>
                </c:pt>
                <c:pt idx="23">
                  <c:v>11.275500000000001</c:v>
                </c:pt>
                <c:pt idx="24">
                  <c:v>11.372499999999999</c:v>
                </c:pt>
                <c:pt idx="25">
                  <c:v>11.4725</c:v>
                </c:pt>
                <c:pt idx="26">
                  <c:v>11.3735</c:v>
                </c:pt>
                <c:pt idx="27">
                  <c:v>11.324999999999999</c:v>
                </c:pt>
                <c:pt idx="28">
                  <c:v>11.377500000000001</c:v>
                </c:pt>
                <c:pt idx="29">
                  <c:v>11.3895</c:v>
                </c:pt>
                <c:pt idx="30">
                  <c:v>11.431000000000001</c:v>
                </c:pt>
                <c:pt idx="31">
                  <c:v>11.153500000000001</c:v>
                </c:pt>
                <c:pt idx="32">
                  <c:v>11.237499999999999</c:v>
                </c:pt>
                <c:pt idx="33">
                  <c:v>11.173999999999999</c:v>
                </c:pt>
                <c:pt idx="34">
                  <c:v>11.217500000000001</c:v>
                </c:pt>
                <c:pt idx="35">
                  <c:v>11.286000000000001</c:v>
                </c:pt>
                <c:pt idx="36">
                  <c:v>11.3535</c:v>
                </c:pt>
                <c:pt idx="37">
                  <c:v>11.109500000000001</c:v>
                </c:pt>
                <c:pt idx="38">
                  <c:v>10.944000000000001</c:v>
                </c:pt>
                <c:pt idx="39">
                  <c:v>11.016500000000001</c:v>
                </c:pt>
                <c:pt idx="40">
                  <c:v>11.019</c:v>
                </c:pt>
                <c:pt idx="41">
                  <c:v>11.032</c:v>
                </c:pt>
                <c:pt idx="42">
                  <c:v>11.0555</c:v>
                </c:pt>
                <c:pt idx="43">
                  <c:v>11.065</c:v>
                </c:pt>
                <c:pt idx="44">
                  <c:v>11.1275</c:v>
                </c:pt>
                <c:pt idx="45">
                  <c:v>10.907</c:v>
                </c:pt>
                <c:pt idx="46">
                  <c:v>10.943</c:v>
                </c:pt>
                <c:pt idx="47">
                  <c:v>10.983500000000001</c:v>
                </c:pt>
                <c:pt idx="48">
                  <c:v>11.036</c:v>
                </c:pt>
                <c:pt idx="49">
                  <c:v>11.030000000000001</c:v>
                </c:pt>
                <c:pt idx="50">
                  <c:v>10.997</c:v>
                </c:pt>
                <c:pt idx="51">
                  <c:v>11.039000000000001</c:v>
                </c:pt>
                <c:pt idx="52">
                  <c:v>11.071000000000002</c:v>
                </c:pt>
                <c:pt idx="53">
                  <c:v>11.088000000000001</c:v>
                </c:pt>
                <c:pt idx="54">
                  <c:v>11.103000000000002</c:v>
                </c:pt>
                <c:pt idx="55">
                  <c:v>11.1555</c:v>
                </c:pt>
                <c:pt idx="56">
                  <c:v>11.036</c:v>
                </c:pt>
                <c:pt idx="57">
                  <c:v>10.876999999999999</c:v>
                </c:pt>
                <c:pt idx="58">
                  <c:v>10.890499999999999</c:v>
                </c:pt>
                <c:pt idx="59">
                  <c:v>10.888500000000001</c:v>
                </c:pt>
                <c:pt idx="60">
                  <c:v>10.910499999999999</c:v>
                </c:pt>
                <c:pt idx="61">
                  <c:v>10.945</c:v>
                </c:pt>
                <c:pt idx="62">
                  <c:v>10.9085</c:v>
                </c:pt>
                <c:pt idx="63">
                  <c:v>10.956</c:v>
                </c:pt>
                <c:pt idx="64">
                  <c:v>10.965</c:v>
                </c:pt>
                <c:pt idx="65">
                  <c:v>10.996500000000001</c:v>
                </c:pt>
                <c:pt idx="66">
                  <c:v>10.9825</c:v>
                </c:pt>
                <c:pt idx="67">
                  <c:v>10.989999999999998</c:v>
                </c:pt>
                <c:pt idx="68">
                  <c:v>11.025500000000001</c:v>
                </c:pt>
                <c:pt idx="69">
                  <c:v>10.987500000000001</c:v>
                </c:pt>
                <c:pt idx="70">
                  <c:v>11.029499999999999</c:v>
                </c:pt>
                <c:pt idx="71">
                  <c:v>11.0405</c:v>
                </c:pt>
                <c:pt idx="72">
                  <c:v>11.067</c:v>
                </c:pt>
                <c:pt idx="73">
                  <c:v>11.085999999999999</c:v>
                </c:pt>
                <c:pt idx="74">
                  <c:v>11.07</c:v>
                </c:pt>
                <c:pt idx="75">
                  <c:v>11.001000000000001</c:v>
                </c:pt>
                <c:pt idx="76">
                  <c:v>10.936999999999999</c:v>
                </c:pt>
                <c:pt idx="77">
                  <c:v>10.975</c:v>
                </c:pt>
                <c:pt idx="78">
                  <c:v>11.01</c:v>
                </c:pt>
                <c:pt idx="79">
                  <c:v>11.044</c:v>
                </c:pt>
                <c:pt idx="80">
                  <c:v>11.047499999999999</c:v>
                </c:pt>
                <c:pt idx="81">
                  <c:v>10.956</c:v>
                </c:pt>
                <c:pt idx="82">
                  <c:v>10.991999999999999</c:v>
                </c:pt>
                <c:pt idx="83">
                  <c:v>10.998000000000001</c:v>
                </c:pt>
                <c:pt idx="84">
                  <c:v>10.996499999999999</c:v>
                </c:pt>
                <c:pt idx="85">
                  <c:v>10.957000000000001</c:v>
                </c:pt>
                <c:pt idx="86">
                  <c:v>10.935000000000002</c:v>
                </c:pt>
                <c:pt idx="87">
                  <c:v>10.97</c:v>
                </c:pt>
                <c:pt idx="88">
                  <c:v>11</c:v>
                </c:pt>
                <c:pt idx="89">
                  <c:v>11.0175</c:v>
                </c:pt>
                <c:pt idx="90">
                  <c:v>11.015499999999999</c:v>
                </c:pt>
                <c:pt idx="91">
                  <c:v>11.036</c:v>
                </c:pt>
                <c:pt idx="92">
                  <c:v>11.048500000000001</c:v>
                </c:pt>
                <c:pt idx="93">
                  <c:v>11.058</c:v>
                </c:pt>
                <c:pt idx="94">
                  <c:v>11.049999999999999</c:v>
                </c:pt>
                <c:pt idx="95">
                  <c:v>10.972</c:v>
                </c:pt>
                <c:pt idx="96">
                  <c:v>10.922499999999999</c:v>
                </c:pt>
                <c:pt idx="97">
                  <c:v>10.946</c:v>
                </c:pt>
                <c:pt idx="98">
                  <c:v>10.9665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EC3-CF49-8E6E-07CA60B3B211}"/>
            </c:ext>
          </c:extLst>
        </c:ser>
        <c:ser>
          <c:idx val="1"/>
          <c:order val="4"/>
          <c:tx>
            <c:strRef>
              <c:f>MA!$I$106</c:f>
              <c:strCache>
                <c:ptCount val="1"/>
                <c:pt idx="0">
                  <c:v>Mean + 1.5 Sigma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</c:numCache>
            </c:numRef>
          </c:xVal>
          <c:yVal>
            <c:numRef>
              <c:f>MA!$I$3:$I$101</c:f>
              <c:numCache>
                <c:formatCode>General</c:formatCode>
                <c:ptCount val="99"/>
                <c:pt idx="0">
                  <c:v>18.166499999999999</c:v>
                </c:pt>
                <c:pt idx="1">
                  <c:v>17.408000000000001</c:v>
                </c:pt>
                <c:pt idx="2">
                  <c:v>17.387999999999998</c:v>
                </c:pt>
                <c:pt idx="3">
                  <c:v>17.830500000000001</c:v>
                </c:pt>
                <c:pt idx="4">
                  <c:v>17.388999999999999</c:v>
                </c:pt>
                <c:pt idx="5">
                  <c:v>17.538499999999999</c:v>
                </c:pt>
                <c:pt idx="6">
                  <c:v>17.442499999999999</c:v>
                </c:pt>
                <c:pt idx="7">
                  <c:v>17.244</c:v>
                </c:pt>
                <c:pt idx="8">
                  <c:v>17.075499999999998</c:v>
                </c:pt>
                <c:pt idx="9">
                  <c:v>17.439499999999999</c:v>
                </c:pt>
                <c:pt idx="10">
                  <c:v>17.358499999999999</c:v>
                </c:pt>
                <c:pt idx="11">
                  <c:v>17.6875</c:v>
                </c:pt>
                <c:pt idx="12">
                  <c:v>17.777000000000001</c:v>
                </c:pt>
                <c:pt idx="13">
                  <c:v>17.664000000000001</c:v>
                </c:pt>
                <c:pt idx="14">
                  <c:v>17.966999999999999</c:v>
                </c:pt>
                <c:pt idx="15">
                  <c:v>17.892499999999998</c:v>
                </c:pt>
                <c:pt idx="16">
                  <c:v>18.173000000000002</c:v>
                </c:pt>
                <c:pt idx="17">
                  <c:v>18.3735</c:v>
                </c:pt>
                <c:pt idx="18">
                  <c:v>18.687000000000001</c:v>
                </c:pt>
                <c:pt idx="19">
                  <c:v>18.578000000000003</c:v>
                </c:pt>
                <c:pt idx="20">
                  <c:v>18.470500000000001</c:v>
                </c:pt>
                <c:pt idx="21">
                  <c:v>18.523499999999999</c:v>
                </c:pt>
                <c:pt idx="22">
                  <c:v>18.743499999999997</c:v>
                </c:pt>
                <c:pt idx="23">
                  <c:v>18.736499999999999</c:v>
                </c:pt>
                <c:pt idx="24">
                  <c:v>18.833500000000001</c:v>
                </c:pt>
                <c:pt idx="25">
                  <c:v>18.8795</c:v>
                </c:pt>
                <c:pt idx="26">
                  <c:v>18.7925</c:v>
                </c:pt>
                <c:pt idx="27">
                  <c:v>18.699000000000002</c:v>
                </c:pt>
                <c:pt idx="28">
                  <c:v>18.628499999999999</c:v>
                </c:pt>
                <c:pt idx="29">
                  <c:v>18.904499999999999</c:v>
                </c:pt>
                <c:pt idx="30">
                  <c:v>19.111000000000001</c:v>
                </c:pt>
                <c:pt idx="31">
                  <c:v>19.1005</c:v>
                </c:pt>
                <c:pt idx="32">
                  <c:v>19.124499999999998</c:v>
                </c:pt>
                <c:pt idx="33">
                  <c:v>19.045999999999999</c:v>
                </c:pt>
                <c:pt idx="34">
                  <c:v>19.224499999999999</c:v>
                </c:pt>
                <c:pt idx="35">
                  <c:v>19.314</c:v>
                </c:pt>
                <c:pt idx="36">
                  <c:v>19.4085</c:v>
                </c:pt>
                <c:pt idx="37">
                  <c:v>19.398499999999999</c:v>
                </c:pt>
                <c:pt idx="38">
                  <c:v>19.356000000000002</c:v>
                </c:pt>
                <c:pt idx="39">
                  <c:v>19.3475</c:v>
                </c:pt>
                <c:pt idx="40">
                  <c:v>19.274999999999999</c:v>
                </c:pt>
                <c:pt idx="41">
                  <c:v>19.21</c:v>
                </c:pt>
                <c:pt idx="42">
                  <c:v>19.392499999999998</c:v>
                </c:pt>
                <c:pt idx="43">
                  <c:v>19.326999999999998</c:v>
                </c:pt>
                <c:pt idx="44">
                  <c:v>19.314500000000002</c:v>
                </c:pt>
                <c:pt idx="45">
                  <c:v>19.312999999999999</c:v>
                </c:pt>
                <c:pt idx="46">
                  <c:v>19.451000000000001</c:v>
                </c:pt>
                <c:pt idx="47">
                  <c:v>19.404499999999999</c:v>
                </c:pt>
                <c:pt idx="48">
                  <c:v>19.375999999999998</c:v>
                </c:pt>
                <c:pt idx="49">
                  <c:v>19.315999999999999</c:v>
                </c:pt>
                <c:pt idx="50">
                  <c:v>19.259</c:v>
                </c:pt>
                <c:pt idx="51">
                  <c:v>19.349</c:v>
                </c:pt>
                <c:pt idx="52">
                  <c:v>19.471</c:v>
                </c:pt>
                <c:pt idx="53">
                  <c:v>19.422000000000001</c:v>
                </c:pt>
                <c:pt idx="54">
                  <c:v>19.370999999999999</c:v>
                </c:pt>
                <c:pt idx="55">
                  <c:v>19.390499999999999</c:v>
                </c:pt>
                <c:pt idx="56">
                  <c:v>19.363999999999997</c:v>
                </c:pt>
                <c:pt idx="57">
                  <c:v>19.355</c:v>
                </c:pt>
                <c:pt idx="58">
                  <c:v>19.503499999999999</c:v>
                </c:pt>
                <c:pt idx="59">
                  <c:v>19.453499999999998</c:v>
                </c:pt>
                <c:pt idx="60">
                  <c:v>19.409500000000001</c:v>
                </c:pt>
                <c:pt idx="61">
                  <c:v>19.375</c:v>
                </c:pt>
                <c:pt idx="62">
                  <c:v>19.329499999999999</c:v>
                </c:pt>
                <c:pt idx="63">
                  <c:v>19.332000000000001</c:v>
                </c:pt>
                <c:pt idx="64">
                  <c:v>19.286999999999999</c:v>
                </c:pt>
                <c:pt idx="65">
                  <c:v>19.369499999999999</c:v>
                </c:pt>
                <c:pt idx="66">
                  <c:v>19.325499999999998</c:v>
                </c:pt>
                <c:pt idx="67">
                  <c:v>19.282</c:v>
                </c:pt>
                <c:pt idx="68">
                  <c:v>19.3385</c:v>
                </c:pt>
                <c:pt idx="69">
                  <c:v>19.3005</c:v>
                </c:pt>
                <c:pt idx="70">
                  <c:v>19.3005</c:v>
                </c:pt>
                <c:pt idx="71">
                  <c:v>19.419499999999999</c:v>
                </c:pt>
                <c:pt idx="72">
                  <c:v>19.497</c:v>
                </c:pt>
                <c:pt idx="73">
                  <c:v>19.462</c:v>
                </c:pt>
                <c:pt idx="74">
                  <c:v>19.422000000000001</c:v>
                </c:pt>
                <c:pt idx="75">
                  <c:v>19.395</c:v>
                </c:pt>
                <c:pt idx="76">
                  <c:v>19.366999999999997</c:v>
                </c:pt>
                <c:pt idx="77">
                  <c:v>19.387</c:v>
                </c:pt>
                <c:pt idx="78">
                  <c:v>19.427999999999997</c:v>
                </c:pt>
                <c:pt idx="79">
                  <c:v>19.462</c:v>
                </c:pt>
                <c:pt idx="80">
                  <c:v>19.426500000000001</c:v>
                </c:pt>
                <c:pt idx="81">
                  <c:v>19.41</c:v>
                </c:pt>
                <c:pt idx="82">
                  <c:v>19.433999999999997</c:v>
                </c:pt>
                <c:pt idx="83">
                  <c:v>19.398</c:v>
                </c:pt>
                <c:pt idx="84">
                  <c:v>19.363500000000002</c:v>
                </c:pt>
                <c:pt idx="85">
                  <c:v>19.332999999999998</c:v>
                </c:pt>
                <c:pt idx="86">
                  <c:v>19.298999999999999</c:v>
                </c:pt>
                <c:pt idx="87">
                  <c:v>19.310000000000002</c:v>
                </c:pt>
                <c:pt idx="88">
                  <c:v>19.297999999999998</c:v>
                </c:pt>
                <c:pt idx="89">
                  <c:v>19.270499999999998</c:v>
                </c:pt>
                <c:pt idx="90">
                  <c:v>19.238500000000002</c:v>
                </c:pt>
                <c:pt idx="91">
                  <c:v>19.213999999999999</c:v>
                </c:pt>
                <c:pt idx="92">
                  <c:v>19.295500000000001</c:v>
                </c:pt>
                <c:pt idx="93">
                  <c:v>19.266000000000002</c:v>
                </c:pt>
                <c:pt idx="94">
                  <c:v>19.234000000000002</c:v>
                </c:pt>
                <c:pt idx="95">
                  <c:v>19.222000000000001</c:v>
                </c:pt>
                <c:pt idx="96">
                  <c:v>19.1995</c:v>
                </c:pt>
                <c:pt idx="97">
                  <c:v>19.183999999999997</c:v>
                </c:pt>
                <c:pt idx="98">
                  <c:v>19.237500000000001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EC3-CF49-8E6E-07CA60B3B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91776"/>
        <c:axId val="905501488"/>
      </c:scatterChart>
      <c:valAx>
        <c:axId val="905591776"/>
        <c:scaling>
          <c:orientation val="minMax"/>
          <c:max val="2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01488"/>
        <c:crosses val="autoZero"/>
        <c:crossBetween val="midCat"/>
      </c:valAx>
      <c:valAx>
        <c:axId val="905501488"/>
        <c:scaling>
          <c:orientation val="minMax"/>
          <c:max val="32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9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Training Set</a:t>
            </a:r>
          </a:p>
        </c:rich>
      </c:tx>
      <c:layout>
        <c:manualLayout>
          <c:xMode val="edge"/>
          <c:yMode val="edge"/>
          <c:x val="0.43096175478065241"/>
          <c:y val="1.25470514429109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EWMA!$D$2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EWMA!$D$3:$D$101</c:f>
              <c:numCache>
                <c:formatCode>0.00E+00</c:formatCode>
                <c:ptCount val="99"/>
                <c:pt idx="0">
                  <c:v>0.94599999999999995</c:v>
                </c:pt>
                <c:pt idx="1">
                  <c:v>1.0089999999999999</c:v>
                </c:pt>
                <c:pt idx="2">
                  <c:v>1.4850000000000001</c:v>
                </c:pt>
                <c:pt idx="3">
                  <c:v>0.25700000000000001</c:v>
                </c:pt>
                <c:pt idx="4">
                  <c:v>2.5619999999999998</c:v>
                </c:pt>
                <c:pt idx="5">
                  <c:v>2.036</c:v>
                </c:pt>
                <c:pt idx="6">
                  <c:v>1.613</c:v>
                </c:pt>
                <c:pt idx="7">
                  <c:v>2.3809999999999998</c:v>
                </c:pt>
                <c:pt idx="8">
                  <c:v>1.99</c:v>
                </c:pt>
                <c:pt idx="9">
                  <c:v>2.0939999999999999</c:v>
                </c:pt>
                <c:pt idx="10">
                  <c:v>3.5590000000000002</c:v>
                </c:pt>
                <c:pt idx="11">
                  <c:v>3.5640000000000001</c:v>
                </c:pt>
                <c:pt idx="12">
                  <c:v>4.9290000000000003</c:v>
                </c:pt>
                <c:pt idx="13">
                  <c:v>4.5590000000000002</c:v>
                </c:pt>
                <c:pt idx="14">
                  <c:v>4.1669999999999998</c:v>
                </c:pt>
                <c:pt idx="15">
                  <c:v>5.4790000000000001</c:v>
                </c:pt>
                <c:pt idx="16">
                  <c:v>5.96</c:v>
                </c:pt>
                <c:pt idx="17">
                  <c:v>4.5810000000000004</c:v>
                </c:pt>
                <c:pt idx="18">
                  <c:v>6.4169999999999998</c:v>
                </c:pt>
                <c:pt idx="19">
                  <c:v>5.532</c:v>
                </c:pt>
                <c:pt idx="20">
                  <c:v>5.22</c:v>
                </c:pt>
                <c:pt idx="21">
                  <c:v>6.835</c:v>
                </c:pt>
                <c:pt idx="22">
                  <c:v>7.37</c:v>
                </c:pt>
                <c:pt idx="23">
                  <c:v>6.3310000000000004</c:v>
                </c:pt>
                <c:pt idx="24">
                  <c:v>6.7720000000000002</c:v>
                </c:pt>
                <c:pt idx="25">
                  <c:v>7.3220000000000001</c:v>
                </c:pt>
                <c:pt idx="26">
                  <c:v>7.2409999999999997</c:v>
                </c:pt>
                <c:pt idx="27">
                  <c:v>7.7460000000000004</c:v>
                </c:pt>
                <c:pt idx="28">
                  <c:v>8.8089999999999993</c:v>
                </c:pt>
                <c:pt idx="29">
                  <c:v>7.1349999999999998</c:v>
                </c:pt>
                <c:pt idx="30">
                  <c:v>7.5359999999999996</c:v>
                </c:pt>
                <c:pt idx="31">
                  <c:v>8.2959999999999994</c:v>
                </c:pt>
                <c:pt idx="32">
                  <c:v>9.2509999999999994</c:v>
                </c:pt>
                <c:pt idx="33">
                  <c:v>8.4529999999999994</c:v>
                </c:pt>
                <c:pt idx="34">
                  <c:v>7.92</c:v>
                </c:pt>
                <c:pt idx="35">
                  <c:v>9.0649999999999995</c:v>
                </c:pt>
                <c:pt idx="36">
                  <c:v>9.7829999999999995</c:v>
                </c:pt>
                <c:pt idx="37">
                  <c:v>9.0370000000000008</c:v>
                </c:pt>
                <c:pt idx="38">
                  <c:v>10.359</c:v>
                </c:pt>
                <c:pt idx="39">
                  <c:v>10.457000000000001</c:v>
                </c:pt>
                <c:pt idx="40">
                  <c:v>9.1760000000000002</c:v>
                </c:pt>
                <c:pt idx="41">
                  <c:v>9.2639999999999993</c:v>
                </c:pt>
                <c:pt idx="42">
                  <c:v>9.1709999999999994</c:v>
                </c:pt>
                <c:pt idx="43">
                  <c:v>9.9320000000000004</c:v>
                </c:pt>
                <c:pt idx="44">
                  <c:v>10.622999999999999</c:v>
                </c:pt>
                <c:pt idx="45">
                  <c:v>9.125</c:v>
                </c:pt>
                <c:pt idx="46">
                  <c:v>10.898</c:v>
                </c:pt>
                <c:pt idx="47">
                  <c:v>9.3670000000000009</c:v>
                </c:pt>
                <c:pt idx="48">
                  <c:v>9.968</c:v>
                </c:pt>
                <c:pt idx="49">
                  <c:v>9.7140000000000004</c:v>
                </c:pt>
                <c:pt idx="50">
                  <c:v>10.36</c:v>
                </c:pt>
                <c:pt idx="51">
                  <c:v>9.8810000000000002</c:v>
                </c:pt>
                <c:pt idx="52">
                  <c:v>9.9749999999999996</c:v>
                </c:pt>
                <c:pt idx="53">
                  <c:v>10.521000000000001</c:v>
                </c:pt>
                <c:pt idx="54">
                  <c:v>8.9009999999999998</c:v>
                </c:pt>
                <c:pt idx="55">
                  <c:v>9.84</c:v>
                </c:pt>
                <c:pt idx="56">
                  <c:v>10.308</c:v>
                </c:pt>
                <c:pt idx="57">
                  <c:v>10.336</c:v>
                </c:pt>
                <c:pt idx="58">
                  <c:v>9.6790000000000003</c:v>
                </c:pt>
                <c:pt idx="59">
                  <c:v>10.33</c:v>
                </c:pt>
                <c:pt idx="60">
                  <c:v>9.5489999999999995</c:v>
                </c:pt>
                <c:pt idx="61">
                  <c:v>9.6989999999999998</c:v>
                </c:pt>
                <c:pt idx="62">
                  <c:v>8.8610000000000007</c:v>
                </c:pt>
                <c:pt idx="63">
                  <c:v>9.6419999999999995</c:v>
                </c:pt>
                <c:pt idx="64">
                  <c:v>8.4459999999999997</c:v>
                </c:pt>
                <c:pt idx="65">
                  <c:v>8.7149999999999999</c:v>
                </c:pt>
                <c:pt idx="66">
                  <c:v>8.8070000000000004</c:v>
                </c:pt>
                <c:pt idx="67">
                  <c:v>8.2490000000000006</c:v>
                </c:pt>
                <c:pt idx="68">
                  <c:v>8.6579999999999995</c:v>
                </c:pt>
                <c:pt idx="69">
                  <c:v>7.5620000000000003</c:v>
                </c:pt>
                <c:pt idx="70">
                  <c:v>7.7069999999999999</c:v>
                </c:pt>
                <c:pt idx="71">
                  <c:v>8.4030000000000005</c:v>
                </c:pt>
                <c:pt idx="72">
                  <c:v>8.4710000000000001</c:v>
                </c:pt>
                <c:pt idx="73">
                  <c:v>8.2680000000000007</c:v>
                </c:pt>
                <c:pt idx="74">
                  <c:v>7.7320000000000002</c:v>
                </c:pt>
                <c:pt idx="75">
                  <c:v>7.7759999999999998</c:v>
                </c:pt>
                <c:pt idx="76">
                  <c:v>6.4189999999999996</c:v>
                </c:pt>
                <c:pt idx="77">
                  <c:v>7.2240000000000002</c:v>
                </c:pt>
                <c:pt idx="78">
                  <c:v>6.5309999999999997</c:v>
                </c:pt>
                <c:pt idx="79">
                  <c:v>6.5940000000000003</c:v>
                </c:pt>
                <c:pt idx="80">
                  <c:v>5.3319999999999999</c:v>
                </c:pt>
                <c:pt idx="81">
                  <c:v>4.5220000000000002</c:v>
                </c:pt>
                <c:pt idx="82">
                  <c:v>4.8550000000000004</c:v>
                </c:pt>
                <c:pt idx="83">
                  <c:v>4.3879999999999999</c:v>
                </c:pt>
                <c:pt idx="84">
                  <c:v>5.1550000000000002</c:v>
                </c:pt>
                <c:pt idx="85">
                  <c:v>4.4660000000000002</c:v>
                </c:pt>
                <c:pt idx="86">
                  <c:v>4.2409999999999997</c:v>
                </c:pt>
                <c:pt idx="87">
                  <c:v>3.9</c:v>
                </c:pt>
                <c:pt idx="88">
                  <c:v>2.8679999999999999</c:v>
                </c:pt>
                <c:pt idx="89">
                  <c:v>3.6150000000000002</c:v>
                </c:pt>
                <c:pt idx="90">
                  <c:v>3.0390000000000001</c:v>
                </c:pt>
                <c:pt idx="91">
                  <c:v>1.69</c:v>
                </c:pt>
                <c:pt idx="92">
                  <c:v>2.0009999999999999</c:v>
                </c:pt>
                <c:pt idx="93">
                  <c:v>2.335</c:v>
                </c:pt>
                <c:pt idx="94">
                  <c:v>2.5430000000000001</c:v>
                </c:pt>
                <c:pt idx="95">
                  <c:v>1.83</c:v>
                </c:pt>
                <c:pt idx="96">
                  <c:v>0.628</c:v>
                </c:pt>
                <c:pt idx="97">
                  <c:v>1.228</c:v>
                </c:pt>
                <c:pt idx="98">
                  <c:v>-0.245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0-524F-8759-FCC0F08B9E3C}"/>
            </c:ext>
          </c:extLst>
        </c:ser>
        <c:ser>
          <c:idx val="3"/>
          <c:order val="1"/>
          <c:tx>
            <c:strRef>
              <c:f>EWMA!$E$2</c:f>
              <c:strCache>
                <c:ptCount val="1"/>
                <c:pt idx="0">
                  <c:v>Mean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EWMA!$E$3:$E$101</c:f>
              <c:numCache>
                <c:formatCode>General</c:formatCode>
                <c:ptCount val="99"/>
                <c:pt idx="0">
                  <c:v>-0.14899999999999999</c:v>
                </c:pt>
                <c:pt idx="1">
                  <c:v>0.19800000000000001</c:v>
                </c:pt>
                <c:pt idx="2">
                  <c:v>0.58399999999999996</c:v>
                </c:pt>
                <c:pt idx="3">
                  <c:v>0.48599999999999999</c:v>
                </c:pt>
                <c:pt idx="4">
                  <c:v>1.109</c:v>
                </c:pt>
                <c:pt idx="5">
                  <c:v>1.387</c:v>
                </c:pt>
                <c:pt idx="6">
                  <c:v>1.4550000000000001</c:v>
                </c:pt>
                <c:pt idx="7">
                  <c:v>1.7330000000000001</c:v>
                </c:pt>
                <c:pt idx="8">
                  <c:v>1.81</c:v>
                </c:pt>
                <c:pt idx="9">
                  <c:v>1.895</c:v>
                </c:pt>
                <c:pt idx="10">
                  <c:v>2.3940000000000001</c:v>
                </c:pt>
                <c:pt idx="11">
                  <c:v>2.7450000000000001</c:v>
                </c:pt>
                <c:pt idx="12">
                  <c:v>3.4</c:v>
                </c:pt>
                <c:pt idx="13">
                  <c:v>3.7480000000000002</c:v>
                </c:pt>
                <c:pt idx="14">
                  <c:v>3.8740000000000001</c:v>
                </c:pt>
                <c:pt idx="15">
                  <c:v>4.3550000000000004</c:v>
                </c:pt>
                <c:pt idx="16">
                  <c:v>4.8369999999999997</c:v>
                </c:pt>
                <c:pt idx="17">
                  <c:v>4.76</c:v>
                </c:pt>
                <c:pt idx="18">
                  <c:v>5.2569999999999997</c:v>
                </c:pt>
                <c:pt idx="19">
                  <c:v>5.3390000000000004</c:v>
                </c:pt>
                <c:pt idx="20">
                  <c:v>5.3040000000000003</c:v>
                </c:pt>
                <c:pt idx="21">
                  <c:v>5.7629999999999999</c:v>
                </c:pt>
                <c:pt idx="22">
                  <c:v>6.2450000000000001</c:v>
                </c:pt>
                <c:pt idx="23">
                  <c:v>6.2709999999999999</c:v>
                </c:pt>
                <c:pt idx="24">
                  <c:v>6.4210000000000003</c:v>
                </c:pt>
                <c:pt idx="25">
                  <c:v>6.6909999999999998</c:v>
                </c:pt>
                <c:pt idx="26">
                  <c:v>6.8559999999999999</c:v>
                </c:pt>
                <c:pt idx="27">
                  <c:v>7.1230000000000002</c:v>
                </c:pt>
                <c:pt idx="28">
                  <c:v>7.6289999999999996</c:v>
                </c:pt>
                <c:pt idx="29">
                  <c:v>7.4809999999999999</c:v>
                </c:pt>
                <c:pt idx="30">
                  <c:v>7.4969999999999999</c:v>
                </c:pt>
                <c:pt idx="31">
                  <c:v>7.7370000000000001</c:v>
                </c:pt>
                <c:pt idx="32">
                  <c:v>8.1910000000000007</c:v>
                </c:pt>
                <c:pt idx="33">
                  <c:v>8.27</c:v>
                </c:pt>
                <c:pt idx="34">
                  <c:v>8.1649999999999991</c:v>
                </c:pt>
                <c:pt idx="35">
                  <c:v>8.4350000000000005</c:v>
                </c:pt>
                <c:pt idx="36">
                  <c:v>8.8390000000000004</c:v>
                </c:pt>
                <c:pt idx="37">
                  <c:v>8.8989999999999991</c:v>
                </c:pt>
                <c:pt idx="38">
                  <c:v>9.3369999999999997</c:v>
                </c:pt>
                <c:pt idx="39">
                  <c:v>9.673</c:v>
                </c:pt>
                <c:pt idx="40">
                  <c:v>9.5239999999999991</c:v>
                </c:pt>
                <c:pt idx="41">
                  <c:v>9.4459999999999997</c:v>
                </c:pt>
                <c:pt idx="42">
                  <c:v>9.3629999999999995</c:v>
                </c:pt>
                <c:pt idx="43">
                  <c:v>9.5340000000000007</c:v>
                </c:pt>
                <c:pt idx="44">
                  <c:v>9.8610000000000007</c:v>
                </c:pt>
                <c:pt idx="45">
                  <c:v>9.64</c:v>
                </c:pt>
                <c:pt idx="46">
                  <c:v>10.018000000000001</c:v>
                </c:pt>
                <c:pt idx="47">
                  <c:v>9.8219999999999992</c:v>
                </c:pt>
                <c:pt idx="48">
                  <c:v>9.8659999999999997</c:v>
                </c:pt>
                <c:pt idx="49">
                  <c:v>9.82</c:v>
                </c:pt>
                <c:pt idx="50">
                  <c:v>9.9819999999999993</c:v>
                </c:pt>
                <c:pt idx="51">
                  <c:v>9.952</c:v>
                </c:pt>
                <c:pt idx="52">
                  <c:v>9.9589999999999996</c:v>
                </c:pt>
                <c:pt idx="53">
                  <c:v>10.127000000000001</c:v>
                </c:pt>
                <c:pt idx="54">
                  <c:v>9.76</c:v>
                </c:pt>
                <c:pt idx="55">
                  <c:v>9.7840000000000007</c:v>
                </c:pt>
                <c:pt idx="56">
                  <c:v>9.9410000000000007</c:v>
                </c:pt>
                <c:pt idx="57">
                  <c:v>10.058999999999999</c:v>
                </c:pt>
                <c:pt idx="58">
                  <c:v>9.9450000000000003</c:v>
                </c:pt>
                <c:pt idx="59">
                  <c:v>10.061</c:v>
                </c:pt>
                <c:pt idx="60">
                  <c:v>9.907</c:v>
                </c:pt>
                <c:pt idx="61">
                  <c:v>9.8450000000000006</c:v>
                </c:pt>
                <c:pt idx="62">
                  <c:v>9.5500000000000007</c:v>
                </c:pt>
                <c:pt idx="63">
                  <c:v>9.577</c:v>
                </c:pt>
                <c:pt idx="64">
                  <c:v>9.2379999999999995</c:v>
                </c:pt>
                <c:pt idx="65">
                  <c:v>9.0809999999999995</c:v>
                </c:pt>
                <c:pt idx="66">
                  <c:v>8.9990000000000006</c:v>
                </c:pt>
                <c:pt idx="67">
                  <c:v>8.7739999999999991</c:v>
                </c:pt>
                <c:pt idx="68">
                  <c:v>8.7390000000000008</c:v>
                </c:pt>
                <c:pt idx="69">
                  <c:v>8.3859999999999992</c:v>
                </c:pt>
                <c:pt idx="70">
                  <c:v>8.1820000000000004</c:v>
                </c:pt>
                <c:pt idx="71">
                  <c:v>8.2479999999999993</c:v>
                </c:pt>
                <c:pt idx="72">
                  <c:v>8.3149999999999995</c:v>
                </c:pt>
                <c:pt idx="73">
                  <c:v>8.3010000000000002</c:v>
                </c:pt>
                <c:pt idx="74">
                  <c:v>8.1300000000000008</c:v>
                </c:pt>
                <c:pt idx="75">
                  <c:v>8.0239999999999991</c:v>
                </c:pt>
                <c:pt idx="76">
                  <c:v>7.5430000000000001</c:v>
                </c:pt>
                <c:pt idx="77">
                  <c:v>7.4470000000000001</c:v>
                </c:pt>
                <c:pt idx="78">
                  <c:v>7.1719999999999997</c:v>
                </c:pt>
                <c:pt idx="79">
                  <c:v>6.9989999999999997</c:v>
                </c:pt>
                <c:pt idx="80">
                  <c:v>6.4989999999999997</c:v>
                </c:pt>
                <c:pt idx="81">
                  <c:v>5.9059999999999997</c:v>
                </c:pt>
                <c:pt idx="82">
                  <c:v>5.59</c:v>
                </c:pt>
                <c:pt idx="83">
                  <c:v>5.23</c:v>
                </c:pt>
                <c:pt idx="84">
                  <c:v>5.2069999999999999</c:v>
                </c:pt>
                <c:pt idx="85">
                  <c:v>4.9850000000000003</c:v>
                </c:pt>
                <c:pt idx="86">
                  <c:v>4.7619999999999996</c:v>
                </c:pt>
                <c:pt idx="87">
                  <c:v>4.5030000000000001</c:v>
                </c:pt>
                <c:pt idx="88">
                  <c:v>4.0129999999999999</c:v>
                </c:pt>
                <c:pt idx="89">
                  <c:v>3.8929999999999998</c:v>
                </c:pt>
                <c:pt idx="90">
                  <c:v>3.637</c:v>
                </c:pt>
                <c:pt idx="91">
                  <c:v>3.0529999999999999</c:v>
                </c:pt>
                <c:pt idx="92">
                  <c:v>2.7370000000000001</c:v>
                </c:pt>
                <c:pt idx="93">
                  <c:v>2.6160000000000001</c:v>
                </c:pt>
                <c:pt idx="94">
                  <c:v>2.5939999999999999</c:v>
                </c:pt>
                <c:pt idx="95">
                  <c:v>2.3650000000000002</c:v>
                </c:pt>
                <c:pt idx="96">
                  <c:v>1.8440000000000001</c:v>
                </c:pt>
                <c:pt idx="97">
                  <c:v>1.659</c:v>
                </c:pt>
                <c:pt idx="98">
                  <c:v>1.0880000000000001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20-524F-8759-FCC0F08B9E3C}"/>
            </c:ext>
          </c:extLst>
        </c:ser>
        <c:ser>
          <c:idx val="5"/>
          <c:order val="2"/>
          <c:tx>
            <c:strRef>
              <c:f>EWMA!$G$2</c:f>
              <c:strCache>
                <c:ptCount val="1"/>
                <c:pt idx="0">
                  <c:v>Anomaly Marker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1"/>
              </a:solidFill>
              <a:ln w="19050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EWMA!$G$3:$G$101</c:f>
              <c:numCache>
                <c:formatCode>General</c:formatCode>
                <c:ptCount val="99"/>
                <c:pt idx="0">
                  <c:v>-1000000</c:v>
                </c:pt>
                <c:pt idx="1">
                  <c:v>-1000000</c:v>
                </c:pt>
                <c:pt idx="2">
                  <c:v>-1000000</c:v>
                </c:pt>
                <c:pt idx="3">
                  <c:v>-1000000</c:v>
                </c:pt>
                <c:pt idx="4">
                  <c:v>2.5619999999999998</c:v>
                </c:pt>
                <c:pt idx="5">
                  <c:v>-1000000</c:v>
                </c:pt>
                <c:pt idx="6">
                  <c:v>-1000000</c:v>
                </c:pt>
                <c:pt idx="7">
                  <c:v>-1000000</c:v>
                </c:pt>
                <c:pt idx="8">
                  <c:v>-1000000</c:v>
                </c:pt>
                <c:pt idx="9">
                  <c:v>-1000000</c:v>
                </c:pt>
                <c:pt idx="10">
                  <c:v>3.5590000000000002</c:v>
                </c:pt>
                <c:pt idx="11">
                  <c:v>-1000000</c:v>
                </c:pt>
                <c:pt idx="12">
                  <c:v>-1000000</c:v>
                </c:pt>
                <c:pt idx="13">
                  <c:v>-1000000</c:v>
                </c:pt>
                <c:pt idx="14">
                  <c:v>-1000000</c:v>
                </c:pt>
                <c:pt idx="15">
                  <c:v>-1000000</c:v>
                </c:pt>
                <c:pt idx="16">
                  <c:v>-1000000</c:v>
                </c:pt>
                <c:pt idx="17">
                  <c:v>-1000000</c:v>
                </c:pt>
                <c:pt idx="18">
                  <c:v>-1000000</c:v>
                </c:pt>
                <c:pt idx="19">
                  <c:v>-1000000</c:v>
                </c:pt>
                <c:pt idx="20">
                  <c:v>-1000000</c:v>
                </c:pt>
                <c:pt idx="21">
                  <c:v>-1000000</c:v>
                </c:pt>
                <c:pt idx="22">
                  <c:v>-1000000</c:v>
                </c:pt>
                <c:pt idx="23">
                  <c:v>-1000000</c:v>
                </c:pt>
                <c:pt idx="24">
                  <c:v>-1000000</c:v>
                </c:pt>
                <c:pt idx="25">
                  <c:v>-1000000</c:v>
                </c:pt>
                <c:pt idx="26">
                  <c:v>-1000000</c:v>
                </c:pt>
                <c:pt idx="27">
                  <c:v>-1000000</c:v>
                </c:pt>
                <c:pt idx="28">
                  <c:v>-1000000</c:v>
                </c:pt>
                <c:pt idx="29">
                  <c:v>-1000000</c:v>
                </c:pt>
                <c:pt idx="30">
                  <c:v>-1000000</c:v>
                </c:pt>
                <c:pt idx="31">
                  <c:v>-1000000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  <c:pt idx="41">
                  <c:v>-1000000</c:v>
                </c:pt>
                <c:pt idx="42">
                  <c:v>-1000000</c:v>
                </c:pt>
                <c:pt idx="43">
                  <c:v>-1000000</c:v>
                </c:pt>
                <c:pt idx="44">
                  <c:v>-1000000</c:v>
                </c:pt>
                <c:pt idx="45">
                  <c:v>-1000000</c:v>
                </c:pt>
                <c:pt idx="46">
                  <c:v>-1000000</c:v>
                </c:pt>
                <c:pt idx="47">
                  <c:v>-1000000</c:v>
                </c:pt>
                <c:pt idx="48">
                  <c:v>-1000000</c:v>
                </c:pt>
                <c:pt idx="49">
                  <c:v>-1000000</c:v>
                </c:pt>
                <c:pt idx="50">
                  <c:v>-1000000</c:v>
                </c:pt>
                <c:pt idx="51">
                  <c:v>-1000000</c:v>
                </c:pt>
                <c:pt idx="52">
                  <c:v>-1000000</c:v>
                </c:pt>
                <c:pt idx="53">
                  <c:v>-1000000</c:v>
                </c:pt>
                <c:pt idx="54">
                  <c:v>8.9009999999999998</c:v>
                </c:pt>
                <c:pt idx="55">
                  <c:v>-1000000</c:v>
                </c:pt>
                <c:pt idx="56">
                  <c:v>-1000000</c:v>
                </c:pt>
                <c:pt idx="57">
                  <c:v>-1000000</c:v>
                </c:pt>
                <c:pt idx="58">
                  <c:v>-1000000</c:v>
                </c:pt>
                <c:pt idx="59">
                  <c:v>-1000000</c:v>
                </c:pt>
                <c:pt idx="60">
                  <c:v>-1000000</c:v>
                </c:pt>
                <c:pt idx="61">
                  <c:v>-1000000</c:v>
                </c:pt>
                <c:pt idx="62">
                  <c:v>8.8610000000000007</c:v>
                </c:pt>
                <c:pt idx="63">
                  <c:v>-1000000</c:v>
                </c:pt>
                <c:pt idx="64">
                  <c:v>-1000000</c:v>
                </c:pt>
                <c:pt idx="65">
                  <c:v>-1000000</c:v>
                </c:pt>
                <c:pt idx="66">
                  <c:v>-1000000</c:v>
                </c:pt>
                <c:pt idx="67">
                  <c:v>-1000000</c:v>
                </c:pt>
                <c:pt idx="68">
                  <c:v>-1000000</c:v>
                </c:pt>
                <c:pt idx="69">
                  <c:v>-1000000</c:v>
                </c:pt>
                <c:pt idx="70">
                  <c:v>-1000000</c:v>
                </c:pt>
                <c:pt idx="71">
                  <c:v>-1000000</c:v>
                </c:pt>
                <c:pt idx="72">
                  <c:v>-1000000</c:v>
                </c:pt>
                <c:pt idx="73">
                  <c:v>-1000000</c:v>
                </c:pt>
                <c:pt idx="74">
                  <c:v>-1000000</c:v>
                </c:pt>
                <c:pt idx="75">
                  <c:v>-1000000</c:v>
                </c:pt>
                <c:pt idx="76">
                  <c:v>6.4189999999999996</c:v>
                </c:pt>
                <c:pt idx="77">
                  <c:v>-1000000</c:v>
                </c:pt>
                <c:pt idx="78">
                  <c:v>-1000000</c:v>
                </c:pt>
                <c:pt idx="79">
                  <c:v>-1000000</c:v>
                </c:pt>
                <c:pt idx="80">
                  <c:v>-1000000</c:v>
                </c:pt>
                <c:pt idx="81">
                  <c:v>-1000000</c:v>
                </c:pt>
                <c:pt idx="82">
                  <c:v>-1000000</c:v>
                </c:pt>
                <c:pt idx="83">
                  <c:v>-1000000</c:v>
                </c:pt>
                <c:pt idx="84">
                  <c:v>-1000000</c:v>
                </c:pt>
                <c:pt idx="85">
                  <c:v>-1000000</c:v>
                </c:pt>
                <c:pt idx="86">
                  <c:v>-1000000</c:v>
                </c:pt>
                <c:pt idx="87">
                  <c:v>-1000000</c:v>
                </c:pt>
                <c:pt idx="88">
                  <c:v>-1000000</c:v>
                </c:pt>
                <c:pt idx="89">
                  <c:v>-1000000</c:v>
                </c:pt>
                <c:pt idx="90">
                  <c:v>-1000000</c:v>
                </c:pt>
                <c:pt idx="91">
                  <c:v>-1000000</c:v>
                </c:pt>
                <c:pt idx="92">
                  <c:v>-1000000</c:v>
                </c:pt>
                <c:pt idx="93">
                  <c:v>-1000000</c:v>
                </c:pt>
                <c:pt idx="94">
                  <c:v>-1000000</c:v>
                </c:pt>
                <c:pt idx="95">
                  <c:v>-1000000</c:v>
                </c:pt>
                <c:pt idx="96">
                  <c:v>-1000000</c:v>
                </c:pt>
                <c:pt idx="97">
                  <c:v>-1000000</c:v>
                </c:pt>
                <c:pt idx="98">
                  <c:v>-1000000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20-524F-8759-FCC0F08B9E3C}"/>
            </c:ext>
          </c:extLst>
        </c:ser>
        <c:ser>
          <c:idx val="0"/>
          <c:order val="3"/>
          <c:tx>
            <c:strRef>
              <c:f>EWMA!$H$2</c:f>
              <c:strCache>
                <c:ptCount val="1"/>
                <c:pt idx="0">
                  <c:v>Mean - 3 Sigma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EWMA!$H$3:$H$101</c:f>
              <c:numCache>
                <c:formatCode>General</c:formatCode>
                <c:ptCount val="99"/>
                <c:pt idx="0">
                  <c:v>-1.1839999999999999</c:v>
                </c:pt>
                <c:pt idx="1">
                  <c:v>-0.95700000000000007</c:v>
                </c:pt>
                <c:pt idx="2">
                  <c:v>-0.70299999999999996</c:v>
                </c:pt>
                <c:pt idx="3">
                  <c:v>-0.61199999999999988</c:v>
                </c:pt>
                <c:pt idx="4">
                  <c:v>-0.54100000000000015</c:v>
                </c:pt>
                <c:pt idx="5">
                  <c:v>-0.125</c:v>
                </c:pt>
                <c:pt idx="6">
                  <c:v>0.18300000000000005</c:v>
                </c:pt>
                <c:pt idx="7">
                  <c:v>0.50600000000000023</c:v>
                </c:pt>
                <c:pt idx="8">
                  <c:v>0.76900000000000013</c:v>
                </c:pt>
                <c:pt idx="9">
                  <c:v>1.004</c:v>
                </c:pt>
                <c:pt idx="10">
                  <c:v>1.0650000000000002</c:v>
                </c:pt>
                <c:pt idx="11">
                  <c:v>1.3920000000000001</c:v>
                </c:pt>
                <c:pt idx="12">
                  <c:v>1.5669999999999999</c:v>
                </c:pt>
                <c:pt idx="13">
                  <c:v>2.0350000000000001</c:v>
                </c:pt>
                <c:pt idx="14">
                  <c:v>2.4130000000000003</c:v>
                </c:pt>
                <c:pt idx="15">
                  <c:v>2.7380000000000004</c:v>
                </c:pt>
                <c:pt idx="16">
                  <c:v>3.1179999999999999</c:v>
                </c:pt>
                <c:pt idx="17">
                  <c:v>3.3109999999999999</c:v>
                </c:pt>
                <c:pt idx="18">
                  <c:v>3.6249999999999996</c:v>
                </c:pt>
                <c:pt idx="19">
                  <c:v>3.9620000000000006</c:v>
                </c:pt>
                <c:pt idx="20">
                  <c:v>4.149</c:v>
                </c:pt>
                <c:pt idx="21">
                  <c:v>4.3650000000000002</c:v>
                </c:pt>
                <c:pt idx="22">
                  <c:v>4.6639999999999997</c:v>
                </c:pt>
                <c:pt idx="23">
                  <c:v>4.9480000000000004</c:v>
                </c:pt>
                <c:pt idx="24">
                  <c:v>5.266</c:v>
                </c:pt>
                <c:pt idx="25">
                  <c:v>5.5570000000000004</c:v>
                </c:pt>
                <c:pt idx="26">
                  <c:v>5.8389999999999995</c:v>
                </c:pt>
                <c:pt idx="27">
                  <c:v>6.0880000000000001</c:v>
                </c:pt>
                <c:pt idx="28">
                  <c:v>6.2189999999999994</c:v>
                </c:pt>
                <c:pt idx="29">
                  <c:v>6.2569999999999997</c:v>
                </c:pt>
                <c:pt idx="30">
                  <c:v>6.4710000000000001</c:v>
                </c:pt>
                <c:pt idx="31">
                  <c:v>6.7320000000000002</c:v>
                </c:pt>
                <c:pt idx="32">
                  <c:v>6.8830000000000009</c:v>
                </c:pt>
                <c:pt idx="33">
                  <c:v>7.1629999999999994</c:v>
                </c:pt>
                <c:pt idx="34">
                  <c:v>7.2109999999999994</c:v>
                </c:pt>
                <c:pt idx="35">
                  <c:v>7.4390000000000001</c:v>
                </c:pt>
                <c:pt idx="36">
                  <c:v>7.6210000000000004</c:v>
                </c:pt>
                <c:pt idx="37">
                  <c:v>7.8699999999999992</c:v>
                </c:pt>
                <c:pt idx="38">
                  <c:v>8.0440000000000005</c:v>
                </c:pt>
                <c:pt idx="39">
                  <c:v>8.3620000000000001</c:v>
                </c:pt>
                <c:pt idx="40">
                  <c:v>8.3809999999999985</c:v>
                </c:pt>
                <c:pt idx="41">
                  <c:v>8.4740000000000002</c:v>
                </c:pt>
                <c:pt idx="42">
                  <c:v>8.5289999999999999</c:v>
                </c:pt>
                <c:pt idx="43">
                  <c:v>8.7420000000000009</c:v>
                </c:pt>
                <c:pt idx="44">
                  <c:v>8.8830000000000009</c:v>
                </c:pt>
                <c:pt idx="45">
                  <c:v>8.6890000000000001</c:v>
                </c:pt>
                <c:pt idx="46">
                  <c:v>8.8659999999999997</c:v>
                </c:pt>
                <c:pt idx="47">
                  <c:v>8.7689999999999984</c:v>
                </c:pt>
                <c:pt idx="48">
                  <c:v>8.9779999999999998</c:v>
                </c:pt>
                <c:pt idx="49">
                  <c:v>9.07</c:v>
                </c:pt>
                <c:pt idx="50">
                  <c:v>9.2619999999999987</c:v>
                </c:pt>
                <c:pt idx="51">
                  <c:v>9.3460000000000001</c:v>
                </c:pt>
                <c:pt idx="52">
                  <c:v>9.452</c:v>
                </c:pt>
                <c:pt idx="53">
                  <c:v>9.5630000000000006</c:v>
                </c:pt>
                <c:pt idx="54">
                  <c:v>8.8239999999999998</c:v>
                </c:pt>
                <c:pt idx="55">
                  <c:v>8.9980000000000011</c:v>
                </c:pt>
                <c:pt idx="56">
                  <c:v>9.197000000000001</c:v>
                </c:pt>
                <c:pt idx="57">
                  <c:v>9.3839999999999986</c:v>
                </c:pt>
                <c:pt idx="58">
                  <c:v>9.327</c:v>
                </c:pt>
                <c:pt idx="59">
                  <c:v>9.4849999999999994</c:v>
                </c:pt>
                <c:pt idx="60">
                  <c:v>9.3189999999999991</c:v>
                </c:pt>
                <c:pt idx="61">
                  <c:v>9.3350000000000009</c:v>
                </c:pt>
                <c:pt idx="62">
                  <c:v>8.7730000000000015</c:v>
                </c:pt>
                <c:pt idx="63">
                  <c:v>8.923</c:v>
                </c:pt>
                <c:pt idx="64">
                  <c:v>8.3109999999999999</c:v>
                </c:pt>
                <c:pt idx="65">
                  <c:v>8.2319999999999993</c:v>
                </c:pt>
                <c:pt idx="66">
                  <c:v>8.2670000000000012</c:v>
                </c:pt>
                <c:pt idx="67">
                  <c:v>7.9849999999999994</c:v>
                </c:pt>
                <c:pt idx="68">
                  <c:v>8.0760000000000005</c:v>
                </c:pt>
                <c:pt idx="69">
                  <c:v>7.4319999999999995</c:v>
                </c:pt>
                <c:pt idx="70">
                  <c:v>7.2670000000000003</c:v>
                </c:pt>
                <c:pt idx="71">
                  <c:v>7.4679999999999991</c:v>
                </c:pt>
                <c:pt idx="72">
                  <c:v>7.645999999999999</c:v>
                </c:pt>
                <c:pt idx="73">
                  <c:v>7.74</c:v>
                </c:pt>
                <c:pt idx="74">
                  <c:v>7.5300000000000011</c:v>
                </c:pt>
                <c:pt idx="75">
                  <c:v>7.4689999999999994</c:v>
                </c:pt>
                <c:pt idx="76">
                  <c:v>6.3849999999999998</c:v>
                </c:pt>
                <c:pt idx="77">
                  <c:v>6.4569999999999999</c:v>
                </c:pt>
                <c:pt idx="78">
                  <c:v>6.1459999999999999</c:v>
                </c:pt>
                <c:pt idx="79">
                  <c:v>6.06</c:v>
                </c:pt>
                <c:pt idx="80">
                  <c:v>5.1459999999999999</c:v>
                </c:pt>
                <c:pt idx="81">
                  <c:v>4.1779999999999999</c:v>
                </c:pt>
                <c:pt idx="82">
                  <c:v>3.9849999999999999</c:v>
                </c:pt>
                <c:pt idx="83">
                  <c:v>3.6700000000000004</c:v>
                </c:pt>
                <c:pt idx="84">
                  <c:v>3.9020000000000001</c:v>
                </c:pt>
                <c:pt idx="85">
                  <c:v>3.7880000000000003</c:v>
                </c:pt>
                <c:pt idx="86">
                  <c:v>3.6459999999999995</c:v>
                </c:pt>
                <c:pt idx="87">
                  <c:v>3.411</c:v>
                </c:pt>
                <c:pt idx="88">
                  <c:v>2.597</c:v>
                </c:pt>
                <c:pt idx="89">
                  <c:v>2.6809999999999996</c:v>
                </c:pt>
                <c:pt idx="90">
                  <c:v>2.476</c:v>
                </c:pt>
                <c:pt idx="91">
                  <c:v>1.4419999999999997</c:v>
                </c:pt>
                <c:pt idx="92">
                  <c:v>1.2190000000000001</c:v>
                </c:pt>
                <c:pt idx="93">
                  <c:v>1.32</c:v>
                </c:pt>
                <c:pt idx="94">
                  <c:v>1.508</c:v>
                </c:pt>
                <c:pt idx="95">
                  <c:v>1.3270000000000004</c:v>
                </c:pt>
                <c:pt idx="96">
                  <c:v>0.40400000000000014</c:v>
                </c:pt>
                <c:pt idx="97">
                  <c:v>0.38700000000000001</c:v>
                </c:pt>
                <c:pt idx="98">
                  <c:v>-0.55900000000000016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920-524F-8759-FCC0F08B9E3C}"/>
            </c:ext>
          </c:extLst>
        </c:ser>
        <c:ser>
          <c:idx val="1"/>
          <c:order val="4"/>
          <c:tx>
            <c:strRef>
              <c:f>EWMA!$I$2</c:f>
              <c:strCache>
                <c:ptCount val="1"/>
                <c:pt idx="0">
                  <c:v>Mean + 3 Sigma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EWMA!$A$3:$A$101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EWMA!$I$3:$I$101</c:f>
              <c:numCache>
                <c:formatCode>General</c:formatCode>
                <c:ptCount val="99"/>
                <c:pt idx="0">
                  <c:v>0.8859999999999999</c:v>
                </c:pt>
                <c:pt idx="1">
                  <c:v>1.353</c:v>
                </c:pt>
                <c:pt idx="2">
                  <c:v>1.871</c:v>
                </c:pt>
                <c:pt idx="3">
                  <c:v>1.5839999999999999</c:v>
                </c:pt>
                <c:pt idx="4">
                  <c:v>2.7590000000000003</c:v>
                </c:pt>
                <c:pt idx="5">
                  <c:v>2.899</c:v>
                </c:pt>
                <c:pt idx="6">
                  <c:v>2.7270000000000003</c:v>
                </c:pt>
                <c:pt idx="7">
                  <c:v>2.96</c:v>
                </c:pt>
                <c:pt idx="8">
                  <c:v>2.851</c:v>
                </c:pt>
                <c:pt idx="9">
                  <c:v>2.786</c:v>
                </c:pt>
                <c:pt idx="10">
                  <c:v>3.7229999999999999</c:v>
                </c:pt>
                <c:pt idx="11">
                  <c:v>4.0979999999999999</c:v>
                </c:pt>
                <c:pt idx="12">
                  <c:v>5.2329999999999997</c:v>
                </c:pt>
                <c:pt idx="13">
                  <c:v>5.4610000000000003</c:v>
                </c:pt>
                <c:pt idx="14">
                  <c:v>5.335</c:v>
                </c:pt>
                <c:pt idx="15">
                  <c:v>5.9720000000000004</c:v>
                </c:pt>
                <c:pt idx="16">
                  <c:v>6.5559999999999992</c:v>
                </c:pt>
                <c:pt idx="17">
                  <c:v>6.2089999999999996</c:v>
                </c:pt>
                <c:pt idx="18">
                  <c:v>6.8889999999999993</c:v>
                </c:pt>
                <c:pt idx="19">
                  <c:v>6.7160000000000002</c:v>
                </c:pt>
                <c:pt idx="20">
                  <c:v>6.4590000000000005</c:v>
                </c:pt>
                <c:pt idx="21">
                  <c:v>7.1609999999999996</c:v>
                </c:pt>
                <c:pt idx="22">
                  <c:v>7.8260000000000005</c:v>
                </c:pt>
                <c:pt idx="23">
                  <c:v>7.5939999999999994</c:v>
                </c:pt>
                <c:pt idx="24">
                  <c:v>7.5760000000000005</c:v>
                </c:pt>
                <c:pt idx="25">
                  <c:v>7.8249999999999993</c:v>
                </c:pt>
                <c:pt idx="26">
                  <c:v>7.8730000000000002</c:v>
                </c:pt>
                <c:pt idx="27">
                  <c:v>8.1579999999999995</c:v>
                </c:pt>
                <c:pt idx="28">
                  <c:v>9.0389999999999997</c:v>
                </c:pt>
                <c:pt idx="29">
                  <c:v>8.7050000000000001</c:v>
                </c:pt>
                <c:pt idx="30">
                  <c:v>8.5229999999999997</c:v>
                </c:pt>
                <c:pt idx="31">
                  <c:v>8.7420000000000009</c:v>
                </c:pt>
                <c:pt idx="32">
                  <c:v>9.4990000000000006</c:v>
                </c:pt>
                <c:pt idx="33">
                  <c:v>9.3769999999999989</c:v>
                </c:pt>
                <c:pt idx="34">
                  <c:v>9.1189999999999998</c:v>
                </c:pt>
                <c:pt idx="35">
                  <c:v>9.4310000000000009</c:v>
                </c:pt>
                <c:pt idx="36">
                  <c:v>10.057</c:v>
                </c:pt>
                <c:pt idx="37">
                  <c:v>9.927999999999999</c:v>
                </c:pt>
                <c:pt idx="38">
                  <c:v>10.629999999999999</c:v>
                </c:pt>
                <c:pt idx="39">
                  <c:v>10.984</c:v>
                </c:pt>
                <c:pt idx="40">
                  <c:v>10.667</c:v>
                </c:pt>
                <c:pt idx="41">
                  <c:v>10.417999999999999</c:v>
                </c:pt>
                <c:pt idx="42">
                  <c:v>10.196999999999999</c:v>
                </c:pt>
                <c:pt idx="43">
                  <c:v>10.326000000000001</c:v>
                </c:pt>
                <c:pt idx="44">
                  <c:v>10.839</c:v>
                </c:pt>
                <c:pt idx="45">
                  <c:v>10.591000000000001</c:v>
                </c:pt>
                <c:pt idx="46">
                  <c:v>11.170000000000002</c:v>
                </c:pt>
                <c:pt idx="47">
                  <c:v>10.875</c:v>
                </c:pt>
                <c:pt idx="48">
                  <c:v>10.754</c:v>
                </c:pt>
                <c:pt idx="49">
                  <c:v>10.57</c:v>
                </c:pt>
                <c:pt idx="50">
                  <c:v>10.702</c:v>
                </c:pt>
                <c:pt idx="51">
                  <c:v>10.558</c:v>
                </c:pt>
                <c:pt idx="52">
                  <c:v>10.465999999999999</c:v>
                </c:pt>
                <c:pt idx="53">
                  <c:v>10.691000000000001</c:v>
                </c:pt>
                <c:pt idx="54">
                  <c:v>10.696</c:v>
                </c:pt>
                <c:pt idx="55">
                  <c:v>10.57</c:v>
                </c:pt>
                <c:pt idx="56">
                  <c:v>10.685</c:v>
                </c:pt>
                <c:pt idx="57">
                  <c:v>10.734</c:v>
                </c:pt>
                <c:pt idx="58">
                  <c:v>10.563000000000001</c:v>
                </c:pt>
                <c:pt idx="59">
                  <c:v>10.637</c:v>
                </c:pt>
                <c:pt idx="60">
                  <c:v>10.495000000000001</c:v>
                </c:pt>
                <c:pt idx="61">
                  <c:v>10.355</c:v>
                </c:pt>
                <c:pt idx="62">
                  <c:v>10.327</c:v>
                </c:pt>
                <c:pt idx="63">
                  <c:v>10.231</c:v>
                </c:pt>
                <c:pt idx="64">
                  <c:v>10.164999999999999</c:v>
                </c:pt>
                <c:pt idx="65">
                  <c:v>9.93</c:v>
                </c:pt>
                <c:pt idx="66">
                  <c:v>9.7309999999999999</c:v>
                </c:pt>
                <c:pt idx="67">
                  <c:v>9.5629999999999988</c:v>
                </c:pt>
                <c:pt idx="68">
                  <c:v>9.402000000000001</c:v>
                </c:pt>
                <c:pt idx="69">
                  <c:v>9.34</c:v>
                </c:pt>
                <c:pt idx="70">
                  <c:v>9.0970000000000013</c:v>
                </c:pt>
                <c:pt idx="71">
                  <c:v>9.0279999999999987</c:v>
                </c:pt>
                <c:pt idx="72">
                  <c:v>8.984</c:v>
                </c:pt>
                <c:pt idx="73">
                  <c:v>8.8620000000000001</c:v>
                </c:pt>
                <c:pt idx="74">
                  <c:v>8.73</c:v>
                </c:pt>
                <c:pt idx="75">
                  <c:v>8.5789999999999988</c:v>
                </c:pt>
                <c:pt idx="76">
                  <c:v>8.7010000000000005</c:v>
                </c:pt>
                <c:pt idx="77">
                  <c:v>8.4369999999999994</c:v>
                </c:pt>
                <c:pt idx="78">
                  <c:v>8.1980000000000004</c:v>
                </c:pt>
                <c:pt idx="79">
                  <c:v>7.9379999999999997</c:v>
                </c:pt>
                <c:pt idx="80">
                  <c:v>7.8519999999999994</c:v>
                </c:pt>
                <c:pt idx="81">
                  <c:v>7.6339999999999995</c:v>
                </c:pt>
                <c:pt idx="82">
                  <c:v>7.1950000000000003</c:v>
                </c:pt>
                <c:pt idx="83">
                  <c:v>6.7900000000000009</c:v>
                </c:pt>
                <c:pt idx="84">
                  <c:v>6.5119999999999996</c:v>
                </c:pt>
                <c:pt idx="85">
                  <c:v>6.1820000000000004</c:v>
                </c:pt>
                <c:pt idx="86">
                  <c:v>5.8780000000000001</c:v>
                </c:pt>
                <c:pt idx="87">
                  <c:v>5.5950000000000006</c:v>
                </c:pt>
                <c:pt idx="88">
                  <c:v>5.4290000000000003</c:v>
                </c:pt>
                <c:pt idx="89">
                  <c:v>5.1050000000000004</c:v>
                </c:pt>
                <c:pt idx="90">
                  <c:v>4.798</c:v>
                </c:pt>
                <c:pt idx="91">
                  <c:v>4.6639999999999997</c:v>
                </c:pt>
                <c:pt idx="92">
                  <c:v>4.2549999999999999</c:v>
                </c:pt>
                <c:pt idx="93">
                  <c:v>3.9119999999999999</c:v>
                </c:pt>
                <c:pt idx="94">
                  <c:v>3.6799999999999997</c:v>
                </c:pt>
                <c:pt idx="95">
                  <c:v>3.403</c:v>
                </c:pt>
                <c:pt idx="96">
                  <c:v>3.2839999999999998</c:v>
                </c:pt>
                <c:pt idx="97">
                  <c:v>2.931</c:v>
                </c:pt>
                <c:pt idx="98">
                  <c:v>2.7350000000000003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920-524F-8759-FCC0F08B9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91776"/>
        <c:axId val="905501488"/>
      </c:scatterChart>
      <c:valAx>
        <c:axId val="9055917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01488"/>
        <c:crosses val="autoZero"/>
        <c:crossBetween val="midCat"/>
      </c:valAx>
      <c:valAx>
        <c:axId val="905501488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9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Running Set</a:t>
            </a:r>
          </a:p>
        </c:rich>
      </c:tx>
      <c:layout>
        <c:manualLayout>
          <c:xMode val="edge"/>
          <c:yMode val="edge"/>
          <c:x val="0.43096175478065241"/>
          <c:y val="1.25470514429109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EWMA!$D$2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</c:numCache>
            </c:numRef>
          </c:xVal>
          <c:yVal>
            <c:numRef>
              <c:f>EWMA!$D$107:$D$206</c:f>
              <c:numCache>
                <c:formatCode>General</c:formatCode>
                <c:ptCount val="100"/>
                <c:pt idx="0">
                  <c:v>1.272</c:v>
                </c:pt>
                <c:pt idx="1">
                  <c:v>-1.6120000000000001</c:v>
                </c:pt>
                <c:pt idx="2">
                  <c:v>-2.2679999999999998</c:v>
                </c:pt>
                <c:pt idx="3">
                  <c:v>-0.65400000000000003</c:v>
                </c:pt>
                <c:pt idx="4">
                  <c:v>-0.79800000000000004</c:v>
                </c:pt>
                <c:pt idx="5">
                  <c:v>-0.60599999999999998</c:v>
                </c:pt>
                <c:pt idx="6">
                  <c:v>-3.3239999999999998</c:v>
                </c:pt>
                <c:pt idx="7">
                  <c:v>-4.7530000000000001</c:v>
                </c:pt>
                <c:pt idx="8">
                  <c:v>-4.681</c:v>
                </c:pt>
                <c:pt idx="9">
                  <c:v>-1.976</c:v>
                </c:pt>
                <c:pt idx="10">
                  <c:v>-5.4139999999999997</c:v>
                </c:pt>
                <c:pt idx="11">
                  <c:v>-6.2930000000000001</c:v>
                </c:pt>
                <c:pt idx="12">
                  <c:v>-4.0030000000000001</c:v>
                </c:pt>
                <c:pt idx="13">
                  <c:v>-4.9509999999999996</c:v>
                </c:pt>
                <c:pt idx="14">
                  <c:v>-2.976</c:v>
                </c:pt>
                <c:pt idx="15">
                  <c:v>-3.294</c:v>
                </c:pt>
                <c:pt idx="16">
                  <c:v>-6.5519999999999996</c:v>
                </c:pt>
                <c:pt idx="17">
                  <c:v>-5.0549999999999997</c:v>
                </c:pt>
                <c:pt idx="18">
                  <c:v>-3.0009999999999999</c:v>
                </c:pt>
                <c:pt idx="19">
                  <c:v>-7.3639999999999999</c:v>
                </c:pt>
                <c:pt idx="20">
                  <c:v>-3.8450000000000002</c:v>
                </c:pt>
                <c:pt idx="21">
                  <c:v>-8.5549999999999997</c:v>
                </c:pt>
                <c:pt idx="22">
                  <c:v>-6.3840000000000003</c:v>
                </c:pt>
                <c:pt idx="23">
                  <c:v>-6.9189999999999996</c:v>
                </c:pt>
                <c:pt idx="24">
                  <c:v>-5.6449999999999996</c:v>
                </c:pt>
                <c:pt idx="25">
                  <c:v>-9.3070000000000004</c:v>
                </c:pt>
                <c:pt idx="26">
                  <c:v>-7.681</c:v>
                </c:pt>
                <c:pt idx="27">
                  <c:v>-9.2680000000000007</c:v>
                </c:pt>
                <c:pt idx="28">
                  <c:v>-9.9939999999999998</c:v>
                </c:pt>
                <c:pt idx="29">
                  <c:v>-10.340999999999999</c:v>
                </c:pt>
                <c:pt idx="30">
                  <c:v>-10.589</c:v>
                </c:pt>
                <c:pt idx="31">
                  <c:v>-8.827</c:v>
                </c:pt>
                <c:pt idx="32">
                  <c:v>-10.548999999999999</c:v>
                </c:pt>
                <c:pt idx="33">
                  <c:v>-10.409000000000001</c:v>
                </c:pt>
                <c:pt idx="34">
                  <c:v>-6.8470000000000004</c:v>
                </c:pt>
                <c:pt idx="35">
                  <c:v>-6.4880000000000004</c:v>
                </c:pt>
                <c:pt idx="36">
                  <c:v>-6.069</c:v>
                </c:pt>
                <c:pt idx="37">
                  <c:v>-7.0049999999999999</c:v>
                </c:pt>
                <c:pt idx="38">
                  <c:v>-9.5739999999999998</c:v>
                </c:pt>
                <c:pt idx="39">
                  <c:v>-11.46</c:v>
                </c:pt>
                <c:pt idx="40">
                  <c:v>-11.973000000000001</c:v>
                </c:pt>
                <c:pt idx="41">
                  <c:v>-12.045</c:v>
                </c:pt>
                <c:pt idx="42">
                  <c:v>-10.337999999999999</c:v>
                </c:pt>
                <c:pt idx="43">
                  <c:v>-11.558</c:v>
                </c:pt>
                <c:pt idx="44">
                  <c:v>-10.872</c:v>
                </c:pt>
                <c:pt idx="45">
                  <c:v>-8.5869999999999997</c:v>
                </c:pt>
                <c:pt idx="46">
                  <c:v>-12.439</c:v>
                </c:pt>
                <c:pt idx="47">
                  <c:v>-9.0380000000000003</c:v>
                </c:pt>
                <c:pt idx="48">
                  <c:v>-7.875</c:v>
                </c:pt>
                <c:pt idx="49">
                  <c:v>-8.5519999999999996</c:v>
                </c:pt>
                <c:pt idx="50">
                  <c:v>-7.0410000000000004</c:v>
                </c:pt>
                <c:pt idx="51">
                  <c:v>-8.67</c:v>
                </c:pt>
                <c:pt idx="52">
                  <c:v>-7.3559999999999999</c:v>
                </c:pt>
                <c:pt idx="53">
                  <c:v>-8.42</c:v>
                </c:pt>
                <c:pt idx="54">
                  <c:v>-7.8449999999999998</c:v>
                </c:pt>
                <c:pt idx="55">
                  <c:v>-8.6850000000000005</c:v>
                </c:pt>
                <c:pt idx="56">
                  <c:v>-12.638999999999999</c:v>
                </c:pt>
                <c:pt idx="57">
                  <c:v>-8.359</c:v>
                </c:pt>
                <c:pt idx="58">
                  <c:v>-12.029</c:v>
                </c:pt>
                <c:pt idx="59">
                  <c:v>-7.718</c:v>
                </c:pt>
                <c:pt idx="60">
                  <c:v>-6.8120000000000003</c:v>
                </c:pt>
                <c:pt idx="61">
                  <c:v>-10.154999999999999</c:v>
                </c:pt>
                <c:pt idx="62">
                  <c:v>-12.116</c:v>
                </c:pt>
                <c:pt idx="63">
                  <c:v>-11.715</c:v>
                </c:pt>
                <c:pt idx="64">
                  <c:v>-9.5289999999999999</c:v>
                </c:pt>
                <c:pt idx="65">
                  <c:v>-6.63</c:v>
                </c:pt>
                <c:pt idx="66">
                  <c:v>-9.3330000000000002</c:v>
                </c:pt>
                <c:pt idx="67">
                  <c:v>-10.086</c:v>
                </c:pt>
                <c:pt idx="68">
                  <c:v>-7.2839999999999998</c:v>
                </c:pt>
                <c:pt idx="69">
                  <c:v>-6.0259999999999998</c:v>
                </c:pt>
                <c:pt idx="70">
                  <c:v>-9.8390000000000004</c:v>
                </c:pt>
                <c:pt idx="71">
                  <c:v>-10.135999999999999</c:v>
                </c:pt>
                <c:pt idx="72">
                  <c:v>-5.1779999999999999</c:v>
                </c:pt>
                <c:pt idx="73">
                  <c:v>-9.0670000000000002</c:v>
                </c:pt>
                <c:pt idx="74">
                  <c:v>-4.9720000000000004</c:v>
                </c:pt>
                <c:pt idx="75">
                  <c:v>-4.9960000000000004</c:v>
                </c:pt>
                <c:pt idx="76">
                  <c:v>-8.6839999999999993</c:v>
                </c:pt>
                <c:pt idx="77">
                  <c:v>-6.0309999999999997</c:v>
                </c:pt>
                <c:pt idx="78">
                  <c:v>-5.3540000000000001</c:v>
                </c:pt>
                <c:pt idx="79">
                  <c:v>-6.9</c:v>
                </c:pt>
                <c:pt idx="80">
                  <c:v>-4.3339999999999996</c:v>
                </c:pt>
                <c:pt idx="81">
                  <c:v>-6.2789999999999999</c:v>
                </c:pt>
                <c:pt idx="82">
                  <c:v>-4.3600000000000003</c:v>
                </c:pt>
                <c:pt idx="83">
                  <c:v>-2.6960000000000002</c:v>
                </c:pt>
                <c:pt idx="84">
                  <c:v>-2.6110000000000002</c:v>
                </c:pt>
                <c:pt idx="85">
                  <c:v>-3.2229999999999999</c:v>
                </c:pt>
                <c:pt idx="86">
                  <c:v>-2.9830000000000001</c:v>
                </c:pt>
                <c:pt idx="87">
                  <c:v>-3.9969999999999999</c:v>
                </c:pt>
                <c:pt idx="88">
                  <c:v>-6.6230000000000002</c:v>
                </c:pt>
                <c:pt idx="89">
                  <c:v>-3.6549999999999998</c:v>
                </c:pt>
                <c:pt idx="90">
                  <c:v>-5.7069999999999999</c:v>
                </c:pt>
                <c:pt idx="91">
                  <c:v>-4.3209999999999997</c:v>
                </c:pt>
                <c:pt idx="92">
                  <c:v>-0.36699999999999999</c:v>
                </c:pt>
                <c:pt idx="93">
                  <c:v>-1.7869999999999999</c:v>
                </c:pt>
                <c:pt idx="94">
                  <c:v>0.62</c:v>
                </c:pt>
                <c:pt idx="95">
                  <c:v>9.8000000000000004E-2</c:v>
                </c:pt>
                <c:pt idx="96">
                  <c:v>-2.5659999999999998</c:v>
                </c:pt>
                <c:pt idx="97">
                  <c:v>-3.1859999999999999</c:v>
                </c:pt>
                <c:pt idx="98">
                  <c:v>-0.53100000000000003</c:v>
                </c:pt>
                <c:pt idx="99">
                  <c:v>-1.7130000000000001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BE-3841-B1CE-D7179CD98AC5}"/>
            </c:ext>
          </c:extLst>
        </c:ser>
        <c:ser>
          <c:idx val="3"/>
          <c:order val="1"/>
          <c:tx>
            <c:strRef>
              <c:f>EWMA!$E$2</c:f>
              <c:strCache>
                <c:ptCount val="1"/>
                <c:pt idx="0">
                  <c:v>Mean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</c:numCache>
            </c:numRef>
          </c:xVal>
          <c:yVal>
            <c:numRef>
              <c:f>EWMA!$E$107:$E$206</c:f>
              <c:numCache>
                <c:formatCode>General</c:formatCode>
                <c:ptCount val="100"/>
                <c:pt idx="0">
                  <c:v>1.143</c:v>
                </c:pt>
                <c:pt idx="1">
                  <c:v>0.72799999999999998</c:v>
                </c:pt>
                <c:pt idx="2">
                  <c:v>0.28599999999999998</c:v>
                </c:pt>
                <c:pt idx="3">
                  <c:v>4.0000000000000001E-3</c:v>
                </c:pt>
                <c:pt idx="4">
                  <c:v>-0.23699999999999999</c:v>
                </c:pt>
                <c:pt idx="5">
                  <c:v>-0.34799999999999998</c:v>
                </c:pt>
                <c:pt idx="6">
                  <c:v>-0.68899999999999995</c:v>
                </c:pt>
                <c:pt idx="7">
                  <c:v>-1.052</c:v>
                </c:pt>
                <c:pt idx="8">
                  <c:v>-1.4390000000000001</c:v>
                </c:pt>
                <c:pt idx="9">
                  <c:v>-1.6</c:v>
                </c:pt>
                <c:pt idx="10">
                  <c:v>-1.962</c:v>
                </c:pt>
                <c:pt idx="11">
                  <c:v>-2.347</c:v>
                </c:pt>
                <c:pt idx="12">
                  <c:v>-2.8439999999999999</c:v>
                </c:pt>
                <c:pt idx="13">
                  <c:v>-3.476</c:v>
                </c:pt>
                <c:pt idx="14">
                  <c:v>-3.3260000000000001</c:v>
                </c:pt>
                <c:pt idx="15">
                  <c:v>-3.3159999999999998</c:v>
                </c:pt>
                <c:pt idx="16">
                  <c:v>-3.7280000000000002</c:v>
                </c:pt>
                <c:pt idx="17">
                  <c:v>-4.1260000000000003</c:v>
                </c:pt>
                <c:pt idx="18">
                  <c:v>-3.7890000000000001</c:v>
                </c:pt>
                <c:pt idx="19">
                  <c:v>-4.2270000000000003</c:v>
                </c:pt>
                <c:pt idx="20">
                  <c:v>-4.1130000000000004</c:v>
                </c:pt>
                <c:pt idx="21">
                  <c:v>-4.5110000000000001</c:v>
                </c:pt>
                <c:pt idx="22">
                  <c:v>-5.0730000000000004</c:v>
                </c:pt>
                <c:pt idx="23">
                  <c:v>-5.6269999999999998</c:v>
                </c:pt>
                <c:pt idx="24">
                  <c:v>-5.6319999999999997</c:v>
                </c:pt>
                <c:pt idx="25">
                  <c:v>-6.1050000000000004</c:v>
                </c:pt>
                <c:pt idx="26">
                  <c:v>-6.577</c:v>
                </c:pt>
                <c:pt idx="27">
                  <c:v>-7.3849999999999998</c:v>
                </c:pt>
                <c:pt idx="28">
                  <c:v>-8.1669999999999998</c:v>
                </c:pt>
                <c:pt idx="29">
                  <c:v>-8.8190000000000008</c:v>
                </c:pt>
                <c:pt idx="30">
                  <c:v>-9.35</c:v>
                </c:pt>
                <c:pt idx="31">
                  <c:v>-9.1929999999999996</c:v>
                </c:pt>
                <c:pt idx="32">
                  <c:v>-9.6</c:v>
                </c:pt>
                <c:pt idx="33">
                  <c:v>-9.843</c:v>
                </c:pt>
                <c:pt idx="34">
                  <c:v>-8.9440000000000008</c:v>
                </c:pt>
                <c:pt idx="35">
                  <c:v>-8.2070000000000007</c:v>
                </c:pt>
                <c:pt idx="36">
                  <c:v>-7.5659999999999998</c:v>
                </c:pt>
                <c:pt idx="37">
                  <c:v>-7.3979999999999997</c:v>
                </c:pt>
                <c:pt idx="38">
                  <c:v>-8.0510000000000002</c:v>
                </c:pt>
                <c:pt idx="39">
                  <c:v>-9.0739999999999998</c:v>
                </c:pt>
                <c:pt idx="40">
                  <c:v>-9.9429999999999996</c:v>
                </c:pt>
                <c:pt idx="41">
                  <c:v>-10.574</c:v>
                </c:pt>
                <c:pt idx="42">
                  <c:v>-10.503</c:v>
                </c:pt>
                <c:pt idx="43">
                  <c:v>-10.819000000000001</c:v>
                </c:pt>
                <c:pt idx="44">
                  <c:v>-10.835000000000001</c:v>
                </c:pt>
                <c:pt idx="45">
                  <c:v>-10.161</c:v>
                </c:pt>
                <c:pt idx="46">
                  <c:v>-10.843999999999999</c:v>
                </c:pt>
                <c:pt idx="47">
                  <c:v>-10.302</c:v>
                </c:pt>
                <c:pt idx="48">
                  <c:v>-9.5739999999999998</c:v>
                </c:pt>
                <c:pt idx="49">
                  <c:v>-9.2680000000000007</c:v>
                </c:pt>
                <c:pt idx="50">
                  <c:v>-8.6</c:v>
                </c:pt>
                <c:pt idx="51">
                  <c:v>-8.6210000000000004</c:v>
                </c:pt>
                <c:pt idx="52">
                  <c:v>-8.2409999999999997</c:v>
                </c:pt>
                <c:pt idx="53">
                  <c:v>-8.2949999999999999</c:v>
                </c:pt>
                <c:pt idx="54">
                  <c:v>-8.16</c:v>
                </c:pt>
                <c:pt idx="55">
                  <c:v>-8.3170000000000002</c:v>
                </c:pt>
                <c:pt idx="56">
                  <c:v>-8.6669999999999998</c:v>
                </c:pt>
                <c:pt idx="57">
                  <c:v>-8.5749999999999993</c:v>
                </c:pt>
                <c:pt idx="58">
                  <c:v>-8.8919999999999995</c:v>
                </c:pt>
                <c:pt idx="59">
                  <c:v>-8.5399999999999991</c:v>
                </c:pt>
                <c:pt idx="60">
                  <c:v>-8.0220000000000002</c:v>
                </c:pt>
                <c:pt idx="61">
                  <c:v>-8.6620000000000008</c:v>
                </c:pt>
                <c:pt idx="62">
                  <c:v>-9.2330000000000005</c:v>
                </c:pt>
                <c:pt idx="63">
                  <c:v>-9.9779999999999998</c:v>
                </c:pt>
                <c:pt idx="64">
                  <c:v>-9.843</c:v>
                </c:pt>
                <c:pt idx="65">
                  <c:v>-8.8789999999999996</c:v>
                </c:pt>
                <c:pt idx="66">
                  <c:v>-9.0150000000000006</c:v>
                </c:pt>
                <c:pt idx="67">
                  <c:v>-9.3369999999999997</c:v>
                </c:pt>
                <c:pt idx="68">
                  <c:v>-8.7210000000000001</c:v>
                </c:pt>
                <c:pt idx="69">
                  <c:v>-7.9130000000000003</c:v>
                </c:pt>
                <c:pt idx="70">
                  <c:v>-8.4909999999999997</c:v>
                </c:pt>
                <c:pt idx="71">
                  <c:v>-8.984</c:v>
                </c:pt>
                <c:pt idx="72">
                  <c:v>-7.8419999999999996</c:v>
                </c:pt>
                <c:pt idx="73">
                  <c:v>-8.2100000000000009</c:v>
                </c:pt>
                <c:pt idx="74">
                  <c:v>-7.2380000000000004</c:v>
                </c:pt>
                <c:pt idx="75">
                  <c:v>-6.5659999999999998</c:v>
                </c:pt>
                <c:pt idx="76">
                  <c:v>-7.2009999999999996</c:v>
                </c:pt>
                <c:pt idx="77">
                  <c:v>-6.85</c:v>
                </c:pt>
                <c:pt idx="78">
                  <c:v>-6.4009999999999998</c:v>
                </c:pt>
                <c:pt idx="79">
                  <c:v>-6.5510000000000002</c:v>
                </c:pt>
                <c:pt idx="80">
                  <c:v>-5.8860000000000001</c:v>
                </c:pt>
                <c:pt idx="81">
                  <c:v>-6.0039999999999996</c:v>
                </c:pt>
                <c:pt idx="82">
                  <c:v>-5.51</c:v>
                </c:pt>
                <c:pt idx="83">
                  <c:v>-4.6660000000000004</c:v>
                </c:pt>
                <c:pt idx="84">
                  <c:v>-4.0490000000000004</c:v>
                </c:pt>
                <c:pt idx="85">
                  <c:v>-3.802</c:v>
                </c:pt>
                <c:pt idx="86">
                  <c:v>-3.556</c:v>
                </c:pt>
                <c:pt idx="87">
                  <c:v>-3.6880000000000002</c:v>
                </c:pt>
                <c:pt idx="88">
                  <c:v>-4.1639999999999997</c:v>
                </c:pt>
                <c:pt idx="89">
                  <c:v>-4.0110000000000001</c:v>
                </c:pt>
                <c:pt idx="90">
                  <c:v>-4.5199999999999996</c:v>
                </c:pt>
                <c:pt idx="91">
                  <c:v>-4.46</c:v>
                </c:pt>
                <c:pt idx="92">
                  <c:v>-4.0439999999999996</c:v>
                </c:pt>
                <c:pt idx="93">
                  <c:v>-3.367</c:v>
                </c:pt>
                <c:pt idx="94">
                  <c:v>-2.7850000000000001</c:v>
                </c:pt>
                <c:pt idx="95">
                  <c:v>-1.92</c:v>
                </c:pt>
                <c:pt idx="96">
                  <c:v>-2.1139999999999999</c:v>
                </c:pt>
                <c:pt idx="97">
                  <c:v>-2.4350000000000001</c:v>
                </c:pt>
                <c:pt idx="98">
                  <c:v>-1.8640000000000001</c:v>
                </c:pt>
                <c:pt idx="99">
                  <c:v>-1.819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BE-3841-B1CE-D7179CD98AC5}"/>
            </c:ext>
          </c:extLst>
        </c:ser>
        <c:ser>
          <c:idx val="5"/>
          <c:order val="2"/>
          <c:tx>
            <c:strRef>
              <c:f>EWMA!$G$2</c:f>
              <c:strCache>
                <c:ptCount val="1"/>
                <c:pt idx="0">
                  <c:v>Anomaly Marker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1"/>
              </a:solidFill>
              <a:ln w="19050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</c:numCache>
            </c:numRef>
          </c:xVal>
          <c:yVal>
            <c:numRef>
              <c:f>EWMA!$G$107:$G$206</c:f>
              <c:numCache>
                <c:formatCode>General</c:formatCode>
                <c:ptCount val="100"/>
                <c:pt idx="0">
                  <c:v>-1000000</c:v>
                </c:pt>
                <c:pt idx="1">
                  <c:v>-1.6120000000000001</c:v>
                </c:pt>
                <c:pt idx="2">
                  <c:v>-2.2679999999999998</c:v>
                </c:pt>
                <c:pt idx="3">
                  <c:v>-1000000</c:v>
                </c:pt>
                <c:pt idx="4">
                  <c:v>-1000000</c:v>
                </c:pt>
                <c:pt idx="5">
                  <c:v>-1000000</c:v>
                </c:pt>
                <c:pt idx="6">
                  <c:v>-3.3239999999999998</c:v>
                </c:pt>
                <c:pt idx="7">
                  <c:v>-4.7530000000000001</c:v>
                </c:pt>
                <c:pt idx="8">
                  <c:v>-4.681</c:v>
                </c:pt>
                <c:pt idx="9">
                  <c:v>-1000000</c:v>
                </c:pt>
                <c:pt idx="10">
                  <c:v>-5.4139999999999997</c:v>
                </c:pt>
                <c:pt idx="11">
                  <c:v>-6.2930000000000001</c:v>
                </c:pt>
                <c:pt idx="12">
                  <c:v>-1000000</c:v>
                </c:pt>
                <c:pt idx="13">
                  <c:v>-1000000</c:v>
                </c:pt>
                <c:pt idx="14">
                  <c:v>-1000000</c:v>
                </c:pt>
                <c:pt idx="15">
                  <c:v>-1000000</c:v>
                </c:pt>
                <c:pt idx="16">
                  <c:v>-6.5519999999999996</c:v>
                </c:pt>
                <c:pt idx="17">
                  <c:v>-1000000</c:v>
                </c:pt>
                <c:pt idx="18">
                  <c:v>-1000000</c:v>
                </c:pt>
                <c:pt idx="19">
                  <c:v>-7.3639999999999999</c:v>
                </c:pt>
                <c:pt idx="20">
                  <c:v>-1000000</c:v>
                </c:pt>
                <c:pt idx="21">
                  <c:v>-8.5549999999999997</c:v>
                </c:pt>
                <c:pt idx="22">
                  <c:v>-1000000</c:v>
                </c:pt>
                <c:pt idx="23">
                  <c:v>-1000000</c:v>
                </c:pt>
                <c:pt idx="24">
                  <c:v>-1000000</c:v>
                </c:pt>
                <c:pt idx="25">
                  <c:v>-9.3070000000000004</c:v>
                </c:pt>
                <c:pt idx="26">
                  <c:v>-1000000</c:v>
                </c:pt>
                <c:pt idx="27">
                  <c:v>-1000000</c:v>
                </c:pt>
                <c:pt idx="28">
                  <c:v>-1000000</c:v>
                </c:pt>
                <c:pt idx="29">
                  <c:v>-1000000</c:v>
                </c:pt>
                <c:pt idx="30">
                  <c:v>-1000000</c:v>
                </c:pt>
                <c:pt idx="31">
                  <c:v>-1000000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  <c:pt idx="41">
                  <c:v>-1000000</c:v>
                </c:pt>
                <c:pt idx="42">
                  <c:v>-1000000</c:v>
                </c:pt>
                <c:pt idx="43">
                  <c:v>-1000000</c:v>
                </c:pt>
                <c:pt idx="44">
                  <c:v>-1000000</c:v>
                </c:pt>
                <c:pt idx="45">
                  <c:v>-1000000</c:v>
                </c:pt>
                <c:pt idx="46">
                  <c:v>-1000000</c:v>
                </c:pt>
                <c:pt idx="47">
                  <c:v>-1000000</c:v>
                </c:pt>
                <c:pt idx="48">
                  <c:v>-1000000</c:v>
                </c:pt>
                <c:pt idx="49">
                  <c:v>-1000000</c:v>
                </c:pt>
                <c:pt idx="50">
                  <c:v>-1000000</c:v>
                </c:pt>
                <c:pt idx="51">
                  <c:v>-1000000</c:v>
                </c:pt>
                <c:pt idx="52">
                  <c:v>-1000000</c:v>
                </c:pt>
                <c:pt idx="53">
                  <c:v>-1000000</c:v>
                </c:pt>
                <c:pt idx="54">
                  <c:v>-1000000</c:v>
                </c:pt>
                <c:pt idx="55">
                  <c:v>-1000000</c:v>
                </c:pt>
                <c:pt idx="56">
                  <c:v>-12.638999999999999</c:v>
                </c:pt>
                <c:pt idx="57">
                  <c:v>-1000000</c:v>
                </c:pt>
                <c:pt idx="58">
                  <c:v>-12.029</c:v>
                </c:pt>
                <c:pt idx="59">
                  <c:v>-1000000</c:v>
                </c:pt>
                <c:pt idx="60">
                  <c:v>-1000000</c:v>
                </c:pt>
                <c:pt idx="61">
                  <c:v>-1000000</c:v>
                </c:pt>
                <c:pt idx="62">
                  <c:v>-12.116</c:v>
                </c:pt>
                <c:pt idx="63">
                  <c:v>-1000000</c:v>
                </c:pt>
                <c:pt idx="64">
                  <c:v>-1000000</c:v>
                </c:pt>
                <c:pt idx="65">
                  <c:v>-1000000</c:v>
                </c:pt>
                <c:pt idx="66">
                  <c:v>-1000000</c:v>
                </c:pt>
                <c:pt idx="67">
                  <c:v>-1000000</c:v>
                </c:pt>
                <c:pt idx="68">
                  <c:v>-1000000</c:v>
                </c:pt>
                <c:pt idx="69">
                  <c:v>-1000000</c:v>
                </c:pt>
                <c:pt idx="70">
                  <c:v>-1000000</c:v>
                </c:pt>
                <c:pt idx="71">
                  <c:v>-1000000</c:v>
                </c:pt>
                <c:pt idx="72">
                  <c:v>-1000000</c:v>
                </c:pt>
                <c:pt idx="73">
                  <c:v>-1000000</c:v>
                </c:pt>
                <c:pt idx="74">
                  <c:v>-1000000</c:v>
                </c:pt>
                <c:pt idx="75">
                  <c:v>-1000000</c:v>
                </c:pt>
                <c:pt idx="76">
                  <c:v>-1000000</c:v>
                </c:pt>
                <c:pt idx="77">
                  <c:v>-1000000</c:v>
                </c:pt>
                <c:pt idx="78">
                  <c:v>-1000000</c:v>
                </c:pt>
                <c:pt idx="79">
                  <c:v>-1000000</c:v>
                </c:pt>
                <c:pt idx="80">
                  <c:v>-1000000</c:v>
                </c:pt>
                <c:pt idx="81">
                  <c:v>-1000000</c:v>
                </c:pt>
                <c:pt idx="82">
                  <c:v>-1000000</c:v>
                </c:pt>
                <c:pt idx="83">
                  <c:v>-1000000</c:v>
                </c:pt>
                <c:pt idx="84">
                  <c:v>-1000000</c:v>
                </c:pt>
                <c:pt idx="85">
                  <c:v>-1000000</c:v>
                </c:pt>
                <c:pt idx="86">
                  <c:v>-1000000</c:v>
                </c:pt>
                <c:pt idx="87">
                  <c:v>-1000000</c:v>
                </c:pt>
                <c:pt idx="88">
                  <c:v>-6.6230000000000002</c:v>
                </c:pt>
                <c:pt idx="89">
                  <c:v>-1000000</c:v>
                </c:pt>
                <c:pt idx="90">
                  <c:v>-1000000</c:v>
                </c:pt>
                <c:pt idx="91">
                  <c:v>-1000000</c:v>
                </c:pt>
                <c:pt idx="92">
                  <c:v>-0.36699999999999999</c:v>
                </c:pt>
                <c:pt idx="93">
                  <c:v>-1000000</c:v>
                </c:pt>
                <c:pt idx="94">
                  <c:v>0.62</c:v>
                </c:pt>
                <c:pt idx="95">
                  <c:v>-1000000</c:v>
                </c:pt>
                <c:pt idx="96">
                  <c:v>-1000000</c:v>
                </c:pt>
                <c:pt idx="97">
                  <c:v>-1000000</c:v>
                </c:pt>
                <c:pt idx="98">
                  <c:v>-1000000</c:v>
                </c:pt>
                <c:pt idx="99">
                  <c:v>-1000000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BE-3841-B1CE-D7179CD98AC5}"/>
            </c:ext>
          </c:extLst>
        </c:ser>
        <c:ser>
          <c:idx val="0"/>
          <c:order val="3"/>
          <c:tx>
            <c:strRef>
              <c:f>EWMA!$H$2</c:f>
              <c:strCache>
                <c:ptCount val="1"/>
                <c:pt idx="0">
                  <c:v>Mean - 3 Sigma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</c:numCache>
            </c:numRef>
          </c:xVal>
          <c:yVal>
            <c:numRef>
              <c:f>EWMA!$H$107:$H$206</c:f>
              <c:numCache>
                <c:formatCode>General</c:formatCode>
                <c:ptCount val="100"/>
                <c:pt idx="0">
                  <c:v>-0.24</c:v>
                </c:pt>
                <c:pt idx="1">
                  <c:v>-0.74499999999999988</c:v>
                </c:pt>
                <c:pt idx="2">
                  <c:v>-1.286</c:v>
                </c:pt>
                <c:pt idx="3">
                  <c:v>-1.4510000000000001</c:v>
                </c:pt>
                <c:pt idx="4">
                  <c:v>-1.5630000000000002</c:v>
                </c:pt>
                <c:pt idx="5">
                  <c:v>-1.4849999999999999</c:v>
                </c:pt>
                <c:pt idx="6">
                  <c:v>-1.9010000000000002</c:v>
                </c:pt>
                <c:pt idx="7">
                  <c:v>-2.3420000000000001</c:v>
                </c:pt>
                <c:pt idx="8">
                  <c:v>-2.8159999999999998</c:v>
                </c:pt>
                <c:pt idx="9">
                  <c:v>-2.806</c:v>
                </c:pt>
                <c:pt idx="10">
                  <c:v>-3.246</c:v>
                </c:pt>
                <c:pt idx="11">
                  <c:v>-3.7149999999999999</c:v>
                </c:pt>
                <c:pt idx="12">
                  <c:v>-4.4279999999999999</c:v>
                </c:pt>
                <c:pt idx="13">
                  <c:v>-5.399</c:v>
                </c:pt>
                <c:pt idx="14">
                  <c:v>-4.9670000000000005</c:v>
                </c:pt>
                <c:pt idx="15">
                  <c:v>-4.6899999999999995</c:v>
                </c:pt>
                <c:pt idx="16">
                  <c:v>-5.1920000000000002</c:v>
                </c:pt>
                <c:pt idx="17">
                  <c:v>-5.6320000000000006</c:v>
                </c:pt>
                <c:pt idx="18">
                  <c:v>-5.2530000000000001</c:v>
                </c:pt>
                <c:pt idx="19">
                  <c:v>-5.7870000000000008</c:v>
                </c:pt>
                <c:pt idx="20">
                  <c:v>-5.4420000000000002</c:v>
                </c:pt>
                <c:pt idx="21">
                  <c:v>-5.9269999999999996</c:v>
                </c:pt>
                <c:pt idx="22">
                  <c:v>-6.7860000000000005</c:v>
                </c:pt>
                <c:pt idx="23">
                  <c:v>-7.508</c:v>
                </c:pt>
                <c:pt idx="24">
                  <c:v>-7.2069999999999999</c:v>
                </c:pt>
                <c:pt idx="25">
                  <c:v>-7.782</c:v>
                </c:pt>
                <c:pt idx="26">
                  <c:v>-8.3260000000000005</c:v>
                </c:pt>
                <c:pt idx="27">
                  <c:v>-9.6859999999999999</c:v>
                </c:pt>
                <c:pt idx="28">
                  <c:v>-10.75</c:v>
                </c:pt>
                <c:pt idx="29">
                  <c:v>-11.414000000000001</c:v>
                </c:pt>
                <c:pt idx="30">
                  <c:v>-11.815999999999999</c:v>
                </c:pt>
                <c:pt idx="31">
                  <c:v>-11.283999999999999</c:v>
                </c:pt>
                <c:pt idx="32">
                  <c:v>-11.565</c:v>
                </c:pt>
                <c:pt idx="33">
                  <c:v>-11.571</c:v>
                </c:pt>
                <c:pt idx="34">
                  <c:v>-11.395</c:v>
                </c:pt>
                <c:pt idx="35">
                  <c:v>-10.823</c:v>
                </c:pt>
                <c:pt idx="36">
                  <c:v>-10.17</c:v>
                </c:pt>
                <c:pt idx="37">
                  <c:v>-9.609</c:v>
                </c:pt>
                <c:pt idx="38">
                  <c:v>-10.394</c:v>
                </c:pt>
                <c:pt idx="39">
                  <c:v>-12.058999999999999</c:v>
                </c:pt>
                <c:pt idx="40">
                  <c:v>-13.09</c:v>
                </c:pt>
                <c:pt idx="41">
                  <c:v>-13.55</c:v>
                </c:pt>
                <c:pt idx="42">
                  <c:v>-12.999000000000001</c:v>
                </c:pt>
                <c:pt idx="43">
                  <c:v>-13.021000000000001</c:v>
                </c:pt>
                <c:pt idx="44">
                  <c:v>-12.677000000000001</c:v>
                </c:pt>
                <c:pt idx="45">
                  <c:v>-12.299999999999999</c:v>
                </c:pt>
                <c:pt idx="46">
                  <c:v>-13.180999999999999</c:v>
                </c:pt>
                <c:pt idx="47">
                  <c:v>-12.593999999999999</c:v>
                </c:pt>
                <c:pt idx="48">
                  <c:v>-12.073</c:v>
                </c:pt>
                <c:pt idx="49">
                  <c:v>-11.464</c:v>
                </c:pt>
                <c:pt idx="50">
                  <c:v>-10.955</c:v>
                </c:pt>
                <c:pt idx="51">
                  <c:v>-10.592000000000001</c:v>
                </c:pt>
                <c:pt idx="52">
                  <c:v>-10.088999999999999</c:v>
                </c:pt>
                <c:pt idx="53">
                  <c:v>-9.8460000000000001</c:v>
                </c:pt>
                <c:pt idx="54">
                  <c:v>-9.4920000000000009</c:v>
                </c:pt>
                <c:pt idx="55">
                  <c:v>-9.484</c:v>
                </c:pt>
                <c:pt idx="56">
                  <c:v>-9.9089999999999989</c:v>
                </c:pt>
                <c:pt idx="57">
                  <c:v>-9.6339999999999986</c:v>
                </c:pt>
                <c:pt idx="58">
                  <c:v>-10.023</c:v>
                </c:pt>
                <c:pt idx="59">
                  <c:v>-9.7639999999999993</c:v>
                </c:pt>
                <c:pt idx="60">
                  <c:v>-9.5549999999999997</c:v>
                </c:pt>
                <c:pt idx="61">
                  <c:v>-10.567</c:v>
                </c:pt>
                <c:pt idx="62">
                  <c:v>-11.264000000000001</c:v>
                </c:pt>
                <c:pt idx="63">
                  <c:v>-12.339</c:v>
                </c:pt>
                <c:pt idx="64">
                  <c:v>-11.841000000000001</c:v>
                </c:pt>
                <c:pt idx="65">
                  <c:v>-11.579000000000001</c:v>
                </c:pt>
                <c:pt idx="66">
                  <c:v>-11.295000000000002</c:v>
                </c:pt>
                <c:pt idx="67">
                  <c:v>-11.371</c:v>
                </c:pt>
                <c:pt idx="68">
                  <c:v>-10.896000000000001</c:v>
                </c:pt>
                <c:pt idx="69">
                  <c:v>-10.46</c:v>
                </c:pt>
                <c:pt idx="70">
                  <c:v>-10.972</c:v>
                </c:pt>
                <c:pt idx="71">
                  <c:v>-11.327</c:v>
                </c:pt>
                <c:pt idx="72">
                  <c:v>-11.030999999999999</c:v>
                </c:pt>
                <c:pt idx="73">
                  <c:v>-10.997</c:v>
                </c:pt>
                <c:pt idx="74">
                  <c:v>-10.403</c:v>
                </c:pt>
                <c:pt idx="75">
                  <c:v>-9.5990000000000002</c:v>
                </c:pt>
                <c:pt idx="76">
                  <c:v>-10.099</c:v>
                </c:pt>
                <c:pt idx="77">
                  <c:v>-9.3940000000000001</c:v>
                </c:pt>
                <c:pt idx="78">
                  <c:v>-8.7469999999999999</c:v>
                </c:pt>
                <c:pt idx="79">
                  <c:v>-8.5429999999999993</c:v>
                </c:pt>
                <c:pt idx="80">
                  <c:v>-8.1029999999999998</c:v>
                </c:pt>
                <c:pt idx="81">
                  <c:v>-7.8789999999999996</c:v>
                </c:pt>
                <c:pt idx="82">
                  <c:v>-7.4179999999999993</c:v>
                </c:pt>
                <c:pt idx="83">
                  <c:v>-7.117</c:v>
                </c:pt>
                <c:pt idx="84">
                  <c:v>-6.5060000000000002</c:v>
                </c:pt>
                <c:pt idx="85">
                  <c:v>-5.9290000000000003</c:v>
                </c:pt>
                <c:pt idx="86">
                  <c:v>-5.4160000000000004</c:v>
                </c:pt>
                <c:pt idx="87">
                  <c:v>-5.2720000000000002</c:v>
                </c:pt>
                <c:pt idx="88">
                  <c:v>-5.8529999999999998</c:v>
                </c:pt>
                <c:pt idx="89">
                  <c:v>-5.4630000000000001</c:v>
                </c:pt>
                <c:pt idx="90">
                  <c:v>-6.173</c:v>
                </c:pt>
                <c:pt idx="91">
                  <c:v>-5.8490000000000002</c:v>
                </c:pt>
                <c:pt idx="92">
                  <c:v>-5.5229999999999997</c:v>
                </c:pt>
                <c:pt idx="93">
                  <c:v>-5.3049999999999997</c:v>
                </c:pt>
                <c:pt idx="94">
                  <c:v>-4.8490000000000002</c:v>
                </c:pt>
                <c:pt idx="95">
                  <c:v>-4.4909999999999997</c:v>
                </c:pt>
                <c:pt idx="96">
                  <c:v>-4.3070000000000004</c:v>
                </c:pt>
                <c:pt idx="97">
                  <c:v>-4.4030000000000005</c:v>
                </c:pt>
                <c:pt idx="98">
                  <c:v>-3.9340000000000002</c:v>
                </c:pt>
                <c:pt idx="99">
                  <c:v>-3.556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BE-3841-B1CE-D7179CD98AC5}"/>
            </c:ext>
          </c:extLst>
        </c:ser>
        <c:ser>
          <c:idx val="1"/>
          <c:order val="4"/>
          <c:tx>
            <c:strRef>
              <c:f>EWMA!$I$2</c:f>
              <c:strCache>
                <c:ptCount val="1"/>
                <c:pt idx="0">
                  <c:v>Mean + 3 Sigma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EWMA!$A$107:$A$206</c:f>
              <c:numCache>
                <c:formatCode>General</c:formatCode>
                <c:ptCount val="1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</c:numCache>
            </c:numRef>
          </c:xVal>
          <c:yVal>
            <c:numRef>
              <c:f>EWMA!$I$107:$I$206</c:f>
              <c:numCache>
                <c:formatCode>General</c:formatCode>
                <c:ptCount val="100"/>
                <c:pt idx="0">
                  <c:v>2.5259999999999998</c:v>
                </c:pt>
                <c:pt idx="1">
                  <c:v>2.2009999999999996</c:v>
                </c:pt>
                <c:pt idx="2">
                  <c:v>1.8580000000000001</c:v>
                </c:pt>
                <c:pt idx="3">
                  <c:v>1.4590000000000001</c:v>
                </c:pt>
                <c:pt idx="4">
                  <c:v>1.089</c:v>
                </c:pt>
                <c:pt idx="5">
                  <c:v>0.78900000000000003</c:v>
                </c:pt>
                <c:pt idx="6">
                  <c:v>0.52300000000000024</c:v>
                </c:pt>
                <c:pt idx="7">
                  <c:v>0.23799999999999999</c:v>
                </c:pt>
                <c:pt idx="8">
                  <c:v>-6.2000000000000055E-2</c:v>
                </c:pt>
                <c:pt idx="9">
                  <c:v>-0.39400000000000013</c:v>
                </c:pt>
                <c:pt idx="10">
                  <c:v>-0.67799999999999994</c:v>
                </c:pt>
                <c:pt idx="11">
                  <c:v>-0.97899999999999987</c:v>
                </c:pt>
                <c:pt idx="12">
                  <c:v>-1.2599999999999998</c:v>
                </c:pt>
                <c:pt idx="13">
                  <c:v>-1.5529999999999999</c:v>
                </c:pt>
                <c:pt idx="14">
                  <c:v>-1.6850000000000001</c:v>
                </c:pt>
                <c:pt idx="15">
                  <c:v>-1.9419999999999997</c:v>
                </c:pt>
                <c:pt idx="16">
                  <c:v>-2.2640000000000002</c:v>
                </c:pt>
                <c:pt idx="17">
                  <c:v>-2.62</c:v>
                </c:pt>
                <c:pt idx="18">
                  <c:v>-2.3250000000000002</c:v>
                </c:pt>
                <c:pt idx="19">
                  <c:v>-2.6670000000000003</c:v>
                </c:pt>
                <c:pt idx="20">
                  <c:v>-2.7840000000000007</c:v>
                </c:pt>
                <c:pt idx="21">
                  <c:v>-3.0950000000000002</c:v>
                </c:pt>
                <c:pt idx="22">
                  <c:v>-3.3600000000000003</c:v>
                </c:pt>
                <c:pt idx="23">
                  <c:v>-3.7459999999999996</c:v>
                </c:pt>
                <c:pt idx="24">
                  <c:v>-4.0569999999999995</c:v>
                </c:pt>
                <c:pt idx="25">
                  <c:v>-4.4280000000000008</c:v>
                </c:pt>
                <c:pt idx="26">
                  <c:v>-4.8280000000000003</c:v>
                </c:pt>
                <c:pt idx="27">
                  <c:v>-5.0839999999999996</c:v>
                </c:pt>
                <c:pt idx="28">
                  <c:v>-5.5839999999999996</c:v>
                </c:pt>
                <c:pt idx="29">
                  <c:v>-6.2240000000000011</c:v>
                </c:pt>
                <c:pt idx="30">
                  <c:v>-6.8840000000000003</c:v>
                </c:pt>
                <c:pt idx="31">
                  <c:v>-7.1020000000000003</c:v>
                </c:pt>
                <c:pt idx="32">
                  <c:v>-7.6349999999999998</c:v>
                </c:pt>
                <c:pt idx="33">
                  <c:v>-8.1150000000000002</c:v>
                </c:pt>
                <c:pt idx="34">
                  <c:v>-6.4930000000000012</c:v>
                </c:pt>
                <c:pt idx="35">
                  <c:v>-5.5910000000000011</c:v>
                </c:pt>
                <c:pt idx="36">
                  <c:v>-4.9619999999999997</c:v>
                </c:pt>
                <c:pt idx="37">
                  <c:v>-5.1869999999999994</c:v>
                </c:pt>
                <c:pt idx="38">
                  <c:v>-5.7080000000000002</c:v>
                </c:pt>
                <c:pt idx="39">
                  <c:v>-6.0890000000000004</c:v>
                </c:pt>
                <c:pt idx="40">
                  <c:v>-6.7959999999999994</c:v>
                </c:pt>
                <c:pt idx="41">
                  <c:v>-7.5979999999999999</c:v>
                </c:pt>
                <c:pt idx="42">
                  <c:v>-8.0069999999999997</c:v>
                </c:pt>
                <c:pt idx="43">
                  <c:v>-8.6170000000000009</c:v>
                </c:pt>
                <c:pt idx="44">
                  <c:v>-8.9930000000000003</c:v>
                </c:pt>
                <c:pt idx="45">
                  <c:v>-8.0220000000000002</c:v>
                </c:pt>
                <c:pt idx="46">
                  <c:v>-8.5069999999999997</c:v>
                </c:pt>
                <c:pt idx="47">
                  <c:v>-8.01</c:v>
                </c:pt>
                <c:pt idx="48">
                  <c:v>-7.0750000000000002</c:v>
                </c:pt>
                <c:pt idx="49">
                  <c:v>-7.072000000000001</c:v>
                </c:pt>
                <c:pt idx="50">
                  <c:v>-6.2449999999999992</c:v>
                </c:pt>
                <c:pt idx="51">
                  <c:v>-6.65</c:v>
                </c:pt>
                <c:pt idx="52">
                  <c:v>-6.3929999999999998</c:v>
                </c:pt>
                <c:pt idx="53">
                  <c:v>-6.7439999999999998</c:v>
                </c:pt>
                <c:pt idx="54">
                  <c:v>-6.8280000000000003</c:v>
                </c:pt>
                <c:pt idx="55">
                  <c:v>-7.15</c:v>
                </c:pt>
                <c:pt idx="56">
                  <c:v>-7.4249999999999998</c:v>
                </c:pt>
                <c:pt idx="57">
                  <c:v>-7.5159999999999991</c:v>
                </c:pt>
                <c:pt idx="58">
                  <c:v>-7.7609999999999992</c:v>
                </c:pt>
                <c:pt idx="59">
                  <c:v>-7.3159999999999989</c:v>
                </c:pt>
                <c:pt idx="60">
                  <c:v>-6.4890000000000008</c:v>
                </c:pt>
                <c:pt idx="61">
                  <c:v>-6.7570000000000006</c:v>
                </c:pt>
                <c:pt idx="62">
                  <c:v>-7.202</c:v>
                </c:pt>
                <c:pt idx="63">
                  <c:v>-7.6169999999999991</c:v>
                </c:pt>
                <c:pt idx="64">
                  <c:v>-7.8449999999999998</c:v>
                </c:pt>
                <c:pt idx="65">
                  <c:v>-6.1789999999999994</c:v>
                </c:pt>
                <c:pt idx="66">
                  <c:v>-6.7350000000000003</c:v>
                </c:pt>
                <c:pt idx="67">
                  <c:v>-7.302999999999999</c:v>
                </c:pt>
                <c:pt idx="68">
                  <c:v>-6.5460000000000003</c:v>
                </c:pt>
                <c:pt idx="69">
                  <c:v>-5.3660000000000005</c:v>
                </c:pt>
                <c:pt idx="70">
                  <c:v>-6.01</c:v>
                </c:pt>
                <c:pt idx="71">
                  <c:v>-6.641</c:v>
                </c:pt>
                <c:pt idx="72">
                  <c:v>-4.6529999999999996</c:v>
                </c:pt>
                <c:pt idx="73">
                  <c:v>-5.4230000000000009</c:v>
                </c:pt>
                <c:pt idx="74">
                  <c:v>-4.0730000000000004</c:v>
                </c:pt>
                <c:pt idx="75">
                  <c:v>-3.5330000000000004</c:v>
                </c:pt>
                <c:pt idx="76">
                  <c:v>-4.3029999999999999</c:v>
                </c:pt>
                <c:pt idx="77">
                  <c:v>-4.3059999999999992</c:v>
                </c:pt>
                <c:pt idx="78">
                  <c:v>-4.0549999999999997</c:v>
                </c:pt>
                <c:pt idx="79">
                  <c:v>-4.5590000000000002</c:v>
                </c:pt>
                <c:pt idx="80">
                  <c:v>-3.669</c:v>
                </c:pt>
                <c:pt idx="81">
                  <c:v>-4.1289999999999996</c:v>
                </c:pt>
                <c:pt idx="82">
                  <c:v>-3.6019999999999999</c:v>
                </c:pt>
                <c:pt idx="83">
                  <c:v>-2.2150000000000007</c:v>
                </c:pt>
                <c:pt idx="84">
                  <c:v>-1.5920000000000005</c:v>
                </c:pt>
                <c:pt idx="85">
                  <c:v>-1.6750000000000003</c:v>
                </c:pt>
                <c:pt idx="86">
                  <c:v>-1.6960000000000002</c:v>
                </c:pt>
                <c:pt idx="87">
                  <c:v>-2.1040000000000001</c:v>
                </c:pt>
                <c:pt idx="88">
                  <c:v>-2.4749999999999996</c:v>
                </c:pt>
                <c:pt idx="89">
                  <c:v>-2.5590000000000002</c:v>
                </c:pt>
                <c:pt idx="90">
                  <c:v>-2.8669999999999995</c:v>
                </c:pt>
                <c:pt idx="91">
                  <c:v>-3.0709999999999997</c:v>
                </c:pt>
                <c:pt idx="92">
                  <c:v>-2.5649999999999995</c:v>
                </c:pt>
                <c:pt idx="93">
                  <c:v>-1.4289999999999998</c:v>
                </c:pt>
                <c:pt idx="94">
                  <c:v>-0.72100000000000009</c:v>
                </c:pt>
                <c:pt idx="95">
                  <c:v>0.6509999999999998</c:v>
                </c:pt>
                <c:pt idx="96">
                  <c:v>7.9000000000000181E-2</c:v>
                </c:pt>
                <c:pt idx="97">
                  <c:v>-0.46700000000000008</c:v>
                </c:pt>
                <c:pt idx="98">
                  <c:v>0.20599999999999974</c:v>
                </c:pt>
                <c:pt idx="99">
                  <c:v>-8.2000000000000073E-2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BE-3841-B1CE-D7179CD98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91776"/>
        <c:axId val="905501488"/>
      </c:scatterChart>
      <c:valAx>
        <c:axId val="905591776"/>
        <c:scaling>
          <c:orientation val="minMax"/>
          <c:max val="2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01488"/>
        <c:crosses val="autoZero"/>
        <c:crossBetween val="midCat"/>
      </c:valAx>
      <c:valAx>
        <c:axId val="905501488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9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28</xdr:row>
      <xdr:rowOff>63500</xdr:rowOff>
    </xdr:from>
    <xdr:to>
      <xdr:col>22</xdr:col>
      <xdr:colOff>749300</xdr:colOff>
      <xdr:row>53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D1F7C6-C60C-A248-845D-E17913C64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104</xdr:row>
      <xdr:rowOff>63500</xdr:rowOff>
    </xdr:from>
    <xdr:to>
      <xdr:col>22</xdr:col>
      <xdr:colOff>533400</xdr:colOff>
      <xdr:row>129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FFA4C6-BD7A-C94B-9EED-582261ACE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8</xdr:row>
      <xdr:rowOff>25400</xdr:rowOff>
    </xdr:from>
    <xdr:to>
      <xdr:col>23</xdr:col>
      <xdr:colOff>254000</xdr:colOff>
      <xdr:row>33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40797B-9B2F-5741-B3C8-7D875E0B6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106</xdr:row>
      <xdr:rowOff>0</xdr:rowOff>
    </xdr:from>
    <xdr:to>
      <xdr:col>24</xdr:col>
      <xdr:colOff>254000</xdr:colOff>
      <xdr:row>130</xdr:row>
      <xdr:rowOff>184150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D0A1AA-1CED-4E47-A6B0-F0403F482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8C2C-7FC3-2844-A947-4A0E4E76FC41}">
  <dimension ref="A1:I206"/>
  <sheetViews>
    <sheetView topLeftCell="A99" workbookViewId="0">
      <selection activeCell="G133" sqref="G133"/>
    </sheetView>
  </sheetViews>
  <sheetFormatPr baseColWidth="10" defaultRowHeight="16" x14ac:dyDescent="0.2"/>
  <sheetData>
    <row r="1" spans="1:9" x14ac:dyDescent="0.2">
      <c r="A1" t="s">
        <v>6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11</v>
      </c>
      <c r="I2" t="s">
        <v>12</v>
      </c>
    </row>
    <row r="3" spans="1:9" x14ac:dyDescent="0.2">
      <c r="A3">
        <v>1</v>
      </c>
      <c r="B3" t="b">
        <v>1</v>
      </c>
      <c r="C3" s="1">
        <v>1</v>
      </c>
      <c r="D3">
        <v>17.190000000000001</v>
      </c>
      <c r="E3">
        <v>15.234</v>
      </c>
      <c r="F3">
        <v>1.9550000000000001</v>
      </c>
      <c r="G3">
        <f>IF(B3, D3, "")</f>
        <v>17.190000000000001</v>
      </c>
      <c r="H3">
        <f>E3-1.5*F3</f>
        <v>12.301500000000001</v>
      </c>
      <c r="I3">
        <f>E3+1.5*F3</f>
        <v>18.166499999999999</v>
      </c>
    </row>
    <row r="4" spans="1:9" x14ac:dyDescent="0.2">
      <c r="A4">
        <f>A3+1</f>
        <v>2</v>
      </c>
      <c r="B4" t="b">
        <v>0</v>
      </c>
      <c r="C4" s="1">
        <v>0.99394000000000005</v>
      </c>
      <c r="D4">
        <v>14.303000000000001</v>
      </c>
      <c r="E4">
        <v>14.923999999999999</v>
      </c>
      <c r="F4">
        <v>1.6559999999999999</v>
      </c>
      <c r="G4" t="str">
        <f t="shared" ref="G4:G67" si="0">IF(B4, D4, "")</f>
        <v/>
      </c>
      <c r="H4">
        <f t="shared" ref="H4:H67" si="1">E4-1.5*F4</f>
        <v>12.44</v>
      </c>
      <c r="I4">
        <f t="shared" ref="I4:I67" si="2">E4+1.5*F4</f>
        <v>17.408000000000001</v>
      </c>
    </row>
    <row r="5" spans="1:9" x14ac:dyDescent="0.2">
      <c r="A5">
        <f t="shared" ref="A5:A68" si="3">A4+1</f>
        <v>3</v>
      </c>
      <c r="B5" t="b">
        <v>1</v>
      </c>
      <c r="C5" s="1">
        <v>0.64515999999999996</v>
      </c>
      <c r="D5">
        <v>10.571999999999999</v>
      </c>
      <c r="E5">
        <v>13.836</v>
      </c>
      <c r="F5">
        <v>2.3679999999999999</v>
      </c>
      <c r="G5">
        <f t="shared" si="0"/>
        <v>10.571999999999999</v>
      </c>
      <c r="H5">
        <f t="shared" si="1"/>
        <v>10.284000000000001</v>
      </c>
      <c r="I5">
        <f t="shared" si="2"/>
        <v>17.387999999999998</v>
      </c>
    </row>
    <row r="6" spans="1:9" x14ac:dyDescent="0.2">
      <c r="A6">
        <f t="shared" si="3"/>
        <v>4</v>
      </c>
      <c r="B6" t="b">
        <v>0</v>
      </c>
      <c r="C6" s="1">
        <v>0.97507999999999995</v>
      </c>
      <c r="D6">
        <v>16.294</v>
      </c>
      <c r="E6">
        <v>14.327999999999999</v>
      </c>
      <c r="F6">
        <v>2.335</v>
      </c>
      <c r="G6" t="str">
        <f t="shared" si="0"/>
        <v/>
      </c>
      <c r="H6">
        <f t="shared" si="1"/>
        <v>10.8255</v>
      </c>
      <c r="I6">
        <f t="shared" si="2"/>
        <v>17.830500000000001</v>
      </c>
    </row>
    <row r="7" spans="1:9" x14ac:dyDescent="0.2">
      <c r="A7">
        <f t="shared" si="3"/>
        <v>5</v>
      </c>
      <c r="B7" t="b">
        <v>0</v>
      </c>
      <c r="C7" s="1">
        <v>0.97889000000000004</v>
      </c>
      <c r="D7">
        <v>12.067</v>
      </c>
      <c r="E7">
        <v>13.951000000000001</v>
      </c>
      <c r="F7">
        <v>2.2919999999999998</v>
      </c>
      <c r="G7" t="str">
        <f t="shared" si="0"/>
        <v/>
      </c>
      <c r="H7">
        <f t="shared" si="1"/>
        <v>10.513000000000002</v>
      </c>
      <c r="I7">
        <f t="shared" si="2"/>
        <v>17.388999999999999</v>
      </c>
    </row>
    <row r="8" spans="1:9" x14ac:dyDescent="0.2">
      <c r="A8">
        <f t="shared" si="3"/>
        <v>6</v>
      </c>
      <c r="B8" t="b">
        <v>0</v>
      </c>
      <c r="C8" s="1">
        <v>0.98602999999999996</v>
      </c>
      <c r="D8">
        <v>15.785</v>
      </c>
      <c r="E8">
        <v>14.212999999999999</v>
      </c>
      <c r="F8">
        <v>2.2170000000000001</v>
      </c>
      <c r="G8" t="str">
        <f t="shared" si="0"/>
        <v/>
      </c>
      <c r="H8">
        <f t="shared" si="1"/>
        <v>10.887499999999999</v>
      </c>
      <c r="I8">
        <f t="shared" si="2"/>
        <v>17.538499999999999</v>
      </c>
    </row>
    <row r="9" spans="1:9" x14ac:dyDescent="0.2">
      <c r="A9">
        <f t="shared" si="3"/>
        <v>7</v>
      </c>
      <c r="B9" t="b">
        <v>0</v>
      </c>
      <c r="C9" s="1">
        <v>0.99560999999999999</v>
      </c>
      <c r="D9">
        <v>14.981</v>
      </c>
      <c r="E9">
        <v>14.308999999999999</v>
      </c>
      <c r="F9">
        <v>2.089</v>
      </c>
      <c r="G9" t="str">
        <f t="shared" si="0"/>
        <v/>
      </c>
      <c r="H9">
        <f t="shared" si="1"/>
        <v>11.1755</v>
      </c>
      <c r="I9">
        <f t="shared" si="2"/>
        <v>17.442499999999999</v>
      </c>
    </row>
    <row r="10" spans="1:9" x14ac:dyDescent="0.2">
      <c r="A10">
        <f t="shared" si="3"/>
        <v>8</v>
      </c>
      <c r="B10" t="b">
        <v>0</v>
      </c>
      <c r="C10" s="1">
        <v>0.99721000000000004</v>
      </c>
      <c r="D10">
        <v>14.132999999999999</v>
      </c>
      <c r="E10">
        <v>14.289</v>
      </c>
      <c r="F10">
        <v>1.97</v>
      </c>
      <c r="G10" t="str">
        <f t="shared" si="0"/>
        <v/>
      </c>
      <c r="H10">
        <f t="shared" si="1"/>
        <v>11.334</v>
      </c>
      <c r="I10">
        <f t="shared" si="2"/>
        <v>17.244</v>
      </c>
    </row>
    <row r="11" spans="1:9" x14ac:dyDescent="0.2">
      <c r="A11">
        <f t="shared" si="3"/>
        <v>9</v>
      </c>
      <c r="B11" t="b">
        <v>0</v>
      </c>
      <c r="C11" s="1">
        <v>0.94745000000000001</v>
      </c>
      <c r="D11">
        <v>11.571</v>
      </c>
      <c r="E11">
        <v>14.016999999999999</v>
      </c>
      <c r="F11">
        <v>2.0390000000000001</v>
      </c>
      <c r="G11" t="str">
        <f t="shared" si="0"/>
        <v/>
      </c>
      <c r="H11">
        <f t="shared" si="1"/>
        <v>10.958499999999999</v>
      </c>
      <c r="I11">
        <f t="shared" si="2"/>
        <v>17.075499999999998</v>
      </c>
    </row>
    <row r="12" spans="1:9" x14ac:dyDescent="0.2">
      <c r="A12">
        <f t="shared" si="3"/>
        <v>10</v>
      </c>
      <c r="B12" t="b">
        <v>0</v>
      </c>
      <c r="C12" s="1">
        <v>0.94604999999999995</v>
      </c>
      <c r="D12">
        <v>16.856999999999999</v>
      </c>
      <c r="E12">
        <v>14.276</v>
      </c>
      <c r="F12">
        <v>2.109</v>
      </c>
      <c r="G12" t="str">
        <f t="shared" si="0"/>
        <v/>
      </c>
      <c r="H12">
        <f t="shared" si="1"/>
        <v>11.112500000000001</v>
      </c>
      <c r="I12">
        <f t="shared" si="2"/>
        <v>17.439499999999999</v>
      </c>
    </row>
    <row r="13" spans="1:9" x14ac:dyDescent="0.2">
      <c r="A13">
        <f t="shared" si="3"/>
        <v>11</v>
      </c>
      <c r="B13" t="b">
        <v>0</v>
      </c>
      <c r="C13" s="1">
        <v>0.99639</v>
      </c>
      <c r="D13">
        <v>14.817</v>
      </c>
      <c r="E13">
        <v>14.321</v>
      </c>
      <c r="F13">
        <v>2.0249999999999999</v>
      </c>
      <c r="G13" t="str">
        <f t="shared" si="0"/>
        <v/>
      </c>
      <c r="H13">
        <f t="shared" si="1"/>
        <v>11.2835</v>
      </c>
      <c r="I13">
        <f t="shared" si="2"/>
        <v>17.358499999999999</v>
      </c>
    </row>
    <row r="14" spans="1:9" x14ac:dyDescent="0.2">
      <c r="A14">
        <f t="shared" si="3"/>
        <v>12</v>
      </c>
      <c r="B14" t="b">
        <v>0</v>
      </c>
      <c r="C14" s="1">
        <v>0.9405</v>
      </c>
      <c r="D14">
        <v>17.238</v>
      </c>
      <c r="E14">
        <v>14.545</v>
      </c>
      <c r="F14">
        <v>2.0950000000000002</v>
      </c>
      <c r="G14" t="str">
        <f t="shared" si="0"/>
        <v/>
      </c>
      <c r="H14">
        <f t="shared" si="1"/>
        <v>11.4025</v>
      </c>
      <c r="I14">
        <f t="shared" si="2"/>
        <v>17.6875</v>
      </c>
    </row>
    <row r="15" spans="1:9" x14ac:dyDescent="0.2">
      <c r="A15">
        <f t="shared" si="3"/>
        <v>13</v>
      </c>
      <c r="B15" t="b">
        <v>0</v>
      </c>
      <c r="C15" s="1">
        <v>0.98428000000000004</v>
      </c>
      <c r="D15">
        <v>16.32</v>
      </c>
      <c r="E15">
        <v>14.672000000000001</v>
      </c>
      <c r="F15">
        <v>2.0699999999999998</v>
      </c>
      <c r="G15" t="str">
        <f t="shared" si="0"/>
        <v/>
      </c>
      <c r="H15">
        <f t="shared" si="1"/>
        <v>11.567</v>
      </c>
      <c r="I15">
        <f t="shared" si="2"/>
        <v>17.777000000000001</v>
      </c>
    </row>
    <row r="16" spans="1:9" x14ac:dyDescent="0.2">
      <c r="A16">
        <f t="shared" si="3"/>
        <v>14</v>
      </c>
      <c r="B16" t="b">
        <v>0</v>
      </c>
      <c r="C16" s="1">
        <v>0.99726000000000004</v>
      </c>
      <c r="D16">
        <v>14.553000000000001</v>
      </c>
      <c r="E16">
        <v>14.664</v>
      </c>
      <c r="F16">
        <v>2</v>
      </c>
      <c r="G16" t="str">
        <f t="shared" si="0"/>
        <v/>
      </c>
      <c r="H16">
        <f t="shared" si="1"/>
        <v>11.664</v>
      </c>
      <c r="I16">
        <f t="shared" si="2"/>
        <v>17.664000000000001</v>
      </c>
    </row>
    <row r="17" spans="1:9" x14ac:dyDescent="0.2">
      <c r="A17">
        <f t="shared" si="3"/>
        <v>15</v>
      </c>
      <c r="B17" t="b">
        <v>1</v>
      </c>
      <c r="C17" s="1">
        <v>0.92832000000000003</v>
      </c>
      <c r="D17">
        <v>17.736999999999998</v>
      </c>
      <c r="E17">
        <v>14.856</v>
      </c>
      <c r="F17">
        <v>2.0739999999999998</v>
      </c>
      <c r="G17">
        <f t="shared" si="0"/>
        <v>17.736999999999998</v>
      </c>
      <c r="H17">
        <f t="shared" si="1"/>
        <v>11.745000000000001</v>
      </c>
      <c r="I17">
        <f t="shared" si="2"/>
        <v>17.966999999999999</v>
      </c>
    </row>
    <row r="18" spans="1:9" x14ac:dyDescent="0.2">
      <c r="A18">
        <f t="shared" si="3"/>
        <v>16</v>
      </c>
      <c r="B18" t="b">
        <v>0</v>
      </c>
      <c r="C18" s="1">
        <v>0.99704999999999999</v>
      </c>
      <c r="D18">
        <v>15.138999999999999</v>
      </c>
      <c r="E18">
        <v>14.872999999999999</v>
      </c>
      <c r="F18">
        <v>2.0129999999999999</v>
      </c>
      <c r="G18" t="str">
        <f t="shared" si="0"/>
        <v/>
      </c>
      <c r="H18">
        <f t="shared" si="1"/>
        <v>11.8535</v>
      </c>
      <c r="I18">
        <f t="shared" si="2"/>
        <v>17.892499999999998</v>
      </c>
    </row>
    <row r="19" spans="1:9" x14ac:dyDescent="0.2">
      <c r="A19">
        <f t="shared" si="3"/>
        <v>17</v>
      </c>
      <c r="B19" t="b">
        <v>1</v>
      </c>
      <c r="C19" s="1">
        <v>0.92561000000000004</v>
      </c>
      <c r="D19">
        <v>18.006</v>
      </c>
      <c r="E19">
        <v>15.047000000000001</v>
      </c>
      <c r="F19">
        <v>2.0840000000000001</v>
      </c>
      <c r="G19">
        <f t="shared" si="0"/>
        <v>18.006</v>
      </c>
      <c r="H19">
        <f t="shared" si="1"/>
        <v>11.920999999999999</v>
      </c>
      <c r="I19">
        <f t="shared" si="2"/>
        <v>18.173000000000002</v>
      </c>
    </row>
    <row r="20" spans="1:9" x14ac:dyDescent="0.2">
      <c r="A20">
        <f t="shared" si="3"/>
        <v>18</v>
      </c>
      <c r="B20" t="b">
        <v>0</v>
      </c>
      <c r="C20" s="1">
        <v>0.95284000000000002</v>
      </c>
      <c r="D20">
        <v>17.812000000000001</v>
      </c>
      <c r="E20">
        <v>15.192</v>
      </c>
      <c r="F20">
        <v>2.121</v>
      </c>
      <c r="G20" t="str">
        <f t="shared" si="0"/>
        <v/>
      </c>
      <c r="H20">
        <f t="shared" si="1"/>
        <v>12.0105</v>
      </c>
      <c r="I20">
        <f t="shared" si="2"/>
        <v>18.3735</v>
      </c>
    </row>
    <row r="21" spans="1:9" x14ac:dyDescent="0.2">
      <c r="A21">
        <f t="shared" si="3"/>
        <v>19</v>
      </c>
      <c r="B21" t="b">
        <v>1</v>
      </c>
      <c r="C21" s="1">
        <v>0.90437999999999996</v>
      </c>
      <c r="D21">
        <v>18.783000000000001</v>
      </c>
      <c r="E21">
        <v>15.372</v>
      </c>
      <c r="F21">
        <v>2.21</v>
      </c>
      <c r="G21">
        <f t="shared" si="0"/>
        <v>18.783000000000001</v>
      </c>
      <c r="H21">
        <f t="shared" si="1"/>
        <v>12.057</v>
      </c>
      <c r="I21">
        <f t="shared" si="2"/>
        <v>18.687000000000001</v>
      </c>
    </row>
    <row r="22" spans="1:9" x14ac:dyDescent="0.2">
      <c r="A22">
        <f t="shared" si="3"/>
        <v>20</v>
      </c>
      <c r="B22" t="b">
        <v>0</v>
      </c>
      <c r="C22" s="1">
        <v>0.99531000000000003</v>
      </c>
      <c r="D22">
        <v>14.545</v>
      </c>
      <c r="E22">
        <v>15.332000000000001</v>
      </c>
      <c r="F22">
        <v>2.1640000000000001</v>
      </c>
      <c r="G22" t="str">
        <f t="shared" si="0"/>
        <v/>
      </c>
      <c r="H22">
        <f t="shared" si="1"/>
        <v>12.086</v>
      </c>
      <c r="I22">
        <f t="shared" si="2"/>
        <v>18.578000000000003</v>
      </c>
    </row>
    <row r="23" spans="1:9" x14ac:dyDescent="0.2">
      <c r="A23">
        <f t="shared" si="3"/>
        <v>21</v>
      </c>
      <c r="B23" t="b">
        <v>0</v>
      </c>
      <c r="C23" s="1">
        <v>0.98675000000000002</v>
      </c>
      <c r="D23">
        <v>13.647</v>
      </c>
      <c r="E23">
        <v>15.256</v>
      </c>
      <c r="F23">
        <v>2.1429999999999998</v>
      </c>
      <c r="G23" t="str">
        <f t="shared" si="0"/>
        <v/>
      </c>
      <c r="H23">
        <f t="shared" si="1"/>
        <v>12.041500000000001</v>
      </c>
      <c r="I23">
        <f t="shared" si="2"/>
        <v>18.470500000000001</v>
      </c>
    </row>
    <row r="24" spans="1:9" x14ac:dyDescent="0.2">
      <c r="A24">
        <f t="shared" si="3"/>
        <v>22</v>
      </c>
      <c r="B24" t="b">
        <v>1</v>
      </c>
      <c r="C24" s="1">
        <v>0.76800000000000002</v>
      </c>
      <c r="D24">
        <v>10.396000000000001</v>
      </c>
      <c r="E24">
        <v>15.045</v>
      </c>
      <c r="F24">
        <v>2.319</v>
      </c>
      <c r="G24">
        <f t="shared" si="0"/>
        <v>10.396000000000001</v>
      </c>
      <c r="H24">
        <f t="shared" si="1"/>
        <v>11.5665</v>
      </c>
      <c r="I24">
        <f t="shared" si="2"/>
        <v>18.523499999999999</v>
      </c>
    </row>
    <row r="25" spans="1:9" x14ac:dyDescent="0.2">
      <c r="A25">
        <f t="shared" si="3"/>
        <v>23</v>
      </c>
      <c r="B25" t="b">
        <v>0</v>
      </c>
      <c r="C25" s="1">
        <v>0.93611999999999995</v>
      </c>
      <c r="D25">
        <v>18.469000000000001</v>
      </c>
      <c r="E25">
        <v>15.186999999999999</v>
      </c>
      <c r="F25">
        <v>2.371</v>
      </c>
      <c r="G25" t="str">
        <f t="shared" si="0"/>
        <v/>
      </c>
      <c r="H25">
        <f t="shared" si="1"/>
        <v>11.6305</v>
      </c>
      <c r="I25">
        <f t="shared" si="2"/>
        <v>18.743499999999997</v>
      </c>
    </row>
    <row r="26" spans="1:9" x14ac:dyDescent="0.2">
      <c r="A26">
        <f t="shared" si="3"/>
        <v>24</v>
      </c>
      <c r="B26" t="b">
        <v>1</v>
      </c>
      <c r="C26" s="1">
        <v>0.86104000000000003</v>
      </c>
      <c r="D26">
        <v>10.647</v>
      </c>
      <c r="E26">
        <v>15.006</v>
      </c>
      <c r="F26">
        <v>2.4870000000000001</v>
      </c>
      <c r="G26">
        <f t="shared" si="0"/>
        <v>10.647</v>
      </c>
      <c r="H26">
        <f t="shared" si="1"/>
        <v>11.275500000000001</v>
      </c>
      <c r="I26">
        <f t="shared" si="2"/>
        <v>18.736499999999999</v>
      </c>
    </row>
    <row r="27" spans="1:9" x14ac:dyDescent="0.2">
      <c r="A27">
        <f t="shared" si="3"/>
        <v>25</v>
      </c>
      <c r="B27" t="b">
        <v>0</v>
      </c>
      <c r="C27" s="1">
        <v>0.97604999999999997</v>
      </c>
      <c r="D27">
        <v>17.545999999999999</v>
      </c>
      <c r="E27">
        <v>15.103</v>
      </c>
      <c r="F27">
        <v>2.4870000000000001</v>
      </c>
      <c r="G27" t="str">
        <f t="shared" si="0"/>
        <v/>
      </c>
      <c r="H27">
        <f t="shared" si="1"/>
        <v>11.372499999999999</v>
      </c>
      <c r="I27">
        <f t="shared" si="2"/>
        <v>18.833500000000001</v>
      </c>
    </row>
    <row r="28" spans="1:9" x14ac:dyDescent="0.2">
      <c r="A28">
        <f t="shared" si="3"/>
        <v>26</v>
      </c>
      <c r="B28" t="b">
        <v>0</v>
      </c>
      <c r="C28" s="1">
        <v>0.98629999999999995</v>
      </c>
      <c r="D28">
        <v>17.074000000000002</v>
      </c>
      <c r="E28">
        <v>15.176</v>
      </c>
      <c r="F28">
        <v>2.4689999999999999</v>
      </c>
      <c r="G28" t="str">
        <f t="shared" si="0"/>
        <v/>
      </c>
      <c r="H28">
        <f t="shared" si="1"/>
        <v>11.4725</v>
      </c>
      <c r="I28">
        <f t="shared" si="2"/>
        <v>18.8795</v>
      </c>
    </row>
    <row r="29" spans="1:9" x14ac:dyDescent="0.2">
      <c r="A29">
        <f t="shared" si="3"/>
        <v>27</v>
      </c>
      <c r="B29" t="b">
        <v>0</v>
      </c>
      <c r="C29" s="1">
        <v>0.97360000000000002</v>
      </c>
      <c r="D29">
        <v>12.551</v>
      </c>
      <c r="E29">
        <v>15.083</v>
      </c>
      <c r="F29">
        <v>2.4729999999999999</v>
      </c>
      <c r="G29" t="str">
        <f t="shared" si="0"/>
        <v/>
      </c>
      <c r="H29">
        <f t="shared" si="1"/>
        <v>11.3735</v>
      </c>
      <c r="I29">
        <f t="shared" si="2"/>
        <v>18.7925</v>
      </c>
    </row>
    <row r="30" spans="1:9" x14ac:dyDescent="0.2">
      <c r="A30">
        <f t="shared" si="3"/>
        <v>28</v>
      </c>
      <c r="B30" t="b">
        <v>0</v>
      </c>
      <c r="C30" s="1">
        <v>0.98521000000000003</v>
      </c>
      <c r="D30">
        <v>13.048</v>
      </c>
      <c r="E30">
        <v>15.012</v>
      </c>
      <c r="F30">
        <v>2.4580000000000002</v>
      </c>
      <c r="G30" t="str">
        <f t="shared" si="0"/>
        <v/>
      </c>
      <c r="H30">
        <f t="shared" si="1"/>
        <v>11.324999999999999</v>
      </c>
      <c r="I30">
        <f t="shared" si="2"/>
        <v>18.699000000000002</v>
      </c>
    </row>
    <row r="31" spans="1:9" x14ac:dyDescent="0.2">
      <c r="A31">
        <f t="shared" si="3"/>
        <v>29</v>
      </c>
      <c r="B31" t="b">
        <v>0</v>
      </c>
      <c r="C31" s="1">
        <v>0.99714000000000003</v>
      </c>
      <c r="D31">
        <v>14.744999999999999</v>
      </c>
      <c r="E31">
        <v>15.003</v>
      </c>
      <c r="F31">
        <v>2.4169999999999998</v>
      </c>
      <c r="G31" t="str">
        <f t="shared" si="0"/>
        <v/>
      </c>
      <c r="H31">
        <f t="shared" si="1"/>
        <v>11.377500000000001</v>
      </c>
      <c r="I31">
        <f t="shared" si="2"/>
        <v>18.628499999999999</v>
      </c>
    </row>
    <row r="32" spans="1:9" x14ac:dyDescent="0.2">
      <c r="A32">
        <f t="shared" si="3"/>
        <v>30</v>
      </c>
      <c r="B32" t="b">
        <v>1</v>
      </c>
      <c r="C32" s="1">
        <v>0.87622999999999995</v>
      </c>
      <c r="D32">
        <v>19.460999999999999</v>
      </c>
      <c r="E32">
        <v>15.147</v>
      </c>
      <c r="F32">
        <v>2.5049999999999999</v>
      </c>
      <c r="G32">
        <f t="shared" si="0"/>
        <v>19.460999999999999</v>
      </c>
      <c r="H32">
        <f t="shared" si="1"/>
        <v>11.3895</v>
      </c>
      <c r="I32">
        <f t="shared" si="2"/>
        <v>18.904499999999999</v>
      </c>
    </row>
    <row r="33" spans="1:9" x14ac:dyDescent="0.2">
      <c r="A33">
        <f t="shared" si="3"/>
        <v>31</v>
      </c>
      <c r="B33" t="b">
        <v>1</v>
      </c>
      <c r="C33" s="1">
        <v>0.92198000000000002</v>
      </c>
      <c r="D33">
        <v>19.109000000000002</v>
      </c>
      <c r="E33">
        <v>15.271000000000001</v>
      </c>
      <c r="F33">
        <v>2.56</v>
      </c>
      <c r="G33">
        <f t="shared" si="0"/>
        <v>19.109000000000002</v>
      </c>
      <c r="H33">
        <f t="shared" si="1"/>
        <v>11.431000000000001</v>
      </c>
      <c r="I33">
        <f t="shared" si="2"/>
        <v>19.111000000000001</v>
      </c>
    </row>
    <row r="34" spans="1:9" x14ac:dyDescent="0.2">
      <c r="A34">
        <f t="shared" si="3"/>
        <v>32</v>
      </c>
      <c r="B34" t="b">
        <v>1</v>
      </c>
      <c r="C34" s="1">
        <v>0.87365999999999999</v>
      </c>
      <c r="D34">
        <v>10.519</v>
      </c>
      <c r="E34">
        <v>15.127000000000001</v>
      </c>
      <c r="F34">
        <v>2.649</v>
      </c>
      <c r="G34">
        <f t="shared" si="0"/>
        <v>10.519</v>
      </c>
      <c r="H34">
        <f t="shared" si="1"/>
        <v>11.153500000000001</v>
      </c>
      <c r="I34">
        <f t="shared" si="2"/>
        <v>19.1005</v>
      </c>
    </row>
    <row r="35" spans="1:9" x14ac:dyDescent="0.2">
      <c r="A35">
        <f t="shared" si="3"/>
        <v>33</v>
      </c>
      <c r="B35" t="b">
        <v>0</v>
      </c>
      <c r="C35" s="1">
        <v>0.98934</v>
      </c>
      <c r="D35">
        <v>16.965</v>
      </c>
      <c r="E35">
        <v>15.180999999999999</v>
      </c>
      <c r="F35">
        <v>2.629</v>
      </c>
      <c r="G35" t="str">
        <f t="shared" si="0"/>
        <v/>
      </c>
      <c r="H35">
        <f t="shared" si="1"/>
        <v>11.237499999999999</v>
      </c>
      <c r="I35">
        <f t="shared" si="2"/>
        <v>19.124499999999998</v>
      </c>
    </row>
    <row r="36" spans="1:9" x14ac:dyDescent="0.2">
      <c r="A36">
        <f t="shared" si="3"/>
        <v>34</v>
      </c>
      <c r="B36" t="b">
        <v>0</v>
      </c>
      <c r="C36" s="1">
        <v>0.97974000000000006</v>
      </c>
      <c r="D36">
        <v>12.682</v>
      </c>
      <c r="E36">
        <v>15.11</v>
      </c>
      <c r="F36">
        <v>2.6240000000000001</v>
      </c>
      <c r="G36" t="str">
        <f t="shared" si="0"/>
        <v/>
      </c>
      <c r="H36">
        <f t="shared" si="1"/>
        <v>11.173999999999999</v>
      </c>
      <c r="I36">
        <f t="shared" si="2"/>
        <v>19.045999999999999</v>
      </c>
    </row>
    <row r="37" spans="1:9" x14ac:dyDescent="0.2">
      <c r="A37">
        <f t="shared" si="3"/>
        <v>35</v>
      </c>
      <c r="B37" t="b">
        <v>1</v>
      </c>
      <c r="C37" s="1">
        <v>0.93049000000000004</v>
      </c>
      <c r="D37">
        <v>19.100000000000001</v>
      </c>
      <c r="E37">
        <v>15.221</v>
      </c>
      <c r="F37">
        <v>2.669</v>
      </c>
      <c r="G37">
        <f t="shared" si="0"/>
        <v>19.100000000000001</v>
      </c>
      <c r="H37">
        <f t="shared" si="1"/>
        <v>11.217500000000001</v>
      </c>
      <c r="I37">
        <f t="shared" si="2"/>
        <v>19.224499999999999</v>
      </c>
    </row>
    <row r="38" spans="1:9" x14ac:dyDescent="0.2">
      <c r="A38">
        <f t="shared" si="3"/>
        <v>36</v>
      </c>
      <c r="B38" t="b">
        <v>0</v>
      </c>
      <c r="C38" s="1">
        <v>0.97106999999999999</v>
      </c>
      <c r="D38">
        <v>18.164999999999999</v>
      </c>
      <c r="E38">
        <v>15.3</v>
      </c>
      <c r="F38">
        <v>2.6760000000000002</v>
      </c>
      <c r="G38" t="str">
        <f t="shared" si="0"/>
        <v/>
      </c>
      <c r="H38">
        <f t="shared" si="1"/>
        <v>11.286000000000001</v>
      </c>
      <c r="I38">
        <f t="shared" si="2"/>
        <v>19.314</v>
      </c>
    </row>
    <row r="39" spans="1:9" x14ac:dyDescent="0.2">
      <c r="A39">
        <f t="shared" si="3"/>
        <v>37</v>
      </c>
      <c r="B39" t="b">
        <v>0</v>
      </c>
      <c r="C39" s="1">
        <v>0.96830000000000005</v>
      </c>
      <c r="D39">
        <v>18.36</v>
      </c>
      <c r="E39">
        <v>15.381</v>
      </c>
      <c r="F39">
        <v>2.6850000000000001</v>
      </c>
      <c r="G39" t="str">
        <f t="shared" si="0"/>
        <v/>
      </c>
      <c r="H39">
        <f t="shared" si="1"/>
        <v>11.3535</v>
      </c>
      <c r="I39">
        <f t="shared" si="2"/>
        <v>19.4085</v>
      </c>
    </row>
    <row r="40" spans="1:9" x14ac:dyDescent="0.2">
      <c r="A40">
        <f t="shared" si="3"/>
        <v>38</v>
      </c>
      <c r="B40" t="b">
        <v>1</v>
      </c>
      <c r="C40" s="1">
        <v>0.87722</v>
      </c>
      <c r="D40">
        <v>10.443</v>
      </c>
      <c r="E40">
        <v>15.254</v>
      </c>
      <c r="F40">
        <v>2.7629999999999999</v>
      </c>
      <c r="G40">
        <f t="shared" si="0"/>
        <v>10.443</v>
      </c>
      <c r="H40">
        <f t="shared" si="1"/>
        <v>11.109500000000001</v>
      </c>
      <c r="I40">
        <f t="shared" si="2"/>
        <v>19.398499999999999</v>
      </c>
    </row>
    <row r="41" spans="1:9" x14ac:dyDescent="0.2">
      <c r="A41">
        <f t="shared" si="3"/>
        <v>39</v>
      </c>
      <c r="B41" t="b">
        <v>0</v>
      </c>
      <c r="C41" s="1">
        <v>0.93323999999999996</v>
      </c>
      <c r="D41">
        <v>11.11</v>
      </c>
      <c r="E41">
        <v>15.15</v>
      </c>
      <c r="F41">
        <v>2.8039999999999998</v>
      </c>
      <c r="G41" t="str">
        <f t="shared" si="0"/>
        <v/>
      </c>
      <c r="H41">
        <f t="shared" si="1"/>
        <v>10.944000000000001</v>
      </c>
      <c r="I41">
        <f t="shared" si="2"/>
        <v>19.356000000000002</v>
      </c>
    </row>
    <row r="42" spans="1:9" x14ac:dyDescent="0.2">
      <c r="A42">
        <f t="shared" si="3"/>
        <v>40</v>
      </c>
      <c r="B42" t="b">
        <v>0</v>
      </c>
      <c r="C42" s="1">
        <v>0.99421000000000004</v>
      </c>
      <c r="D42">
        <v>16.436</v>
      </c>
      <c r="E42">
        <v>15.182</v>
      </c>
      <c r="F42">
        <v>2.7770000000000001</v>
      </c>
      <c r="G42" t="str">
        <f t="shared" si="0"/>
        <v/>
      </c>
      <c r="H42">
        <f t="shared" si="1"/>
        <v>11.016500000000001</v>
      </c>
      <c r="I42">
        <f t="shared" si="2"/>
        <v>19.3475</v>
      </c>
    </row>
    <row r="43" spans="1:9" x14ac:dyDescent="0.2">
      <c r="A43">
        <f t="shared" si="3"/>
        <v>41</v>
      </c>
      <c r="B43" t="b">
        <v>0</v>
      </c>
      <c r="C43" s="1">
        <v>0.99319000000000002</v>
      </c>
      <c r="D43">
        <v>13.733000000000001</v>
      </c>
      <c r="E43">
        <v>15.147</v>
      </c>
      <c r="F43">
        <v>2.7519999999999998</v>
      </c>
      <c r="G43" t="str">
        <f t="shared" si="0"/>
        <v/>
      </c>
      <c r="H43">
        <f t="shared" si="1"/>
        <v>11.019</v>
      </c>
      <c r="I43">
        <f t="shared" si="2"/>
        <v>19.274999999999999</v>
      </c>
    </row>
    <row r="44" spans="1:9" x14ac:dyDescent="0.2">
      <c r="A44">
        <f t="shared" si="3"/>
        <v>42</v>
      </c>
      <c r="B44" t="b">
        <v>0</v>
      </c>
      <c r="C44" s="1">
        <v>0.99478999999999995</v>
      </c>
      <c r="D44">
        <v>14</v>
      </c>
      <c r="E44">
        <v>15.121</v>
      </c>
      <c r="F44">
        <v>2.726</v>
      </c>
      <c r="G44" t="str">
        <f t="shared" si="0"/>
        <v/>
      </c>
      <c r="H44">
        <f t="shared" si="1"/>
        <v>11.032</v>
      </c>
      <c r="I44">
        <f t="shared" si="2"/>
        <v>19.21</v>
      </c>
    </row>
    <row r="45" spans="1:9" x14ac:dyDescent="0.2">
      <c r="A45">
        <f t="shared" si="3"/>
        <v>43</v>
      </c>
      <c r="B45" t="b">
        <v>1</v>
      </c>
      <c r="C45" s="1">
        <v>0.90768000000000004</v>
      </c>
      <c r="D45">
        <v>19.681999999999999</v>
      </c>
      <c r="E45">
        <v>15.224</v>
      </c>
      <c r="F45">
        <v>2.7789999999999999</v>
      </c>
      <c r="G45">
        <f t="shared" si="0"/>
        <v>19.681999999999999</v>
      </c>
      <c r="H45">
        <f t="shared" si="1"/>
        <v>11.0555</v>
      </c>
      <c r="I45">
        <f t="shared" si="2"/>
        <v>19.392499999999998</v>
      </c>
    </row>
    <row r="46" spans="1:9" x14ac:dyDescent="0.2">
      <c r="A46">
        <f t="shared" si="3"/>
        <v>44</v>
      </c>
      <c r="B46" t="b">
        <v>0</v>
      </c>
      <c r="C46" s="1">
        <v>0.99416000000000004</v>
      </c>
      <c r="D46">
        <v>13.941000000000001</v>
      </c>
      <c r="E46">
        <v>15.196</v>
      </c>
      <c r="F46">
        <v>2.754</v>
      </c>
      <c r="G46" t="str">
        <f t="shared" si="0"/>
        <v/>
      </c>
      <c r="H46">
        <f t="shared" si="1"/>
        <v>11.065</v>
      </c>
      <c r="I46">
        <f t="shared" si="2"/>
        <v>19.326999999999998</v>
      </c>
    </row>
    <row r="47" spans="1:9" x14ac:dyDescent="0.2">
      <c r="A47">
        <f t="shared" si="3"/>
        <v>45</v>
      </c>
      <c r="B47" t="b">
        <v>0</v>
      </c>
      <c r="C47" s="1">
        <v>0.99483999999999995</v>
      </c>
      <c r="D47">
        <v>16.334</v>
      </c>
      <c r="E47">
        <v>15.221</v>
      </c>
      <c r="F47">
        <v>2.7290000000000001</v>
      </c>
      <c r="G47" t="str">
        <f t="shared" si="0"/>
        <v/>
      </c>
      <c r="H47">
        <f t="shared" si="1"/>
        <v>11.1275</v>
      </c>
      <c r="I47">
        <f t="shared" si="2"/>
        <v>19.314500000000002</v>
      </c>
    </row>
    <row r="48" spans="1:9" x14ac:dyDescent="0.2">
      <c r="A48">
        <f t="shared" si="3"/>
        <v>46</v>
      </c>
      <c r="B48" t="b">
        <v>1</v>
      </c>
      <c r="C48" s="1">
        <v>0.86487999999999998</v>
      </c>
      <c r="D48">
        <v>10.041</v>
      </c>
      <c r="E48">
        <v>15.11</v>
      </c>
      <c r="F48">
        <v>2.802</v>
      </c>
      <c r="G48">
        <f t="shared" si="0"/>
        <v>10.041</v>
      </c>
      <c r="H48">
        <f t="shared" si="1"/>
        <v>10.907</v>
      </c>
      <c r="I48">
        <f t="shared" si="2"/>
        <v>19.312999999999999</v>
      </c>
    </row>
    <row r="49" spans="1:9" x14ac:dyDescent="0.2">
      <c r="A49">
        <f t="shared" si="3"/>
        <v>47</v>
      </c>
      <c r="B49" t="b">
        <v>0</v>
      </c>
      <c r="C49" s="1">
        <v>0.93415000000000004</v>
      </c>
      <c r="D49">
        <v>19.292000000000002</v>
      </c>
      <c r="E49">
        <v>15.196999999999999</v>
      </c>
      <c r="F49">
        <v>2.8359999999999999</v>
      </c>
      <c r="G49" t="str">
        <f t="shared" si="0"/>
        <v/>
      </c>
      <c r="H49">
        <f t="shared" si="1"/>
        <v>10.943</v>
      </c>
      <c r="I49">
        <f t="shared" si="2"/>
        <v>19.451000000000001</v>
      </c>
    </row>
    <row r="50" spans="1:9" x14ac:dyDescent="0.2">
      <c r="A50">
        <f t="shared" si="3"/>
        <v>48</v>
      </c>
      <c r="B50" t="b">
        <v>0</v>
      </c>
      <c r="C50" s="1">
        <v>0.99724999999999997</v>
      </c>
      <c r="D50">
        <v>15.016</v>
      </c>
      <c r="E50">
        <v>15.194000000000001</v>
      </c>
      <c r="F50">
        <v>2.8069999999999999</v>
      </c>
      <c r="G50" t="str">
        <f t="shared" si="0"/>
        <v/>
      </c>
      <c r="H50">
        <f t="shared" si="1"/>
        <v>10.983500000000001</v>
      </c>
      <c r="I50">
        <f t="shared" si="2"/>
        <v>19.404499999999999</v>
      </c>
    </row>
    <row r="51" spans="1:9" x14ac:dyDescent="0.2">
      <c r="A51">
        <f t="shared" si="3"/>
        <v>49</v>
      </c>
      <c r="B51" t="b">
        <v>0</v>
      </c>
      <c r="C51" s="1">
        <v>0.99666999999999994</v>
      </c>
      <c r="D51">
        <v>15.795999999999999</v>
      </c>
      <c r="E51">
        <v>15.206</v>
      </c>
      <c r="F51">
        <v>2.78</v>
      </c>
      <c r="G51" t="str">
        <f t="shared" si="0"/>
        <v/>
      </c>
      <c r="H51">
        <f t="shared" si="1"/>
        <v>11.036</v>
      </c>
      <c r="I51">
        <f t="shared" si="2"/>
        <v>19.375999999999998</v>
      </c>
    </row>
    <row r="52" spans="1:9" x14ac:dyDescent="0.2">
      <c r="A52">
        <f t="shared" si="3"/>
        <v>50</v>
      </c>
      <c r="B52" t="b">
        <v>0</v>
      </c>
      <c r="C52" s="1">
        <v>0.99175999999999997</v>
      </c>
      <c r="D52">
        <v>13.552</v>
      </c>
      <c r="E52">
        <v>15.173</v>
      </c>
      <c r="F52">
        <v>2.762</v>
      </c>
      <c r="G52" t="str">
        <f t="shared" si="0"/>
        <v/>
      </c>
      <c r="H52">
        <f t="shared" si="1"/>
        <v>11.030000000000001</v>
      </c>
      <c r="I52">
        <f t="shared" si="2"/>
        <v>19.315999999999999</v>
      </c>
    </row>
    <row r="53" spans="1:9" x14ac:dyDescent="0.2">
      <c r="A53">
        <f t="shared" si="3"/>
        <v>51</v>
      </c>
      <c r="B53" t="b">
        <v>0</v>
      </c>
      <c r="C53" s="1">
        <v>0.98421999999999998</v>
      </c>
      <c r="D53">
        <v>12.829000000000001</v>
      </c>
      <c r="E53">
        <v>15.128</v>
      </c>
      <c r="F53">
        <v>2.754</v>
      </c>
      <c r="G53" t="str">
        <f t="shared" si="0"/>
        <v/>
      </c>
      <c r="H53">
        <f t="shared" si="1"/>
        <v>10.997</v>
      </c>
      <c r="I53">
        <f t="shared" si="2"/>
        <v>19.259</v>
      </c>
    </row>
    <row r="54" spans="1:9" x14ac:dyDescent="0.2">
      <c r="A54">
        <f t="shared" si="3"/>
        <v>52</v>
      </c>
      <c r="B54" t="b">
        <v>0</v>
      </c>
      <c r="C54" s="1">
        <v>0.95821000000000001</v>
      </c>
      <c r="D54">
        <v>18.626000000000001</v>
      </c>
      <c r="E54">
        <v>15.194000000000001</v>
      </c>
      <c r="F54">
        <v>2.77</v>
      </c>
      <c r="G54" t="str">
        <f t="shared" si="0"/>
        <v/>
      </c>
      <c r="H54">
        <f t="shared" si="1"/>
        <v>11.039000000000001</v>
      </c>
      <c r="I54">
        <f t="shared" si="2"/>
        <v>19.349</v>
      </c>
    </row>
    <row r="55" spans="1:9" x14ac:dyDescent="0.2">
      <c r="A55">
        <f t="shared" si="3"/>
        <v>53</v>
      </c>
      <c r="B55" t="b">
        <v>1</v>
      </c>
      <c r="C55" s="1">
        <v>0.93301999999999996</v>
      </c>
      <c r="D55">
        <v>19.352</v>
      </c>
      <c r="E55">
        <v>15.271000000000001</v>
      </c>
      <c r="F55">
        <v>2.8</v>
      </c>
      <c r="G55">
        <f t="shared" si="0"/>
        <v>19.352</v>
      </c>
      <c r="H55">
        <f t="shared" si="1"/>
        <v>11.071000000000002</v>
      </c>
      <c r="I55">
        <f t="shared" si="2"/>
        <v>19.471</v>
      </c>
    </row>
    <row r="56" spans="1:9" x14ac:dyDescent="0.2">
      <c r="A56">
        <f t="shared" si="3"/>
        <v>54</v>
      </c>
      <c r="B56" t="b">
        <v>0</v>
      </c>
      <c r="C56" s="1">
        <v>0.99580000000000002</v>
      </c>
      <c r="D56">
        <v>14.353</v>
      </c>
      <c r="E56">
        <v>15.255000000000001</v>
      </c>
      <c r="F56">
        <v>2.778</v>
      </c>
      <c r="G56" t="str">
        <f t="shared" si="0"/>
        <v/>
      </c>
      <c r="H56">
        <f t="shared" si="1"/>
        <v>11.088000000000001</v>
      </c>
      <c r="I56">
        <f t="shared" si="2"/>
        <v>19.422000000000001</v>
      </c>
    </row>
    <row r="57" spans="1:9" x14ac:dyDescent="0.2">
      <c r="A57">
        <f t="shared" si="3"/>
        <v>55</v>
      </c>
      <c r="B57" t="b">
        <v>0</v>
      </c>
      <c r="C57" s="1">
        <v>0.99543999999999999</v>
      </c>
      <c r="D57">
        <v>14.249000000000001</v>
      </c>
      <c r="E57">
        <v>15.237</v>
      </c>
      <c r="F57">
        <v>2.7559999999999998</v>
      </c>
      <c r="G57" t="str">
        <f t="shared" si="0"/>
        <v/>
      </c>
      <c r="H57">
        <f t="shared" si="1"/>
        <v>11.103000000000002</v>
      </c>
      <c r="I57">
        <f t="shared" si="2"/>
        <v>19.370999999999999</v>
      </c>
    </row>
    <row r="58" spans="1:9" x14ac:dyDescent="0.2">
      <c r="A58">
        <f t="shared" si="3"/>
        <v>56</v>
      </c>
      <c r="B58" t="b">
        <v>0</v>
      </c>
      <c r="C58" s="1">
        <v>0.98768999999999996</v>
      </c>
      <c r="D58">
        <v>17.303000000000001</v>
      </c>
      <c r="E58">
        <v>15.273</v>
      </c>
      <c r="F58">
        <v>2.7450000000000001</v>
      </c>
      <c r="G58" t="str">
        <f t="shared" si="0"/>
        <v/>
      </c>
      <c r="H58">
        <f t="shared" si="1"/>
        <v>11.1555</v>
      </c>
      <c r="I58">
        <f t="shared" si="2"/>
        <v>19.390499999999999</v>
      </c>
    </row>
    <row r="59" spans="1:9" x14ac:dyDescent="0.2">
      <c r="A59">
        <f t="shared" si="3"/>
        <v>57</v>
      </c>
      <c r="B59" t="b">
        <v>1</v>
      </c>
      <c r="C59" s="1">
        <v>0.92906</v>
      </c>
      <c r="D59">
        <v>11.07</v>
      </c>
      <c r="E59">
        <v>15.2</v>
      </c>
      <c r="F59">
        <v>2.7759999999999998</v>
      </c>
      <c r="G59">
        <f t="shared" si="0"/>
        <v>11.07</v>
      </c>
      <c r="H59">
        <f t="shared" si="1"/>
        <v>11.036</v>
      </c>
      <c r="I59">
        <f t="shared" si="2"/>
        <v>19.363999999999997</v>
      </c>
    </row>
    <row r="60" spans="1:9" x14ac:dyDescent="0.2">
      <c r="A60">
        <f t="shared" si="3"/>
        <v>58</v>
      </c>
      <c r="B60" t="b">
        <v>1</v>
      </c>
      <c r="C60" s="1">
        <v>0.88536000000000004</v>
      </c>
      <c r="D60">
        <v>10.210000000000001</v>
      </c>
      <c r="E60">
        <v>15.116</v>
      </c>
      <c r="F60">
        <v>2.8260000000000001</v>
      </c>
      <c r="G60">
        <f t="shared" si="0"/>
        <v>10.210000000000001</v>
      </c>
      <c r="H60">
        <f t="shared" si="1"/>
        <v>10.876999999999999</v>
      </c>
      <c r="I60">
        <f t="shared" si="2"/>
        <v>19.355</v>
      </c>
    </row>
    <row r="61" spans="1:9" x14ac:dyDescent="0.2">
      <c r="A61">
        <f t="shared" si="3"/>
        <v>59</v>
      </c>
      <c r="B61" t="b">
        <v>1</v>
      </c>
      <c r="C61" s="1">
        <v>0.89992000000000005</v>
      </c>
      <c r="D61">
        <v>19.974</v>
      </c>
      <c r="E61">
        <v>15.196999999999999</v>
      </c>
      <c r="F61">
        <v>2.871</v>
      </c>
      <c r="G61">
        <f t="shared" si="0"/>
        <v>19.974</v>
      </c>
      <c r="H61">
        <f t="shared" si="1"/>
        <v>10.890499999999999</v>
      </c>
      <c r="I61">
        <f t="shared" si="2"/>
        <v>19.503499999999999</v>
      </c>
    </row>
    <row r="62" spans="1:9" x14ac:dyDescent="0.2">
      <c r="A62">
        <f t="shared" si="3"/>
        <v>60</v>
      </c>
      <c r="B62" t="b">
        <v>0</v>
      </c>
      <c r="C62" s="1">
        <v>0.99250000000000005</v>
      </c>
      <c r="D62">
        <v>13.593</v>
      </c>
      <c r="E62">
        <v>15.170999999999999</v>
      </c>
      <c r="F62">
        <v>2.855</v>
      </c>
      <c r="G62" t="str">
        <f t="shared" si="0"/>
        <v/>
      </c>
      <c r="H62">
        <f t="shared" si="1"/>
        <v>10.888500000000001</v>
      </c>
      <c r="I62">
        <f t="shared" si="2"/>
        <v>19.453499999999998</v>
      </c>
    </row>
    <row r="63" spans="1:9" x14ac:dyDescent="0.2">
      <c r="A63">
        <f t="shared" si="3"/>
        <v>61</v>
      </c>
      <c r="B63" t="b">
        <v>0</v>
      </c>
      <c r="C63" s="1">
        <v>0.99658000000000002</v>
      </c>
      <c r="D63">
        <v>14.516</v>
      </c>
      <c r="E63">
        <v>15.16</v>
      </c>
      <c r="F63">
        <v>2.8330000000000002</v>
      </c>
      <c r="G63" t="str">
        <f t="shared" si="0"/>
        <v/>
      </c>
      <c r="H63">
        <f t="shared" si="1"/>
        <v>10.910499999999999</v>
      </c>
      <c r="I63">
        <f t="shared" si="2"/>
        <v>19.409500000000001</v>
      </c>
    </row>
    <row r="64" spans="1:9" x14ac:dyDescent="0.2">
      <c r="A64">
        <f t="shared" si="3"/>
        <v>62</v>
      </c>
      <c r="B64" t="b">
        <v>0</v>
      </c>
      <c r="C64" s="1">
        <v>0.99729999999999996</v>
      </c>
      <c r="D64">
        <v>15.146000000000001</v>
      </c>
      <c r="E64">
        <v>15.16</v>
      </c>
      <c r="F64">
        <v>2.81</v>
      </c>
      <c r="G64" t="str">
        <f t="shared" si="0"/>
        <v/>
      </c>
      <c r="H64">
        <f t="shared" si="1"/>
        <v>10.945</v>
      </c>
      <c r="I64">
        <f t="shared" si="2"/>
        <v>19.375</v>
      </c>
    </row>
    <row r="65" spans="1:9" x14ac:dyDescent="0.2">
      <c r="A65">
        <f t="shared" si="3"/>
        <v>63</v>
      </c>
      <c r="B65" t="b">
        <v>0</v>
      </c>
      <c r="C65" s="1">
        <v>0.98107999999999995</v>
      </c>
      <c r="D65">
        <v>12.567</v>
      </c>
      <c r="E65">
        <v>15.119</v>
      </c>
      <c r="F65">
        <v>2.8069999999999999</v>
      </c>
      <c r="G65" t="str">
        <f t="shared" si="0"/>
        <v/>
      </c>
      <c r="H65">
        <f t="shared" si="1"/>
        <v>10.9085</v>
      </c>
      <c r="I65">
        <f t="shared" si="2"/>
        <v>19.329499999999999</v>
      </c>
    </row>
    <row r="66" spans="1:9" x14ac:dyDescent="0.2">
      <c r="A66">
        <f t="shared" si="3"/>
        <v>64</v>
      </c>
      <c r="B66" t="b">
        <v>0</v>
      </c>
      <c r="C66" s="1">
        <v>0.99241000000000001</v>
      </c>
      <c r="D66">
        <v>16.7</v>
      </c>
      <c r="E66">
        <v>15.144</v>
      </c>
      <c r="F66">
        <v>2.7919999999999998</v>
      </c>
      <c r="G66" t="str">
        <f t="shared" si="0"/>
        <v/>
      </c>
      <c r="H66">
        <f t="shared" si="1"/>
        <v>10.956</v>
      </c>
      <c r="I66">
        <f t="shared" si="2"/>
        <v>19.332000000000001</v>
      </c>
    </row>
    <row r="67" spans="1:9" x14ac:dyDescent="0.2">
      <c r="A67">
        <f t="shared" si="3"/>
        <v>65</v>
      </c>
      <c r="B67" t="b">
        <v>0</v>
      </c>
      <c r="C67" s="1">
        <v>0.99490999999999996</v>
      </c>
      <c r="D67">
        <v>14.005000000000001</v>
      </c>
      <c r="E67">
        <v>15.125999999999999</v>
      </c>
      <c r="F67">
        <v>2.774</v>
      </c>
      <c r="G67" t="str">
        <f t="shared" si="0"/>
        <v/>
      </c>
      <c r="H67">
        <f t="shared" si="1"/>
        <v>10.965</v>
      </c>
      <c r="I67">
        <f t="shared" si="2"/>
        <v>19.286999999999999</v>
      </c>
    </row>
    <row r="68" spans="1:9" x14ac:dyDescent="0.2">
      <c r="A68">
        <f t="shared" si="3"/>
        <v>66</v>
      </c>
      <c r="B68" t="b">
        <v>0</v>
      </c>
      <c r="C68" s="1">
        <v>0.94891999999999999</v>
      </c>
      <c r="D68">
        <v>18.914000000000001</v>
      </c>
      <c r="E68">
        <v>15.183</v>
      </c>
      <c r="F68">
        <v>2.7909999999999999</v>
      </c>
      <c r="G68" t="str">
        <f t="shared" ref="G68:G101" si="4">IF(B68, D68, "")</f>
        <v/>
      </c>
      <c r="H68">
        <f t="shared" ref="H68:H101" si="5">E68-1.5*F68</f>
        <v>10.996500000000001</v>
      </c>
      <c r="I68">
        <f t="shared" ref="I68:I101" si="6">E68+1.5*F68</f>
        <v>19.369499999999999</v>
      </c>
    </row>
    <row r="69" spans="1:9" x14ac:dyDescent="0.2">
      <c r="A69">
        <f t="shared" ref="A69:A101" si="7">A68+1</f>
        <v>67</v>
      </c>
      <c r="B69" t="b">
        <v>0</v>
      </c>
      <c r="C69" s="1">
        <v>0.98897000000000002</v>
      </c>
      <c r="D69">
        <v>13.209</v>
      </c>
      <c r="E69">
        <v>15.154</v>
      </c>
      <c r="F69">
        <v>2.7810000000000001</v>
      </c>
      <c r="G69" t="str">
        <f t="shared" si="4"/>
        <v/>
      </c>
      <c r="H69">
        <f t="shared" si="5"/>
        <v>10.9825</v>
      </c>
      <c r="I69">
        <f t="shared" si="6"/>
        <v>19.325499999999998</v>
      </c>
    </row>
    <row r="70" spans="1:9" x14ac:dyDescent="0.2">
      <c r="A70">
        <f t="shared" si="7"/>
        <v>68</v>
      </c>
      <c r="B70" t="b">
        <v>0</v>
      </c>
      <c r="C70" s="1">
        <v>0.99448999999999999</v>
      </c>
      <c r="D70">
        <v>13.933999999999999</v>
      </c>
      <c r="E70">
        <v>15.135999999999999</v>
      </c>
      <c r="F70">
        <v>2.7639999999999998</v>
      </c>
      <c r="G70" t="str">
        <f t="shared" si="4"/>
        <v/>
      </c>
      <c r="H70">
        <f t="shared" si="5"/>
        <v>10.989999999999998</v>
      </c>
      <c r="I70">
        <f t="shared" si="6"/>
        <v>19.282</v>
      </c>
    </row>
    <row r="71" spans="1:9" x14ac:dyDescent="0.2">
      <c r="A71">
        <f t="shared" si="7"/>
        <v>69</v>
      </c>
      <c r="B71" t="b">
        <v>0</v>
      </c>
      <c r="C71" s="1">
        <v>0.96613000000000004</v>
      </c>
      <c r="D71">
        <v>18.379000000000001</v>
      </c>
      <c r="E71">
        <v>15.182</v>
      </c>
      <c r="F71">
        <v>2.7709999999999999</v>
      </c>
      <c r="G71" t="str">
        <f t="shared" si="4"/>
        <v/>
      </c>
      <c r="H71">
        <f t="shared" si="5"/>
        <v>11.025500000000001</v>
      </c>
      <c r="I71">
        <f t="shared" si="6"/>
        <v>19.3385</v>
      </c>
    </row>
    <row r="72" spans="1:9" x14ac:dyDescent="0.2">
      <c r="A72">
        <f t="shared" si="7"/>
        <v>70</v>
      </c>
      <c r="B72" t="b">
        <v>0</v>
      </c>
      <c r="C72" s="1">
        <v>0.97814000000000001</v>
      </c>
      <c r="D72">
        <v>12.459</v>
      </c>
      <c r="E72">
        <v>15.144</v>
      </c>
      <c r="F72">
        <v>2.7709999999999999</v>
      </c>
      <c r="G72" t="str">
        <f t="shared" si="4"/>
        <v/>
      </c>
      <c r="H72">
        <f t="shared" si="5"/>
        <v>10.987500000000001</v>
      </c>
      <c r="I72">
        <f t="shared" si="6"/>
        <v>19.3005</v>
      </c>
    </row>
    <row r="73" spans="1:9" x14ac:dyDescent="0.2">
      <c r="A73">
        <f t="shared" si="7"/>
        <v>71</v>
      </c>
      <c r="B73" t="b">
        <v>0</v>
      </c>
      <c r="C73" s="1">
        <v>0.99297999999999997</v>
      </c>
      <c r="D73">
        <v>16.620999999999999</v>
      </c>
      <c r="E73">
        <v>15.164999999999999</v>
      </c>
      <c r="F73">
        <v>2.7570000000000001</v>
      </c>
      <c r="G73" t="str">
        <f t="shared" si="4"/>
        <v/>
      </c>
      <c r="H73">
        <f t="shared" si="5"/>
        <v>11.029499999999999</v>
      </c>
      <c r="I73">
        <f t="shared" si="6"/>
        <v>19.3005</v>
      </c>
    </row>
    <row r="74" spans="1:9" x14ac:dyDescent="0.2">
      <c r="A74">
        <f t="shared" si="7"/>
        <v>72</v>
      </c>
      <c r="B74" t="b">
        <v>1</v>
      </c>
      <c r="C74" s="1">
        <v>0.89886999999999995</v>
      </c>
      <c r="D74">
        <v>19.920000000000002</v>
      </c>
      <c r="E74">
        <v>15.23</v>
      </c>
      <c r="F74">
        <v>2.7930000000000001</v>
      </c>
      <c r="G74">
        <f t="shared" si="4"/>
        <v>19.920000000000002</v>
      </c>
      <c r="H74">
        <f t="shared" si="5"/>
        <v>11.0405</v>
      </c>
      <c r="I74">
        <f t="shared" si="6"/>
        <v>19.419499999999999</v>
      </c>
    </row>
    <row r="75" spans="1:9" x14ac:dyDescent="0.2">
      <c r="A75">
        <f t="shared" si="7"/>
        <v>73</v>
      </c>
      <c r="B75" t="b">
        <v>0</v>
      </c>
      <c r="C75" s="1">
        <v>0.94571000000000005</v>
      </c>
      <c r="D75">
        <v>19.126999999999999</v>
      </c>
      <c r="E75">
        <v>15.282</v>
      </c>
      <c r="F75">
        <v>2.81</v>
      </c>
      <c r="G75" t="str">
        <f t="shared" si="4"/>
        <v/>
      </c>
      <c r="H75">
        <f t="shared" si="5"/>
        <v>11.067</v>
      </c>
      <c r="I75">
        <f t="shared" si="6"/>
        <v>19.497</v>
      </c>
    </row>
    <row r="76" spans="1:9" x14ac:dyDescent="0.2">
      <c r="A76">
        <f t="shared" si="7"/>
        <v>74</v>
      </c>
      <c r="B76" t="b">
        <v>0</v>
      </c>
      <c r="C76" s="1">
        <v>0.99658000000000002</v>
      </c>
      <c r="D76">
        <v>14.638</v>
      </c>
      <c r="E76">
        <v>15.273999999999999</v>
      </c>
      <c r="F76">
        <v>2.7919999999999998</v>
      </c>
      <c r="G76" t="str">
        <f t="shared" si="4"/>
        <v/>
      </c>
      <c r="H76">
        <f t="shared" si="5"/>
        <v>11.085999999999999</v>
      </c>
      <c r="I76">
        <f t="shared" si="6"/>
        <v>19.462</v>
      </c>
    </row>
    <row r="77" spans="1:9" x14ac:dyDescent="0.2">
      <c r="A77">
        <f t="shared" si="7"/>
        <v>75</v>
      </c>
      <c r="B77" t="b">
        <v>0</v>
      </c>
      <c r="C77" s="1">
        <v>0.98768</v>
      </c>
      <c r="D77">
        <v>13.179</v>
      </c>
      <c r="E77">
        <v>15.246</v>
      </c>
      <c r="F77">
        <v>2.7839999999999998</v>
      </c>
      <c r="G77" t="str">
        <f t="shared" si="4"/>
        <v/>
      </c>
      <c r="H77">
        <f t="shared" si="5"/>
        <v>11.07</v>
      </c>
      <c r="I77">
        <f t="shared" si="6"/>
        <v>19.422000000000001</v>
      </c>
    </row>
    <row r="78" spans="1:9" x14ac:dyDescent="0.2">
      <c r="A78">
        <f t="shared" si="7"/>
        <v>76</v>
      </c>
      <c r="B78" t="b">
        <v>0</v>
      </c>
      <c r="C78" s="1">
        <v>0.95211000000000001</v>
      </c>
      <c r="D78">
        <v>11.531000000000001</v>
      </c>
      <c r="E78">
        <v>15.198</v>
      </c>
      <c r="F78">
        <v>2.798</v>
      </c>
      <c r="G78" t="str">
        <f t="shared" si="4"/>
        <v/>
      </c>
      <c r="H78">
        <f t="shared" si="5"/>
        <v>11.001000000000001</v>
      </c>
      <c r="I78">
        <f t="shared" si="6"/>
        <v>19.395</v>
      </c>
    </row>
    <row r="79" spans="1:9" x14ac:dyDescent="0.2">
      <c r="A79">
        <f t="shared" si="7"/>
        <v>77</v>
      </c>
      <c r="B79" t="b">
        <v>0</v>
      </c>
      <c r="C79" s="1">
        <v>0.95616999999999996</v>
      </c>
      <c r="D79">
        <v>11.583</v>
      </c>
      <c r="E79">
        <v>15.151999999999999</v>
      </c>
      <c r="F79">
        <v>2.81</v>
      </c>
      <c r="G79" t="str">
        <f t="shared" si="4"/>
        <v/>
      </c>
      <c r="H79">
        <f t="shared" si="5"/>
        <v>10.936999999999999</v>
      </c>
      <c r="I79">
        <f t="shared" si="6"/>
        <v>19.366999999999997</v>
      </c>
    </row>
    <row r="80" spans="1:9" x14ac:dyDescent="0.2">
      <c r="A80">
        <f t="shared" si="7"/>
        <v>78</v>
      </c>
      <c r="B80" t="b">
        <v>0</v>
      </c>
      <c r="C80" s="1">
        <v>0.98504999999999998</v>
      </c>
      <c r="D80">
        <v>17.475000000000001</v>
      </c>
      <c r="E80">
        <v>15.180999999999999</v>
      </c>
      <c r="F80">
        <v>2.8039999999999998</v>
      </c>
      <c r="G80" t="str">
        <f t="shared" si="4"/>
        <v/>
      </c>
      <c r="H80">
        <f t="shared" si="5"/>
        <v>10.975</v>
      </c>
      <c r="I80">
        <f t="shared" si="6"/>
        <v>19.387</v>
      </c>
    </row>
    <row r="81" spans="1:9" x14ac:dyDescent="0.2">
      <c r="A81">
        <f t="shared" si="7"/>
        <v>79</v>
      </c>
      <c r="B81" t="b">
        <v>0</v>
      </c>
      <c r="C81" s="1">
        <v>0.97280999999999995</v>
      </c>
      <c r="D81">
        <v>18.198</v>
      </c>
      <c r="E81">
        <v>15.218999999999999</v>
      </c>
      <c r="F81">
        <v>2.806</v>
      </c>
      <c r="G81" t="str">
        <f t="shared" si="4"/>
        <v/>
      </c>
      <c r="H81">
        <f t="shared" si="5"/>
        <v>11.01</v>
      </c>
      <c r="I81">
        <f t="shared" si="6"/>
        <v>19.427999999999997</v>
      </c>
    </row>
    <row r="82" spans="1:9" x14ac:dyDescent="0.2">
      <c r="A82">
        <f t="shared" si="7"/>
        <v>80</v>
      </c>
      <c r="B82" t="b">
        <v>0</v>
      </c>
      <c r="C82" s="1">
        <v>0.97724999999999995</v>
      </c>
      <c r="D82">
        <v>18.023</v>
      </c>
      <c r="E82">
        <v>15.253</v>
      </c>
      <c r="F82">
        <v>2.806</v>
      </c>
      <c r="G82" t="str">
        <f t="shared" si="4"/>
        <v/>
      </c>
      <c r="H82">
        <f t="shared" si="5"/>
        <v>11.044</v>
      </c>
      <c r="I82">
        <f t="shared" si="6"/>
        <v>19.462</v>
      </c>
    </row>
    <row r="83" spans="1:9" x14ac:dyDescent="0.2">
      <c r="A83">
        <f t="shared" si="7"/>
        <v>81</v>
      </c>
      <c r="B83" t="b">
        <v>0</v>
      </c>
      <c r="C83" s="1">
        <v>0.99395999999999995</v>
      </c>
      <c r="D83">
        <v>13.919</v>
      </c>
      <c r="E83">
        <v>15.237</v>
      </c>
      <c r="F83">
        <v>2.7930000000000001</v>
      </c>
      <c r="G83" t="str">
        <f t="shared" si="4"/>
        <v/>
      </c>
      <c r="H83">
        <f t="shared" si="5"/>
        <v>11.047499999999999</v>
      </c>
      <c r="I83">
        <f t="shared" si="6"/>
        <v>19.426500000000001</v>
      </c>
    </row>
    <row r="84" spans="1:9" x14ac:dyDescent="0.2">
      <c r="A84">
        <f t="shared" si="7"/>
        <v>82</v>
      </c>
      <c r="B84" t="b">
        <v>1</v>
      </c>
      <c r="C84" s="1">
        <v>0.91988999999999999</v>
      </c>
      <c r="D84">
        <v>10.781000000000001</v>
      </c>
      <c r="E84">
        <v>15.183</v>
      </c>
      <c r="F84">
        <v>2.8180000000000001</v>
      </c>
      <c r="G84">
        <f t="shared" si="4"/>
        <v>10.781000000000001</v>
      </c>
      <c r="H84">
        <f t="shared" si="5"/>
        <v>10.956</v>
      </c>
      <c r="I84">
        <f t="shared" si="6"/>
        <v>19.41</v>
      </c>
    </row>
    <row r="85" spans="1:9" x14ac:dyDescent="0.2">
      <c r="A85">
        <f t="shared" si="7"/>
        <v>83</v>
      </c>
      <c r="B85" t="b">
        <v>0</v>
      </c>
      <c r="C85" s="1">
        <v>0.98348999999999998</v>
      </c>
      <c r="D85">
        <v>17.626999999999999</v>
      </c>
      <c r="E85">
        <v>15.212999999999999</v>
      </c>
      <c r="F85">
        <v>2.8140000000000001</v>
      </c>
      <c r="G85" t="str">
        <f t="shared" si="4"/>
        <v/>
      </c>
      <c r="H85">
        <f t="shared" si="5"/>
        <v>10.991999999999999</v>
      </c>
      <c r="I85">
        <f t="shared" si="6"/>
        <v>19.433999999999997</v>
      </c>
    </row>
    <row r="86" spans="1:9" x14ac:dyDescent="0.2">
      <c r="A86">
        <f t="shared" si="7"/>
        <v>84</v>
      </c>
      <c r="B86" t="b">
        <v>0</v>
      </c>
      <c r="C86" s="1">
        <v>0.99436999999999998</v>
      </c>
      <c r="D86">
        <v>13.952</v>
      </c>
      <c r="E86">
        <v>15.198</v>
      </c>
      <c r="F86">
        <v>2.8</v>
      </c>
      <c r="G86" t="str">
        <f t="shared" si="4"/>
        <v/>
      </c>
      <c r="H86">
        <f t="shared" si="5"/>
        <v>10.998000000000001</v>
      </c>
      <c r="I86">
        <f t="shared" si="6"/>
        <v>19.398</v>
      </c>
    </row>
    <row r="87" spans="1:9" x14ac:dyDescent="0.2">
      <c r="A87">
        <f t="shared" si="7"/>
        <v>85</v>
      </c>
      <c r="B87" t="b">
        <v>0</v>
      </c>
      <c r="C87" s="1">
        <v>0.99302000000000001</v>
      </c>
      <c r="D87">
        <v>13.711</v>
      </c>
      <c r="E87">
        <v>15.18</v>
      </c>
      <c r="F87">
        <v>2.7890000000000001</v>
      </c>
      <c r="G87" t="str">
        <f t="shared" si="4"/>
        <v/>
      </c>
      <c r="H87">
        <f t="shared" si="5"/>
        <v>10.996499999999999</v>
      </c>
      <c r="I87">
        <f t="shared" si="6"/>
        <v>19.363500000000002</v>
      </c>
    </row>
    <row r="88" spans="1:9" x14ac:dyDescent="0.2">
      <c r="A88">
        <f t="shared" si="7"/>
        <v>86</v>
      </c>
      <c r="B88" t="b">
        <v>0</v>
      </c>
      <c r="C88" s="1">
        <v>0.97116000000000002</v>
      </c>
      <c r="D88">
        <v>12.108000000000001</v>
      </c>
      <c r="E88">
        <v>15.145</v>
      </c>
      <c r="F88">
        <v>2.7919999999999998</v>
      </c>
      <c r="G88" t="str">
        <f t="shared" si="4"/>
        <v/>
      </c>
      <c r="H88">
        <f t="shared" si="5"/>
        <v>10.957000000000001</v>
      </c>
      <c r="I88">
        <f t="shared" si="6"/>
        <v>19.332999999999998</v>
      </c>
    </row>
    <row r="89" spans="1:9" x14ac:dyDescent="0.2">
      <c r="A89">
        <f t="shared" si="7"/>
        <v>87</v>
      </c>
      <c r="B89" t="b">
        <v>0</v>
      </c>
      <c r="C89" s="1">
        <v>0.98329</v>
      </c>
      <c r="D89">
        <v>12.711</v>
      </c>
      <c r="E89">
        <v>15.117000000000001</v>
      </c>
      <c r="F89">
        <v>2.7879999999999998</v>
      </c>
      <c r="G89" t="str">
        <f t="shared" si="4"/>
        <v/>
      </c>
      <c r="H89">
        <f t="shared" si="5"/>
        <v>10.935000000000002</v>
      </c>
      <c r="I89">
        <f t="shared" si="6"/>
        <v>19.298999999999999</v>
      </c>
    </row>
    <row r="90" spans="1:9" x14ac:dyDescent="0.2">
      <c r="A90">
        <f t="shared" si="7"/>
        <v>88</v>
      </c>
      <c r="B90" t="b">
        <v>0</v>
      </c>
      <c r="C90" s="1">
        <v>0.98872000000000004</v>
      </c>
      <c r="D90">
        <v>17.113</v>
      </c>
      <c r="E90">
        <v>15.14</v>
      </c>
      <c r="F90">
        <v>2.78</v>
      </c>
      <c r="G90" t="str">
        <f t="shared" si="4"/>
        <v/>
      </c>
      <c r="H90">
        <f t="shared" si="5"/>
        <v>10.97</v>
      </c>
      <c r="I90">
        <f t="shared" si="6"/>
        <v>19.310000000000002</v>
      </c>
    </row>
    <row r="91" spans="1:9" x14ac:dyDescent="0.2">
      <c r="A91">
        <f t="shared" si="7"/>
        <v>89</v>
      </c>
      <c r="B91" t="b">
        <v>0</v>
      </c>
      <c r="C91" s="1">
        <v>0.99616000000000005</v>
      </c>
      <c r="D91">
        <v>15.94</v>
      </c>
      <c r="E91">
        <v>15.148999999999999</v>
      </c>
      <c r="F91">
        <v>2.766</v>
      </c>
      <c r="G91" t="str">
        <f t="shared" si="4"/>
        <v/>
      </c>
      <c r="H91">
        <f t="shared" si="5"/>
        <v>11</v>
      </c>
      <c r="I91">
        <f t="shared" si="6"/>
        <v>19.297999999999998</v>
      </c>
    </row>
    <row r="92" spans="1:9" x14ac:dyDescent="0.2">
      <c r="A92">
        <f t="shared" si="7"/>
        <v>90</v>
      </c>
      <c r="B92" t="b">
        <v>0</v>
      </c>
      <c r="C92" s="1">
        <v>0.99692999999999998</v>
      </c>
      <c r="D92">
        <v>14.688000000000001</v>
      </c>
      <c r="E92">
        <v>15.144</v>
      </c>
      <c r="F92">
        <v>2.7509999999999999</v>
      </c>
      <c r="G92" t="str">
        <f t="shared" si="4"/>
        <v/>
      </c>
      <c r="H92">
        <f t="shared" si="5"/>
        <v>11.0175</v>
      </c>
      <c r="I92">
        <f t="shared" si="6"/>
        <v>19.270499999999998</v>
      </c>
    </row>
    <row r="93" spans="1:9" x14ac:dyDescent="0.2">
      <c r="A93">
        <f t="shared" si="7"/>
        <v>91</v>
      </c>
      <c r="B93" t="b">
        <v>0</v>
      </c>
      <c r="C93" s="1">
        <v>0.99241000000000001</v>
      </c>
      <c r="D93">
        <v>13.593999999999999</v>
      </c>
      <c r="E93">
        <v>15.127000000000001</v>
      </c>
      <c r="F93">
        <v>2.7410000000000001</v>
      </c>
      <c r="G93" t="str">
        <f t="shared" si="4"/>
        <v/>
      </c>
      <c r="H93">
        <f t="shared" si="5"/>
        <v>11.015499999999999</v>
      </c>
      <c r="I93">
        <f t="shared" si="6"/>
        <v>19.238500000000002</v>
      </c>
    </row>
    <row r="94" spans="1:9" x14ac:dyDescent="0.2">
      <c r="A94">
        <f t="shared" si="7"/>
        <v>92</v>
      </c>
      <c r="B94" t="b">
        <v>0</v>
      </c>
      <c r="C94" s="1">
        <v>0.99724999999999997</v>
      </c>
      <c r="D94">
        <v>14.961</v>
      </c>
      <c r="E94">
        <v>15.125</v>
      </c>
      <c r="F94">
        <v>2.726</v>
      </c>
      <c r="G94" t="str">
        <f t="shared" si="4"/>
        <v/>
      </c>
      <c r="H94">
        <f t="shared" si="5"/>
        <v>11.036</v>
      </c>
      <c r="I94">
        <f t="shared" si="6"/>
        <v>19.213999999999999</v>
      </c>
    </row>
    <row r="95" spans="1:9" x14ac:dyDescent="0.2">
      <c r="A95">
        <f t="shared" si="7"/>
        <v>93</v>
      </c>
      <c r="B95" t="b">
        <v>1</v>
      </c>
      <c r="C95" s="1">
        <v>0.91795000000000004</v>
      </c>
      <c r="D95">
        <v>19.510000000000002</v>
      </c>
      <c r="E95">
        <v>15.172000000000001</v>
      </c>
      <c r="F95">
        <v>2.7490000000000001</v>
      </c>
      <c r="G95">
        <f t="shared" si="4"/>
        <v>19.510000000000002</v>
      </c>
      <c r="H95">
        <f t="shared" si="5"/>
        <v>11.048500000000001</v>
      </c>
      <c r="I95">
        <f t="shared" si="6"/>
        <v>19.295500000000001</v>
      </c>
    </row>
    <row r="96" spans="1:9" x14ac:dyDescent="0.2">
      <c r="A96">
        <f t="shared" si="7"/>
        <v>94</v>
      </c>
      <c r="B96" t="b">
        <v>0</v>
      </c>
      <c r="C96" s="1">
        <v>0.99575000000000002</v>
      </c>
      <c r="D96">
        <v>14.257999999999999</v>
      </c>
      <c r="E96">
        <v>15.162000000000001</v>
      </c>
      <c r="F96">
        <v>2.7360000000000002</v>
      </c>
      <c r="G96" t="str">
        <f t="shared" si="4"/>
        <v/>
      </c>
      <c r="H96">
        <f t="shared" si="5"/>
        <v>11.058</v>
      </c>
      <c r="I96">
        <f t="shared" si="6"/>
        <v>19.266000000000002</v>
      </c>
    </row>
    <row r="97" spans="1:9" x14ac:dyDescent="0.2">
      <c r="A97">
        <f t="shared" si="7"/>
        <v>95</v>
      </c>
      <c r="B97" t="b">
        <v>0</v>
      </c>
      <c r="C97" s="1">
        <v>0.98933000000000004</v>
      </c>
      <c r="D97">
        <v>13.263</v>
      </c>
      <c r="E97">
        <v>15.141999999999999</v>
      </c>
      <c r="F97">
        <v>2.7280000000000002</v>
      </c>
      <c r="G97" t="str">
        <f t="shared" si="4"/>
        <v/>
      </c>
      <c r="H97">
        <f t="shared" si="5"/>
        <v>11.049999999999999</v>
      </c>
      <c r="I97">
        <f t="shared" si="6"/>
        <v>19.234000000000002</v>
      </c>
    </row>
    <row r="98" spans="1:9" x14ac:dyDescent="0.2">
      <c r="A98">
        <f t="shared" si="7"/>
        <v>96</v>
      </c>
      <c r="B98" t="b">
        <v>1</v>
      </c>
      <c r="C98" s="1">
        <v>0.91776000000000002</v>
      </c>
      <c r="D98">
        <v>10.75</v>
      </c>
      <c r="E98">
        <v>15.097</v>
      </c>
      <c r="F98">
        <v>2.75</v>
      </c>
      <c r="G98">
        <f t="shared" si="4"/>
        <v>10.75</v>
      </c>
      <c r="H98">
        <f t="shared" si="5"/>
        <v>10.972</v>
      </c>
      <c r="I98">
        <f t="shared" si="6"/>
        <v>19.222000000000001</v>
      </c>
    </row>
    <row r="99" spans="1:9" x14ac:dyDescent="0.2">
      <c r="A99">
        <f t="shared" si="7"/>
        <v>97</v>
      </c>
      <c r="B99" t="b">
        <v>0</v>
      </c>
      <c r="C99" s="1">
        <v>0.95645999999999998</v>
      </c>
      <c r="D99">
        <v>11.552</v>
      </c>
      <c r="E99">
        <v>15.061</v>
      </c>
      <c r="F99">
        <v>2.7589999999999999</v>
      </c>
      <c r="G99" t="str">
        <f t="shared" si="4"/>
        <v/>
      </c>
      <c r="H99">
        <f t="shared" si="5"/>
        <v>10.922499999999999</v>
      </c>
      <c r="I99">
        <f t="shared" si="6"/>
        <v>19.1995</v>
      </c>
    </row>
    <row r="100" spans="1:9" x14ac:dyDescent="0.2">
      <c r="A100">
        <f t="shared" si="7"/>
        <v>98</v>
      </c>
      <c r="B100" t="b">
        <v>0</v>
      </c>
      <c r="C100" s="1">
        <v>0.99697000000000002</v>
      </c>
      <c r="D100">
        <v>15.496</v>
      </c>
      <c r="E100">
        <v>15.065</v>
      </c>
      <c r="F100">
        <v>2.746</v>
      </c>
      <c r="G100" t="str">
        <f t="shared" si="4"/>
        <v/>
      </c>
      <c r="H100">
        <f t="shared" si="5"/>
        <v>10.946</v>
      </c>
      <c r="I100">
        <f t="shared" si="6"/>
        <v>19.183999999999997</v>
      </c>
    </row>
    <row r="101" spans="1:9" x14ac:dyDescent="0.2">
      <c r="A101">
        <f t="shared" si="7"/>
        <v>99</v>
      </c>
      <c r="B101" t="b">
        <v>0</v>
      </c>
      <c r="C101" s="1">
        <v>0.95023000000000002</v>
      </c>
      <c r="D101">
        <v>18.78</v>
      </c>
      <c r="E101">
        <v>15.102</v>
      </c>
      <c r="F101">
        <v>2.7570000000000001</v>
      </c>
      <c r="G101" t="str">
        <f t="shared" si="4"/>
        <v/>
      </c>
      <c r="H101">
        <f t="shared" si="5"/>
        <v>10.9665</v>
      </c>
      <c r="I101">
        <f t="shared" si="6"/>
        <v>19.237500000000001</v>
      </c>
    </row>
    <row r="105" spans="1:9" x14ac:dyDescent="0.2">
      <c r="A105" t="s">
        <v>7</v>
      </c>
    </row>
    <row r="106" spans="1:9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8</v>
      </c>
      <c r="H106" t="s">
        <v>11</v>
      </c>
      <c r="I106" t="s">
        <v>12</v>
      </c>
    </row>
    <row r="107" spans="1:9" x14ac:dyDescent="0.2">
      <c r="A107">
        <v>100</v>
      </c>
      <c r="B107" t="b">
        <v>0</v>
      </c>
      <c r="C107" s="1">
        <v>0.99726000000000004</v>
      </c>
      <c r="D107">
        <v>14.955</v>
      </c>
      <c r="E107">
        <v>15.101000000000001</v>
      </c>
      <c r="F107">
        <v>2.7429999999999999</v>
      </c>
      <c r="G107" t="str">
        <f>IF(B107, D107, "")</f>
        <v/>
      </c>
      <c r="H107">
        <f t="shared" ref="H107:H170" si="8">E107-1.5*F107</f>
        <v>10.986500000000001</v>
      </c>
      <c r="I107">
        <f t="shared" ref="I107:I170" si="9">E107+1.5*F107</f>
        <v>19.215499999999999</v>
      </c>
    </row>
    <row r="108" spans="1:9" x14ac:dyDescent="0.2">
      <c r="A108">
        <f>A107+1</f>
        <v>101</v>
      </c>
      <c r="B108" t="b">
        <v>1</v>
      </c>
      <c r="C108" s="1">
        <v>8.4592000000000001E-3</v>
      </c>
      <c r="D108">
        <v>0.32</v>
      </c>
      <c r="E108">
        <v>15.101000000000001</v>
      </c>
      <c r="F108">
        <v>2.7429999999999999</v>
      </c>
      <c r="G108">
        <f t="shared" ref="G108:G171" si="10">IF(B108, D108, "")</f>
        <v>0.32</v>
      </c>
      <c r="H108">
        <f t="shared" si="8"/>
        <v>10.986500000000001</v>
      </c>
      <c r="I108">
        <f t="shared" si="9"/>
        <v>19.215499999999999</v>
      </c>
    </row>
    <row r="109" spans="1:9" x14ac:dyDescent="0.2">
      <c r="A109">
        <f t="shared" ref="A109:A172" si="11">A108+1</f>
        <v>102</v>
      </c>
      <c r="B109" t="b">
        <v>1</v>
      </c>
      <c r="C109" s="1">
        <v>1.0011000000000001E-2</v>
      </c>
      <c r="D109">
        <v>0.49099999999999999</v>
      </c>
      <c r="E109">
        <v>15.101000000000001</v>
      </c>
      <c r="F109">
        <v>2.7429999999999999</v>
      </c>
      <c r="G109">
        <f t="shared" si="10"/>
        <v>0.49099999999999999</v>
      </c>
      <c r="H109">
        <f t="shared" si="8"/>
        <v>10.986500000000001</v>
      </c>
      <c r="I109">
        <f t="shared" si="9"/>
        <v>19.215499999999999</v>
      </c>
    </row>
    <row r="110" spans="1:9" x14ac:dyDescent="0.2">
      <c r="A110">
        <f t="shared" si="11"/>
        <v>103</v>
      </c>
      <c r="B110" t="b">
        <v>0</v>
      </c>
      <c r="C110" s="1">
        <v>0.94606000000000001</v>
      </c>
      <c r="D110">
        <v>18.920000000000002</v>
      </c>
      <c r="E110">
        <v>15.138</v>
      </c>
      <c r="F110">
        <v>2.7549999999999999</v>
      </c>
      <c r="G110" t="str">
        <f t="shared" si="10"/>
        <v/>
      </c>
      <c r="H110">
        <f t="shared" si="8"/>
        <v>11.0055</v>
      </c>
      <c r="I110">
        <f t="shared" si="9"/>
        <v>19.270499999999998</v>
      </c>
    </row>
    <row r="111" spans="1:9" x14ac:dyDescent="0.2">
      <c r="A111">
        <f t="shared" si="11"/>
        <v>104</v>
      </c>
      <c r="B111" t="b">
        <v>1</v>
      </c>
      <c r="C111" s="1">
        <v>0.17127999999999999</v>
      </c>
      <c r="D111">
        <v>26.02</v>
      </c>
      <c r="E111">
        <v>15.138</v>
      </c>
      <c r="F111">
        <v>2.7549999999999999</v>
      </c>
      <c r="G111">
        <f t="shared" si="10"/>
        <v>26.02</v>
      </c>
      <c r="H111">
        <f t="shared" si="8"/>
        <v>11.0055</v>
      </c>
      <c r="I111">
        <f t="shared" si="9"/>
        <v>19.270499999999998</v>
      </c>
    </row>
    <row r="112" spans="1:9" x14ac:dyDescent="0.2">
      <c r="A112">
        <f t="shared" si="11"/>
        <v>105</v>
      </c>
      <c r="B112" t="b">
        <v>0</v>
      </c>
      <c r="C112" s="1">
        <v>0.96362999999999999</v>
      </c>
      <c r="D112">
        <v>18.46</v>
      </c>
      <c r="E112">
        <v>15.170999999999999</v>
      </c>
      <c r="F112">
        <v>2.7610000000000001</v>
      </c>
      <c r="G112" t="str">
        <f t="shared" si="10"/>
        <v/>
      </c>
      <c r="H112">
        <f t="shared" si="8"/>
        <v>11.029499999999999</v>
      </c>
      <c r="I112">
        <f t="shared" si="9"/>
        <v>19.3125</v>
      </c>
    </row>
    <row r="113" spans="1:9" x14ac:dyDescent="0.2">
      <c r="A113">
        <f t="shared" si="11"/>
        <v>106</v>
      </c>
      <c r="B113" t="b">
        <v>1</v>
      </c>
      <c r="C113" s="1">
        <v>0.36914999999999998</v>
      </c>
      <c r="D113">
        <v>5.9640000000000004</v>
      </c>
      <c r="E113">
        <v>15.170999999999999</v>
      </c>
      <c r="F113">
        <v>2.7610000000000001</v>
      </c>
      <c r="G113">
        <f t="shared" si="10"/>
        <v>5.9640000000000004</v>
      </c>
      <c r="H113">
        <f t="shared" si="8"/>
        <v>11.029499999999999</v>
      </c>
      <c r="I113">
        <f t="shared" si="9"/>
        <v>19.3125</v>
      </c>
    </row>
    <row r="114" spans="1:9" x14ac:dyDescent="0.2">
      <c r="A114">
        <f t="shared" si="11"/>
        <v>107</v>
      </c>
      <c r="B114" t="b">
        <v>1</v>
      </c>
      <c r="C114" s="1">
        <v>7.9623000000000003E-3</v>
      </c>
      <c r="D114">
        <v>0.23</v>
      </c>
      <c r="E114">
        <v>15.170999999999999</v>
      </c>
      <c r="F114">
        <v>2.7610000000000001</v>
      </c>
      <c r="G114">
        <f t="shared" si="10"/>
        <v>0.23</v>
      </c>
      <c r="H114">
        <f t="shared" si="8"/>
        <v>11.029499999999999</v>
      </c>
      <c r="I114">
        <f t="shared" si="9"/>
        <v>19.3125</v>
      </c>
    </row>
    <row r="115" spans="1:9" x14ac:dyDescent="0.2">
      <c r="A115">
        <f t="shared" si="11"/>
        <v>108</v>
      </c>
      <c r="B115" t="b">
        <v>1</v>
      </c>
      <c r="C115" s="1">
        <v>0.52449000000000001</v>
      </c>
      <c r="D115">
        <v>7.056</v>
      </c>
      <c r="E115">
        <v>15.170999999999999</v>
      </c>
      <c r="F115">
        <v>2.7610000000000001</v>
      </c>
      <c r="G115">
        <f t="shared" si="10"/>
        <v>7.056</v>
      </c>
      <c r="H115">
        <f t="shared" si="8"/>
        <v>11.029499999999999</v>
      </c>
      <c r="I115">
        <f t="shared" si="9"/>
        <v>19.3125</v>
      </c>
    </row>
    <row r="116" spans="1:9" x14ac:dyDescent="0.2">
      <c r="A116">
        <f t="shared" si="11"/>
        <v>109</v>
      </c>
      <c r="B116" t="b">
        <v>0</v>
      </c>
      <c r="C116" s="1">
        <v>0.99599000000000004</v>
      </c>
      <c r="D116">
        <v>16.016999999999999</v>
      </c>
      <c r="E116">
        <v>15.179</v>
      </c>
      <c r="F116">
        <v>2.7490000000000001</v>
      </c>
      <c r="G116" t="str">
        <f t="shared" si="10"/>
        <v/>
      </c>
      <c r="H116">
        <f t="shared" si="8"/>
        <v>11.0555</v>
      </c>
      <c r="I116">
        <f t="shared" si="9"/>
        <v>19.302500000000002</v>
      </c>
    </row>
    <row r="117" spans="1:9" x14ac:dyDescent="0.2">
      <c r="A117">
        <f t="shared" si="11"/>
        <v>110</v>
      </c>
      <c r="B117" t="b">
        <v>1</v>
      </c>
      <c r="C117" s="1">
        <v>0.49545</v>
      </c>
      <c r="D117">
        <v>23.457999999999998</v>
      </c>
      <c r="E117">
        <v>15.179</v>
      </c>
      <c r="F117">
        <v>2.7490000000000001</v>
      </c>
      <c r="G117">
        <f t="shared" si="10"/>
        <v>23.457999999999998</v>
      </c>
      <c r="H117">
        <f t="shared" si="8"/>
        <v>11.0555</v>
      </c>
      <c r="I117">
        <f t="shared" si="9"/>
        <v>19.302500000000002</v>
      </c>
    </row>
    <row r="118" spans="1:9" x14ac:dyDescent="0.2">
      <c r="A118">
        <f t="shared" si="11"/>
        <v>111</v>
      </c>
      <c r="B118" t="b">
        <v>1</v>
      </c>
      <c r="C118" s="1">
        <v>0.82857000000000003</v>
      </c>
      <c r="D118">
        <v>9.5389999999999997</v>
      </c>
      <c r="E118">
        <v>15.179</v>
      </c>
      <c r="F118">
        <v>2.7490000000000001</v>
      </c>
      <c r="G118">
        <f t="shared" si="10"/>
        <v>9.5389999999999997</v>
      </c>
      <c r="H118">
        <f t="shared" si="8"/>
        <v>11.0555</v>
      </c>
      <c r="I118">
        <f t="shared" si="9"/>
        <v>19.302500000000002</v>
      </c>
    </row>
    <row r="119" spans="1:9" x14ac:dyDescent="0.2">
      <c r="A119">
        <f t="shared" si="11"/>
        <v>112</v>
      </c>
      <c r="B119" t="b">
        <v>1</v>
      </c>
      <c r="C119" s="1">
        <v>0.12058000000000001</v>
      </c>
      <c r="D119">
        <v>26.649000000000001</v>
      </c>
      <c r="E119">
        <v>15.179</v>
      </c>
      <c r="F119">
        <v>2.7490000000000001</v>
      </c>
      <c r="G119">
        <f t="shared" si="10"/>
        <v>26.649000000000001</v>
      </c>
      <c r="H119">
        <f t="shared" si="8"/>
        <v>11.0555</v>
      </c>
      <c r="I119">
        <f t="shared" si="9"/>
        <v>19.302500000000002</v>
      </c>
    </row>
    <row r="120" spans="1:9" x14ac:dyDescent="0.2">
      <c r="A120">
        <f t="shared" si="11"/>
        <v>113</v>
      </c>
      <c r="B120" t="b">
        <v>1</v>
      </c>
      <c r="C120" s="1">
        <v>0.30237000000000003</v>
      </c>
      <c r="D120">
        <v>24.85</v>
      </c>
      <c r="E120">
        <v>15.179</v>
      </c>
      <c r="F120">
        <v>2.7490000000000001</v>
      </c>
      <c r="G120">
        <f t="shared" si="10"/>
        <v>24.85</v>
      </c>
      <c r="H120">
        <f t="shared" si="8"/>
        <v>11.0555</v>
      </c>
      <c r="I120">
        <f t="shared" si="9"/>
        <v>19.302500000000002</v>
      </c>
    </row>
    <row r="121" spans="1:9" x14ac:dyDescent="0.2">
      <c r="A121">
        <f t="shared" si="11"/>
        <v>114</v>
      </c>
      <c r="B121" t="b">
        <v>1</v>
      </c>
      <c r="C121" s="1">
        <v>3.7020999999999998E-2</v>
      </c>
      <c r="D121">
        <v>2.02</v>
      </c>
      <c r="E121">
        <v>15.179</v>
      </c>
      <c r="F121">
        <v>2.7490000000000001</v>
      </c>
      <c r="G121">
        <f t="shared" si="10"/>
        <v>2.02</v>
      </c>
      <c r="H121">
        <f t="shared" si="8"/>
        <v>11.0555</v>
      </c>
      <c r="I121">
        <f t="shared" si="9"/>
        <v>19.302500000000002</v>
      </c>
    </row>
    <row r="122" spans="1:9" x14ac:dyDescent="0.2">
      <c r="A122">
        <f t="shared" si="11"/>
        <v>115</v>
      </c>
      <c r="B122" t="b">
        <v>1</v>
      </c>
      <c r="C122" s="1">
        <v>1.5651999999999999E-2</v>
      </c>
      <c r="D122">
        <v>29.346</v>
      </c>
      <c r="E122">
        <v>15.179</v>
      </c>
      <c r="F122">
        <v>2.7490000000000001</v>
      </c>
      <c r="G122">
        <f t="shared" si="10"/>
        <v>29.346</v>
      </c>
      <c r="H122">
        <f t="shared" si="8"/>
        <v>11.0555</v>
      </c>
      <c r="I122">
        <f t="shared" si="9"/>
        <v>19.302500000000002</v>
      </c>
    </row>
    <row r="123" spans="1:9" x14ac:dyDescent="0.2">
      <c r="A123">
        <f t="shared" si="11"/>
        <v>116</v>
      </c>
      <c r="B123" t="b">
        <v>1</v>
      </c>
      <c r="C123" s="1">
        <v>0.18975</v>
      </c>
      <c r="D123">
        <v>25.843</v>
      </c>
      <c r="E123">
        <v>15.179</v>
      </c>
      <c r="F123">
        <v>2.7490000000000001</v>
      </c>
      <c r="G123">
        <f t="shared" si="10"/>
        <v>25.843</v>
      </c>
      <c r="H123">
        <f t="shared" si="8"/>
        <v>11.0555</v>
      </c>
      <c r="I123">
        <f t="shared" si="9"/>
        <v>19.302500000000002</v>
      </c>
    </row>
    <row r="124" spans="1:9" x14ac:dyDescent="0.2">
      <c r="A124">
        <f t="shared" si="11"/>
        <v>117</v>
      </c>
      <c r="B124" t="b">
        <v>0</v>
      </c>
      <c r="C124" s="1">
        <v>0.98316000000000003</v>
      </c>
      <c r="D124">
        <v>17.584</v>
      </c>
      <c r="E124">
        <v>15.202</v>
      </c>
      <c r="F124">
        <v>2.746</v>
      </c>
      <c r="G124" t="str">
        <f t="shared" si="10"/>
        <v/>
      </c>
      <c r="H124">
        <f t="shared" si="8"/>
        <v>11.083</v>
      </c>
      <c r="I124">
        <f t="shared" si="9"/>
        <v>19.320999999999998</v>
      </c>
    </row>
    <row r="125" spans="1:9" x14ac:dyDescent="0.2">
      <c r="A125">
        <f t="shared" si="11"/>
        <v>118</v>
      </c>
      <c r="B125" t="b">
        <v>1</v>
      </c>
      <c r="C125" s="1">
        <v>0.47055999999999998</v>
      </c>
      <c r="D125">
        <v>23.643000000000001</v>
      </c>
      <c r="E125">
        <v>15.202</v>
      </c>
      <c r="F125">
        <v>2.746</v>
      </c>
      <c r="G125">
        <f t="shared" si="10"/>
        <v>23.643000000000001</v>
      </c>
      <c r="H125">
        <f t="shared" si="8"/>
        <v>11.083</v>
      </c>
      <c r="I125">
        <f t="shared" si="9"/>
        <v>19.320999999999998</v>
      </c>
    </row>
    <row r="126" spans="1:9" x14ac:dyDescent="0.2">
      <c r="A126">
        <f t="shared" si="11"/>
        <v>119</v>
      </c>
      <c r="B126" t="b">
        <v>0</v>
      </c>
      <c r="C126" s="1">
        <v>0.98224999999999996</v>
      </c>
      <c r="D126">
        <v>12.74</v>
      </c>
      <c r="E126">
        <v>15.178000000000001</v>
      </c>
      <c r="F126">
        <v>2.7429999999999999</v>
      </c>
      <c r="G126" t="str">
        <f t="shared" si="10"/>
        <v/>
      </c>
      <c r="H126">
        <f t="shared" si="8"/>
        <v>11.063500000000001</v>
      </c>
      <c r="I126">
        <f t="shared" si="9"/>
        <v>19.2925</v>
      </c>
    </row>
    <row r="127" spans="1:9" x14ac:dyDescent="0.2">
      <c r="A127">
        <f t="shared" si="11"/>
        <v>120</v>
      </c>
      <c r="B127" t="b">
        <v>1</v>
      </c>
      <c r="C127" s="1">
        <v>0.64727999999999997</v>
      </c>
      <c r="D127">
        <v>7.9850000000000003</v>
      </c>
      <c r="E127">
        <v>15.178000000000001</v>
      </c>
      <c r="F127">
        <v>2.7429999999999999</v>
      </c>
      <c r="G127">
        <f t="shared" si="10"/>
        <v>7.9850000000000003</v>
      </c>
      <c r="H127">
        <f t="shared" si="8"/>
        <v>11.063500000000001</v>
      </c>
      <c r="I127">
        <f t="shared" si="9"/>
        <v>19.2925</v>
      </c>
    </row>
    <row r="128" spans="1:9" x14ac:dyDescent="0.2">
      <c r="A128">
        <f t="shared" si="11"/>
        <v>121</v>
      </c>
      <c r="B128" t="b">
        <v>1</v>
      </c>
      <c r="C128" s="1">
        <v>0.57698000000000005</v>
      </c>
      <c r="D128">
        <v>7.4809999999999999</v>
      </c>
      <c r="E128">
        <v>15.178000000000001</v>
      </c>
      <c r="F128">
        <v>2.7429999999999999</v>
      </c>
      <c r="G128">
        <f t="shared" si="10"/>
        <v>7.4809999999999999</v>
      </c>
      <c r="H128">
        <f t="shared" si="8"/>
        <v>11.063500000000001</v>
      </c>
      <c r="I128">
        <f t="shared" si="9"/>
        <v>19.2925</v>
      </c>
    </row>
    <row r="129" spans="1:9" x14ac:dyDescent="0.2">
      <c r="A129">
        <f t="shared" si="11"/>
        <v>122</v>
      </c>
      <c r="B129" t="b">
        <v>1</v>
      </c>
      <c r="C129" s="1">
        <v>0.87165000000000004</v>
      </c>
      <c r="D129">
        <v>20.297000000000001</v>
      </c>
      <c r="E129">
        <v>15.178000000000001</v>
      </c>
      <c r="F129">
        <v>2.7429999999999999</v>
      </c>
      <c r="G129">
        <f t="shared" si="10"/>
        <v>20.297000000000001</v>
      </c>
      <c r="H129">
        <f t="shared" si="8"/>
        <v>11.063500000000001</v>
      </c>
      <c r="I129">
        <f t="shared" si="9"/>
        <v>19.2925</v>
      </c>
    </row>
    <row r="130" spans="1:9" x14ac:dyDescent="0.2">
      <c r="A130">
        <f t="shared" si="11"/>
        <v>123</v>
      </c>
      <c r="B130" t="b">
        <v>1</v>
      </c>
      <c r="C130" s="1">
        <v>0.57798000000000005</v>
      </c>
      <c r="D130">
        <v>7.4880000000000004</v>
      </c>
      <c r="E130">
        <v>15.178000000000001</v>
      </c>
      <c r="F130">
        <v>2.7429999999999999</v>
      </c>
      <c r="G130">
        <f t="shared" si="10"/>
        <v>7.4880000000000004</v>
      </c>
      <c r="H130">
        <f t="shared" si="8"/>
        <v>11.063500000000001</v>
      </c>
      <c r="I130">
        <f t="shared" si="9"/>
        <v>19.2925</v>
      </c>
    </row>
    <row r="131" spans="1:9" x14ac:dyDescent="0.2">
      <c r="A131">
        <f t="shared" si="11"/>
        <v>124</v>
      </c>
      <c r="B131" t="b">
        <v>0</v>
      </c>
      <c r="C131" s="1">
        <v>0.94571000000000005</v>
      </c>
      <c r="D131">
        <v>11.35</v>
      </c>
      <c r="E131">
        <v>15.143000000000001</v>
      </c>
      <c r="F131">
        <v>2.7549999999999999</v>
      </c>
      <c r="G131" t="str">
        <f t="shared" si="10"/>
        <v/>
      </c>
      <c r="H131">
        <f t="shared" si="8"/>
        <v>11.0105</v>
      </c>
      <c r="I131">
        <f t="shared" si="9"/>
        <v>19.275500000000001</v>
      </c>
    </row>
    <row r="132" spans="1:9" x14ac:dyDescent="0.2">
      <c r="A132">
        <f t="shared" si="11"/>
        <v>125</v>
      </c>
      <c r="B132" t="b">
        <v>0</v>
      </c>
      <c r="C132" s="1">
        <v>0.96572999999999998</v>
      </c>
      <c r="D132">
        <v>18.39</v>
      </c>
      <c r="E132">
        <v>15.173</v>
      </c>
      <c r="F132">
        <v>2.76</v>
      </c>
      <c r="G132" t="str">
        <f t="shared" si="10"/>
        <v/>
      </c>
      <c r="H132">
        <f t="shared" si="8"/>
        <v>11.033000000000001</v>
      </c>
      <c r="I132">
        <f t="shared" si="9"/>
        <v>19.312999999999999</v>
      </c>
    </row>
    <row r="133" spans="1:9" x14ac:dyDescent="0.2">
      <c r="A133">
        <f t="shared" si="11"/>
        <v>126</v>
      </c>
      <c r="B133" t="b">
        <v>1</v>
      </c>
      <c r="C133" s="1">
        <v>8.2694000000000004E-2</v>
      </c>
      <c r="D133">
        <v>3.0640000000000001</v>
      </c>
      <c r="E133">
        <v>15.173</v>
      </c>
      <c r="F133">
        <v>2.76</v>
      </c>
      <c r="G133">
        <f t="shared" si="10"/>
        <v>3.0640000000000001</v>
      </c>
      <c r="H133">
        <f t="shared" si="8"/>
        <v>11.033000000000001</v>
      </c>
      <c r="I133">
        <f t="shared" si="9"/>
        <v>19.312999999999999</v>
      </c>
    </row>
    <row r="134" spans="1:9" x14ac:dyDescent="0.2">
      <c r="A134">
        <f t="shared" si="11"/>
        <v>127</v>
      </c>
      <c r="B134" t="b">
        <v>0</v>
      </c>
      <c r="C134" s="1">
        <v>0.99704000000000004</v>
      </c>
      <c r="D134">
        <v>14.788</v>
      </c>
      <c r="E134">
        <v>15.169</v>
      </c>
      <c r="F134">
        <v>2.7480000000000002</v>
      </c>
      <c r="G134" t="str">
        <f t="shared" si="10"/>
        <v/>
      </c>
      <c r="H134">
        <f t="shared" si="8"/>
        <v>11.047000000000001</v>
      </c>
      <c r="I134">
        <f t="shared" si="9"/>
        <v>19.291</v>
      </c>
    </row>
    <row r="135" spans="1:9" x14ac:dyDescent="0.2">
      <c r="A135">
        <f t="shared" si="11"/>
        <v>128</v>
      </c>
      <c r="B135" t="b">
        <v>0</v>
      </c>
      <c r="C135" s="1">
        <v>0.99368000000000001</v>
      </c>
      <c r="D135">
        <v>13.815</v>
      </c>
      <c r="E135">
        <v>15.157</v>
      </c>
      <c r="F135">
        <v>2.738</v>
      </c>
      <c r="G135" t="str">
        <f t="shared" si="10"/>
        <v/>
      </c>
      <c r="H135">
        <f t="shared" si="8"/>
        <v>11.05</v>
      </c>
      <c r="I135">
        <f t="shared" si="9"/>
        <v>19.263999999999999</v>
      </c>
    </row>
    <row r="136" spans="1:9" x14ac:dyDescent="0.2">
      <c r="A136">
        <f t="shared" si="11"/>
        <v>129</v>
      </c>
      <c r="B136" t="b">
        <v>1</v>
      </c>
      <c r="C136" s="1">
        <v>0.26421</v>
      </c>
      <c r="D136">
        <v>25.097999999999999</v>
      </c>
      <c r="E136">
        <v>15.157</v>
      </c>
      <c r="F136">
        <v>2.738</v>
      </c>
      <c r="G136">
        <f t="shared" si="10"/>
        <v>25.097999999999999</v>
      </c>
      <c r="H136">
        <f t="shared" si="8"/>
        <v>11.05</v>
      </c>
      <c r="I136">
        <f t="shared" si="9"/>
        <v>19.263999999999999</v>
      </c>
    </row>
    <row r="137" spans="1:9" x14ac:dyDescent="0.2">
      <c r="A137">
        <f t="shared" si="11"/>
        <v>130</v>
      </c>
      <c r="B137" t="b">
        <v>1</v>
      </c>
      <c r="C137" s="1">
        <v>0.85260999999999998</v>
      </c>
      <c r="D137">
        <v>9.8109999999999999</v>
      </c>
      <c r="E137">
        <v>15.157</v>
      </c>
      <c r="F137">
        <v>2.738</v>
      </c>
      <c r="G137">
        <f t="shared" si="10"/>
        <v>9.8109999999999999</v>
      </c>
      <c r="H137">
        <f t="shared" si="8"/>
        <v>11.05</v>
      </c>
      <c r="I137">
        <f t="shared" si="9"/>
        <v>19.263999999999999</v>
      </c>
    </row>
    <row r="138" spans="1:9" x14ac:dyDescent="0.2">
      <c r="A138">
        <f t="shared" si="11"/>
        <v>131</v>
      </c>
      <c r="B138" t="b">
        <v>1</v>
      </c>
      <c r="C138" s="1">
        <v>0.32058999999999999</v>
      </c>
      <c r="D138">
        <v>24.648</v>
      </c>
      <c r="E138">
        <v>15.157</v>
      </c>
      <c r="F138">
        <v>2.738</v>
      </c>
      <c r="G138">
        <f t="shared" si="10"/>
        <v>24.648</v>
      </c>
      <c r="H138">
        <f t="shared" si="8"/>
        <v>11.05</v>
      </c>
      <c r="I138">
        <f t="shared" si="9"/>
        <v>19.263999999999999</v>
      </c>
    </row>
    <row r="139" spans="1:9" x14ac:dyDescent="0.2">
      <c r="A139">
        <f t="shared" si="11"/>
        <v>132</v>
      </c>
      <c r="B139" t="b">
        <v>1</v>
      </c>
      <c r="C139" s="1">
        <v>1.3896E-2</v>
      </c>
      <c r="D139">
        <v>29.396000000000001</v>
      </c>
      <c r="E139">
        <v>15.157</v>
      </c>
      <c r="F139">
        <v>2.738</v>
      </c>
      <c r="G139">
        <f t="shared" si="10"/>
        <v>29.396000000000001</v>
      </c>
      <c r="H139">
        <f t="shared" si="8"/>
        <v>11.05</v>
      </c>
      <c r="I139">
        <f t="shared" si="9"/>
        <v>19.263999999999999</v>
      </c>
    </row>
    <row r="140" spans="1:9" x14ac:dyDescent="0.2">
      <c r="A140">
        <f t="shared" si="11"/>
        <v>133</v>
      </c>
      <c r="B140" t="b">
        <v>1</v>
      </c>
      <c r="C140" s="1">
        <v>0.33241999999999999</v>
      </c>
      <c r="D140">
        <v>5.7560000000000002</v>
      </c>
      <c r="E140">
        <v>15.157</v>
      </c>
      <c r="F140">
        <v>2.738</v>
      </c>
      <c r="G140">
        <f t="shared" si="10"/>
        <v>5.7560000000000002</v>
      </c>
      <c r="H140">
        <f t="shared" si="8"/>
        <v>11.05</v>
      </c>
      <c r="I140">
        <f t="shared" si="9"/>
        <v>19.263999999999999</v>
      </c>
    </row>
    <row r="141" spans="1:9" x14ac:dyDescent="0.2">
      <c r="A141">
        <f t="shared" si="11"/>
        <v>134</v>
      </c>
      <c r="B141" t="b">
        <v>1</v>
      </c>
      <c r="C141" s="1">
        <v>0.82604999999999995</v>
      </c>
      <c r="D141">
        <v>9.5129999999999999</v>
      </c>
      <c r="E141">
        <v>15.157</v>
      </c>
      <c r="F141">
        <v>2.738</v>
      </c>
      <c r="G141">
        <f t="shared" si="10"/>
        <v>9.5129999999999999</v>
      </c>
      <c r="H141">
        <f t="shared" si="8"/>
        <v>11.05</v>
      </c>
      <c r="I141">
        <f t="shared" si="9"/>
        <v>19.263999999999999</v>
      </c>
    </row>
    <row r="142" spans="1:9" x14ac:dyDescent="0.2">
      <c r="A142">
        <f t="shared" si="11"/>
        <v>135</v>
      </c>
      <c r="B142" t="b">
        <v>0</v>
      </c>
      <c r="C142" s="1">
        <v>0.99563000000000001</v>
      </c>
      <c r="D142">
        <v>16.100000000000001</v>
      </c>
      <c r="E142">
        <v>15.164999999999999</v>
      </c>
      <c r="F142">
        <v>2.7269999999999999</v>
      </c>
      <c r="G142" t="str">
        <f t="shared" si="10"/>
        <v/>
      </c>
      <c r="H142">
        <f t="shared" si="8"/>
        <v>11.0745</v>
      </c>
      <c r="I142">
        <f t="shared" si="9"/>
        <v>19.255499999999998</v>
      </c>
    </row>
    <row r="143" spans="1:9" x14ac:dyDescent="0.2">
      <c r="A143">
        <f t="shared" si="11"/>
        <v>136</v>
      </c>
      <c r="B143" t="b">
        <v>1</v>
      </c>
      <c r="C143" s="1">
        <v>0.45645000000000002</v>
      </c>
      <c r="D143">
        <v>6.6849999999999996</v>
      </c>
      <c r="E143">
        <v>15.164999999999999</v>
      </c>
      <c r="F143">
        <v>2.7269999999999999</v>
      </c>
      <c r="G143">
        <f t="shared" si="10"/>
        <v>6.6849999999999996</v>
      </c>
      <c r="H143">
        <f t="shared" si="8"/>
        <v>11.0745</v>
      </c>
      <c r="I143">
        <f t="shared" si="9"/>
        <v>19.255499999999998</v>
      </c>
    </row>
    <row r="144" spans="1:9" x14ac:dyDescent="0.2">
      <c r="A144">
        <f t="shared" si="11"/>
        <v>137</v>
      </c>
      <c r="B144" t="b">
        <v>0</v>
      </c>
      <c r="C144" s="1">
        <v>0.99265999999999999</v>
      </c>
      <c r="D144">
        <v>16.667000000000002</v>
      </c>
      <c r="E144">
        <v>15.179</v>
      </c>
      <c r="F144">
        <v>2.7189999999999999</v>
      </c>
      <c r="G144" t="str">
        <f t="shared" si="10"/>
        <v/>
      </c>
      <c r="H144">
        <f t="shared" si="8"/>
        <v>11.1005</v>
      </c>
      <c r="I144">
        <f t="shared" si="9"/>
        <v>19.2575</v>
      </c>
    </row>
    <row r="145" spans="1:9" x14ac:dyDescent="0.2">
      <c r="A145">
        <f t="shared" si="11"/>
        <v>138</v>
      </c>
      <c r="B145" t="b">
        <v>0</v>
      </c>
      <c r="C145" s="1">
        <v>0.98246</v>
      </c>
      <c r="D145">
        <v>17.603000000000002</v>
      </c>
      <c r="E145">
        <v>15.2</v>
      </c>
      <c r="F145">
        <v>2.7160000000000002</v>
      </c>
      <c r="G145" t="str">
        <f t="shared" si="10"/>
        <v/>
      </c>
      <c r="H145">
        <f t="shared" si="8"/>
        <v>11.125999999999999</v>
      </c>
      <c r="I145">
        <f t="shared" si="9"/>
        <v>19.274000000000001</v>
      </c>
    </row>
    <row r="146" spans="1:9" x14ac:dyDescent="0.2">
      <c r="A146">
        <f t="shared" si="11"/>
        <v>139</v>
      </c>
      <c r="B146" t="b">
        <v>1</v>
      </c>
      <c r="C146" s="1">
        <v>2.06E-2</v>
      </c>
      <c r="D146">
        <v>28.893999999999998</v>
      </c>
      <c r="E146">
        <v>15.2</v>
      </c>
      <c r="F146">
        <v>2.7160000000000002</v>
      </c>
      <c r="G146">
        <f t="shared" si="10"/>
        <v>28.893999999999998</v>
      </c>
      <c r="H146">
        <f t="shared" si="8"/>
        <v>11.125999999999999</v>
      </c>
      <c r="I146">
        <f t="shared" si="9"/>
        <v>19.274000000000001</v>
      </c>
    </row>
    <row r="147" spans="1:9" x14ac:dyDescent="0.2">
      <c r="A147">
        <f t="shared" si="11"/>
        <v>140</v>
      </c>
      <c r="B147" t="b">
        <v>1</v>
      </c>
      <c r="C147" s="1">
        <v>0.77747999999999995</v>
      </c>
      <c r="D147">
        <v>9.1259999999999994</v>
      </c>
      <c r="E147">
        <v>15.2</v>
      </c>
      <c r="F147">
        <v>2.7160000000000002</v>
      </c>
      <c r="G147">
        <f t="shared" si="10"/>
        <v>9.1259999999999994</v>
      </c>
      <c r="H147">
        <f t="shared" si="8"/>
        <v>11.125999999999999</v>
      </c>
      <c r="I147">
        <f t="shared" si="9"/>
        <v>19.274000000000001</v>
      </c>
    </row>
    <row r="148" spans="1:9" x14ac:dyDescent="0.2">
      <c r="A148">
        <f t="shared" si="11"/>
        <v>141</v>
      </c>
      <c r="B148" t="b">
        <v>1</v>
      </c>
      <c r="C148" s="1">
        <v>0.21728</v>
      </c>
      <c r="D148">
        <v>25.471</v>
      </c>
      <c r="E148">
        <v>15.2</v>
      </c>
      <c r="F148">
        <v>2.7160000000000002</v>
      </c>
      <c r="G148">
        <f t="shared" si="10"/>
        <v>25.471</v>
      </c>
      <c r="H148">
        <f t="shared" si="8"/>
        <v>11.125999999999999</v>
      </c>
      <c r="I148">
        <f t="shared" si="9"/>
        <v>19.274000000000001</v>
      </c>
    </row>
    <row r="149" spans="1:9" x14ac:dyDescent="0.2">
      <c r="A149">
        <f t="shared" si="11"/>
        <v>142</v>
      </c>
      <c r="B149" t="b">
        <v>1</v>
      </c>
      <c r="C149" s="1">
        <v>0.60609000000000002</v>
      </c>
      <c r="D149">
        <v>7.7830000000000004</v>
      </c>
      <c r="E149">
        <v>15.2</v>
      </c>
      <c r="F149">
        <v>2.7160000000000002</v>
      </c>
      <c r="G149">
        <f t="shared" si="10"/>
        <v>7.7830000000000004</v>
      </c>
      <c r="H149">
        <f t="shared" si="8"/>
        <v>11.125999999999999</v>
      </c>
      <c r="I149">
        <f t="shared" si="9"/>
        <v>19.274000000000001</v>
      </c>
    </row>
    <row r="150" spans="1:9" x14ac:dyDescent="0.2">
      <c r="A150">
        <f t="shared" si="11"/>
        <v>143</v>
      </c>
      <c r="B150" t="b">
        <v>1</v>
      </c>
      <c r="C150" s="1">
        <v>0.41749000000000003</v>
      </c>
      <c r="D150">
        <v>23.914999999999999</v>
      </c>
      <c r="E150">
        <v>15.2</v>
      </c>
      <c r="F150">
        <v>2.7160000000000002</v>
      </c>
      <c r="G150">
        <f t="shared" si="10"/>
        <v>23.914999999999999</v>
      </c>
      <c r="H150">
        <f t="shared" si="8"/>
        <v>11.125999999999999</v>
      </c>
      <c r="I150">
        <f t="shared" si="9"/>
        <v>19.274000000000001</v>
      </c>
    </row>
    <row r="151" spans="1:9" x14ac:dyDescent="0.2">
      <c r="A151">
        <f t="shared" si="11"/>
        <v>144</v>
      </c>
      <c r="B151" t="b">
        <v>1</v>
      </c>
      <c r="C151" s="1">
        <v>0.44475999999999999</v>
      </c>
      <c r="D151">
        <v>6.6740000000000004</v>
      </c>
      <c r="E151">
        <v>15.2</v>
      </c>
      <c r="F151">
        <v>2.7160000000000002</v>
      </c>
      <c r="G151">
        <f t="shared" si="10"/>
        <v>6.6740000000000004</v>
      </c>
      <c r="H151">
        <f t="shared" si="8"/>
        <v>11.125999999999999</v>
      </c>
      <c r="I151">
        <f t="shared" si="9"/>
        <v>19.274000000000001</v>
      </c>
    </row>
    <row r="152" spans="1:9" x14ac:dyDescent="0.2">
      <c r="A152">
        <f t="shared" si="11"/>
        <v>145</v>
      </c>
      <c r="B152" t="b">
        <v>1</v>
      </c>
      <c r="C152" s="1">
        <v>0.72226000000000001</v>
      </c>
      <c r="D152">
        <v>21.747</v>
      </c>
      <c r="E152">
        <v>15.2</v>
      </c>
      <c r="F152">
        <v>2.7160000000000002</v>
      </c>
      <c r="G152">
        <f t="shared" si="10"/>
        <v>21.747</v>
      </c>
      <c r="H152">
        <f t="shared" si="8"/>
        <v>11.125999999999999</v>
      </c>
      <c r="I152">
        <f t="shared" si="9"/>
        <v>19.274000000000001</v>
      </c>
    </row>
    <row r="153" spans="1:9" x14ac:dyDescent="0.2">
      <c r="A153">
        <f t="shared" si="11"/>
        <v>146</v>
      </c>
      <c r="B153" t="b">
        <v>0</v>
      </c>
      <c r="C153" s="1">
        <v>0.94440000000000002</v>
      </c>
      <c r="D153">
        <v>11.378</v>
      </c>
      <c r="E153">
        <v>15.167</v>
      </c>
      <c r="F153">
        <v>2.7280000000000002</v>
      </c>
      <c r="G153" t="str">
        <f t="shared" si="10"/>
        <v/>
      </c>
      <c r="H153">
        <f t="shared" si="8"/>
        <v>11.074999999999999</v>
      </c>
      <c r="I153">
        <f t="shared" si="9"/>
        <v>19.259</v>
      </c>
    </row>
    <row r="154" spans="1:9" x14ac:dyDescent="0.2">
      <c r="A154">
        <f t="shared" si="11"/>
        <v>147</v>
      </c>
      <c r="B154" t="b">
        <v>0</v>
      </c>
      <c r="C154" s="1">
        <v>0.97619999999999996</v>
      </c>
      <c r="D154">
        <v>12.388</v>
      </c>
      <c r="E154">
        <v>15.143000000000001</v>
      </c>
      <c r="F154">
        <v>2.7280000000000002</v>
      </c>
      <c r="G154" t="str">
        <f t="shared" si="10"/>
        <v/>
      </c>
      <c r="H154">
        <f t="shared" si="8"/>
        <v>11.051</v>
      </c>
      <c r="I154">
        <f t="shared" si="9"/>
        <v>19.234999999999999</v>
      </c>
    </row>
    <row r="155" spans="1:9" x14ac:dyDescent="0.2">
      <c r="A155">
        <f t="shared" si="11"/>
        <v>148</v>
      </c>
      <c r="B155" t="b">
        <v>1</v>
      </c>
      <c r="C155" s="1">
        <v>5.5084000000000001E-2</v>
      </c>
      <c r="D155">
        <v>27.684000000000001</v>
      </c>
      <c r="E155">
        <v>15.143000000000001</v>
      </c>
      <c r="F155">
        <v>2.7280000000000002</v>
      </c>
      <c r="G155">
        <f t="shared" si="10"/>
        <v>27.684000000000001</v>
      </c>
      <c r="H155">
        <f t="shared" si="8"/>
        <v>11.051</v>
      </c>
      <c r="I155">
        <f t="shared" si="9"/>
        <v>19.234999999999999</v>
      </c>
    </row>
    <row r="156" spans="1:9" x14ac:dyDescent="0.2">
      <c r="A156">
        <f t="shared" si="11"/>
        <v>149</v>
      </c>
      <c r="B156" t="b">
        <v>1</v>
      </c>
      <c r="C156" s="1">
        <v>0.37796999999999997</v>
      </c>
      <c r="D156">
        <v>24.173999999999999</v>
      </c>
      <c r="E156">
        <v>15.143000000000001</v>
      </c>
      <c r="F156">
        <v>2.7280000000000002</v>
      </c>
      <c r="G156">
        <f t="shared" si="10"/>
        <v>24.173999999999999</v>
      </c>
      <c r="H156">
        <f t="shared" si="8"/>
        <v>11.051</v>
      </c>
      <c r="I156">
        <f t="shared" si="9"/>
        <v>19.234999999999999</v>
      </c>
    </row>
    <row r="157" spans="1:9" x14ac:dyDescent="0.2">
      <c r="A157">
        <f t="shared" si="11"/>
        <v>150</v>
      </c>
      <c r="B157" t="b">
        <v>0</v>
      </c>
      <c r="C157" s="1">
        <v>0.99665999999999999</v>
      </c>
      <c r="D157">
        <v>15.736000000000001</v>
      </c>
      <c r="E157">
        <v>15.148</v>
      </c>
      <c r="F157">
        <v>2.7170000000000001</v>
      </c>
      <c r="G157" t="str">
        <f t="shared" si="10"/>
        <v/>
      </c>
      <c r="H157">
        <f t="shared" si="8"/>
        <v>11.0725</v>
      </c>
      <c r="I157">
        <f t="shared" si="9"/>
        <v>19.223500000000001</v>
      </c>
    </row>
    <row r="158" spans="1:9" x14ac:dyDescent="0.2">
      <c r="A158">
        <f t="shared" si="11"/>
        <v>151</v>
      </c>
      <c r="B158" t="b">
        <v>1</v>
      </c>
      <c r="C158" s="1">
        <v>1.9349999999999999E-2</v>
      </c>
      <c r="D158">
        <v>28.914000000000001</v>
      </c>
      <c r="E158">
        <v>15.148</v>
      </c>
      <c r="F158">
        <v>2.7170000000000001</v>
      </c>
      <c r="G158">
        <f t="shared" si="10"/>
        <v>28.914000000000001</v>
      </c>
      <c r="H158">
        <f t="shared" si="8"/>
        <v>11.0725</v>
      </c>
      <c r="I158">
        <f t="shared" si="9"/>
        <v>19.223500000000001</v>
      </c>
    </row>
    <row r="159" spans="1:9" x14ac:dyDescent="0.2">
      <c r="A159">
        <f t="shared" si="11"/>
        <v>152</v>
      </c>
      <c r="B159" t="b">
        <v>1</v>
      </c>
      <c r="C159" s="1">
        <v>0.74844999999999995</v>
      </c>
      <c r="D159">
        <v>8.8170000000000002</v>
      </c>
      <c r="E159">
        <v>15.148</v>
      </c>
      <c r="F159">
        <v>2.7170000000000001</v>
      </c>
      <c r="G159">
        <f t="shared" si="10"/>
        <v>8.8170000000000002</v>
      </c>
      <c r="H159">
        <f t="shared" si="8"/>
        <v>11.0725</v>
      </c>
      <c r="I159">
        <f t="shared" si="9"/>
        <v>19.223500000000001</v>
      </c>
    </row>
    <row r="160" spans="1:9" x14ac:dyDescent="0.2">
      <c r="A160">
        <f t="shared" si="11"/>
        <v>153</v>
      </c>
      <c r="B160" t="b">
        <v>1</v>
      </c>
      <c r="C160" s="1">
        <v>0.82677999999999996</v>
      </c>
      <c r="D160">
        <v>20.74</v>
      </c>
      <c r="E160">
        <v>15.148</v>
      </c>
      <c r="F160">
        <v>2.7170000000000001</v>
      </c>
      <c r="G160">
        <f t="shared" si="10"/>
        <v>20.74</v>
      </c>
      <c r="H160">
        <f t="shared" si="8"/>
        <v>11.0725</v>
      </c>
      <c r="I160">
        <f t="shared" si="9"/>
        <v>19.223500000000001</v>
      </c>
    </row>
    <row r="161" spans="1:9" x14ac:dyDescent="0.2">
      <c r="A161">
        <f t="shared" si="11"/>
        <v>154</v>
      </c>
      <c r="B161" t="b">
        <v>1</v>
      </c>
      <c r="C161" s="1">
        <v>3.5285999999999998E-2</v>
      </c>
      <c r="D161">
        <v>28.21</v>
      </c>
      <c r="E161">
        <v>15.148</v>
      </c>
      <c r="F161">
        <v>2.7170000000000001</v>
      </c>
      <c r="G161">
        <f t="shared" si="10"/>
        <v>28.21</v>
      </c>
      <c r="H161">
        <f t="shared" si="8"/>
        <v>11.0725</v>
      </c>
      <c r="I161">
        <f t="shared" si="9"/>
        <v>19.223500000000001</v>
      </c>
    </row>
    <row r="162" spans="1:9" x14ac:dyDescent="0.2">
      <c r="A162">
        <f t="shared" si="11"/>
        <v>155</v>
      </c>
      <c r="B162" t="b">
        <v>1</v>
      </c>
      <c r="C162" s="1">
        <v>0.90490999999999999</v>
      </c>
      <c r="D162">
        <v>10.555999999999999</v>
      </c>
      <c r="E162">
        <v>15.148</v>
      </c>
      <c r="F162">
        <v>2.7170000000000001</v>
      </c>
      <c r="G162">
        <f t="shared" si="10"/>
        <v>10.555999999999999</v>
      </c>
      <c r="H162">
        <f t="shared" si="8"/>
        <v>11.0725</v>
      </c>
      <c r="I162">
        <f t="shared" si="9"/>
        <v>19.223500000000001</v>
      </c>
    </row>
    <row r="163" spans="1:9" x14ac:dyDescent="0.2">
      <c r="A163">
        <f t="shared" si="11"/>
        <v>156</v>
      </c>
      <c r="B163" t="b">
        <v>1</v>
      </c>
      <c r="C163" s="1">
        <v>0.92174</v>
      </c>
      <c r="D163">
        <v>19.449000000000002</v>
      </c>
      <c r="E163">
        <v>15.148</v>
      </c>
      <c r="F163">
        <v>2.7170000000000001</v>
      </c>
      <c r="G163">
        <f t="shared" si="10"/>
        <v>19.449000000000002</v>
      </c>
      <c r="H163">
        <f t="shared" si="8"/>
        <v>11.0725</v>
      </c>
      <c r="I163">
        <f t="shared" si="9"/>
        <v>19.223500000000001</v>
      </c>
    </row>
    <row r="164" spans="1:9" x14ac:dyDescent="0.2">
      <c r="A164">
        <f t="shared" si="11"/>
        <v>157</v>
      </c>
      <c r="B164" t="b">
        <v>1</v>
      </c>
      <c r="C164" s="1">
        <v>0.54213</v>
      </c>
      <c r="D164">
        <v>23.01</v>
      </c>
      <c r="E164">
        <v>15.148</v>
      </c>
      <c r="F164">
        <v>2.7170000000000001</v>
      </c>
      <c r="G164">
        <f t="shared" si="10"/>
        <v>23.01</v>
      </c>
      <c r="H164">
        <f t="shared" si="8"/>
        <v>11.0725</v>
      </c>
      <c r="I164">
        <f t="shared" si="9"/>
        <v>19.223500000000001</v>
      </c>
    </row>
    <row r="165" spans="1:9" x14ac:dyDescent="0.2">
      <c r="A165">
        <f t="shared" si="11"/>
        <v>158</v>
      </c>
      <c r="B165" t="b">
        <v>1</v>
      </c>
      <c r="C165" s="1">
        <v>0.67788999999999999</v>
      </c>
      <c r="D165">
        <v>22.042999999999999</v>
      </c>
      <c r="E165">
        <v>15.148</v>
      </c>
      <c r="F165">
        <v>2.7170000000000001</v>
      </c>
      <c r="G165">
        <f t="shared" si="10"/>
        <v>22.042999999999999</v>
      </c>
      <c r="H165">
        <f t="shared" si="8"/>
        <v>11.0725</v>
      </c>
      <c r="I165">
        <f t="shared" si="9"/>
        <v>19.223500000000001</v>
      </c>
    </row>
    <row r="166" spans="1:9" x14ac:dyDescent="0.2">
      <c r="A166">
        <f t="shared" si="11"/>
        <v>159</v>
      </c>
      <c r="B166" t="b">
        <v>1</v>
      </c>
      <c r="C166" s="1">
        <v>0.45963999999999999</v>
      </c>
      <c r="D166">
        <v>23.573</v>
      </c>
      <c r="E166">
        <v>15.148</v>
      </c>
      <c r="F166">
        <v>2.7170000000000001</v>
      </c>
      <c r="G166">
        <f t="shared" si="10"/>
        <v>23.573</v>
      </c>
      <c r="H166">
        <f t="shared" si="8"/>
        <v>11.0725</v>
      </c>
      <c r="I166">
        <f t="shared" si="9"/>
        <v>19.223500000000001</v>
      </c>
    </row>
    <row r="167" spans="1:9" x14ac:dyDescent="0.2">
      <c r="A167">
        <f t="shared" si="11"/>
        <v>160</v>
      </c>
      <c r="B167" t="b">
        <v>0</v>
      </c>
      <c r="C167" s="1">
        <v>0.99719000000000002</v>
      </c>
      <c r="D167">
        <v>15.396000000000001</v>
      </c>
      <c r="E167">
        <v>15.15</v>
      </c>
      <c r="F167">
        <v>2.7050000000000001</v>
      </c>
      <c r="G167" t="str">
        <f t="shared" si="10"/>
        <v/>
      </c>
      <c r="H167">
        <f t="shared" si="8"/>
        <v>11.092500000000001</v>
      </c>
      <c r="I167">
        <f t="shared" si="9"/>
        <v>19.2075</v>
      </c>
    </row>
    <row r="168" spans="1:9" x14ac:dyDescent="0.2">
      <c r="A168">
        <f t="shared" si="11"/>
        <v>161</v>
      </c>
      <c r="B168" t="b">
        <v>0</v>
      </c>
      <c r="C168" s="1">
        <v>0.98778999999999995</v>
      </c>
      <c r="D168">
        <v>17.170000000000002</v>
      </c>
      <c r="E168">
        <v>15.167</v>
      </c>
      <c r="F168">
        <v>2.7</v>
      </c>
      <c r="G168" t="str">
        <f t="shared" si="10"/>
        <v/>
      </c>
      <c r="H168">
        <f t="shared" si="8"/>
        <v>11.116999999999999</v>
      </c>
      <c r="I168">
        <f t="shared" si="9"/>
        <v>19.216999999999999</v>
      </c>
    </row>
    <row r="169" spans="1:9" x14ac:dyDescent="0.2">
      <c r="A169">
        <f t="shared" si="11"/>
        <v>162</v>
      </c>
      <c r="B169" t="b">
        <v>1</v>
      </c>
      <c r="C169" s="1">
        <v>0.21121999999999999</v>
      </c>
      <c r="D169">
        <v>4.9009999999999998</v>
      </c>
      <c r="E169">
        <v>15.167</v>
      </c>
      <c r="F169">
        <v>2.7</v>
      </c>
      <c r="G169">
        <f t="shared" si="10"/>
        <v>4.9009999999999998</v>
      </c>
      <c r="H169">
        <f t="shared" si="8"/>
        <v>11.116999999999999</v>
      </c>
      <c r="I169">
        <f t="shared" si="9"/>
        <v>19.216999999999999</v>
      </c>
    </row>
    <row r="170" spans="1:9" x14ac:dyDescent="0.2">
      <c r="A170">
        <f t="shared" si="11"/>
        <v>163</v>
      </c>
      <c r="B170" t="b">
        <v>1</v>
      </c>
      <c r="C170" s="1">
        <v>0.80608000000000002</v>
      </c>
      <c r="D170">
        <v>20.936</v>
      </c>
      <c r="E170">
        <v>15.167</v>
      </c>
      <c r="F170">
        <v>2.7</v>
      </c>
      <c r="G170">
        <f t="shared" si="10"/>
        <v>20.936</v>
      </c>
      <c r="H170">
        <f t="shared" si="8"/>
        <v>11.116999999999999</v>
      </c>
      <c r="I170">
        <f t="shared" si="9"/>
        <v>19.216999999999999</v>
      </c>
    </row>
    <row r="171" spans="1:9" x14ac:dyDescent="0.2">
      <c r="A171">
        <f t="shared" si="11"/>
        <v>164</v>
      </c>
      <c r="B171" t="b">
        <v>0</v>
      </c>
      <c r="C171" s="1">
        <v>0.99707000000000001</v>
      </c>
      <c r="D171">
        <v>14.81</v>
      </c>
      <c r="E171">
        <v>15.164</v>
      </c>
      <c r="F171">
        <v>2.6890000000000001</v>
      </c>
      <c r="G171" t="str">
        <f t="shared" si="10"/>
        <v/>
      </c>
      <c r="H171">
        <f t="shared" ref="H171:H206" si="12">E171-1.5*F171</f>
        <v>11.1305</v>
      </c>
      <c r="I171">
        <f t="shared" ref="I171:I206" si="13">E171+1.5*F171</f>
        <v>19.197499999999998</v>
      </c>
    </row>
    <row r="172" spans="1:9" x14ac:dyDescent="0.2">
      <c r="A172">
        <f t="shared" si="11"/>
        <v>165</v>
      </c>
      <c r="B172" t="b">
        <v>1</v>
      </c>
      <c r="C172" s="1">
        <v>8.7535000000000002E-2</v>
      </c>
      <c r="D172">
        <v>3.4510000000000001</v>
      </c>
      <c r="E172">
        <v>15.164</v>
      </c>
      <c r="F172">
        <v>2.6890000000000001</v>
      </c>
      <c r="G172">
        <f t="shared" ref="G172:G205" si="14">IF(B172, D172, "")</f>
        <v>3.4510000000000001</v>
      </c>
      <c r="H172">
        <f t="shared" si="12"/>
        <v>11.1305</v>
      </c>
      <c r="I172">
        <f t="shared" si="13"/>
        <v>19.197499999999998</v>
      </c>
    </row>
    <row r="173" spans="1:9" x14ac:dyDescent="0.2">
      <c r="A173">
        <f t="shared" ref="A173:A206" si="15">A172+1</f>
        <v>166</v>
      </c>
      <c r="B173" t="b">
        <v>1</v>
      </c>
      <c r="C173" s="1">
        <v>0.88988999999999996</v>
      </c>
      <c r="D173">
        <v>19.934000000000001</v>
      </c>
      <c r="E173">
        <v>15.164</v>
      </c>
      <c r="F173">
        <v>2.6890000000000001</v>
      </c>
      <c r="G173">
        <f t="shared" si="14"/>
        <v>19.934000000000001</v>
      </c>
      <c r="H173">
        <f t="shared" si="12"/>
        <v>11.1305</v>
      </c>
      <c r="I173">
        <f t="shared" si="13"/>
        <v>19.197499999999998</v>
      </c>
    </row>
    <row r="174" spans="1:9" x14ac:dyDescent="0.2">
      <c r="A174">
        <f t="shared" si="15"/>
        <v>167</v>
      </c>
      <c r="B174" t="b">
        <v>1</v>
      </c>
      <c r="C174" s="1">
        <v>0.56111</v>
      </c>
      <c r="D174">
        <v>7.5110000000000001</v>
      </c>
      <c r="E174">
        <v>15.164</v>
      </c>
      <c r="F174">
        <v>2.6890000000000001</v>
      </c>
      <c r="G174">
        <f t="shared" si="14"/>
        <v>7.5110000000000001</v>
      </c>
      <c r="H174">
        <f t="shared" si="12"/>
        <v>11.1305</v>
      </c>
      <c r="I174">
        <f t="shared" si="13"/>
        <v>19.197499999999998</v>
      </c>
    </row>
    <row r="175" spans="1:9" x14ac:dyDescent="0.2">
      <c r="A175">
        <f t="shared" si="15"/>
        <v>168</v>
      </c>
      <c r="B175" t="b">
        <v>0</v>
      </c>
      <c r="C175" s="1">
        <v>0.99129</v>
      </c>
      <c r="D175">
        <v>16.821000000000002</v>
      </c>
      <c r="E175">
        <v>15.178000000000001</v>
      </c>
      <c r="F175">
        <v>2.6819999999999999</v>
      </c>
      <c r="G175" t="str">
        <f t="shared" si="14"/>
        <v/>
      </c>
      <c r="H175">
        <f t="shared" si="12"/>
        <v>11.155000000000001</v>
      </c>
      <c r="I175">
        <f t="shared" si="13"/>
        <v>19.201000000000001</v>
      </c>
    </row>
    <row r="176" spans="1:9" x14ac:dyDescent="0.2">
      <c r="A176">
        <f t="shared" si="15"/>
        <v>169</v>
      </c>
      <c r="B176" t="b">
        <v>1</v>
      </c>
      <c r="C176" s="1">
        <v>2.0414000000000002E-2</v>
      </c>
      <c r="D176">
        <v>1.647</v>
      </c>
      <c r="E176">
        <v>15.178000000000001</v>
      </c>
      <c r="F176">
        <v>2.6819999999999999</v>
      </c>
      <c r="G176">
        <f t="shared" si="14"/>
        <v>1.647</v>
      </c>
      <c r="H176">
        <f t="shared" si="12"/>
        <v>11.155000000000001</v>
      </c>
      <c r="I176">
        <f t="shared" si="13"/>
        <v>19.201000000000001</v>
      </c>
    </row>
    <row r="177" spans="1:9" x14ac:dyDescent="0.2">
      <c r="A177">
        <f t="shared" si="15"/>
        <v>170</v>
      </c>
      <c r="B177" t="b">
        <v>1</v>
      </c>
      <c r="C177" s="1">
        <v>6.5406000000000006E-2</v>
      </c>
      <c r="D177">
        <v>3.08</v>
      </c>
      <c r="E177">
        <v>15.178000000000001</v>
      </c>
      <c r="F177">
        <v>2.6819999999999999</v>
      </c>
      <c r="G177">
        <f t="shared" si="14"/>
        <v>3.08</v>
      </c>
      <c r="H177">
        <f t="shared" si="12"/>
        <v>11.155000000000001</v>
      </c>
      <c r="I177">
        <f t="shared" si="13"/>
        <v>19.201000000000001</v>
      </c>
    </row>
    <row r="178" spans="1:9" x14ac:dyDescent="0.2">
      <c r="A178">
        <f t="shared" si="15"/>
        <v>171</v>
      </c>
      <c r="B178" t="b">
        <v>0</v>
      </c>
      <c r="C178" s="1">
        <v>0.99673999999999996</v>
      </c>
      <c r="D178">
        <v>15.723000000000001</v>
      </c>
      <c r="E178">
        <v>15.182</v>
      </c>
      <c r="F178">
        <v>2.6709999999999998</v>
      </c>
      <c r="G178" t="str">
        <f t="shared" si="14"/>
        <v/>
      </c>
      <c r="H178">
        <f t="shared" si="12"/>
        <v>11.1755</v>
      </c>
      <c r="I178">
        <f t="shared" si="13"/>
        <v>19.188500000000001</v>
      </c>
    </row>
    <row r="179" spans="1:9" x14ac:dyDescent="0.2">
      <c r="A179">
        <f t="shared" si="15"/>
        <v>172</v>
      </c>
      <c r="B179" t="b">
        <v>1</v>
      </c>
      <c r="C179" s="1">
        <v>0.92093000000000003</v>
      </c>
      <c r="D179">
        <v>10.938000000000001</v>
      </c>
      <c r="E179">
        <v>15.182</v>
      </c>
      <c r="F179">
        <v>2.6709999999999998</v>
      </c>
      <c r="G179">
        <f t="shared" si="14"/>
        <v>10.938000000000001</v>
      </c>
      <c r="H179">
        <f t="shared" si="12"/>
        <v>11.1755</v>
      </c>
      <c r="I179">
        <f t="shared" si="13"/>
        <v>19.188500000000001</v>
      </c>
    </row>
    <row r="180" spans="1:9" x14ac:dyDescent="0.2">
      <c r="A180">
        <f t="shared" si="15"/>
        <v>173</v>
      </c>
      <c r="B180" t="b">
        <v>1</v>
      </c>
      <c r="C180" s="1">
        <v>9.5837000000000006E-2</v>
      </c>
      <c r="D180">
        <v>3.681</v>
      </c>
      <c r="E180">
        <v>15.182</v>
      </c>
      <c r="F180">
        <v>2.6709999999999998</v>
      </c>
      <c r="G180">
        <f t="shared" si="14"/>
        <v>3.681</v>
      </c>
      <c r="H180">
        <f t="shared" si="12"/>
        <v>11.1755</v>
      </c>
      <c r="I180">
        <f t="shared" si="13"/>
        <v>19.188500000000001</v>
      </c>
    </row>
    <row r="181" spans="1:9" x14ac:dyDescent="0.2">
      <c r="A181">
        <f t="shared" si="15"/>
        <v>174</v>
      </c>
      <c r="B181" t="b">
        <v>0</v>
      </c>
      <c r="C181" s="1">
        <v>0.95028000000000001</v>
      </c>
      <c r="D181">
        <v>18.795000000000002</v>
      </c>
      <c r="E181">
        <v>15.212</v>
      </c>
      <c r="F181">
        <v>2.68</v>
      </c>
      <c r="G181" t="str">
        <f t="shared" si="14"/>
        <v/>
      </c>
      <c r="H181">
        <f t="shared" si="12"/>
        <v>11.192</v>
      </c>
      <c r="I181">
        <f t="shared" si="13"/>
        <v>19.231999999999999</v>
      </c>
    </row>
    <row r="182" spans="1:9" x14ac:dyDescent="0.2">
      <c r="A182">
        <f t="shared" si="15"/>
        <v>175</v>
      </c>
      <c r="B182" t="b">
        <v>1</v>
      </c>
      <c r="C182" s="1">
        <v>0.59392</v>
      </c>
      <c r="D182">
        <v>22.614999999999998</v>
      </c>
      <c r="E182">
        <v>15.212</v>
      </c>
      <c r="F182">
        <v>2.68</v>
      </c>
      <c r="G182">
        <f t="shared" si="14"/>
        <v>22.614999999999998</v>
      </c>
      <c r="H182">
        <f t="shared" si="12"/>
        <v>11.192</v>
      </c>
      <c r="I182">
        <f t="shared" si="13"/>
        <v>19.231999999999999</v>
      </c>
    </row>
    <row r="183" spans="1:9" x14ac:dyDescent="0.2">
      <c r="A183">
        <f t="shared" si="15"/>
        <v>176</v>
      </c>
      <c r="B183" t="b">
        <v>1</v>
      </c>
      <c r="C183" s="1">
        <v>3.3980000000000003E-2</v>
      </c>
      <c r="D183">
        <v>2.2799999999999998</v>
      </c>
      <c r="E183">
        <v>15.212</v>
      </c>
      <c r="F183">
        <v>2.68</v>
      </c>
      <c r="G183">
        <f t="shared" si="14"/>
        <v>2.2799999999999998</v>
      </c>
      <c r="H183">
        <f t="shared" si="12"/>
        <v>11.192</v>
      </c>
      <c r="I183">
        <f t="shared" si="13"/>
        <v>19.231999999999999</v>
      </c>
    </row>
    <row r="184" spans="1:9" x14ac:dyDescent="0.2">
      <c r="A184">
        <f t="shared" si="15"/>
        <v>177</v>
      </c>
      <c r="B184" t="b">
        <v>0</v>
      </c>
      <c r="C184" s="1">
        <v>0.99670999999999998</v>
      </c>
      <c r="D184">
        <v>14.654</v>
      </c>
      <c r="E184">
        <v>15.207000000000001</v>
      </c>
      <c r="F184">
        <v>2.67</v>
      </c>
      <c r="G184" t="str">
        <f t="shared" si="14"/>
        <v/>
      </c>
      <c r="H184">
        <f t="shared" si="12"/>
        <v>11.202000000000002</v>
      </c>
      <c r="I184">
        <f t="shared" si="13"/>
        <v>19.212</v>
      </c>
    </row>
    <row r="185" spans="1:9" x14ac:dyDescent="0.2">
      <c r="A185">
        <f t="shared" si="15"/>
        <v>178</v>
      </c>
      <c r="B185" t="b">
        <v>1</v>
      </c>
      <c r="C185" s="1">
        <v>0.91020999999999996</v>
      </c>
      <c r="D185">
        <v>19.634</v>
      </c>
      <c r="E185">
        <v>15.207000000000001</v>
      </c>
      <c r="F185">
        <v>2.67</v>
      </c>
      <c r="G185">
        <f t="shared" si="14"/>
        <v>19.634</v>
      </c>
      <c r="H185">
        <f t="shared" si="12"/>
        <v>11.202000000000002</v>
      </c>
      <c r="I185">
        <f t="shared" si="13"/>
        <v>19.212</v>
      </c>
    </row>
    <row r="186" spans="1:9" x14ac:dyDescent="0.2">
      <c r="A186">
        <f t="shared" si="15"/>
        <v>179</v>
      </c>
      <c r="B186" t="b">
        <v>1</v>
      </c>
      <c r="C186" s="1">
        <v>0.91544999999999999</v>
      </c>
      <c r="D186">
        <v>19.545000000000002</v>
      </c>
      <c r="E186">
        <v>15.207000000000001</v>
      </c>
      <c r="F186">
        <v>2.67</v>
      </c>
      <c r="G186">
        <f t="shared" si="14"/>
        <v>19.545000000000002</v>
      </c>
      <c r="H186">
        <f t="shared" si="12"/>
        <v>11.202000000000002</v>
      </c>
      <c r="I186">
        <f t="shared" si="13"/>
        <v>19.212</v>
      </c>
    </row>
    <row r="187" spans="1:9" x14ac:dyDescent="0.2">
      <c r="A187">
        <f t="shared" si="15"/>
        <v>180</v>
      </c>
      <c r="B187" t="b">
        <v>1</v>
      </c>
      <c r="C187" s="1">
        <v>0.31286000000000003</v>
      </c>
      <c r="D187">
        <v>24.518999999999998</v>
      </c>
      <c r="E187">
        <v>15.207000000000001</v>
      </c>
      <c r="F187">
        <v>2.67</v>
      </c>
      <c r="G187">
        <f t="shared" si="14"/>
        <v>24.518999999999998</v>
      </c>
      <c r="H187">
        <f t="shared" si="12"/>
        <v>11.202000000000002</v>
      </c>
      <c r="I187">
        <f t="shared" si="13"/>
        <v>19.212</v>
      </c>
    </row>
    <row r="188" spans="1:9" x14ac:dyDescent="0.2">
      <c r="A188">
        <f t="shared" si="15"/>
        <v>181</v>
      </c>
      <c r="B188" t="b">
        <v>1</v>
      </c>
      <c r="C188" s="1">
        <v>1.5658999999999999E-2</v>
      </c>
      <c r="D188">
        <v>1.45</v>
      </c>
      <c r="E188">
        <v>15.207000000000001</v>
      </c>
      <c r="F188">
        <v>2.67</v>
      </c>
      <c r="G188">
        <f t="shared" si="14"/>
        <v>1.45</v>
      </c>
      <c r="H188">
        <f t="shared" si="12"/>
        <v>11.202000000000002</v>
      </c>
      <c r="I188">
        <f t="shared" si="13"/>
        <v>19.212</v>
      </c>
    </row>
    <row r="189" spans="1:9" x14ac:dyDescent="0.2">
      <c r="A189">
        <f t="shared" si="15"/>
        <v>182</v>
      </c>
      <c r="B189" t="b">
        <v>1</v>
      </c>
      <c r="C189" s="1">
        <v>0.54039000000000004</v>
      </c>
      <c r="D189">
        <v>22.946000000000002</v>
      </c>
      <c r="E189">
        <v>15.207000000000001</v>
      </c>
      <c r="F189">
        <v>2.67</v>
      </c>
      <c r="G189">
        <f t="shared" si="14"/>
        <v>22.946000000000002</v>
      </c>
      <c r="H189">
        <f t="shared" si="12"/>
        <v>11.202000000000002</v>
      </c>
      <c r="I189">
        <f t="shared" si="13"/>
        <v>19.212</v>
      </c>
    </row>
    <row r="190" spans="1:9" x14ac:dyDescent="0.2">
      <c r="A190">
        <f t="shared" si="15"/>
        <v>183</v>
      </c>
      <c r="B190" t="b">
        <v>1</v>
      </c>
      <c r="C190" s="1">
        <v>3.0426000000000002E-2</v>
      </c>
      <c r="D190">
        <v>28.221</v>
      </c>
      <c r="E190">
        <v>15.207000000000001</v>
      </c>
      <c r="F190">
        <v>2.67</v>
      </c>
      <c r="G190">
        <f t="shared" si="14"/>
        <v>28.221</v>
      </c>
      <c r="H190">
        <f t="shared" si="12"/>
        <v>11.202000000000002</v>
      </c>
      <c r="I190">
        <f t="shared" si="13"/>
        <v>19.212</v>
      </c>
    </row>
    <row r="191" spans="1:9" x14ac:dyDescent="0.2">
      <c r="A191">
        <f t="shared" si="15"/>
        <v>184</v>
      </c>
      <c r="B191" t="b">
        <v>1</v>
      </c>
      <c r="C191" s="1">
        <v>1.6490000000000001E-2</v>
      </c>
      <c r="D191">
        <v>28.908999999999999</v>
      </c>
      <c r="E191">
        <v>15.207000000000001</v>
      </c>
      <c r="F191">
        <v>2.67</v>
      </c>
      <c r="G191">
        <f t="shared" si="14"/>
        <v>28.908999999999999</v>
      </c>
      <c r="H191">
        <f t="shared" si="12"/>
        <v>11.202000000000002</v>
      </c>
      <c r="I191">
        <f t="shared" si="13"/>
        <v>19.212</v>
      </c>
    </row>
    <row r="192" spans="1:9" x14ac:dyDescent="0.2">
      <c r="A192">
        <f t="shared" si="15"/>
        <v>185</v>
      </c>
      <c r="B192" t="b">
        <v>1</v>
      </c>
      <c r="C192" s="1">
        <v>0.56052000000000002</v>
      </c>
      <c r="D192">
        <v>22.81</v>
      </c>
      <c r="E192">
        <v>15.207000000000001</v>
      </c>
      <c r="F192">
        <v>2.67</v>
      </c>
      <c r="G192">
        <f t="shared" si="14"/>
        <v>22.81</v>
      </c>
      <c r="H192">
        <f t="shared" si="12"/>
        <v>11.202000000000002</v>
      </c>
      <c r="I192">
        <f t="shared" si="13"/>
        <v>19.212</v>
      </c>
    </row>
    <row r="193" spans="1:9" x14ac:dyDescent="0.2">
      <c r="A193">
        <f t="shared" si="15"/>
        <v>186</v>
      </c>
      <c r="B193" t="b">
        <v>1</v>
      </c>
      <c r="C193" s="1">
        <v>0.84175999999999995</v>
      </c>
      <c r="D193">
        <v>20.542000000000002</v>
      </c>
      <c r="E193">
        <v>15.207000000000001</v>
      </c>
      <c r="F193">
        <v>2.67</v>
      </c>
      <c r="G193">
        <f t="shared" si="14"/>
        <v>20.542000000000002</v>
      </c>
      <c r="H193">
        <f t="shared" si="12"/>
        <v>11.202000000000002</v>
      </c>
      <c r="I193">
        <f t="shared" si="13"/>
        <v>19.212</v>
      </c>
    </row>
    <row r="194" spans="1:9" x14ac:dyDescent="0.2">
      <c r="A194">
        <f t="shared" si="15"/>
        <v>187</v>
      </c>
      <c r="B194" t="b">
        <v>1</v>
      </c>
      <c r="C194" s="1">
        <v>0.74180999999999997</v>
      </c>
      <c r="D194">
        <v>21.484000000000002</v>
      </c>
      <c r="E194">
        <v>15.207000000000001</v>
      </c>
      <c r="F194">
        <v>2.67</v>
      </c>
      <c r="G194">
        <f t="shared" si="14"/>
        <v>21.484000000000002</v>
      </c>
      <c r="H194">
        <f t="shared" si="12"/>
        <v>11.202000000000002</v>
      </c>
      <c r="I194">
        <f t="shared" si="13"/>
        <v>19.212</v>
      </c>
    </row>
    <row r="195" spans="1:9" x14ac:dyDescent="0.2">
      <c r="A195">
        <f t="shared" si="15"/>
        <v>188</v>
      </c>
      <c r="B195" t="b">
        <v>0</v>
      </c>
      <c r="C195" s="1">
        <v>0.99368000000000001</v>
      </c>
      <c r="D195">
        <v>13.891999999999999</v>
      </c>
      <c r="E195">
        <v>15.196999999999999</v>
      </c>
      <c r="F195">
        <v>2.6619999999999999</v>
      </c>
      <c r="G195" t="str">
        <f t="shared" si="14"/>
        <v/>
      </c>
      <c r="H195">
        <f t="shared" si="12"/>
        <v>11.203999999999999</v>
      </c>
      <c r="I195">
        <f t="shared" si="13"/>
        <v>19.189999999999998</v>
      </c>
    </row>
    <row r="196" spans="1:9" x14ac:dyDescent="0.2">
      <c r="A196">
        <f t="shared" si="15"/>
        <v>189</v>
      </c>
      <c r="B196" t="b">
        <v>1</v>
      </c>
      <c r="C196" s="1">
        <v>0.43684000000000001</v>
      </c>
      <c r="D196">
        <v>6.7889999999999997</v>
      </c>
      <c r="E196">
        <v>15.196999999999999</v>
      </c>
      <c r="F196">
        <v>2.6619999999999999</v>
      </c>
      <c r="G196">
        <f t="shared" si="14"/>
        <v>6.7889999999999997</v>
      </c>
      <c r="H196">
        <f t="shared" si="12"/>
        <v>11.203999999999999</v>
      </c>
      <c r="I196">
        <f t="shared" si="13"/>
        <v>19.189999999999998</v>
      </c>
    </row>
    <row r="197" spans="1:9" x14ac:dyDescent="0.2">
      <c r="A197">
        <f t="shared" si="15"/>
        <v>190</v>
      </c>
      <c r="B197" t="b">
        <v>1</v>
      </c>
      <c r="C197" s="1">
        <v>0.14867</v>
      </c>
      <c r="D197">
        <v>4.4379999999999997</v>
      </c>
      <c r="E197">
        <v>15.196999999999999</v>
      </c>
      <c r="F197">
        <v>2.6619999999999999</v>
      </c>
      <c r="G197">
        <f t="shared" si="14"/>
        <v>4.4379999999999997</v>
      </c>
      <c r="H197">
        <f t="shared" si="12"/>
        <v>11.203999999999999</v>
      </c>
      <c r="I197">
        <f t="shared" si="13"/>
        <v>19.189999999999998</v>
      </c>
    </row>
    <row r="198" spans="1:9" x14ac:dyDescent="0.2">
      <c r="A198">
        <f t="shared" si="15"/>
        <v>191</v>
      </c>
      <c r="B198" t="b">
        <v>1</v>
      </c>
      <c r="C198" s="1">
        <v>0.12112000000000001</v>
      </c>
      <c r="D198">
        <v>4.0999999999999996</v>
      </c>
      <c r="E198">
        <v>15.196999999999999</v>
      </c>
      <c r="F198">
        <v>2.6619999999999999</v>
      </c>
      <c r="G198">
        <f t="shared" si="14"/>
        <v>4.0999999999999996</v>
      </c>
      <c r="H198">
        <f t="shared" si="12"/>
        <v>11.203999999999999</v>
      </c>
      <c r="I198">
        <f t="shared" si="13"/>
        <v>19.189999999999998</v>
      </c>
    </row>
    <row r="199" spans="1:9" x14ac:dyDescent="0.2">
      <c r="A199">
        <f t="shared" si="15"/>
        <v>192</v>
      </c>
      <c r="B199" t="b">
        <v>1</v>
      </c>
      <c r="C199" s="1">
        <v>0.17554</v>
      </c>
      <c r="D199">
        <v>25.663</v>
      </c>
      <c r="E199">
        <v>15.196999999999999</v>
      </c>
      <c r="F199">
        <v>2.6619999999999999</v>
      </c>
      <c r="G199">
        <f t="shared" si="14"/>
        <v>25.663</v>
      </c>
      <c r="H199">
        <f t="shared" si="12"/>
        <v>11.203999999999999</v>
      </c>
      <c r="I199">
        <f t="shared" si="13"/>
        <v>19.189999999999998</v>
      </c>
    </row>
    <row r="200" spans="1:9" x14ac:dyDescent="0.2">
      <c r="A200">
        <f t="shared" si="15"/>
        <v>193</v>
      </c>
      <c r="B200" t="b">
        <v>1</v>
      </c>
      <c r="C200" s="1">
        <v>0.81845999999999997</v>
      </c>
      <c r="D200">
        <v>20.760999999999999</v>
      </c>
      <c r="E200">
        <v>15.196999999999999</v>
      </c>
      <c r="F200">
        <v>2.6619999999999999</v>
      </c>
      <c r="G200">
        <f t="shared" si="14"/>
        <v>20.760999999999999</v>
      </c>
      <c r="H200">
        <f t="shared" si="12"/>
        <v>11.203999999999999</v>
      </c>
      <c r="I200">
        <f t="shared" si="13"/>
        <v>19.189999999999998</v>
      </c>
    </row>
    <row r="201" spans="1:9" x14ac:dyDescent="0.2">
      <c r="A201">
        <f t="shared" si="15"/>
        <v>194</v>
      </c>
      <c r="B201" t="b">
        <v>1</v>
      </c>
      <c r="C201" s="1">
        <v>9.468E-2</v>
      </c>
      <c r="D201">
        <v>3.7189999999999999</v>
      </c>
      <c r="E201">
        <v>15.196999999999999</v>
      </c>
      <c r="F201">
        <v>2.6619999999999999</v>
      </c>
      <c r="G201">
        <f t="shared" si="14"/>
        <v>3.7189999999999999</v>
      </c>
      <c r="H201">
        <f t="shared" si="12"/>
        <v>11.203999999999999</v>
      </c>
      <c r="I201">
        <f t="shared" si="13"/>
        <v>19.189999999999998</v>
      </c>
    </row>
    <row r="202" spans="1:9" x14ac:dyDescent="0.2">
      <c r="A202">
        <f t="shared" si="15"/>
        <v>195</v>
      </c>
      <c r="B202" t="b">
        <v>1</v>
      </c>
      <c r="C202" s="1">
        <v>0.59609999999999996</v>
      </c>
      <c r="D202">
        <v>7.859</v>
      </c>
      <c r="E202">
        <v>15.196999999999999</v>
      </c>
      <c r="F202">
        <v>2.6619999999999999</v>
      </c>
      <c r="G202">
        <f t="shared" si="14"/>
        <v>7.859</v>
      </c>
      <c r="H202">
        <f t="shared" si="12"/>
        <v>11.203999999999999</v>
      </c>
      <c r="I202">
        <f t="shared" si="13"/>
        <v>19.189999999999998</v>
      </c>
    </row>
    <row r="203" spans="1:9" x14ac:dyDescent="0.2">
      <c r="A203">
        <f t="shared" si="15"/>
        <v>196</v>
      </c>
      <c r="B203" t="b">
        <v>1</v>
      </c>
      <c r="C203" s="1">
        <v>0.18296999999999999</v>
      </c>
      <c r="D203">
        <v>25.587</v>
      </c>
      <c r="E203">
        <v>15.196999999999999</v>
      </c>
      <c r="F203">
        <v>2.6619999999999999</v>
      </c>
      <c r="G203">
        <f t="shared" si="14"/>
        <v>25.587</v>
      </c>
      <c r="H203">
        <f t="shared" si="12"/>
        <v>11.203999999999999</v>
      </c>
      <c r="I203">
        <f t="shared" si="13"/>
        <v>19.189999999999998</v>
      </c>
    </row>
    <row r="204" spans="1:9" x14ac:dyDescent="0.2">
      <c r="A204">
        <f t="shared" si="15"/>
        <v>197</v>
      </c>
      <c r="B204" t="b">
        <v>0</v>
      </c>
      <c r="C204" s="1">
        <v>0.99714999999999998</v>
      </c>
      <c r="D204">
        <v>15.48</v>
      </c>
      <c r="E204">
        <v>15.199</v>
      </c>
      <c r="F204">
        <v>2.6509999999999998</v>
      </c>
      <c r="G204" t="str">
        <f t="shared" si="14"/>
        <v/>
      </c>
      <c r="H204">
        <f t="shared" si="12"/>
        <v>11.2225</v>
      </c>
      <c r="I204">
        <f t="shared" si="13"/>
        <v>19.1755</v>
      </c>
    </row>
    <row r="205" spans="1:9" x14ac:dyDescent="0.2">
      <c r="A205">
        <f t="shared" si="15"/>
        <v>198</v>
      </c>
      <c r="B205" t="b">
        <v>1</v>
      </c>
      <c r="C205" s="1">
        <v>0.34532000000000002</v>
      </c>
      <c r="D205">
        <v>24.207000000000001</v>
      </c>
      <c r="E205">
        <v>15.199</v>
      </c>
      <c r="F205">
        <v>2.6509999999999998</v>
      </c>
      <c r="G205">
        <f t="shared" si="14"/>
        <v>24.207000000000001</v>
      </c>
      <c r="H205">
        <f t="shared" si="12"/>
        <v>11.2225</v>
      </c>
      <c r="I205">
        <f t="shared" si="13"/>
        <v>19.1755</v>
      </c>
    </row>
    <row r="206" spans="1:9" x14ac:dyDescent="0.2">
      <c r="A206">
        <f t="shared" si="15"/>
        <v>199</v>
      </c>
      <c r="B206" t="b">
        <v>0</v>
      </c>
      <c r="C206" s="1">
        <v>0.99334999999999996</v>
      </c>
      <c r="D206">
        <v>16.556999999999999</v>
      </c>
      <c r="E206">
        <v>15.21</v>
      </c>
      <c r="F206">
        <v>2.6429999999999998</v>
      </c>
      <c r="H206">
        <f t="shared" si="12"/>
        <v>11.245500000000002</v>
      </c>
      <c r="I206">
        <f t="shared" si="13"/>
        <v>19.174500000000002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C329-5899-F844-8174-38A582E8F9A6}">
  <dimension ref="A1:I206"/>
  <sheetViews>
    <sheetView tabSelected="1" workbookViewId="0">
      <selection activeCell="M4" sqref="M4"/>
    </sheetView>
  </sheetViews>
  <sheetFormatPr baseColWidth="10" defaultRowHeight="16" x14ac:dyDescent="0.2"/>
  <sheetData>
    <row r="1" spans="1:9" x14ac:dyDescent="0.2">
      <c r="A1" t="s">
        <v>6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9</v>
      </c>
      <c r="I2" t="s">
        <v>10</v>
      </c>
    </row>
    <row r="3" spans="1:9" x14ac:dyDescent="0.2">
      <c r="A3" s="2">
        <v>1</v>
      </c>
      <c r="B3" t="b">
        <v>0</v>
      </c>
      <c r="C3" s="1">
        <v>1</v>
      </c>
      <c r="D3" s="1">
        <v>0.94599999999999995</v>
      </c>
      <c r="E3">
        <v>-0.14899999999999999</v>
      </c>
      <c r="F3">
        <v>0.34499999999999997</v>
      </c>
      <c r="G3">
        <f t="shared" ref="G3:G66" si="0">IF(B3, D3, -1000000)</f>
        <v>-1000000</v>
      </c>
      <c r="H3">
        <f>E3-3*F3</f>
        <v>-1.1839999999999999</v>
      </c>
      <c r="I3">
        <f>E3+3*F3</f>
        <v>0.8859999999999999</v>
      </c>
    </row>
    <row r="4" spans="1:9" x14ac:dyDescent="0.2">
      <c r="A4" s="2">
        <f>A3+1</f>
        <v>2</v>
      </c>
      <c r="B4" t="b">
        <v>0</v>
      </c>
      <c r="C4" s="1">
        <v>0.35848000000000002</v>
      </c>
      <c r="D4" s="1">
        <v>1.0089999999999999</v>
      </c>
      <c r="E4">
        <v>0.19800000000000001</v>
      </c>
      <c r="F4">
        <v>0.38500000000000001</v>
      </c>
      <c r="G4">
        <f t="shared" si="0"/>
        <v>-1000000</v>
      </c>
      <c r="H4">
        <f t="shared" ref="H3:H66" si="1">E4-3*F4</f>
        <v>-0.95700000000000007</v>
      </c>
      <c r="I4">
        <f t="shared" ref="I4:I67" si="2">E4+3*F4</f>
        <v>1.353</v>
      </c>
    </row>
    <row r="5" spans="1:9" x14ac:dyDescent="0.2">
      <c r="A5" s="2">
        <f t="shared" ref="A5:A68" si="3">A4+1</f>
        <v>3</v>
      </c>
      <c r="B5" t="b">
        <v>0</v>
      </c>
      <c r="C5" s="1">
        <v>0.36582999999999999</v>
      </c>
      <c r="D5" s="1">
        <v>1.4850000000000001</v>
      </c>
      <c r="E5">
        <v>0.58399999999999996</v>
      </c>
      <c r="F5">
        <v>0.42899999999999999</v>
      </c>
      <c r="G5">
        <f t="shared" si="0"/>
        <v>-1000000</v>
      </c>
      <c r="H5">
        <f t="shared" si="1"/>
        <v>-0.70299999999999996</v>
      </c>
      <c r="I5">
        <f t="shared" si="2"/>
        <v>1.871</v>
      </c>
    </row>
    <row r="6" spans="1:9" x14ac:dyDescent="0.2">
      <c r="A6" s="2">
        <f t="shared" si="3"/>
        <v>4</v>
      </c>
      <c r="B6" t="b">
        <v>0</v>
      </c>
      <c r="C6" s="1">
        <v>0.98729999999999996</v>
      </c>
      <c r="D6" s="1">
        <v>0.25700000000000001</v>
      </c>
      <c r="E6">
        <v>0.48599999999999999</v>
      </c>
      <c r="F6">
        <v>0.36599999999999999</v>
      </c>
      <c r="G6">
        <f t="shared" si="0"/>
        <v>-1000000</v>
      </c>
      <c r="H6">
        <f t="shared" si="1"/>
        <v>-0.61199999999999988</v>
      </c>
      <c r="I6">
        <f t="shared" si="2"/>
        <v>1.5839999999999999</v>
      </c>
    </row>
    <row r="7" spans="1:9" x14ac:dyDescent="0.2">
      <c r="A7" s="2">
        <f t="shared" si="3"/>
        <v>5</v>
      </c>
      <c r="B7" t="b">
        <v>1</v>
      </c>
      <c r="C7" s="1">
        <v>3.7596000000000001E-3</v>
      </c>
      <c r="D7" s="1">
        <v>2.5619999999999998</v>
      </c>
      <c r="E7">
        <v>1.109</v>
      </c>
      <c r="F7">
        <v>0.55000000000000004</v>
      </c>
      <c r="G7">
        <f t="shared" si="0"/>
        <v>2.5619999999999998</v>
      </c>
      <c r="H7">
        <f t="shared" si="1"/>
        <v>-0.54100000000000015</v>
      </c>
      <c r="I7">
        <f t="shared" si="2"/>
        <v>2.7590000000000003</v>
      </c>
    </row>
    <row r="8" spans="1:9" x14ac:dyDescent="0.2">
      <c r="A8" s="2">
        <f t="shared" si="3"/>
        <v>6</v>
      </c>
      <c r="B8" t="b">
        <v>0</v>
      </c>
      <c r="C8" s="1">
        <v>0.90569</v>
      </c>
      <c r="D8" s="1">
        <v>2.036</v>
      </c>
      <c r="E8">
        <v>1.387</v>
      </c>
      <c r="F8">
        <v>0.504</v>
      </c>
      <c r="G8">
        <f t="shared" si="0"/>
        <v>-1000000</v>
      </c>
      <c r="H8">
        <f t="shared" si="1"/>
        <v>-0.125</v>
      </c>
      <c r="I8">
        <f t="shared" si="2"/>
        <v>2.899</v>
      </c>
    </row>
    <row r="9" spans="1:9" x14ac:dyDescent="0.2">
      <c r="A9" s="2">
        <f t="shared" si="3"/>
        <v>7</v>
      </c>
      <c r="B9" t="b">
        <v>0</v>
      </c>
      <c r="C9" s="1">
        <v>0.99438000000000004</v>
      </c>
      <c r="D9" s="1">
        <v>1.613</v>
      </c>
      <c r="E9">
        <v>1.4550000000000001</v>
      </c>
      <c r="F9">
        <v>0.42399999999999999</v>
      </c>
      <c r="G9">
        <f t="shared" si="0"/>
        <v>-1000000</v>
      </c>
      <c r="H9">
        <f t="shared" si="1"/>
        <v>0.18300000000000005</v>
      </c>
      <c r="I9">
        <f t="shared" si="2"/>
        <v>2.7270000000000003</v>
      </c>
    </row>
    <row r="10" spans="1:9" x14ac:dyDescent="0.2">
      <c r="A10" s="2">
        <f t="shared" si="3"/>
        <v>8</v>
      </c>
      <c r="B10" t="b">
        <v>0</v>
      </c>
      <c r="C10" s="1">
        <v>0.79330000000000001</v>
      </c>
      <c r="D10" s="1">
        <v>2.3809999999999998</v>
      </c>
      <c r="E10">
        <v>1.7330000000000001</v>
      </c>
      <c r="F10">
        <v>0.40899999999999997</v>
      </c>
      <c r="G10">
        <f t="shared" si="0"/>
        <v>-1000000</v>
      </c>
      <c r="H10">
        <f t="shared" si="1"/>
        <v>0.50600000000000023</v>
      </c>
      <c r="I10">
        <f t="shared" si="2"/>
        <v>2.96</v>
      </c>
    </row>
    <row r="11" spans="1:9" x14ac:dyDescent="0.2">
      <c r="A11" s="2">
        <f t="shared" si="3"/>
        <v>9</v>
      </c>
      <c r="B11" t="b">
        <v>0</v>
      </c>
      <c r="C11" s="1">
        <v>0.99099000000000004</v>
      </c>
      <c r="D11" s="1">
        <v>1.99</v>
      </c>
      <c r="E11">
        <v>1.81</v>
      </c>
      <c r="F11">
        <v>0.34699999999999998</v>
      </c>
      <c r="G11">
        <f t="shared" si="0"/>
        <v>-1000000</v>
      </c>
      <c r="H11">
        <f t="shared" si="1"/>
        <v>0.76900000000000013</v>
      </c>
      <c r="I11">
        <f t="shared" si="2"/>
        <v>2.851</v>
      </c>
    </row>
    <row r="12" spans="1:9" x14ac:dyDescent="0.2">
      <c r="A12" s="2">
        <f t="shared" si="3"/>
        <v>10</v>
      </c>
      <c r="B12" t="b">
        <v>0</v>
      </c>
      <c r="C12" s="1">
        <v>0.98534999999999995</v>
      </c>
      <c r="D12" s="1">
        <v>2.0939999999999999</v>
      </c>
      <c r="E12">
        <v>1.895</v>
      </c>
      <c r="F12">
        <v>0.29699999999999999</v>
      </c>
      <c r="G12">
        <f t="shared" si="0"/>
        <v>-1000000</v>
      </c>
      <c r="H12">
        <f t="shared" si="1"/>
        <v>1.004</v>
      </c>
      <c r="I12">
        <f t="shared" si="2"/>
        <v>2.786</v>
      </c>
    </row>
    <row r="13" spans="1:9" x14ac:dyDescent="0.2">
      <c r="A13" s="2">
        <f t="shared" si="3"/>
        <v>11</v>
      </c>
      <c r="B13" t="b">
        <v>1</v>
      </c>
      <c r="C13" s="1">
        <v>4.6382000000000003E-3</v>
      </c>
      <c r="D13" s="1">
        <v>3.5590000000000002</v>
      </c>
      <c r="E13">
        <v>2.3940000000000001</v>
      </c>
      <c r="F13">
        <v>0.443</v>
      </c>
      <c r="G13">
        <f t="shared" si="0"/>
        <v>3.5590000000000002</v>
      </c>
      <c r="H13">
        <f t="shared" si="1"/>
        <v>1.0650000000000002</v>
      </c>
      <c r="I13">
        <f t="shared" si="2"/>
        <v>3.7229999999999999</v>
      </c>
    </row>
    <row r="14" spans="1:9" x14ac:dyDescent="0.2">
      <c r="A14" s="2">
        <f t="shared" si="3"/>
        <v>12</v>
      </c>
      <c r="B14" t="b">
        <v>0</v>
      </c>
      <c r="C14" s="1">
        <v>0.64002999999999999</v>
      </c>
      <c r="D14" s="1">
        <v>3.5640000000000001</v>
      </c>
      <c r="E14">
        <v>2.7450000000000001</v>
      </c>
      <c r="F14">
        <v>0.45100000000000001</v>
      </c>
      <c r="G14">
        <f t="shared" si="0"/>
        <v>-1000000</v>
      </c>
      <c r="H14">
        <f t="shared" si="1"/>
        <v>1.3920000000000001</v>
      </c>
      <c r="I14">
        <f t="shared" si="2"/>
        <v>4.0979999999999999</v>
      </c>
    </row>
    <row r="15" spans="1:9" x14ac:dyDescent="0.2">
      <c r="A15" s="2">
        <f t="shared" si="3"/>
        <v>13</v>
      </c>
      <c r="B15" t="b">
        <v>0</v>
      </c>
      <c r="C15" s="1">
        <v>3.2632000000000001E-2</v>
      </c>
      <c r="D15" s="1">
        <v>4.9290000000000003</v>
      </c>
      <c r="E15">
        <v>3.4</v>
      </c>
      <c r="F15">
        <v>0.61099999999999999</v>
      </c>
      <c r="G15">
        <f t="shared" si="0"/>
        <v>-1000000</v>
      </c>
      <c r="H15">
        <f t="shared" si="1"/>
        <v>1.5669999999999999</v>
      </c>
      <c r="I15">
        <f t="shared" si="2"/>
        <v>5.2329999999999997</v>
      </c>
    </row>
    <row r="16" spans="1:9" x14ac:dyDescent="0.2">
      <c r="A16" s="2">
        <f t="shared" si="3"/>
        <v>14</v>
      </c>
      <c r="B16" t="b">
        <v>0</v>
      </c>
      <c r="C16" s="1">
        <v>0.86541000000000001</v>
      </c>
      <c r="D16" s="1">
        <v>4.5590000000000002</v>
      </c>
      <c r="E16">
        <v>3.7480000000000002</v>
      </c>
      <c r="F16">
        <v>0.57099999999999995</v>
      </c>
      <c r="G16">
        <f t="shared" si="0"/>
        <v>-1000000</v>
      </c>
      <c r="H16">
        <f t="shared" si="1"/>
        <v>2.0350000000000001</v>
      </c>
      <c r="I16">
        <f t="shared" si="2"/>
        <v>5.4610000000000003</v>
      </c>
    </row>
    <row r="17" spans="1:9" x14ac:dyDescent="0.2">
      <c r="A17" s="2">
        <f t="shared" si="3"/>
        <v>15</v>
      </c>
      <c r="B17" t="b">
        <v>0</v>
      </c>
      <c r="C17" s="1">
        <v>0.98823000000000005</v>
      </c>
      <c r="D17" s="1">
        <v>4.1669999999999998</v>
      </c>
      <c r="E17">
        <v>3.8740000000000001</v>
      </c>
      <c r="F17">
        <v>0.48699999999999999</v>
      </c>
      <c r="G17">
        <f t="shared" si="0"/>
        <v>-1000000</v>
      </c>
      <c r="H17">
        <f t="shared" si="1"/>
        <v>2.4130000000000003</v>
      </c>
      <c r="I17">
        <f t="shared" si="2"/>
        <v>5.335</v>
      </c>
    </row>
    <row r="18" spans="1:9" x14ac:dyDescent="0.2">
      <c r="A18" s="2">
        <f t="shared" si="3"/>
        <v>16</v>
      </c>
      <c r="B18" t="b">
        <v>0</v>
      </c>
      <c r="C18" s="1">
        <v>0.38349</v>
      </c>
      <c r="D18" s="1">
        <v>5.4790000000000001</v>
      </c>
      <c r="E18">
        <v>4.3550000000000004</v>
      </c>
      <c r="F18">
        <v>0.53900000000000003</v>
      </c>
      <c r="G18">
        <f t="shared" si="0"/>
        <v>-1000000</v>
      </c>
      <c r="H18">
        <f t="shared" si="1"/>
        <v>2.7380000000000004</v>
      </c>
      <c r="I18">
        <f t="shared" si="2"/>
        <v>5.9720000000000004</v>
      </c>
    </row>
    <row r="19" spans="1:9" x14ac:dyDescent="0.2">
      <c r="A19" s="2">
        <f t="shared" si="3"/>
        <v>17</v>
      </c>
      <c r="B19" t="b">
        <v>0</v>
      </c>
      <c r="C19" s="1">
        <v>0.50982000000000005</v>
      </c>
      <c r="D19" s="1">
        <v>5.96</v>
      </c>
      <c r="E19">
        <v>4.8369999999999997</v>
      </c>
      <c r="F19">
        <v>0.57299999999999995</v>
      </c>
      <c r="G19">
        <f t="shared" si="0"/>
        <v>-1000000</v>
      </c>
      <c r="H19">
        <f t="shared" si="1"/>
        <v>3.1179999999999999</v>
      </c>
      <c r="I19">
        <f t="shared" si="2"/>
        <v>6.5559999999999992</v>
      </c>
    </row>
    <row r="20" spans="1:9" x14ac:dyDescent="0.2">
      <c r="A20" s="2">
        <f t="shared" si="3"/>
        <v>18</v>
      </c>
      <c r="B20" t="b">
        <v>0</v>
      </c>
      <c r="C20" s="1">
        <v>0.99441999999999997</v>
      </c>
      <c r="D20" s="1">
        <v>4.5810000000000004</v>
      </c>
      <c r="E20">
        <v>4.76</v>
      </c>
      <c r="F20">
        <v>0.48299999999999998</v>
      </c>
      <c r="G20">
        <f t="shared" si="0"/>
        <v>-1000000</v>
      </c>
      <c r="H20">
        <f t="shared" si="1"/>
        <v>3.3109999999999999</v>
      </c>
      <c r="I20">
        <f t="shared" si="2"/>
        <v>6.2089999999999996</v>
      </c>
    </row>
    <row r="21" spans="1:9" x14ac:dyDescent="0.2">
      <c r="A21" s="2">
        <f t="shared" si="3"/>
        <v>19</v>
      </c>
      <c r="B21" t="b">
        <v>0</v>
      </c>
      <c r="C21" s="1">
        <v>0.33267999999999998</v>
      </c>
      <c r="D21" s="1">
        <v>6.4169999999999998</v>
      </c>
      <c r="E21">
        <v>5.2569999999999997</v>
      </c>
      <c r="F21">
        <v>0.54400000000000004</v>
      </c>
      <c r="G21">
        <f t="shared" si="0"/>
        <v>-1000000</v>
      </c>
      <c r="H21">
        <f t="shared" si="1"/>
        <v>3.6249999999999996</v>
      </c>
      <c r="I21">
        <f t="shared" si="2"/>
        <v>6.8889999999999993</v>
      </c>
    </row>
    <row r="22" spans="1:9" x14ac:dyDescent="0.2">
      <c r="A22" s="2">
        <f t="shared" si="3"/>
        <v>20</v>
      </c>
      <c r="B22" t="b">
        <v>0</v>
      </c>
      <c r="C22" s="1">
        <v>0.99350000000000005</v>
      </c>
      <c r="D22" s="1">
        <v>5.532</v>
      </c>
      <c r="E22">
        <v>5.3390000000000004</v>
      </c>
      <c r="F22">
        <v>0.45900000000000002</v>
      </c>
      <c r="G22">
        <f t="shared" si="0"/>
        <v>-1000000</v>
      </c>
      <c r="H22">
        <f t="shared" si="1"/>
        <v>3.9620000000000006</v>
      </c>
      <c r="I22">
        <f t="shared" si="2"/>
        <v>6.7160000000000002</v>
      </c>
    </row>
    <row r="23" spans="1:9" x14ac:dyDescent="0.2">
      <c r="A23" s="2">
        <f t="shared" si="3"/>
        <v>21</v>
      </c>
      <c r="B23" t="b">
        <v>0</v>
      </c>
      <c r="C23" s="1">
        <v>0.99639</v>
      </c>
      <c r="D23" s="1">
        <v>5.22</v>
      </c>
      <c r="E23">
        <v>5.3040000000000003</v>
      </c>
      <c r="F23">
        <v>0.38500000000000001</v>
      </c>
      <c r="G23">
        <f t="shared" si="0"/>
        <v>-1000000</v>
      </c>
      <c r="H23">
        <f t="shared" si="1"/>
        <v>4.149</v>
      </c>
      <c r="I23">
        <f t="shared" si="2"/>
        <v>6.4590000000000005</v>
      </c>
    </row>
    <row r="24" spans="1:9" x14ac:dyDescent="0.2">
      <c r="A24" s="2">
        <f t="shared" si="3"/>
        <v>22</v>
      </c>
      <c r="B24" t="b">
        <v>0</v>
      </c>
      <c r="C24" s="1">
        <v>0.16425999999999999</v>
      </c>
      <c r="D24" s="1">
        <v>6.835</v>
      </c>
      <c r="E24">
        <v>5.7629999999999999</v>
      </c>
      <c r="F24">
        <v>0.46600000000000003</v>
      </c>
      <c r="G24">
        <f t="shared" si="0"/>
        <v>-1000000</v>
      </c>
      <c r="H24">
        <f t="shared" si="1"/>
        <v>4.3650000000000002</v>
      </c>
      <c r="I24">
        <f t="shared" si="2"/>
        <v>7.1609999999999996</v>
      </c>
    </row>
    <row r="25" spans="1:9" x14ac:dyDescent="0.2">
      <c r="A25" s="2">
        <f t="shared" si="3"/>
        <v>23</v>
      </c>
      <c r="B25" t="b">
        <v>0</v>
      </c>
      <c r="C25" s="1">
        <v>0.32790999999999998</v>
      </c>
      <c r="D25" s="1">
        <v>7.37</v>
      </c>
      <c r="E25">
        <v>6.2450000000000001</v>
      </c>
      <c r="F25">
        <v>0.52700000000000002</v>
      </c>
      <c r="G25">
        <f t="shared" si="0"/>
        <v>-1000000</v>
      </c>
      <c r="H25">
        <f t="shared" si="1"/>
        <v>4.6639999999999997</v>
      </c>
      <c r="I25">
        <f t="shared" si="2"/>
        <v>7.8260000000000005</v>
      </c>
    </row>
    <row r="26" spans="1:9" x14ac:dyDescent="0.2">
      <c r="A26" s="2">
        <f t="shared" si="3"/>
        <v>24</v>
      </c>
      <c r="B26" t="b">
        <v>0</v>
      </c>
      <c r="C26" s="1">
        <v>0.99695999999999996</v>
      </c>
      <c r="D26" s="1">
        <v>6.3310000000000004</v>
      </c>
      <c r="E26">
        <v>6.2709999999999999</v>
      </c>
      <c r="F26">
        <v>0.441</v>
      </c>
      <c r="G26">
        <f t="shared" si="0"/>
        <v>-1000000</v>
      </c>
      <c r="H26">
        <f t="shared" si="1"/>
        <v>4.9480000000000004</v>
      </c>
      <c r="I26">
        <f t="shared" si="2"/>
        <v>7.5939999999999994</v>
      </c>
    </row>
    <row r="27" spans="1:9" x14ac:dyDescent="0.2">
      <c r="A27" s="2">
        <f t="shared" si="3"/>
        <v>25</v>
      </c>
      <c r="B27" t="b">
        <v>0</v>
      </c>
      <c r="C27" s="1">
        <v>0.96892</v>
      </c>
      <c r="D27" s="1">
        <v>6.7720000000000002</v>
      </c>
      <c r="E27">
        <v>6.4210000000000003</v>
      </c>
      <c r="F27">
        <v>0.38500000000000001</v>
      </c>
      <c r="G27">
        <f t="shared" si="0"/>
        <v>-1000000</v>
      </c>
      <c r="H27">
        <f t="shared" si="1"/>
        <v>5.266</v>
      </c>
      <c r="I27">
        <f t="shared" si="2"/>
        <v>7.5760000000000005</v>
      </c>
    </row>
    <row r="28" spans="1:9" x14ac:dyDescent="0.2">
      <c r="A28" s="2">
        <f t="shared" si="3"/>
        <v>26</v>
      </c>
      <c r="B28" t="b">
        <v>0</v>
      </c>
      <c r="C28" s="1">
        <v>0.74612999999999996</v>
      </c>
      <c r="D28" s="1">
        <v>7.3220000000000001</v>
      </c>
      <c r="E28">
        <v>6.6909999999999998</v>
      </c>
      <c r="F28">
        <v>0.378</v>
      </c>
      <c r="G28">
        <f t="shared" si="0"/>
        <v>-1000000</v>
      </c>
      <c r="H28">
        <f t="shared" si="1"/>
        <v>5.5570000000000004</v>
      </c>
      <c r="I28">
        <f t="shared" si="2"/>
        <v>7.8249999999999993</v>
      </c>
    </row>
    <row r="29" spans="1:9" x14ac:dyDescent="0.2">
      <c r="A29" s="2">
        <f t="shared" si="3"/>
        <v>27</v>
      </c>
      <c r="B29" t="b">
        <v>0</v>
      </c>
      <c r="C29" s="1">
        <v>0.93911999999999995</v>
      </c>
      <c r="D29" s="1">
        <v>7.2409999999999997</v>
      </c>
      <c r="E29">
        <v>6.8559999999999999</v>
      </c>
      <c r="F29">
        <v>0.33900000000000002</v>
      </c>
      <c r="G29">
        <f t="shared" si="0"/>
        <v>-1000000</v>
      </c>
      <c r="H29">
        <f t="shared" si="1"/>
        <v>5.8389999999999995</v>
      </c>
      <c r="I29">
        <f t="shared" si="2"/>
        <v>7.8730000000000002</v>
      </c>
    </row>
    <row r="30" spans="1:9" x14ac:dyDescent="0.2">
      <c r="A30" s="2">
        <f t="shared" si="3"/>
        <v>28</v>
      </c>
      <c r="B30" t="b">
        <v>0</v>
      </c>
      <c r="C30" s="1">
        <v>0.64649999999999996</v>
      </c>
      <c r="D30" s="1">
        <v>7.7460000000000004</v>
      </c>
      <c r="E30">
        <v>7.1230000000000002</v>
      </c>
      <c r="F30">
        <v>0.34499999999999997</v>
      </c>
      <c r="G30">
        <f t="shared" si="0"/>
        <v>-1000000</v>
      </c>
      <c r="H30">
        <f t="shared" si="1"/>
        <v>6.0880000000000001</v>
      </c>
      <c r="I30">
        <f t="shared" si="2"/>
        <v>8.1579999999999995</v>
      </c>
    </row>
    <row r="31" spans="1:9" x14ac:dyDescent="0.2">
      <c r="A31" s="2">
        <f t="shared" si="3"/>
        <v>29</v>
      </c>
      <c r="B31" t="b">
        <v>0</v>
      </c>
      <c r="C31" s="1">
        <v>2.9083000000000001E-2</v>
      </c>
      <c r="D31" s="1">
        <v>8.8089999999999993</v>
      </c>
      <c r="E31">
        <v>7.6289999999999996</v>
      </c>
      <c r="F31">
        <v>0.47</v>
      </c>
      <c r="G31">
        <f t="shared" si="0"/>
        <v>-1000000</v>
      </c>
      <c r="H31">
        <f t="shared" si="1"/>
        <v>6.2189999999999994</v>
      </c>
      <c r="I31">
        <f t="shared" si="2"/>
        <v>9.0389999999999997</v>
      </c>
    </row>
    <row r="32" spans="1:9" x14ac:dyDescent="0.2">
      <c r="A32" s="2">
        <f t="shared" si="3"/>
        <v>30</v>
      </c>
      <c r="B32" t="b">
        <v>0</v>
      </c>
      <c r="C32" s="1">
        <v>0.97441</v>
      </c>
      <c r="D32" s="1">
        <v>7.1349999999999998</v>
      </c>
      <c r="E32">
        <v>7.4809999999999999</v>
      </c>
      <c r="F32">
        <v>0.40799999999999997</v>
      </c>
      <c r="G32">
        <f t="shared" si="0"/>
        <v>-1000000</v>
      </c>
      <c r="H32">
        <f t="shared" si="1"/>
        <v>6.2569999999999997</v>
      </c>
      <c r="I32">
        <f t="shared" si="2"/>
        <v>8.7050000000000001</v>
      </c>
    </row>
    <row r="33" spans="1:9" x14ac:dyDescent="0.2">
      <c r="A33" s="2">
        <f t="shared" si="3"/>
        <v>31</v>
      </c>
      <c r="B33" t="b">
        <v>0</v>
      </c>
      <c r="C33" s="1">
        <v>0.99705999999999995</v>
      </c>
      <c r="D33" s="1">
        <v>7.5359999999999996</v>
      </c>
      <c r="E33">
        <v>7.4969999999999999</v>
      </c>
      <c r="F33">
        <v>0.34200000000000003</v>
      </c>
      <c r="G33">
        <f t="shared" si="0"/>
        <v>-1000000</v>
      </c>
      <c r="H33">
        <f t="shared" si="1"/>
        <v>6.4710000000000001</v>
      </c>
      <c r="I33">
        <f t="shared" si="2"/>
        <v>8.5229999999999997</v>
      </c>
    </row>
    <row r="34" spans="1:9" x14ac:dyDescent="0.2">
      <c r="A34" s="2">
        <f t="shared" si="3"/>
        <v>32</v>
      </c>
      <c r="B34" t="b">
        <v>0</v>
      </c>
      <c r="C34" s="1">
        <v>0.74639</v>
      </c>
      <c r="D34" s="1">
        <v>8.2959999999999994</v>
      </c>
      <c r="E34">
        <v>7.7370000000000001</v>
      </c>
      <c r="F34">
        <v>0.33500000000000002</v>
      </c>
      <c r="G34">
        <f t="shared" si="0"/>
        <v>-1000000</v>
      </c>
      <c r="H34">
        <f t="shared" si="1"/>
        <v>6.7320000000000002</v>
      </c>
      <c r="I34">
        <f t="shared" si="2"/>
        <v>8.7420000000000009</v>
      </c>
    </row>
    <row r="35" spans="1:9" x14ac:dyDescent="0.2">
      <c r="A35" s="2">
        <f t="shared" si="3"/>
        <v>33</v>
      </c>
      <c r="B35" t="b">
        <v>0</v>
      </c>
      <c r="C35" s="1">
        <v>6.4890000000000003E-2</v>
      </c>
      <c r="D35" s="1">
        <v>9.2509999999999994</v>
      </c>
      <c r="E35">
        <v>8.1910000000000007</v>
      </c>
      <c r="F35">
        <v>0.436</v>
      </c>
      <c r="G35">
        <f t="shared" si="0"/>
        <v>-1000000</v>
      </c>
      <c r="H35">
        <f t="shared" si="1"/>
        <v>6.8830000000000009</v>
      </c>
      <c r="I35">
        <f t="shared" si="2"/>
        <v>9.4990000000000006</v>
      </c>
    </row>
    <row r="36" spans="1:9" x14ac:dyDescent="0.2">
      <c r="A36" s="2">
        <f t="shared" si="3"/>
        <v>34</v>
      </c>
      <c r="B36" t="b">
        <v>0</v>
      </c>
      <c r="C36" s="1">
        <v>0.99163000000000001</v>
      </c>
      <c r="D36" s="1">
        <v>8.4529999999999994</v>
      </c>
      <c r="E36">
        <v>8.27</v>
      </c>
      <c r="F36">
        <v>0.36899999999999999</v>
      </c>
      <c r="G36">
        <f t="shared" si="0"/>
        <v>-1000000</v>
      </c>
      <c r="H36">
        <f t="shared" si="1"/>
        <v>7.1629999999999994</v>
      </c>
      <c r="I36">
        <f t="shared" si="2"/>
        <v>9.3769999999999989</v>
      </c>
    </row>
    <row r="37" spans="1:9" x14ac:dyDescent="0.2">
      <c r="A37" s="2">
        <f t="shared" si="3"/>
        <v>35</v>
      </c>
      <c r="B37" t="b">
        <v>0</v>
      </c>
      <c r="C37" s="1">
        <v>0.97997999999999996</v>
      </c>
      <c r="D37" s="1">
        <v>7.92</v>
      </c>
      <c r="E37">
        <v>8.1649999999999991</v>
      </c>
      <c r="F37">
        <v>0.318</v>
      </c>
      <c r="G37">
        <f t="shared" si="0"/>
        <v>-1000000</v>
      </c>
      <c r="H37">
        <f t="shared" si="1"/>
        <v>7.2109999999999994</v>
      </c>
      <c r="I37">
        <f t="shared" si="2"/>
        <v>9.1189999999999998</v>
      </c>
    </row>
    <row r="38" spans="1:9" x14ac:dyDescent="0.2">
      <c r="A38" s="2">
        <f t="shared" si="3"/>
        <v>36</v>
      </c>
      <c r="B38" t="b">
        <v>0</v>
      </c>
      <c r="C38" s="1">
        <v>0.56850999999999996</v>
      </c>
      <c r="D38" s="1">
        <v>9.0649999999999995</v>
      </c>
      <c r="E38">
        <v>8.4350000000000005</v>
      </c>
      <c r="F38">
        <v>0.33200000000000002</v>
      </c>
      <c r="G38">
        <f t="shared" si="0"/>
        <v>-1000000</v>
      </c>
      <c r="H38">
        <f t="shared" si="1"/>
        <v>7.4390000000000001</v>
      </c>
      <c r="I38">
        <f t="shared" si="2"/>
        <v>9.4310000000000009</v>
      </c>
    </row>
    <row r="39" spans="1:9" x14ac:dyDescent="0.2">
      <c r="A39" s="2">
        <f t="shared" si="3"/>
        <v>37</v>
      </c>
      <c r="B39" t="b">
        <v>0</v>
      </c>
      <c r="C39" s="1">
        <v>0.14394000000000001</v>
      </c>
      <c r="D39" s="1">
        <v>9.7829999999999995</v>
      </c>
      <c r="E39">
        <v>8.8390000000000004</v>
      </c>
      <c r="F39">
        <v>0.40600000000000003</v>
      </c>
      <c r="G39">
        <f t="shared" si="0"/>
        <v>-1000000</v>
      </c>
      <c r="H39">
        <f t="shared" si="1"/>
        <v>7.6210000000000004</v>
      </c>
      <c r="I39">
        <f t="shared" si="2"/>
        <v>10.057</v>
      </c>
    </row>
    <row r="40" spans="1:9" x14ac:dyDescent="0.2">
      <c r="A40" s="2">
        <f t="shared" si="3"/>
        <v>38</v>
      </c>
      <c r="B40" t="b">
        <v>0</v>
      </c>
      <c r="C40" s="1">
        <v>0.99380999999999997</v>
      </c>
      <c r="D40" s="1">
        <v>9.0370000000000008</v>
      </c>
      <c r="E40">
        <v>8.8989999999999991</v>
      </c>
      <c r="F40">
        <v>0.34300000000000003</v>
      </c>
      <c r="G40">
        <f t="shared" si="0"/>
        <v>-1000000</v>
      </c>
      <c r="H40">
        <f t="shared" si="1"/>
        <v>7.8699999999999992</v>
      </c>
      <c r="I40">
        <f t="shared" si="2"/>
        <v>9.927999999999999</v>
      </c>
    </row>
    <row r="41" spans="1:9" x14ac:dyDescent="0.2">
      <c r="A41" s="2">
        <f t="shared" si="3"/>
        <v>39</v>
      </c>
      <c r="B41" t="b">
        <v>0</v>
      </c>
      <c r="C41" s="1">
        <v>0.10374</v>
      </c>
      <c r="D41" s="1">
        <v>10.359</v>
      </c>
      <c r="E41">
        <v>9.3369999999999997</v>
      </c>
      <c r="F41">
        <v>0.43099999999999999</v>
      </c>
      <c r="G41">
        <f t="shared" si="0"/>
        <v>-1000000</v>
      </c>
      <c r="H41">
        <f t="shared" si="1"/>
        <v>8.0440000000000005</v>
      </c>
      <c r="I41">
        <f t="shared" si="2"/>
        <v>10.629999999999999</v>
      </c>
    </row>
    <row r="42" spans="1:9" x14ac:dyDescent="0.2">
      <c r="A42" s="2">
        <f t="shared" si="3"/>
        <v>40</v>
      </c>
      <c r="B42" t="b">
        <v>0</v>
      </c>
      <c r="C42" s="1">
        <v>0.65541000000000005</v>
      </c>
      <c r="D42" s="1">
        <v>10.457000000000001</v>
      </c>
      <c r="E42">
        <v>9.673</v>
      </c>
      <c r="F42">
        <v>0.437</v>
      </c>
      <c r="G42">
        <f t="shared" si="0"/>
        <v>-1000000</v>
      </c>
      <c r="H42">
        <f t="shared" si="1"/>
        <v>8.3620000000000001</v>
      </c>
      <c r="I42">
        <f t="shared" si="2"/>
        <v>10.984</v>
      </c>
    </row>
    <row r="43" spans="1:9" x14ac:dyDescent="0.2">
      <c r="A43" s="2">
        <f t="shared" si="3"/>
        <v>41</v>
      </c>
      <c r="B43" t="b">
        <v>0</v>
      </c>
      <c r="C43" s="1">
        <v>0.96867999999999999</v>
      </c>
      <c r="D43" s="1">
        <v>9.1760000000000002</v>
      </c>
      <c r="E43">
        <v>9.5239999999999991</v>
      </c>
      <c r="F43">
        <v>0.38100000000000001</v>
      </c>
      <c r="G43">
        <f t="shared" si="0"/>
        <v>-1000000</v>
      </c>
      <c r="H43">
        <f t="shared" si="1"/>
        <v>8.3809999999999985</v>
      </c>
      <c r="I43">
        <f t="shared" si="2"/>
        <v>10.667</v>
      </c>
    </row>
    <row r="44" spans="1:9" x14ac:dyDescent="0.2">
      <c r="A44" s="2">
        <f t="shared" si="3"/>
        <v>42</v>
      </c>
      <c r="B44" t="b">
        <v>0</v>
      </c>
      <c r="C44" s="1">
        <v>0.98970999999999998</v>
      </c>
      <c r="D44" s="1">
        <v>9.2639999999999993</v>
      </c>
      <c r="E44">
        <v>9.4459999999999997</v>
      </c>
      <c r="F44">
        <v>0.32400000000000001</v>
      </c>
      <c r="G44">
        <f t="shared" si="0"/>
        <v>-1000000</v>
      </c>
      <c r="H44">
        <f t="shared" si="1"/>
        <v>8.4740000000000002</v>
      </c>
      <c r="I44">
        <f t="shared" si="2"/>
        <v>10.417999999999999</v>
      </c>
    </row>
    <row r="45" spans="1:9" x14ac:dyDescent="0.2">
      <c r="A45" s="2">
        <f t="shared" si="3"/>
        <v>43</v>
      </c>
      <c r="B45" t="b">
        <v>0</v>
      </c>
      <c r="C45" s="1">
        <v>0.98431000000000002</v>
      </c>
      <c r="D45" s="1">
        <v>9.1709999999999994</v>
      </c>
      <c r="E45">
        <v>9.3629999999999995</v>
      </c>
      <c r="F45">
        <v>0.27800000000000002</v>
      </c>
      <c r="G45">
        <f t="shared" si="0"/>
        <v>-1000000</v>
      </c>
      <c r="H45">
        <f t="shared" si="1"/>
        <v>8.5289999999999999</v>
      </c>
      <c r="I45">
        <f t="shared" si="2"/>
        <v>10.196999999999999</v>
      </c>
    </row>
    <row r="46" spans="1:9" x14ac:dyDescent="0.2">
      <c r="A46" s="2">
        <f t="shared" si="3"/>
        <v>44</v>
      </c>
      <c r="B46" t="b">
        <v>0</v>
      </c>
      <c r="C46" s="1">
        <v>0.83008000000000004</v>
      </c>
      <c r="D46" s="1">
        <v>9.9320000000000004</v>
      </c>
      <c r="E46">
        <v>9.5340000000000007</v>
      </c>
      <c r="F46">
        <v>0.26400000000000001</v>
      </c>
      <c r="G46">
        <f t="shared" si="0"/>
        <v>-1000000</v>
      </c>
      <c r="H46">
        <f t="shared" si="1"/>
        <v>8.7420000000000009</v>
      </c>
      <c r="I46">
        <f t="shared" si="2"/>
        <v>10.326000000000001</v>
      </c>
    </row>
    <row r="47" spans="1:9" x14ac:dyDescent="0.2">
      <c r="A47" s="2">
        <f t="shared" si="3"/>
        <v>45</v>
      </c>
      <c r="B47" t="b">
        <v>0</v>
      </c>
      <c r="C47" s="1">
        <v>0.13075999999999999</v>
      </c>
      <c r="D47" s="1">
        <v>10.622999999999999</v>
      </c>
      <c r="E47">
        <v>9.8610000000000007</v>
      </c>
      <c r="F47">
        <v>0.32600000000000001</v>
      </c>
      <c r="G47">
        <f t="shared" si="0"/>
        <v>-1000000</v>
      </c>
      <c r="H47">
        <f t="shared" si="1"/>
        <v>8.8830000000000009</v>
      </c>
      <c r="I47">
        <f t="shared" si="2"/>
        <v>10.839</v>
      </c>
    </row>
    <row r="48" spans="1:9" x14ac:dyDescent="0.2">
      <c r="A48" s="2">
        <f t="shared" si="3"/>
        <v>46</v>
      </c>
      <c r="B48" t="b">
        <v>0</v>
      </c>
      <c r="C48" s="1">
        <v>0.77183999999999997</v>
      </c>
      <c r="D48" s="1">
        <v>9.125</v>
      </c>
      <c r="E48">
        <v>9.64</v>
      </c>
      <c r="F48">
        <v>0.317</v>
      </c>
      <c r="G48">
        <f t="shared" si="0"/>
        <v>-1000000</v>
      </c>
      <c r="H48">
        <f t="shared" si="1"/>
        <v>8.6890000000000001</v>
      </c>
      <c r="I48">
        <f t="shared" si="2"/>
        <v>10.591000000000001</v>
      </c>
    </row>
    <row r="49" spans="1:9" x14ac:dyDescent="0.2">
      <c r="A49" s="2">
        <f t="shared" si="3"/>
        <v>47</v>
      </c>
      <c r="B49" t="b">
        <v>0</v>
      </c>
      <c r="C49" s="1">
        <v>0.16642000000000001</v>
      </c>
      <c r="D49" s="1">
        <v>10.898</v>
      </c>
      <c r="E49">
        <v>10.018000000000001</v>
      </c>
      <c r="F49">
        <v>0.38400000000000001</v>
      </c>
      <c r="G49">
        <f t="shared" si="0"/>
        <v>-1000000</v>
      </c>
      <c r="H49">
        <f t="shared" si="1"/>
        <v>8.8659999999999997</v>
      </c>
      <c r="I49">
        <f t="shared" si="2"/>
        <v>11.170000000000002</v>
      </c>
    </row>
    <row r="50" spans="1:9" x14ac:dyDescent="0.2">
      <c r="A50" s="2">
        <f t="shared" si="3"/>
        <v>48</v>
      </c>
      <c r="B50" t="b">
        <v>0</v>
      </c>
      <c r="C50" s="1">
        <v>0.90393999999999997</v>
      </c>
      <c r="D50" s="1">
        <v>9.3670000000000009</v>
      </c>
      <c r="E50">
        <v>9.8219999999999992</v>
      </c>
      <c r="F50">
        <v>0.35099999999999998</v>
      </c>
      <c r="G50">
        <f t="shared" si="0"/>
        <v>-1000000</v>
      </c>
      <c r="H50">
        <f t="shared" si="1"/>
        <v>8.7689999999999984</v>
      </c>
      <c r="I50">
        <f t="shared" si="2"/>
        <v>10.875</v>
      </c>
    </row>
    <row r="51" spans="1:9" x14ac:dyDescent="0.2">
      <c r="A51" s="2">
        <f t="shared" si="3"/>
        <v>49</v>
      </c>
      <c r="B51" t="b">
        <v>0</v>
      </c>
      <c r="C51" s="1">
        <v>0.99485000000000001</v>
      </c>
      <c r="D51" s="1">
        <v>9.968</v>
      </c>
      <c r="E51">
        <v>9.8659999999999997</v>
      </c>
      <c r="F51">
        <v>0.29599999999999999</v>
      </c>
      <c r="G51">
        <f t="shared" si="0"/>
        <v>-1000000</v>
      </c>
      <c r="H51">
        <f t="shared" si="1"/>
        <v>8.9779999999999998</v>
      </c>
      <c r="I51">
        <f t="shared" si="2"/>
        <v>10.754</v>
      </c>
    </row>
    <row r="52" spans="1:9" x14ac:dyDescent="0.2">
      <c r="A52" s="2">
        <f t="shared" si="3"/>
        <v>50</v>
      </c>
      <c r="B52" t="b">
        <v>0</v>
      </c>
      <c r="C52" s="1">
        <v>0.99334</v>
      </c>
      <c r="D52" s="1">
        <v>9.7140000000000004</v>
      </c>
      <c r="E52">
        <v>9.82</v>
      </c>
      <c r="F52">
        <v>0.25</v>
      </c>
      <c r="G52">
        <f t="shared" si="0"/>
        <v>-1000000</v>
      </c>
      <c r="H52">
        <f t="shared" si="1"/>
        <v>9.07</v>
      </c>
      <c r="I52">
        <f t="shared" si="2"/>
        <v>10.57</v>
      </c>
    </row>
    <row r="53" spans="1:9" x14ac:dyDescent="0.2">
      <c r="A53" s="2">
        <f t="shared" si="3"/>
        <v>51</v>
      </c>
      <c r="B53" t="b">
        <v>0</v>
      </c>
      <c r="C53" s="1">
        <v>0.79876999999999998</v>
      </c>
      <c r="D53" s="1">
        <v>10.36</v>
      </c>
      <c r="E53">
        <v>9.9819999999999993</v>
      </c>
      <c r="F53">
        <v>0.24</v>
      </c>
      <c r="G53">
        <f t="shared" si="0"/>
        <v>-1000000</v>
      </c>
      <c r="H53">
        <f t="shared" si="1"/>
        <v>9.2619999999999987</v>
      </c>
      <c r="I53">
        <f t="shared" si="2"/>
        <v>10.702</v>
      </c>
    </row>
    <row r="54" spans="1:9" x14ac:dyDescent="0.2">
      <c r="A54" s="2">
        <f t="shared" si="3"/>
        <v>52</v>
      </c>
      <c r="B54" t="b">
        <v>0</v>
      </c>
      <c r="C54" s="1">
        <v>0.99473</v>
      </c>
      <c r="D54" s="1">
        <v>9.8810000000000002</v>
      </c>
      <c r="E54">
        <v>9.952</v>
      </c>
      <c r="F54">
        <v>0.20200000000000001</v>
      </c>
      <c r="G54">
        <f t="shared" si="0"/>
        <v>-1000000</v>
      </c>
      <c r="H54">
        <f t="shared" si="1"/>
        <v>9.3460000000000001</v>
      </c>
      <c r="I54">
        <f t="shared" si="2"/>
        <v>10.558</v>
      </c>
    </row>
    <row r="55" spans="1:9" x14ac:dyDescent="0.2">
      <c r="A55" s="2">
        <f t="shared" si="3"/>
        <v>53</v>
      </c>
      <c r="B55" t="b">
        <v>0</v>
      </c>
      <c r="C55" s="1">
        <v>0.99714000000000003</v>
      </c>
      <c r="D55" s="1">
        <v>9.9749999999999996</v>
      </c>
      <c r="E55">
        <v>9.9589999999999996</v>
      </c>
      <c r="F55">
        <v>0.16900000000000001</v>
      </c>
      <c r="G55">
        <f t="shared" si="0"/>
        <v>-1000000</v>
      </c>
      <c r="H55">
        <f t="shared" si="1"/>
        <v>9.452</v>
      </c>
      <c r="I55">
        <f t="shared" si="2"/>
        <v>10.465999999999999</v>
      </c>
    </row>
    <row r="56" spans="1:9" x14ac:dyDescent="0.2">
      <c r="A56" s="2">
        <f t="shared" si="3"/>
        <v>54</v>
      </c>
      <c r="B56" t="b">
        <v>0</v>
      </c>
      <c r="C56" s="1">
        <v>0.37483</v>
      </c>
      <c r="D56" s="1">
        <v>10.521000000000001</v>
      </c>
      <c r="E56">
        <v>10.127000000000001</v>
      </c>
      <c r="F56">
        <v>0.188</v>
      </c>
      <c r="G56">
        <f t="shared" si="0"/>
        <v>-1000000</v>
      </c>
      <c r="H56">
        <f t="shared" si="1"/>
        <v>9.5630000000000006</v>
      </c>
      <c r="I56">
        <f t="shared" si="2"/>
        <v>10.691000000000001</v>
      </c>
    </row>
    <row r="57" spans="1:9" x14ac:dyDescent="0.2">
      <c r="A57" s="2">
        <f t="shared" si="3"/>
        <v>55</v>
      </c>
      <c r="B57" t="b">
        <v>1</v>
      </c>
      <c r="C57" s="1">
        <v>2.1766E-4</v>
      </c>
      <c r="D57" s="1">
        <v>8.9009999999999998</v>
      </c>
      <c r="E57">
        <v>9.76</v>
      </c>
      <c r="F57">
        <v>0.312</v>
      </c>
      <c r="G57">
        <f t="shared" si="0"/>
        <v>8.9009999999999998</v>
      </c>
      <c r="H57">
        <f t="shared" si="1"/>
        <v>8.8239999999999998</v>
      </c>
      <c r="I57">
        <f t="shared" si="2"/>
        <v>10.696</v>
      </c>
    </row>
    <row r="58" spans="1:9" x14ac:dyDescent="0.2">
      <c r="A58" s="2">
        <f t="shared" si="3"/>
        <v>56</v>
      </c>
      <c r="B58" t="b">
        <v>0</v>
      </c>
      <c r="C58" s="1">
        <v>0.99641000000000002</v>
      </c>
      <c r="D58" s="1">
        <v>9.84</v>
      </c>
      <c r="E58">
        <v>9.7840000000000007</v>
      </c>
      <c r="F58">
        <v>0.26200000000000001</v>
      </c>
      <c r="G58">
        <f t="shared" si="0"/>
        <v>-1000000</v>
      </c>
      <c r="H58">
        <f t="shared" si="1"/>
        <v>8.9980000000000011</v>
      </c>
      <c r="I58">
        <f t="shared" si="2"/>
        <v>10.57</v>
      </c>
    </row>
    <row r="59" spans="1:9" x14ac:dyDescent="0.2">
      <c r="A59" s="2">
        <f t="shared" si="3"/>
        <v>57</v>
      </c>
      <c r="B59" t="b">
        <v>0</v>
      </c>
      <c r="C59" s="1">
        <v>0.84075</v>
      </c>
      <c r="D59" s="1">
        <v>10.308</v>
      </c>
      <c r="E59">
        <v>9.9410000000000007</v>
      </c>
      <c r="F59">
        <v>0.248</v>
      </c>
      <c r="G59">
        <f t="shared" si="0"/>
        <v>-1000000</v>
      </c>
      <c r="H59">
        <f t="shared" si="1"/>
        <v>9.197000000000001</v>
      </c>
      <c r="I59">
        <f t="shared" si="2"/>
        <v>10.685</v>
      </c>
    </row>
    <row r="60" spans="1:9" x14ac:dyDescent="0.2">
      <c r="A60" s="2">
        <f t="shared" si="3"/>
        <v>58</v>
      </c>
      <c r="B60" t="b">
        <v>0</v>
      </c>
      <c r="C60" s="1">
        <v>0.92037000000000002</v>
      </c>
      <c r="D60" s="1">
        <v>10.336</v>
      </c>
      <c r="E60">
        <v>10.058999999999999</v>
      </c>
      <c r="F60">
        <v>0.22500000000000001</v>
      </c>
      <c r="G60">
        <f t="shared" si="0"/>
        <v>-1000000</v>
      </c>
      <c r="H60">
        <f t="shared" si="1"/>
        <v>9.3839999999999986</v>
      </c>
      <c r="I60">
        <f t="shared" si="2"/>
        <v>10.734</v>
      </c>
    </row>
    <row r="61" spans="1:9" x14ac:dyDescent="0.2">
      <c r="A61" s="2">
        <f t="shared" si="3"/>
        <v>59</v>
      </c>
      <c r="B61" t="b">
        <v>0</v>
      </c>
      <c r="C61" s="1">
        <v>0.90427000000000002</v>
      </c>
      <c r="D61" s="1">
        <v>9.6790000000000003</v>
      </c>
      <c r="E61">
        <v>9.9450000000000003</v>
      </c>
      <c r="F61">
        <v>0.20599999999999999</v>
      </c>
      <c r="G61">
        <f t="shared" si="0"/>
        <v>-1000000</v>
      </c>
      <c r="H61">
        <f t="shared" si="1"/>
        <v>9.327</v>
      </c>
      <c r="I61">
        <f t="shared" si="2"/>
        <v>10.563000000000001</v>
      </c>
    </row>
    <row r="62" spans="1:9" x14ac:dyDescent="0.2">
      <c r="A62" s="2">
        <f t="shared" si="3"/>
        <v>60</v>
      </c>
      <c r="B62" t="b">
        <v>0</v>
      </c>
      <c r="C62" s="1">
        <v>0.87112999999999996</v>
      </c>
      <c r="D62" s="1">
        <v>10.33</v>
      </c>
      <c r="E62">
        <v>10.061</v>
      </c>
      <c r="F62">
        <v>0.192</v>
      </c>
      <c r="G62">
        <f t="shared" si="0"/>
        <v>-1000000</v>
      </c>
      <c r="H62">
        <f t="shared" si="1"/>
        <v>9.4849999999999994</v>
      </c>
      <c r="I62">
        <f t="shared" si="2"/>
        <v>10.637</v>
      </c>
    </row>
    <row r="63" spans="1:9" x14ac:dyDescent="0.2">
      <c r="A63" s="2">
        <f t="shared" si="3"/>
        <v>61</v>
      </c>
      <c r="B63" t="b">
        <v>0</v>
      </c>
      <c r="C63" s="1">
        <v>0.63158000000000003</v>
      </c>
      <c r="D63" s="1">
        <v>9.5489999999999995</v>
      </c>
      <c r="E63">
        <v>9.907</v>
      </c>
      <c r="F63">
        <v>0.19600000000000001</v>
      </c>
      <c r="G63">
        <f t="shared" si="0"/>
        <v>-1000000</v>
      </c>
      <c r="H63">
        <f t="shared" si="1"/>
        <v>9.3189999999999991</v>
      </c>
      <c r="I63">
        <f t="shared" si="2"/>
        <v>10.495000000000001</v>
      </c>
    </row>
    <row r="64" spans="1:9" x14ac:dyDescent="0.2">
      <c r="A64" s="2">
        <f t="shared" si="3"/>
        <v>62</v>
      </c>
      <c r="B64" t="b">
        <v>0</v>
      </c>
      <c r="C64" s="1">
        <v>0.97380999999999995</v>
      </c>
      <c r="D64" s="1">
        <v>9.6989999999999998</v>
      </c>
      <c r="E64">
        <v>9.8450000000000006</v>
      </c>
      <c r="F64">
        <v>0.17</v>
      </c>
      <c r="G64">
        <f t="shared" si="0"/>
        <v>-1000000</v>
      </c>
      <c r="H64">
        <f t="shared" si="1"/>
        <v>9.3350000000000009</v>
      </c>
      <c r="I64">
        <f t="shared" si="2"/>
        <v>10.355</v>
      </c>
    </row>
    <row r="65" spans="1:9" x14ac:dyDescent="0.2">
      <c r="A65" s="2">
        <f t="shared" si="3"/>
        <v>63</v>
      </c>
      <c r="B65" t="b">
        <v>1</v>
      </c>
      <c r="C65" s="1">
        <v>2.7393000000000001E-3</v>
      </c>
      <c r="D65" s="1">
        <v>8.8610000000000007</v>
      </c>
      <c r="E65">
        <v>9.5500000000000007</v>
      </c>
      <c r="F65">
        <v>0.25900000000000001</v>
      </c>
      <c r="G65">
        <f t="shared" si="0"/>
        <v>8.8610000000000007</v>
      </c>
      <c r="H65">
        <f t="shared" si="1"/>
        <v>8.7730000000000015</v>
      </c>
      <c r="I65">
        <f t="shared" si="2"/>
        <v>10.327</v>
      </c>
    </row>
    <row r="66" spans="1:9" x14ac:dyDescent="0.2">
      <c r="A66" s="2">
        <f t="shared" si="3"/>
        <v>64</v>
      </c>
      <c r="B66" t="b">
        <v>0</v>
      </c>
      <c r="C66" s="1">
        <v>0.99553000000000003</v>
      </c>
      <c r="D66" s="1">
        <v>9.6419999999999995</v>
      </c>
      <c r="E66">
        <v>9.577</v>
      </c>
      <c r="F66">
        <v>0.218</v>
      </c>
      <c r="G66">
        <f t="shared" si="0"/>
        <v>-1000000</v>
      </c>
      <c r="H66">
        <f t="shared" si="1"/>
        <v>8.923</v>
      </c>
      <c r="I66">
        <f t="shared" si="2"/>
        <v>10.231</v>
      </c>
    </row>
    <row r="67" spans="1:9" x14ac:dyDescent="0.2">
      <c r="A67" s="2">
        <f t="shared" si="3"/>
        <v>65</v>
      </c>
      <c r="B67" t="b">
        <v>0</v>
      </c>
      <c r="C67" s="1">
        <v>1.4246999999999999E-2</v>
      </c>
      <c r="D67" s="1">
        <v>8.4459999999999997</v>
      </c>
      <c r="E67">
        <v>9.2379999999999995</v>
      </c>
      <c r="F67">
        <v>0.309</v>
      </c>
      <c r="G67">
        <f t="shared" ref="G67:G101" si="4">IF(B67, D67, -1000000)</f>
        <v>-1000000</v>
      </c>
      <c r="H67">
        <f t="shared" ref="H67:H101" si="5">E67-3*F67</f>
        <v>8.3109999999999999</v>
      </c>
      <c r="I67">
        <f t="shared" si="2"/>
        <v>10.164999999999999</v>
      </c>
    </row>
    <row r="68" spans="1:9" x14ac:dyDescent="0.2">
      <c r="A68" s="2">
        <f t="shared" si="3"/>
        <v>66</v>
      </c>
      <c r="B68" t="b">
        <v>0</v>
      </c>
      <c r="C68" s="1">
        <v>0.90444999999999998</v>
      </c>
      <c r="D68" s="1">
        <v>8.7149999999999999</v>
      </c>
      <c r="E68">
        <v>9.0809999999999995</v>
      </c>
      <c r="F68">
        <v>0.28299999999999997</v>
      </c>
      <c r="G68">
        <f t="shared" si="4"/>
        <v>-1000000</v>
      </c>
      <c r="H68">
        <f t="shared" si="5"/>
        <v>8.2319999999999993</v>
      </c>
      <c r="I68">
        <f t="shared" ref="I68:I101" si="6">E68+3*F68</f>
        <v>9.93</v>
      </c>
    </row>
    <row r="69" spans="1:9" x14ac:dyDescent="0.2">
      <c r="A69" s="2">
        <f t="shared" ref="A69:A101" si="7">A68+1</f>
        <v>67</v>
      </c>
      <c r="B69" t="b">
        <v>0</v>
      </c>
      <c r="C69" s="1">
        <v>0.97882000000000002</v>
      </c>
      <c r="D69" s="1">
        <v>8.8070000000000004</v>
      </c>
      <c r="E69">
        <v>8.9990000000000006</v>
      </c>
      <c r="F69">
        <v>0.24399999999999999</v>
      </c>
      <c r="G69">
        <f t="shared" si="4"/>
        <v>-1000000</v>
      </c>
      <c r="H69">
        <f t="shared" si="5"/>
        <v>8.2670000000000012</v>
      </c>
      <c r="I69">
        <f t="shared" si="6"/>
        <v>9.7309999999999999</v>
      </c>
    </row>
    <row r="70" spans="1:9" x14ac:dyDescent="0.2">
      <c r="A70" s="2">
        <f t="shared" si="7"/>
        <v>68</v>
      </c>
      <c r="B70" t="b">
        <v>0</v>
      </c>
      <c r="C70" s="1">
        <v>0.47054000000000001</v>
      </c>
      <c r="D70" s="1">
        <v>8.2490000000000006</v>
      </c>
      <c r="E70">
        <v>8.7739999999999991</v>
      </c>
      <c r="F70">
        <v>0.26300000000000001</v>
      </c>
      <c r="G70">
        <f t="shared" si="4"/>
        <v>-1000000</v>
      </c>
      <c r="H70">
        <f t="shared" si="5"/>
        <v>7.9849999999999994</v>
      </c>
      <c r="I70">
        <f t="shared" si="6"/>
        <v>9.5629999999999988</v>
      </c>
    </row>
    <row r="71" spans="1:9" x14ac:dyDescent="0.2">
      <c r="A71" s="2">
        <f t="shared" si="7"/>
        <v>69</v>
      </c>
      <c r="B71" t="b">
        <v>0</v>
      </c>
      <c r="C71" s="1">
        <v>0.99446999999999997</v>
      </c>
      <c r="D71" s="1">
        <v>8.6579999999999995</v>
      </c>
      <c r="E71">
        <v>8.7390000000000008</v>
      </c>
      <c r="F71">
        <v>0.221</v>
      </c>
      <c r="G71">
        <f t="shared" si="4"/>
        <v>-1000000</v>
      </c>
      <c r="H71">
        <f t="shared" si="5"/>
        <v>8.0760000000000005</v>
      </c>
      <c r="I71">
        <f t="shared" si="6"/>
        <v>9.402000000000001</v>
      </c>
    </row>
    <row r="72" spans="1:9" x14ac:dyDescent="0.2">
      <c r="A72" s="2">
        <f t="shared" si="7"/>
        <v>70</v>
      </c>
      <c r="B72" t="b">
        <v>0</v>
      </c>
      <c r="C72" s="1">
        <v>1.0201E-2</v>
      </c>
      <c r="D72" s="1">
        <v>7.5620000000000003</v>
      </c>
      <c r="E72">
        <v>8.3859999999999992</v>
      </c>
      <c r="F72">
        <v>0.318</v>
      </c>
      <c r="G72">
        <f t="shared" si="4"/>
        <v>-1000000</v>
      </c>
      <c r="H72">
        <f t="shared" si="5"/>
        <v>7.4319999999999995</v>
      </c>
      <c r="I72">
        <f t="shared" si="6"/>
        <v>9.34</v>
      </c>
    </row>
    <row r="73" spans="1:9" x14ac:dyDescent="0.2">
      <c r="A73" s="2">
        <f t="shared" si="7"/>
        <v>71</v>
      </c>
      <c r="B73" t="b">
        <v>0</v>
      </c>
      <c r="C73" s="1">
        <v>0.80693999999999999</v>
      </c>
      <c r="D73" s="1">
        <v>7.7069999999999999</v>
      </c>
      <c r="E73">
        <v>8.1820000000000004</v>
      </c>
      <c r="F73">
        <v>0.30499999999999999</v>
      </c>
      <c r="G73">
        <f t="shared" si="4"/>
        <v>-1000000</v>
      </c>
      <c r="H73">
        <f t="shared" si="5"/>
        <v>7.2670000000000003</v>
      </c>
      <c r="I73">
        <f t="shared" si="6"/>
        <v>9.0970000000000013</v>
      </c>
    </row>
    <row r="74" spans="1:9" x14ac:dyDescent="0.2">
      <c r="A74" s="2">
        <f t="shared" si="7"/>
        <v>72</v>
      </c>
      <c r="B74" t="b">
        <v>0</v>
      </c>
      <c r="C74" s="1">
        <v>0.98856999999999995</v>
      </c>
      <c r="D74" s="1">
        <v>8.4030000000000005</v>
      </c>
      <c r="E74">
        <v>8.2479999999999993</v>
      </c>
      <c r="F74">
        <v>0.26</v>
      </c>
      <c r="G74">
        <f t="shared" si="4"/>
        <v>-1000000</v>
      </c>
      <c r="H74">
        <f t="shared" si="5"/>
        <v>7.4679999999999991</v>
      </c>
      <c r="I74">
        <f t="shared" si="6"/>
        <v>9.0279999999999987</v>
      </c>
    </row>
    <row r="75" spans="1:9" x14ac:dyDescent="0.2">
      <c r="A75" s="2">
        <f t="shared" si="7"/>
        <v>73</v>
      </c>
      <c r="B75" t="b">
        <v>0</v>
      </c>
      <c r="C75" s="1">
        <v>0.98397999999999997</v>
      </c>
      <c r="D75" s="1">
        <v>8.4710000000000001</v>
      </c>
      <c r="E75">
        <v>8.3149999999999995</v>
      </c>
      <c r="F75">
        <v>0.223</v>
      </c>
      <c r="G75">
        <f t="shared" si="4"/>
        <v>-1000000</v>
      </c>
      <c r="H75">
        <f t="shared" si="5"/>
        <v>7.645999999999999</v>
      </c>
      <c r="I75">
        <f t="shared" si="6"/>
        <v>8.984</v>
      </c>
    </row>
    <row r="76" spans="1:9" x14ac:dyDescent="0.2">
      <c r="A76" s="2">
        <f t="shared" si="7"/>
        <v>74</v>
      </c>
      <c r="B76" t="b">
        <v>0</v>
      </c>
      <c r="C76" s="1">
        <v>0.99670999999999998</v>
      </c>
      <c r="D76" s="1">
        <v>8.2680000000000007</v>
      </c>
      <c r="E76">
        <v>8.3010000000000002</v>
      </c>
      <c r="F76">
        <v>0.187</v>
      </c>
      <c r="G76">
        <f t="shared" si="4"/>
        <v>-1000000</v>
      </c>
      <c r="H76">
        <f t="shared" si="5"/>
        <v>7.74</v>
      </c>
      <c r="I76">
        <f t="shared" si="6"/>
        <v>8.8620000000000001</v>
      </c>
    </row>
    <row r="77" spans="1:9" x14ac:dyDescent="0.2">
      <c r="A77" s="2">
        <f t="shared" si="7"/>
        <v>75</v>
      </c>
      <c r="B77" t="b">
        <v>0</v>
      </c>
      <c r="C77" s="1">
        <v>0.48265999999999998</v>
      </c>
      <c r="D77" s="1">
        <v>7.7320000000000002</v>
      </c>
      <c r="E77">
        <v>8.1300000000000008</v>
      </c>
      <c r="F77">
        <v>0.2</v>
      </c>
      <c r="G77">
        <f t="shared" si="4"/>
        <v>-1000000</v>
      </c>
      <c r="H77">
        <f t="shared" si="5"/>
        <v>7.5300000000000011</v>
      </c>
      <c r="I77">
        <f t="shared" si="6"/>
        <v>8.73</v>
      </c>
    </row>
    <row r="78" spans="1:9" x14ac:dyDescent="0.2">
      <c r="A78" s="2">
        <f t="shared" si="7"/>
        <v>76</v>
      </c>
      <c r="B78" t="b">
        <v>0</v>
      </c>
      <c r="C78" s="1">
        <v>0.89117999999999997</v>
      </c>
      <c r="D78" s="1">
        <v>7.7759999999999998</v>
      </c>
      <c r="E78">
        <v>8.0239999999999991</v>
      </c>
      <c r="F78">
        <v>0.185</v>
      </c>
      <c r="G78">
        <f t="shared" si="4"/>
        <v>-1000000</v>
      </c>
      <c r="H78">
        <f t="shared" si="5"/>
        <v>7.4689999999999994</v>
      </c>
      <c r="I78">
        <f t="shared" si="6"/>
        <v>8.5789999999999988</v>
      </c>
    </row>
    <row r="79" spans="1:9" x14ac:dyDescent="0.2">
      <c r="A79" s="2">
        <f t="shared" si="7"/>
        <v>77</v>
      </c>
      <c r="B79" t="b">
        <v>1</v>
      </c>
      <c r="C79" s="1">
        <v>6.5512000000000003E-9</v>
      </c>
      <c r="D79" s="1">
        <v>6.4189999999999996</v>
      </c>
      <c r="E79">
        <v>7.5430000000000001</v>
      </c>
      <c r="F79">
        <v>0.38600000000000001</v>
      </c>
      <c r="G79">
        <f t="shared" si="4"/>
        <v>6.4189999999999996</v>
      </c>
      <c r="H79">
        <f t="shared" si="5"/>
        <v>6.3849999999999998</v>
      </c>
      <c r="I79">
        <f t="shared" si="6"/>
        <v>8.7010000000000005</v>
      </c>
    </row>
    <row r="80" spans="1:9" x14ac:dyDescent="0.2">
      <c r="A80" s="2">
        <f t="shared" si="7"/>
        <v>78</v>
      </c>
      <c r="B80" t="b">
        <v>0</v>
      </c>
      <c r="C80" s="1">
        <v>0.98512999999999995</v>
      </c>
      <c r="D80" s="1">
        <v>7.2240000000000002</v>
      </c>
      <c r="E80">
        <v>7.4470000000000001</v>
      </c>
      <c r="F80">
        <v>0.33</v>
      </c>
      <c r="G80">
        <f t="shared" si="4"/>
        <v>-1000000</v>
      </c>
      <c r="H80">
        <f t="shared" si="5"/>
        <v>6.4569999999999999</v>
      </c>
      <c r="I80">
        <f t="shared" si="6"/>
        <v>8.4369999999999994</v>
      </c>
    </row>
    <row r="81" spans="1:9" x14ac:dyDescent="0.2">
      <c r="A81" s="2">
        <f t="shared" si="7"/>
        <v>79</v>
      </c>
      <c r="B81" t="b">
        <v>0</v>
      </c>
      <c r="C81" s="1">
        <v>0.59004000000000001</v>
      </c>
      <c r="D81" s="1">
        <v>6.5309999999999997</v>
      </c>
      <c r="E81">
        <v>7.1719999999999997</v>
      </c>
      <c r="F81">
        <v>0.34200000000000003</v>
      </c>
      <c r="G81">
        <f t="shared" si="4"/>
        <v>-1000000</v>
      </c>
      <c r="H81">
        <f t="shared" si="5"/>
        <v>6.1459999999999999</v>
      </c>
      <c r="I81">
        <f t="shared" si="6"/>
        <v>8.1980000000000004</v>
      </c>
    </row>
    <row r="82" spans="1:9" x14ac:dyDescent="0.2">
      <c r="A82" s="2">
        <f t="shared" si="7"/>
        <v>80</v>
      </c>
      <c r="B82" t="b">
        <v>0</v>
      </c>
      <c r="C82" s="1">
        <v>0.90461000000000003</v>
      </c>
      <c r="D82" s="1">
        <v>6.5940000000000003</v>
      </c>
      <c r="E82">
        <v>6.9989999999999997</v>
      </c>
      <c r="F82">
        <v>0.313</v>
      </c>
      <c r="G82">
        <f t="shared" si="4"/>
        <v>-1000000</v>
      </c>
      <c r="H82">
        <f t="shared" si="5"/>
        <v>6.06</v>
      </c>
      <c r="I82">
        <f t="shared" si="6"/>
        <v>7.9379999999999997</v>
      </c>
    </row>
    <row r="83" spans="1:9" x14ac:dyDescent="0.2">
      <c r="A83" s="2">
        <f t="shared" si="7"/>
        <v>81</v>
      </c>
      <c r="B83" t="b">
        <v>0</v>
      </c>
      <c r="C83" s="1">
        <v>1.0085E-2</v>
      </c>
      <c r="D83" s="1">
        <v>5.3319999999999999</v>
      </c>
      <c r="E83">
        <v>6.4989999999999997</v>
      </c>
      <c r="F83">
        <v>0.45100000000000001</v>
      </c>
      <c r="G83">
        <f t="shared" si="4"/>
        <v>-1000000</v>
      </c>
      <c r="H83">
        <f t="shared" si="5"/>
        <v>5.1459999999999999</v>
      </c>
      <c r="I83">
        <f t="shared" si="6"/>
        <v>7.8519999999999994</v>
      </c>
    </row>
    <row r="84" spans="1:9" x14ac:dyDescent="0.2">
      <c r="A84" s="2">
        <f t="shared" si="7"/>
        <v>82</v>
      </c>
      <c r="B84" t="b">
        <v>0</v>
      </c>
      <c r="C84" s="1">
        <v>8.3097000000000004E-2</v>
      </c>
      <c r="D84" s="1">
        <v>4.5220000000000002</v>
      </c>
      <c r="E84">
        <v>5.9059999999999997</v>
      </c>
      <c r="F84">
        <v>0.57599999999999996</v>
      </c>
      <c r="G84">
        <f t="shared" si="4"/>
        <v>-1000000</v>
      </c>
      <c r="H84">
        <f t="shared" si="5"/>
        <v>4.1779999999999999</v>
      </c>
      <c r="I84">
        <f t="shared" si="6"/>
        <v>7.6339999999999995</v>
      </c>
    </row>
    <row r="85" spans="1:9" x14ac:dyDescent="0.2">
      <c r="A85" s="2">
        <f t="shared" si="7"/>
        <v>83</v>
      </c>
      <c r="B85" t="b">
        <v>0</v>
      </c>
      <c r="C85" s="1">
        <v>0.88024999999999998</v>
      </c>
      <c r="D85" s="1">
        <v>4.8550000000000004</v>
      </c>
      <c r="E85">
        <v>5.59</v>
      </c>
      <c r="F85">
        <v>0.53500000000000003</v>
      </c>
      <c r="G85">
        <f t="shared" si="4"/>
        <v>-1000000</v>
      </c>
      <c r="H85">
        <f t="shared" si="5"/>
        <v>3.9849999999999999</v>
      </c>
      <c r="I85">
        <f t="shared" si="6"/>
        <v>7.1950000000000003</v>
      </c>
    </row>
    <row r="86" spans="1:9" x14ac:dyDescent="0.2">
      <c r="A86" s="2">
        <f t="shared" si="7"/>
        <v>84</v>
      </c>
      <c r="B86" t="b">
        <v>0</v>
      </c>
      <c r="C86" s="1">
        <v>0.77395999999999998</v>
      </c>
      <c r="D86" s="1">
        <v>4.3879999999999999</v>
      </c>
      <c r="E86">
        <v>5.23</v>
      </c>
      <c r="F86">
        <v>0.52</v>
      </c>
      <c r="G86">
        <f t="shared" si="4"/>
        <v>-1000000</v>
      </c>
      <c r="H86">
        <f t="shared" si="5"/>
        <v>3.6700000000000004</v>
      </c>
      <c r="I86">
        <f t="shared" si="6"/>
        <v>6.7900000000000009</v>
      </c>
    </row>
    <row r="87" spans="1:9" x14ac:dyDescent="0.2">
      <c r="A87" s="2">
        <f t="shared" si="7"/>
        <v>85</v>
      </c>
      <c r="B87" t="b">
        <v>0</v>
      </c>
      <c r="C87" s="1">
        <v>0.99702999999999997</v>
      </c>
      <c r="D87" s="1">
        <v>5.1550000000000002</v>
      </c>
      <c r="E87">
        <v>5.2069999999999999</v>
      </c>
      <c r="F87">
        <v>0.435</v>
      </c>
      <c r="G87">
        <f t="shared" si="4"/>
        <v>-1000000</v>
      </c>
      <c r="H87">
        <f t="shared" si="5"/>
        <v>3.9020000000000001</v>
      </c>
      <c r="I87">
        <f t="shared" si="6"/>
        <v>6.5119999999999996</v>
      </c>
    </row>
    <row r="88" spans="1:9" x14ac:dyDescent="0.2">
      <c r="A88" s="2">
        <f t="shared" si="7"/>
        <v>86</v>
      </c>
      <c r="B88" t="b">
        <v>0</v>
      </c>
      <c r="C88" s="1">
        <v>0.90281999999999996</v>
      </c>
      <c r="D88" s="1">
        <v>4.4660000000000002</v>
      </c>
      <c r="E88">
        <v>4.9850000000000003</v>
      </c>
      <c r="F88">
        <v>0.39900000000000002</v>
      </c>
      <c r="G88">
        <f t="shared" si="4"/>
        <v>-1000000</v>
      </c>
      <c r="H88">
        <f t="shared" si="5"/>
        <v>3.7880000000000003</v>
      </c>
      <c r="I88">
        <f t="shared" si="6"/>
        <v>6.1820000000000004</v>
      </c>
    </row>
    <row r="89" spans="1:9" x14ac:dyDescent="0.2">
      <c r="A89" s="2">
        <f t="shared" si="7"/>
        <v>87</v>
      </c>
      <c r="B89" t="b">
        <v>0</v>
      </c>
      <c r="C89" s="1">
        <v>0.87205999999999995</v>
      </c>
      <c r="D89" s="1">
        <v>4.2409999999999997</v>
      </c>
      <c r="E89">
        <v>4.7619999999999996</v>
      </c>
      <c r="F89">
        <v>0.372</v>
      </c>
      <c r="G89">
        <f t="shared" si="4"/>
        <v>-1000000</v>
      </c>
      <c r="H89">
        <f t="shared" si="5"/>
        <v>3.6459999999999995</v>
      </c>
      <c r="I89">
        <f t="shared" si="6"/>
        <v>5.8780000000000001</v>
      </c>
    </row>
    <row r="90" spans="1:9" x14ac:dyDescent="0.2">
      <c r="A90" s="2">
        <f t="shared" si="7"/>
        <v>88</v>
      </c>
      <c r="B90" t="b">
        <v>0</v>
      </c>
      <c r="C90" s="1">
        <v>0.75177000000000005</v>
      </c>
      <c r="D90" s="1">
        <v>3.9</v>
      </c>
      <c r="E90">
        <v>4.5030000000000001</v>
      </c>
      <c r="F90">
        <v>0.36399999999999999</v>
      </c>
      <c r="G90">
        <f t="shared" si="4"/>
        <v>-1000000</v>
      </c>
      <c r="H90">
        <f t="shared" si="5"/>
        <v>3.411</v>
      </c>
      <c r="I90">
        <f t="shared" si="6"/>
        <v>5.5950000000000006</v>
      </c>
    </row>
    <row r="91" spans="1:9" x14ac:dyDescent="0.2">
      <c r="A91" s="2">
        <f t="shared" si="7"/>
        <v>89</v>
      </c>
      <c r="B91" t="b">
        <v>0</v>
      </c>
      <c r="C91" s="1">
        <v>6.8145999999999998E-2</v>
      </c>
      <c r="D91" s="1">
        <v>2.8679999999999999</v>
      </c>
      <c r="E91">
        <v>4.0129999999999999</v>
      </c>
      <c r="F91">
        <v>0.47199999999999998</v>
      </c>
      <c r="G91">
        <f t="shared" si="4"/>
        <v>-1000000</v>
      </c>
      <c r="H91">
        <f t="shared" si="5"/>
        <v>2.597</v>
      </c>
      <c r="I91">
        <f t="shared" si="6"/>
        <v>5.4290000000000003</v>
      </c>
    </row>
    <row r="92" spans="1:9" x14ac:dyDescent="0.2">
      <c r="A92" s="2">
        <f t="shared" si="7"/>
        <v>90</v>
      </c>
      <c r="B92" t="b">
        <v>0</v>
      </c>
      <c r="C92" s="1">
        <v>0.98451999999999995</v>
      </c>
      <c r="D92" s="1">
        <v>3.6150000000000002</v>
      </c>
      <c r="E92">
        <v>3.8929999999999998</v>
      </c>
      <c r="F92">
        <v>0.40400000000000003</v>
      </c>
      <c r="G92">
        <f t="shared" si="4"/>
        <v>-1000000</v>
      </c>
      <c r="H92">
        <f t="shared" si="5"/>
        <v>2.6809999999999996</v>
      </c>
      <c r="I92">
        <f t="shared" si="6"/>
        <v>5.1050000000000004</v>
      </c>
    </row>
    <row r="93" spans="1:9" x14ac:dyDescent="0.2">
      <c r="A93" s="2">
        <f t="shared" si="7"/>
        <v>91</v>
      </c>
      <c r="B93" t="b">
        <v>0</v>
      </c>
      <c r="C93" s="1">
        <v>0.81250999999999995</v>
      </c>
      <c r="D93" s="1">
        <v>3.0390000000000001</v>
      </c>
      <c r="E93">
        <v>3.637</v>
      </c>
      <c r="F93">
        <v>0.38700000000000001</v>
      </c>
      <c r="G93">
        <f t="shared" si="4"/>
        <v>-1000000</v>
      </c>
      <c r="H93">
        <f t="shared" si="5"/>
        <v>2.476</v>
      </c>
      <c r="I93">
        <f t="shared" si="6"/>
        <v>4.798</v>
      </c>
    </row>
    <row r="94" spans="1:9" x14ac:dyDescent="0.2">
      <c r="A94" s="2">
        <f t="shared" si="7"/>
        <v>92</v>
      </c>
      <c r="B94" t="b">
        <v>0</v>
      </c>
      <c r="C94" s="1">
        <v>2.1086000000000001E-2</v>
      </c>
      <c r="D94" s="1">
        <v>1.69</v>
      </c>
      <c r="E94">
        <v>3.0529999999999999</v>
      </c>
      <c r="F94">
        <v>0.53700000000000003</v>
      </c>
      <c r="G94">
        <f t="shared" si="4"/>
        <v>-1000000</v>
      </c>
      <c r="H94">
        <f t="shared" si="5"/>
        <v>1.4419999999999997</v>
      </c>
      <c r="I94">
        <f t="shared" si="6"/>
        <v>4.6639999999999997</v>
      </c>
    </row>
    <row r="95" spans="1:9" x14ac:dyDescent="0.2">
      <c r="A95" s="2">
        <f t="shared" si="7"/>
        <v>93</v>
      </c>
      <c r="B95" t="b">
        <v>0</v>
      </c>
      <c r="C95" s="1">
        <v>0.85118000000000005</v>
      </c>
      <c r="D95" s="1">
        <v>2.0009999999999999</v>
      </c>
      <c r="E95">
        <v>2.7370000000000001</v>
      </c>
      <c r="F95">
        <v>0.50600000000000001</v>
      </c>
      <c r="G95">
        <f t="shared" si="4"/>
        <v>-1000000</v>
      </c>
      <c r="H95">
        <f t="shared" si="5"/>
        <v>1.2190000000000001</v>
      </c>
      <c r="I95">
        <f t="shared" si="6"/>
        <v>4.2549999999999999</v>
      </c>
    </row>
    <row r="96" spans="1:9" x14ac:dyDescent="0.2">
      <c r="A96" s="2">
        <f t="shared" si="7"/>
        <v>94</v>
      </c>
      <c r="B96" t="b">
        <v>0</v>
      </c>
      <c r="C96" s="1">
        <v>0.98617999999999995</v>
      </c>
      <c r="D96" s="1">
        <v>2.335</v>
      </c>
      <c r="E96">
        <v>2.6160000000000001</v>
      </c>
      <c r="F96">
        <v>0.432</v>
      </c>
      <c r="G96">
        <f t="shared" si="4"/>
        <v>-1000000</v>
      </c>
      <c r="H96">
        <f t="shared" si="5"/>
        <v>1.32</v>
      </c>
      <c r="I96">
        <f t="shared" si="6"/>
        <v>3.9119999999999999</v>
      </c>
    </row>
    <row r="97" spans="1:9" x14ac:dyDescent="0.2">
      <c r="A97" s="2">
        <f t="shared" si="7"/>
        <v>95</v>
      </c>
      <c r="B97" t="b">
        <v>0</v>
      </c>
      <c r="C97" s="1">
        <v>0.99692000000000003</v>
      </c>
      <c r="D97" s="1">
        <v>2.5430000000000001</v>
      </c>
      <c r="E97">
        <v>2.5939999999999999</v>
      </c>
      <c r="F97">
        <v>0.36199999999999999</v>
      </c>
      <c r="G97">
        <f t="shared" si="4"/>
        <v>-1000000</v>
      </c>
      <c r="H97">
        <f t="shared" si="5"/>
        <v>1.508</v>
      </c>
      <c r="I97">
        <f t="shared" si="6"/>
        <v>3.6799999999999997</v>
      </c>
    </row>
    <row r="98" spans="1:9" x14ac:dyDescent="0.2">
      <c r="A98" s="2">
        <f t="shared" si="7"/>
        <v>96</v>
      </c>
      <c r="B98" t="b">
        <v>0</v>
      </c>
      <c r="C98" s="1">
        <v>0.81281000000000003</v>
      </c>
      <c r="D98" s="1">
        <v>1.83</v>
      </c>
      <c r="E98">
        <v>2.3650000000000002</v>
      </c>
      <c r="F98">
        <v>0.34599999999999997</v>
      </c>
      <c r="G98">
        <f t="shared" si="4"/>
        <v>-1000000</v>
      </c>
      <c r="H98">
        <f t="shared" si="5"/>
        <v>1.3270000000000004</v>
      </c>
      <c r="I98">
        <f t="shared" si="6"/>
        <v>3.403</v>
      </c>
    </row>
    <row r="99" spans="1:9" x14ac:dyDescent="0.2">
      <c r="A99" s="2">
        <f t="shared" si="7"/>
        <v>97</v>
      </c>
      <c r="B99" t="b">
        <v>0</v>
      </c>
      <c r="C99" s="1">
        <v>2.1999999999999999E-2</v>
      </c>
      <c r="D99" s="1">
        <v>0.628</v>
      </c>
      <c r="E99">
        <v>1.8440000000000001</v>
      </c>
      <c r="F99">
        <v>0.48</v>
      </c>
      <c r="G99">
        <f t="shared" si="4"/>
        <v>-1000000</v>
      </c>
      <c r="H99">
        <f t="shared" si="5"/>
        <v>0.40400000000000014</v>
      </c>
      <c r="I99">
        <f t="shared" si="6"/>
        <v>3.2839999999999998</v>
      </c>
    </row>
    <row r="100" spans="1:9" x14ac:dyDescent="0.2">
      <c r="A100" s="2">
        <f t="shared" si="7"/>
        <v>98</v>
      </c>
      <c r="B100" t="b">
        <v>0</v>
      </c>
      <c r="C100" s="1">
        <v>0.95694000000000001</v>
      </c>
      <c r="D100" s="1">
        <v>1.228</v>
      </c>
      <c r="E100">
        <v>1.659</v>
      </c>
      <c r="F100">
        <v>0.42399999999999999</v>
      </c>
      <c r="G100">
        <f t="shared" si="4"/>
        <v>-1000000</v>
      </c>
      <c r="H100">
        <f t="shared" si="5"/>
        <v>0.38700000000000001</v>
      </c>
      <c r="I100">
        <f t="shared" si="6"/>
        <v>2.931</v>
      </c>
    </row>
    <row r="101" spans="1:9" x14ac:dyDescent="0.2">
      <c r="A101" s="2">
        <f t="shared" si="7"/>
        <v>99</v>
      </c>
      <c r="B101" t="b">
        <v>0</v>
      </c>
      <c r="C101" s="1">
        <v>6.7682999999999993E-2</v>
      </c>
      <c r="D101" s="1">
        <v>-0.245</v>
      </c>
      <c r="E101">
        <v>1.0880000000000001</v>
      </c>
      <c r="F101">
        <v>0.54900000000000004</v>
      </c>
      <c r="G101">
        <f t="shared" si="4"/>
        <v>-1000000</v>
      </c>
      <c r="H101">
        <f t="shared" si="5"/>
        <v>-0.55900000000000016</v>
      </c>
      <c r="I101">
        <f t="shared" si="6"/>
        <v>2.7350000000000003</v>
      </c>
    </row>
    <row r="105" spans="1:9" x14ac:dyDescent="0.2">
      <c r="A105" t="s">
        <v>7</v>
      </c>
    </row>
    <row r="106" spans="1:9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8</v>
      </c>
    </row>
    <row r="107" spans="1:9" x14ac:dyDescent="0.2">
      <c r="A107" s="2">
        <v>100</v>
      </c>
      <c r="B107" t="b">
        <v>0</v>
      </c>
      <c r="C107" s="1">
        <v>0.99573999999999996</v>
      </c>
      <c r="D107">
        <v>1.272</v>
      </c>
      <c r="E107">
        <v>1.143</v>
      </c>
      <c r="F107">
        <v>0.46100000000000002</v>
      </c>
      <c r="G107">
        <f>IF(B107, D107, -1000000)</f>
        <v>-1000000</v>
      </c>
      <c r="H107">
        <f t="shared" ref="H107:H170" si="8">E107-3*F107</f>
        <v>-0.24</v>
      </c>
      <c r="I107">
        <f t="shared" ref="I107:I170" si="9">E107+3*F107</f>
        <v>2.5259999999999998</v>
      </c>
    </row>
    <row r="108" spans="1:9" x14ac:dyDescent="0.2">
      <c r="A108" s="2">
        <f>A107+1</f>
        <v>101</v>
      </c>
      <c r="B108" t="b">
        <v>1</v>
      </c>
      <c r="C108" s="1">
        <v>1.4621E-3</v>
      </c>
      <c r="D108">
        <v>-1.6120000000000001</v>
      </c>
      <c r="E108">
        <v>0.72799999999999998</v>
      </c>
      <c r="F108">
        <v>0.49099999999999999</v>
      </c>
      <c r="G108">
        <f t="shared" ref="G108:G171" si="10">IF(B108, D108, -1000000)</f>
        <v>-1.6120000000000001</v>
      </c>
      <c r="H108">
        <f t="shared" si="8"/>
        <v>-0.74499999999999988</v>
      </c>
      <c r="I108">
        <f t="shared" si="9"/>
        <v>2.2009999999999996</v>
      </c>
    </row>
    <row r="109" spans="1:9" x14ac:dyDescent="0.2">
      <c r="A109" s="2">
        <f t="shared" ref="A109:A172" si="11">A108+1</f>
        <v>102</v>
      </c>
      <c r="B109" t="b">
        <v>1</v>
      </c>
      <c r="C109" s="1">
        <v>9.7336999999999999E-4</v>
      </c>
      <c r="D109">
        <v>-2.2679999999999998</v>
      </c>
      <c r="E109">
        <v>0.28599999999999998</v>
      </c>
      <c r="F109">
        <v>0.52400000000000002</v>
      </c>
      <c r="G109">
        <f t="shared" si="10"/>
        <v>-2.2679999999999998</v>
      </c>
      <c r="H109">
        <f t="shared" si="8"/>
        <v>-1.286</v>
      </c>
      <c r="I109">
        <f t="shared" si="9"/>
        <v>1.8580000000000001</v>
      </c>
    </row>
    <row r="110" spans="1:9" x14ac:dyDescent="0.2">
      <c r="A110" s="2">
        <f t="shared" si="11"/>
        <v>103</v>
      </c>
      <c r="B110" t="b">
        <v>0</v>
      </c>
      <c r="C110" s="1">
        <v>0.88604000000000005</v>
      </c>
      <c r="D110">
        <v>-0.65400000000000003</v>
      </c>
      <c r="E110">
        <v>4.0000000000000001E-3</v>
      </c>
      <c r="F110">
        <v>0.48499999999999999</v>
      </c>
      <c r="G110">
        <f t="shared" si="10"/>
        <v>-1000000</v>
      </c>
      <c r="H110">
        <f t="shared" si="8"/>
        <v>-1.4510000000000001</v>
      </c>
      <c r="I110">
        <f t="shared" si="9"/>
        <v>1.4590000000000001</v>
      </c>
    </row>
    <row r="111" spans="1:9" x14ac:dyDescent="0.2">
      <c r="A111" s="2">
        <f t="shared" si="11"/>
        <v>104</v>
      </c>
      <c r="B111" t="b">
        <v>0</v>
      </c>
      <c r="C111" s="1">
        <v>0.91100999999999999</v>
      </c>
      <c r="D111">
        <v>-0.79800000000000004</v>
      </c>
      <c r="E111">
        <v>-0.23699999999999999</v>
      </c>
      <c r="F111">
        <v>0.442</v>
      </c>
      <c r="G111">
        <f t="shared" si="10"/>
        <v>-1000000</v>
      </c>
      <c r="H111">
        <f t="shared" si="8"/>
        <v>-1.5630000000000002</v>
      </c>
      <c r="I111">
        <f t="shared" si="9"/>
        <v>1.089</v>
      </c>
    </row>
    <row r="112" spans="1:9" x14ac:dyDescent="0.2">
      <c r="A112" s="2">
        <f t="shared" si="11"/>
        <v>105</v>
      </c>
      <c r="B112" t="b">
        <v>0</v>
      </c>
      <c r="C112" s="1">
        <v>0.98477000000000003</v>
      </c>
      <c r="D112">
        <v>-0.60599999999999998</v>
      </c>
      <c r="E112">
        <v>-0.34799999999999998</v>
      </c>
      <c r="F112">
        <v>0.379</v>
      </c>
      <c r="G112">
        <f t="shared" si="10"/>
        <v>-1000000</v>
      </c>
      <c r="H112">
        <f t="shared" si="8"/>
        <v>-1.4849999999999999</v>
      </c>
      <c r="I112">
        <f t="shared" si="9"/>
        <v>0.78900000000000003</v>
      </c>
    </row>
    <row r="113" spans="1:9" x14ac:dyDescent="0.2">
      <c r="A113" s="2">
        <f t="shared" si="11"/>
        <v>106</v>
      </c>
      <c r="B113" t="b">
        <v>1</v>
      </c>
      <c r="C113" s="1">
        <v>5.9024999999999998E-7</v>
      </c>
      <c r="D113">
        <v>-3.3239999999999998</v>
      </c>
      <c r="E113">
        <v>-0.68899999999999995</v>
      </c>
      <c r="F113">
        <v>0.40400000000000003</v>
      </c>
      <c r="G113">
        <f t="shared" si="10"/>
        <v>-3.3239999999999998</v>
      </c>
      <c r="H113">
        <f t="shared" si="8"/>
        <v>-1.9010000000000002</v>
      </c>
      <c r="I113">
        <f t="shared" si="9"/>
        <v>0.52300000000000024</v>
      </c>
    </row>
    <row r="114" spans="1:9" x14ac:dyDescent="0.2">
      <c r="A114" s="2">
        <f t="shared" si="11"/>
        <v>107</v>
      </c>
      <c r="B114" t="b">
        <v>1</v>
      </c>
      <c r="C114" s="1">
        <v>7.8639000000000004E-13</v>
      </c>
      <c r="D114">
        <v>-4.7530000000000001</v>
      </c>
      <c r="E114">
        <v>-1.052</v>
      </c>
      <c r="F114">
        <v>0.43</v>
      </c>
      <c r="G114">
        <f t="shared" si="10"/>
        <v>-4.7530000000000001</v>
      </c>
      <c r="H114">
        <f t="shared" si="8"/>
        <v>-2.3420000000000001</v>
      </c>
      <c r="I114">
        <f t="shared" si="9"/>
        <v>0.23799999999999999</v>
      </c>
    </row>
    <row r="115" spans="1:9" x14ac:dyDescent="0.2">
      <c r="A115" s="2">
        <f t="shared" si="11"/>
        <v>108</v>
      </c>
      <c r="B115" t="b">
        <v>1</v>
      </c>
      <c r="C115" s="1">
        <v>2.7710000000000001E-8</v>
      </c>
      <c r="D115">
        <v>-4.681</v>
      </c>
      <c r="E115">
        <v>-1.4390000000000001</v>
      </c>
      <c r="F115">
        <v>0.45900000000000002</v>
      </c>
      <c r="G115">
        <f t="shared" si="10"/>
        <v>-4.681</v>
      </c>
      <c r="H115">
        <f t="shared" si="8"/>
        <v>-2.8159999999999998</v>
      </c>
      <c r="I115">
        <f t="shared" si="9"/>
        <v>-6.2000000000000055E-2</v>
      </c>
    </row>
    <row r="116" spans="1:9" x14ac:dyDescent="0.2">
      <c r="A116" s="2">
        <f t="shared" si="11"/>
        <v>109</v>
      </c>
      <c r="B116" t="b">
        <v>0</v>
      </c>
      <c r="C116" s="1">
        <v>0.96650000000000003</v>
      </c>
      <c r="D116">
        <v>-1.976</v>
      </c>
      <c r="E116">
        <v>-1.6</v>
      </c>
      <c r="F116">
        <v>0.40200000000000002</v>
      </c>
      <c r="G116">
        <f t="shared" si="10"/>
        <v>-1000000</v>
      </c>
      <c r="H116">
        <f t="shared" si="8"/>
        <v>-2.806</v>
      </c>
      <c r="I116">
        <f t="shared" si="9"/>
        <v>-0.39400000000000013</v>
      </c>
    </row>
    <row r="117" spans="1:9" x14ac:dyDescent="0.2">
      <c r="A117" s="2">
        <f t="shared" si="11"/>
        <v>110</v>
      </c>
      <c r="B117" t="b">
        <v>1</v>
      </c>
      <c r="C117" s="1">
        <v>4.0218E-11</v>
      </c>
      <c r="D117">
        <v>-5.4139999999999997</v>
      </c>
      <c r="E117">
        <v>-1.962</v>
      </c>
      <c r="F117">
        <v>0.42799999999999999</v>
      </c>
      <c r="G117">
        <f t="shared" si="10"/>
        <v>-5.4139999999999997</v>
      </c>
      <c r="H117">
        <f t="shared" si="8"/>
        <v>-3.246</v>
      </c>
      <c r="I117">
        <f t="shared" si="9"/>
        <v>-0.67799999999999994</v>
      </c>
    </row>
    <row r="118" spans="1:9" x14ac:dyDescent="0.2">
      <c r="A118" s="2">
        <f t="shared" si="11"/>
        <v>111</v>
      </c>
      <c r="B118" t="b">
        <v>1</v>
      </c>
      <c r="C118" s="1">
        <v>5.3536999999999997E-13</v>
      </c>
      <c r="D118">
        <v>-6.2930000000000001</v>
      </c>
      <c r="E118">
        <v>-2.347</v>
      </c>
      <c r="F118">
        <v>0.45600000000000002</v>
      </c>
      <c r="G118">
        <f t="shared" si="10"/>
        <v>-6.2930000000000001</v>
      </c>
      <c r="H118">
        <f t="shared" si="8"/>
        <v>-3.7149999999999999</v>
      </c>
      <c r="I118">
        <f t="shared" si="9"/>
        <v>-0.97899999999999987</v>
      </c>
    </row>
    <row r="119" spans="1:9" x14ac:dyDescent="0.2">
      <c r="A119" s="2">
        <f t="shared" si="11"/>
        <v>112</v>
      </c>
      <c r="B119" t="b">
        <v>0</v>
      </c>
      <c r="C119" s="1">
        <v>0.26428000000000001</v>
      </c>
      <c r="D119">
        <v>-4.0030000000000001</v>
      </c>
      <c r="E119">
        <v>-2.8439999999999999</v>
      </c>
      <c r="F119">
        <v>0.52800000000000002</v>
      </c>
      <c r="G119">
        <f t="shared" si="10"/>
        <v>-1000000</v>
      </c>
      <c r="H119">
        <f t="shared" si="8"/>
        <v>-4.4279999999999999</v>
      </c>
      <c r="I119">
        <f t="shared" si="9"/>
        <v>-1.2599999999999998</v>
      </c>
    </row>
    <row r="120" spans="1:9" x14ac:dyDescent="0.2">
      <c r="A120" s="2">
        <f t="shared" si="11"/>
        <v>113</v>
      </c>
      <c r="B120" t="b">
        <v>0</v>
      </c>
      <c r="C120" s="1">
        <v>0.1603</v>
      </c>
      <c r="D120">
        <v>-4.9509999999999996</v>
      </c>
      <c r="E120">
        <v>-3.476</v>
      </c>
      <c r="F120">
        <v>0.64100000000000001</v>
      </c>
      <c r="G120">
        <f t="shared" si="10"/>
        <v>-1000000</v>
      </c>
      <c r="H120">
        <f t="shared" si="8"/>
        <v>-5.399</v>
      </c>
      <c r="I120">
        <f t="shared" si="9"/>
        <v>-1.5529999999999999</v>
      </c>
    </row>
    <row r="121" spans="1:9" x14ac:dyDescent="0.2">
      <c r="A121" s="2">
        <f t="shared" si="11"/>
        <v>114</v>
      </c>
      <c r="B121" t="b">
        <v>0</v>
      </c>
      <c r="C121" s="1">
        <v>0.98670999999999998</v>
      </c>
      <c r="D121">
        <v>-2.976</v>
      </c>
      <c r="E121">
        <v>-3.3260000000000001</v>
      </c>
      <c r="F121">
        <v>0.54700000000000004</v>
      </c>
      <c r="G121">
        <f t="shared" si="10"/>
        <v>-1000000</v>
      </c>
      <c r="H121">
        <f t="shared" si="8"/>
        <v>-4.9670000000000005</v>
      </c>
      <c r="I121">
        <f t="shared" si="9"/>
        <v>-1.6850000000000001</v>
      </c>
    </row>
    <row r="122" spans="1:9" x14ac:dyDescent="0.2">
      <c r="A122" s="2">
        <f t="shared" si="11"/>
        <v>115</v>
      </c>
      <c r="B122" t="b">
        <v>0</v>
      </c>
      <c r="C122" s="1">
        <v>0.99726000000000004</v>
      </c>
      <c r="D122">
        <v>-3.294</v>
      </c>
      <c r="E122">
        <v>-3.3159999999999998</v>
      </c>
      <c r="F122">
        <v>0.45800000000000002</v>
      </c>
      <c r="G122">
        <f t="shared" si="10"/>
        <v>-1000000</v>
      </c>
      <c r="H122">
        <f t="shared" si="8"/>
        <v>-4.6899999999999995</v>
      </c>
      <c r="I122">
        <f t="shared" si="9"/>
        <v>-1.9419999999999997</v>
      </c>
    </row>
    <row r="123" spans="1:9" x14ac:dyDescent="0.2">
      <c r="A123" s="2">
        <f t="shared" si="11"/>
        <v>116</v>
      </c>
      <c r="B123" t="b">
        <v>1</v>
      </c>
      <c r="C123" s="1">
        <v>2.3672999999999998E-5</v>
      </c>
      <c r="D123">
        <v>-6.5519999999999996</v>
      </c>
      <c r="E123">
        <v>-3.7280000000000002</v>
      </c>
      <c r="F123">
        <v>0.48799999999999999</v>
      </c>
      <c r="G123">
        <f t="shared" si="10"/>
        <v>-6.5519999999999996</v>
      </c>
      <c r="H123">
        <f t="shared" si="8"/>
        <v>-5.1920000000000002</v>
      </c>
      <c r="I123">
        <f t="shared" si="9"/>
        <v>-2.2640000000000002</v>
      </c>
    </row>
    <row r="124" spans="1:9" x14ac:dyDescent="0.2">
      <c r="A124" s="2">
        <f t="shared" si="11"/>
        <v>117</v>
      </c>
      <c r="B124" t="b">
        <v>0</v>
      </c>
      <c r="C124" s="1">
        <v>0.61123000000000005</v>
      </c>
      <c r="D124">
        <v>-5.0549999999999997</v>
      </c>
      <c r="E124">
        <v>-4.1260000000000003</v>
      </c>
      <c r="F124">
        <v>0.502</v>
      </c>
      <c r="G124">
        <f t="shared" si="10"/>
        <v>-1000000</v>
      </c>
      <c r="H124">
        <f t="shared" si="8"/>
        <v>-5.6320000000000006</v>
      </c>
      <c r="I124">
        <f t="shared" si="9"/>
        <v>-2.62</v>
      </c>
    </row>
    <row r="125" spans="1:9" x14ac:dyDescent="0.2">
      <c r="A125" s="2">
        <f t="shared" si="11"/>
        <v>118</v>
      </c>
      <c r="B125" t="b">
        <v>0</v>
      </c>
      <c r="C125" s="1">
        <v>0.77602000000000004</v>
      </c>
      <c r="D125">
        <v>-3.0009999999999999</v>
      </c>
      <c r="E125">
        <v>-3.7890000000000001</v>
      </c>
      <c r="F125">
        <v>0.48799999999999999</v>
      </c>
      <c r="G125">
        <f t="shared" si="10"/>
        <v>-1000000</v>
      </c>
      <c r="H125">
        <f t="shared" si="8"/>
        <v>-5.2530000000000001</v>
      </c>
      <c r="I125">
        <f t="shared" si="9"/>
        <v>-2.3250000000000002</v>
      </c>
    </row>
    <row r="126" spans="1:9" x14ac:dyDescent="0.2">
      <c r="A126" s="2">
        <f t="shared" si="11"/>
        <v>119</v>
      </c>
      <c r="B126" t="b">
        <v>1</v>
      </c>
      <c r="C126" s="1">
        <v>7.2625000000000003E-6</v>
      </c>
      <c r="D126">
        <v>-7.3639999999999999</v>
      </c>
      <c r="E126">
        <v>-4.2270000000000003</v>
      </c>
      <c r="F126">
        <v>0.52</v>
      </c>
      <c r="G126">
        <f t="shared" si="10"/>
        <v>-7.3639999999999999</v>
      </c>
      <c r="H126">
        <f t="shared" si="8"/>
        <v>-5.7870000000000008</v>
      </c>
      <c r="I126">
        <f t="shared" si="9"/>
        <v>-2.6670000000000003</v>
      </c>
    </row>
    <row r="127" spans="1:9" x14ac:dyDescent="0.2">
      <c r="A127" s="2">
        <f t="shared" si="11"/>
        <v>120</v>
      </c>
      <c r="B127" t="b">
        <v>0</v>
      </c>
      <c r="C127" s="1">
        <v>0.98816000000000004</v>
      </c>
      <c r="D127">
        <v>-3.8450000000000002</v>
      </c>
      <c r="E127">
        <v>-4.1130000000000004</v>
      </c>
      <c r="F127">
        <v>0.443</v>
      </c>
      <c r="G127">
        <f t="shared" si="10"/>
        <v>-1000000</v>
      </c>
      <c r="H127">
        <f t="shared" si="8"/>
        <v>-5.4420000000000002</v>
      </c>
      <c r="I127">
        <f t="shared" si="9"/>
        <v>-2.7840000000000007</v>
      </c>
    </row>
    <row r="128" spans="1:9" x14ac:dyDescent="0.2">
      <c r="A128" s="2">
        <f t="shared" si="11"/>
        <v>121</v>
      </c>
      <c r="B128" t="b">
        <v>1</v>
      </c>
      <c r="C128" s="1">
        <v>1.0152E-12</v>
      </c>
      <c r="D128">
        <v>-8.5549999999999997</v>
      </c>
      <c r="E128">
        <v>-4.5110000000000001</v>
      </c>
      <c r="F128">
        <v>0.47199999999999998</v>
      </c>
      <c r="G128">
        <f t="shared" si="10"/>
        <v>-8.5549999999999997</v>
      </c>
      <c r="H128">
        <f t="shared" si="8"/>
        <v>-5.9269999999999996</v>
      </c>
      <c r="I128">
        <f t="shared" si="9"/>
        <v>-3.0950000000000002</v>
      </c>
    </row>
    <row r="129" spans="1:9" x14ac:dyDescent="0.2">
      <c r="A129" s="2">
        <f t="shared" si="11"/>
        <v>122</v>
      </c>
      <c r="B129" t="b">
        <v>0</v>
      </c>
      <c r="C129" s="1">
        <v>0.16658999999999999</v>
      </c>
      <c r="D129">
        <v>-6.3840000000000003</v>
      </c>
      <c r="E129">
        <v>-5.0730000000000004</v>
      </c>
      <c r="F129">
        <v>0.57099999999999995</v>
      </c>
      <c r="G129">
        <f t="shared" si="10"/>
        <v>-1000000</v>
      </c>
      <c r="H129">
        <f t="shared" si="8"/>
        <v>-6.7860000000000005</v>
      </c>
      <c r="I129">
        <f t="shared" si="9"/>
        <v>-3.3600000000000003</v>
      </c>
    </row>
    <row r="130" spans="1:9" x14ac:dyDescent="0.2">
      <c r="A130" s="2">
        <f t="shared" si="11"/>
        <v>123</v>
      </c>
      <c r="B130" t="b">
        <v>0</v>
      </c>
      <c r="C130" s="1">
        <v>0.40782000000000002</v>
      </c>
      <c r="D130">
        <v>-6.9189999999999996</v>
      </c>
      <c r="E130">
        <v>-5.6269999999999998</v>
      </c>
      <c r="F130">
        <v>0.627</v>
      </c>
      <c r="G130">
        <f t="shared" si="10"/>
        <v>-1000000</v>
      </c>
      <c r="H130">
        <f t="shared" si="8"/>
        <v>-7.508</v>
      </c>
      <c r="I130">
        <f t="shared" si="9"/>
        <v>-3.7459999999999996</v>
      </c>
    </row>
    <row r="131" spans="1:9" x14ac:dyDescent="0.2">
      <c r="A131" s="2">
        <f t="shared" si="11"/>
        <v>124</v>
      </c>
      <c r="B131" t="b">
        <v>0</v>
      </c>
      <c r="C131" s="1">
        <v>0.99729999999999996</v>
      </c>
      <c r="D131">
        <v>-5.6449999999999996</v>
      </c>
      <c r="E131">
        <v>-5.6319999999999997</v>
      </c>
      <c r="F131">
        <v>0.52500000000000002</v>
      </c>
      <c r="G131">
        <f t="shared" si="10"/>
        <v>-1000000</v>
      </c>
      <c r="H131">
        <f t="shared" si="8"/>
        <v>-7.2069999999999999</v>
      </c>
      <c r="I131">
        <f t="shared" si="9"/>
        <v>-4.0569999999999995</v>
      </c>
    </row>
    <row r="132" spans="1:9" x14ac:dyDescent="0.2">
      <c r="A132" s="2">
        <f t="shared" si="11"/>
        <v>125</v>
      </c>
      <c r="B132" t="b">
        <v>1</v>
      </c>
      <c r="C132" s="1">
        <v>3.0998999999999999E-5</v>
      </c>
      <c r="D132">
        <v>-9.3070000000000004</v>
      </c>
      <c r="E132">
        <v>-6.1050000000000004</v>
      </c>
      <c r="F132">
        <v>0.55900000000000005</v>
      </c>
      <c r="G132">
        <f t="shared" si="10"/>
        <v>-9.3070000000000004</v>
      </c>
      <c r="H132">
        <f t="shared" si="8"/>
        <v>-7.782</v>
      </c>
      <c r="I132">
        <f t="shared" si="9"/>
        <v>-4.4280000000000008</v>
      </c>
    </row>
    <row r="133" spans="1:9" x14ac:dyDescent="0.2">
      <c r="A133" s="2">
        <f t="shared" si="11"/>
        <v>126</v>
      </c>
      <c r="B133" t="b">
        <v>0</v>
      </c>
      <c r="C133" s="1">
        <v>0.57203999999999999</v>
      </c>
      <c r="D133">
        <v>-7.681</v>
      </c>
      <c r="E133">
        <v>-6.577</v>
      </c>
      <c r="F133">
        <v>0.58299999999999996</v>
      </c>
      <c r="G133">
        <f t="shared" si="10"/>
        <v>-1000000</v>
      </c>
      <c r="H133">
        <f t="shared" si="8"/>
        <v>-8.3260000000000005</v>
      </c>
      <c r="I133">
        <f t="shared" si="9"/>
        <v>-4.8280000000000003</v>
      </c>
    </row>
    <row r="134" spans="1:9" x14ac:dyDescent="0.2">
      <c r="A134" s="2">
        <f t="shared" si="11"/>
        <v>127</v>
      </c>
      <c r="B134" t="b">
        <v>0</v>
      </c>
      <c r="C134" s="1">
        <v>5.2655E-2</v>
      </c>
      <c r="D134">
        <v>-9.2680000000000007</v>
      </c>
      <c r="E134">
        <v>-7.3849999999999998</v>
      </c>
      <c r="F134">
        <v>0.76700000000000002</v>
      </c>
      <c r="G134">
        <f t="shared" si="10"/>
        <v>-1000000</v>
      </c>
      <c r="H134">
        <f t="shared" si="8"/>
        <v>-9.6859999999999999</v>
      </c>
      <c r="I134">
        <f t="shared" si="9"/>
        <v>-5.0839999999999996</v>
      </c>
    </row>
    <row r="135" spans="1:9" x14ac:dyDescent="0.2">
      <c r="A135" s="2">
        <f t="shared" si="11"/>
        <v>128</v>
      </c>
      <c r="B135" t="b">
        <v>0</v>
      </c>
      <c r="C135" s="1">
        <v>0.34403</v>
      </c>
      <c r="D135">
        <v>-9.9939999999999998</v>
      </c>
      <c r="E135">
        <v>-8.1669999999999998</v>
      </c>
      <c r="F135">
        <v>0.86099999999999999</v>
      </c>
      <c r="G135">
        <f t="shared" si="10"/>
        <v>-1000000</v>
      </c>
      <c r="H135">
        <f t="shared" si="8"/>
        <v>-10.75</v>
      </c>
      <c r="I135">
        <f t="shared" si="9"/>
        <v>-5.5839999999999996</v>
      </c>
    </row>
    <row r="136" spans="1:9" x14ac:dyDescent="0.2">
      <c r="A136" s="2">
        <f t="shared" si="11"/>
        <v>129</v>
      </c>
      <c r="B136" t="b">
        <v>0</v>
      </c>
      <c r="C136" s="1">
        <v>0.68337999999999999</v>
      </c>
      <c r="D136">
        <v>-10.340999999999999</v>
      </c>
      <c r="E136">
        <v>-8.8190000000000008</v>
      </c>
      <c r="F136">
        <v>0.86499999999999999</v>
      </c>
      <c r="G136">
        <f t="shared" si="10"/>
        <v>-1000000</v>
      </c>
      <c r="H136">
        <f t="shared" si="8"/>
        <v>-11.414000000000001</v>
      </c>
      <c r="I136">
        <f t="shared" si="9"/>
        <v>-6.2240000000000011</v>
      </c>
    </row>
    <row r="137" spans="1:9" x14ac:dyDescent="0.2">
      <c r="A137" s="2">
        <f t="shared" si="11"/>
        <v>130</v>
      </c>
      <c r="B137" t="b">
        <v>0</v>
      </c>
      <c r="C137" s="1">
        <v>0.83004999999999995</v>
      </c>
      <c r="D137">
        <v>-10.589</v>
      </c>
      <c r="E137">
        <v>-9.35</v>
      </c>
      <c r="F137">
        <v>0.82199999999999995</v>
      </c>
      <c r="G137">
        <f t="shared" si="10"/>
        <v>-1000000</v>
      </c>
      <c r="H137">
        <f t="shared" si="8"/>
        <v>-11.815999999999999</v>
      </c>
      <c r="I137">
        <f t="shared" si="9"/>
        <v>-6.8840000000000003</v>
      </c>
    </row>
    <row r="138" spans="1:9" x14ac:dyDescent="0.2">
      <c r="A138" s="2">
        <f t="shared" si="11"/>
        <v>131</v>
      </c>
      <c r="B138" t="b">
        <v>0</v>
      </c>
      <c r="C138" s="1">
        <v>0.99082999999999999</v>
      </c>
      <c r="D138">
        <v>-8.827</v>
      </c>
      <c r="E138">
        <v>-9.1929999999999996</v>
      </c>
      <c r="F138">
        <v>0.69699999999999995</v>
      </c>
      <c r="G138">
        <f t="shared" si="10"/>
        <v>-1000000</v>
      </c>
      <c r="H138">
        <f t="shared" si="8"/>
        <v>-11.283999999999999</v>
      </c>
      <c r="I138">
        <f t="shared" si="9"/>
        <v>-7.1020000000000003</v>
      </c>
    </row>
    <row r="139" spans="1:9" x14ac:dyDescent="0.2">
      <c r="A139" s="2">
        <f t="shared" si="11"/>
        <v>132</v>
      </c>
      <c r="B139" t="b">
        <v>0</v>
      </c>
      <c r="C139" s="1">
        <v>0.85443999999999998</v>
      </c>
      <c r="D139">
        <v>-10.548999999999999</v>
      </c>
      <c r="E139">
        <v>-9.6</v>
      </c>
      <c r="F139">
        <v>0.65500000000000003</v>
      </c>
      <c r="G139">
        <f t="shared" si="10"/>
        <v>-1000000</v>
      </c>
      <c r="H139">
        <f t="shared" si="8"/>
        <v>-11.565</v>
      </c>
      <c r="I139">
        <f t="shared" si="9"/>
        <v>-7.6349999999999998</v>
      </c>
    </row>
    <row r="140" spans="1:9" x14ac:dyDescent="0.2">
      <c r="A140" s="2">
        <f t="shared" si="11"/>
        <v>133</v>
      </c>
      <c r="B140" t="b">
        <v>0</v>
      </c>
      <c r="C140" s="1">
        <v>0.96128000000000002</v>
      </c>
      <c r="D140">
        <v>-10.409000000000001</v>
      </c>
      <c r="E140">
        <v>-9.843</v>
      </c>
      <c r="F140">
        <v>0.57599999999999996</v>
      </c>
      <c r="G140">
        <f t="shared" si="10"/>
        <v>-1000000</v>
      </c>
      <c r="H140">
        <f t="shared" si="8"/>
        <v>-11.571</v>
      </c>
      <c r="I140">
        <f t="shared" si="9"/>
        <v>-8.1150000000000002</v>
      </c>
    </row>
    <row r="141" spans="1:9" x14ac:dyDescent="0.2">
      <c r="A141" s="2">
        <f t="shared" si="11"/>
        <v>134</v>
      </c>
      <c r="B141" t="b">
        <v>0</v>
      </c>
      <c r="C141" s="1">
        <v>1.4E-2</v>
      </c>
      <c r="D141">
        <v>-6.8470000000000004</v>
      </c>
      <c r="E141">
        <v>-8.9440000000000008</v>
      </c>
      <c r="F141">
        <v>0.81699999999999995</v>
      </c>
      <c r="G141">
        <f t="shared" si="10"/>
        <v>-1000000</v>
      </c>
      <c r="H141">
        <f t="shared" si="8"/>
        <v>-11.395</v>
      </c>
      <c r="I141">
        <f t="shared" si="9"/>
        <v>-6.4930000000000012</v>
      </c>
    </row>
    <row r="142" spans="1:9" x14ac:dyDescent="0.2">
      <c r="A142" s="2">
        <f t="shared" si="11"/>
        <v>135</v>
      </c>
      <c r="B142" t="b">
        <v>0</v>
      </c>
      <c r="C142" s="1">
        <v>0.49731999999999998</v>
      </c>
      <c r="D142">
        <v>-6.4880000000000004</v>
      </c>
      <c r="E142">
        <v>-8.2070000000000007</v>
      </c>
      <c r="F142">
        <v>0.872</v>
      </c>
      <c r="G142">
        <f t="shared" si="10"/>
        <v>-1000000</v>
      </c>
      <c r="H142">
        <f t="shared" si="8"/>
        <v>-10.823</v>
      </c>
      <c r="I142">
        <f t="shared" si="9"/>
        <v>-5.5910000000000011</v>
      </c>
    </row>
    <row r="143" spans="1:9" x14ac:dyDescent="0.2">
      <c r="A143" s="2">
        <f t="shared" si="11"/>
        <v>136</v>
      </c>
      <c r="B143" t="b">
        <v>0</v>
      </c>
      <c r="C143" s="1">
        <v>0.7077</v>
      </c>
      <c r="D143">
        <v>-6.069</v>
      </c>
      <c r="E143">
        <v>-7.5659999999999998</v>
      </c>
      <c r="F143">
        <v>0.86799999999999999</v>
      </c>
      <c r="G143">
        <f t="shared" si="10"/>
        <v>-1000000</v>
      </c>
      <c r="H143">
        <f t="shared" si="8"/>
        <v>-10.17</v>
      </c>
      <c r="I143">
        <f t="shared" si="9"/>
        <v>-4.9619999999999997</v>
      </c>
    </row>
    <row r="144" spans="1:9" x14ac:dyDescent="0.2">
      <c r="A144" s="2">
        <f t="shared" si="11"/>
        <v>137</v>
      </c>
      <c r="B144" t="b">
        <v>0</v>
      </c>
      <c r="C144" s="1">
        <v>0.99061999999999995</v>
      </c>
      <c r="D144">
        <v>-7.0049999999999999</v>
      </c>
      <c r="E144">
        <v>-7.3979999999999997</v>
      </c>
      <c r="F144">
        <v>0.73699999999999999</v>
      </c>
      <c r="G144">
        <f t="shared" si="10"/>
        <v>-1000000</v>
      </c>
      <c r="H144">
        <f t="shared" si="8"/>
        <v>-9.609</v>
      </c>
      <c r="I144">
        <f t="shared" si="9"/>
        <v>-5.1869999999999994</v>
      </c>
    </row>
    <row r="145" spans="1:9" x14ac:dyDescent="0.2">
      <c r="A145" s="2">
        <f t="shared" si="11"/>
        <v>138</v>
      </c>
      <c r="B145" t="b">
        <v>0</v>
      </c>
      <c r="C145" s="1">
        <v>0.51788000000000001</v>
      </c>
      <c r="D145">
        <v>-9.5739999999999998</v>
      </c>
      <c r="E145">
        <v>-8.0510000000000002</v>
      </c>
      <c r="F145">
        <v>0.78100000000000003</v>
      </c>
      <c r="G145">
        <f t="shared" si="10"/>
        <v>-1000000</v>
      </c>
      <c r="H145">
        <f t="shared" si="8"/>
        <v>-10.394</v>
      </c>
      <c r="I145">
        <f t="shared" si="9"/>
        <v>-5.7080000000000002</v>
      </c>
    </row>
    <row r="146" spans="1:9" x14ac:dyDescent="0.2">
      <c r="A146" s="2">
        <f t="shared" si="11"/>
        <v>139</v>
      </c>
      <c r="B146" t="b">
        <v>0</v>
      </c>
      <c r="C146" s="1">
        <v>8.5569000000000006E-2</v>
      </c>
      <c r="D146">
        <v>-11.46</v>
      </c>
      <c r="E146">
        <v>-9.0739999999999998</v>
      </c>
      <c r="F146">
        <v>0.995</v>
      </c>
      <c r="G146">
        <f t="shared" si="10"/>
        <v>-1000000</v>
      </c>
      <c r="H146">
        <f t="shared" si="8"/>
        <v>-12.058999999999999</v>
      </c>
      <c r="I146">
        <f t="shared" si="9"/>
        <v>-6.0890000000000004</v>
      </c>
    </row>
    <row r="147" spans="1:9" x14ac:dyDescent="0.2">
      <c r="A147" s="2">
        <f t="shared" si="11"/>
        <v>140</v>
      </c>
      <c r="B147" t="b">
        <v>0</v>
      </c>
      <c r="C147" s="1">
        <v>0.53425</v>
      </c>
      <c r="D147">
        <v>-11.973000000000001</v>
      </c>
      <c r="E147">
        <v>-9.9429999999999996</v>
      </c>
      <c r="F147">
        <v>1.0489999999999999</v>
      </c>
      <c r="G147">
        <f t="shared" si="10"/>
        <v>-1000000</v>
      </c>
      <c r="H147">
        <f t="shared" si="8"/>
        <v>-13.09</v>
      </c>
      <c r="I147">
        <f t="shared" si="9"/>
        <v>-6.7959999999999994</v>
      </c>
    </row>
    <row r="148" spans="1:9" x14ac:dyDescent="0.2">
      <c r="A148" s="2">
        <f t="shared" si="11"/>
        <v>141</v>
      </c>
      <c r="B148" t="b">
        <v>0</v>
      </c>
      <c r="C148" s="1">
        <v>0.84069000000000005</v>
      </c>
      <c r="D148">
        <v>-12.045</v>
      </c>
      <c r="E148">
        <v>-10.574</v>
      </c>
      <c r="F148">
        <v>0.99199999999999999</v>
      </c>
      <c r="G148">
        <f t="shared" si="10"/>
        <v>-1000000</v>
      </c>
      <c r="H148">
        <f t="shared" si="8"/>
        <v>-13.55</v>
      </c>
      <c r="I148">
        <f t="shared" si="9"/>
        <v>-7.5979999999999999</v>
      </c>
    </row>
    <row r="149" spans="1:9" x14ac:dyDescent="0.2">
      <c r="A149" s="2">
        <f t="shared" si="11"/>
        <v>142</v>
      </c>
      <c r="B149" t="b">
        <v>0</v>
      </c>
      <c r="C149" s="1">
        <v>0.99653999999999998</v>
      </c>
      <c r="D149">
        <v>-10.337999999999999</v>
      </c>
      <c r="E149">
        <v>-10.503</v>
      </c>
      <c r="F149">
        <v>0.83199999999999996</v>
      </c>
      <c r="G149">
        <f t="shared" si="10"/>
        <v>-1000000</v>
      </c>
      <c r="H149">
        <f t="shared" si="8"/>
        <v>-12.999000000000001</v>
      </c>
      <c r="I149">
        <f t="shared" si="9"/>
        <v>-8.0069999999999997</v>
      </c>
    </row>
    <row r="150" spans="1:9" x14ac:dyDescent="0.2">
      <c r="A150" s="2">
        <f t="shared" si="11"/>
        <v>143</v>
      </c>
      <c r="B150" t="b">
        <v>0</v>
      </c>
      <c r="C150" s="1">
        <v>0.95838000000000001</v>
      </c>
      <c r="D150">
        <v>-11.558</v>
      </c>
      <c r="E150">
        <v>-10.819000000000001</v>
      </c>
      <c r="F150">
        <v>0.73399999999999999</v>
      </c>
      <c r="G150">
        <f t="shared" si="10"/>
        <v>-1000000</v>
      </c>
      <c r="H150">
        <f t="shared" si="8"/>
        <v>-13.021000000000001</v>
      </c>
      <c r="I150">
        <f t="shared" si="9"/>
        <v>-8.6170000000000009</v>
      </c>
    </row>
    <row r="151" spans="1:9" x14ac:dyDescent="0.2">
      <c r="A151" s="2">
        <f t="shared" si="11"/>
        <v>144</v>
      </c>
      <c r="B151" t="b">
        <v>0</v>
      </c>
      <c r="C151" s="1">
        <v>0.99724000000000002</v>
      </c>
      <c r="D151">
        <v>-10.872</v>
      </c>
      <c r="E151">
        <v>-10.835000000000001</v>
      </c>
      <c r="F151">
        <v>0.61399999999999999</v>
      </c>
      <c r="G151">
        <f t="shared" si="10"/>
        <v>-1000000</v>
      </c>
      <c r="H151">
        <f t="shared" si="8"/>
        <v>-12.677000000000001</v>
      </c>
      <c r="I151">
        <f t="shared" si="9"/>
        <v>-8.9930000000000003</v>
      </c>
    </row>
    <row r="152" spans="1:9" x14ac:dyDescent="0.2">
      <c r="A152" s="2">
        <f t="shared" si="11"/>
        <v>145</v>
      </c>
      <c r="B152" t="b">
        <v>0</v>
      </c>
      <c r="C152" s="1">
        <v>0.25364999999999999</v>
      </c>
      <c r="D152">
        <v>-8.5869999999999997</v>
      </c>
      <c r="E152">
        <v>-10.161</v>
      </c>
      <c r="F152">
        <v>0.71299999999999997</v>
      </c>
      <c r="G152">
        <f t="shared" si="10"/>
        <v>-1000000</v>
      </c>
      <c r="H152">
        <f t="shared" si="8"/>
        <v>-12.299999999999999</v>
      </c>
      <c r="I152">
        <f t="shared" si="9"/>
        <v>-8.0220000000000002</v>
      </c>
    </row>
    <row r="153" spans="1:9" x14ac:dyDescent="0.2">
      <c r="A153" s="2">
        <f t="shared" si="11"/>
        <v>146</v>
      </c>
      <c r="B153" t="b">
        <v>0</v>
      </c>
      <c r="C153" s="1">
        <v>0.42325000000000002</v>
      </c>
      <c r="D153">
        <v>-12.439</v>
      </c>
      <c r="E153">
        <v>-10.843999999999999</v>
      </c>
      <c r="F153">
        <v>0.77900000000000003</v>
      </c>
      <c r="G153">
        <f t="shared" si="10"/>
        <v>-1000000</v>
      </c>
      <c r="H153">
        <f t="shared" si="8"/>
        <v>-13.180999999999999</v>
      </c>
      <c r="I153">
        <f t="shared" si="9"/>
        <v>-8.5069999999999997</v>
      </c>
    </row>
    <row r="154" spans="1:9" x14ac:dyDescent="0.2">
      <c r="A154" s="2">
        <f t="shared" si="11"/>
        <v>147</v>
      </c>
      <c r="B154" t="b">
        <v>0</v>
      </c>
      <c r="C154" s="1">
        <v>0.75290999999999997</v>
      </c>
      <c r="D154">
        <v>-9.0380000000000003</v>
      </c>
      <c r="E154">
        <v>-10.302</v>
      </c>
      <c r="F154">
        <v>0.76400000000000001</v>
      </c>
      <c r="G154">
        <f t="shared" si="10"/>
        <v>-1000000</v>
      </c>
      <c r="H154">
        <f t="shared" si="8"/>
        <v>-12.593999999999999</v>
      </c>
      <c r="I154">
        <f t="shared" si="9"/>
        <v>-8.01</v>
      </c>
    </row>
    <row r="155" spans="1:9" x14ac:dyDescent="0.2">
      <c r="A155" s="2">
        <f t="shared" si="11"/>
        <v>148</v>
      </c>
      <c r="B155" t="b">
        <v>0</v>
      </c>
      <c r="C155" s="1">
        <v>0.42934</v>
      </c>
      <c r="D155">
        <v>-7.875</v>
      </c>
      <c r="E155">
        <v>-9.5739999999999998</v>
      </c>
      <c r="F155">
        <v>0.83299999999999996</v>
      </c>
      <c r="G155">
        <f t="shared" si="10"/>
        <v>-1000000</v>
      </c>
      <c r="H155">
        <f t="shared" si="8"/>
        <v>-12.073</v>
      </c>
      <c r="I155">
        <f t="shared" si="9"/>
        <v>-7.0750000000000002</v>
      </c>
    </row>
    <row r="156" spans="1:9" x14ac:dyDescent="0.2">
      <c r="A156" s="2">
        <f t="shared" si="11"/>
        <v>149</v>
      </c>
      <c r="B156" t="b">
        <v>0</v>
      </c>
      <c r="C156" s="1">
        <v>0.96194000000000002</v>
      </c>
      <c r="D156">
        <v>-8.5519999999999996</v>
      </c>
      <c r="E156">
        <v>-9.2680000000000007</v>
      </c>
      <c r="F156">
        <v>0.73199999999999998</v>
      </c>
      <c r="G156">
        <f t="shared" si="10"/>
        <v>-1000000</v>
      </c>
      <c r="H156">
        <f t="shared" si="8"/>
        <v>-11.464</v>
      </c>
      <c r="I156">
        <f t="shared" si="9"/>
        <v>-7.072000000000001</v>
      </c>
    </row>
    <row r="157" spans="1:9" x14ac:dyDescent="0.2">
      <c r="A157" s="2">
        <f t="shared" si="11"/>
        <v>150</v>
      </c>
      <c r="B157" t="b">
        <v>0</v>
      </c>
      <c r="C157" s="1">
        <v>0.48371999999999998</v>
      </c>
      <c r="D157">
        <v>-7.0410000000000004</v>
      </c>
      <c r="E157">
        <v>-8.6</v>
      </c>
      <c r="F157">
        <v>0.78500000000000003</v>
      </c>
      <c r="G157">
        <f t="shared" si="10"/>
        <v>-1000000</v>
      </c>
      <c r="H157">
        <f t="shared" si="8"/>
        <v>-10.955</v>
      </c>
      <c r="I157">
        <f t="shared" si="9"/>
        <v>-6.2449999999999992</v>
      </c>
    </row>
    <row r="158" spans="1:9" x14ac:dyDescent="0.2">
      <c r="A158" s="2">
        <f t="shared" si="11"/>
        <v>151</v>
      </c>
      <c r="B158" t="b">
        <v>0</v>
      </c>
      <c r="C158" s="1">
        <v>0.99719999999999998</v>
      </c>
      <c r="D158">
        <v>-8.67</v>
      </c>
      <c r="E158">
        <v>-8.6210000000000004</v>
      </c>
      <c r="F158">
        <v>0.65700000000000003</v>
      </c>
      <c r="G158">
        <f t="shared" si="10"/>
        <v>-1000000</v>
      </c>
      <c r="H158">
        <f t="shared" si="8"/>
        <v>-10.592000000000001</v>
      </c>
      <c r="I158">
        <f t="shared" si="9"/>
        <v>-6.65</v>
      </c>
    </row>
    <row r="159" spans="1:9" x14ac:dyDescent="0.2">
      <c r="A159" s="2">
        <f t="shared" si="11"/>
        <v>152</v>
      </c>
      <c r="B159" t="b">
        <v>0</v>
      </c>
      <c r="C159" s="1">
        <v>0.85855999999999999</v>
      </c>
      <c r="D159">
        <v>-7.3559999999999999</v>
      </c>
      <c r="E159">
        <v>-8.2409999999999997</v>
      </c>
      <c r="F159">
        <v>0.61599999999999999</v>
      </c>
      <c r="G159">
        <f t="shared" si="10"/>
        <v>-1000000</v>
      </c>
      <c r="H159">
        <f t="shared" si="8"/>
        <v>-10.088999999999999</v>
      </c>
      <c r="I159">
        <f t="shared" si="9"/>
        <v>-6.3929999999999998</v>
      </c>
    </row>
    <row r="160" spans="1:9" x14ac:dyDescent="0.2">
      <c r="A160" s="2">
        <f t="shared" si="11"/>
        <v>153</v>
      </c>
      <c r="B160" t="b">
        <v>0</v>
      </c>
      <c r="C160" s="1">
        <v>0.99614999999999998</v>
      </c>
      <c r="D160">
        <v>-8.42</v>
      </c>
      <c r="E160">
        <v>-8.2949999999999999</v>
      </c>
      <c r="F160">
        <v>0.51700000000000002</v>
      </c>
      <c r="G160">
        <f t="shared" si="10"/>
        <v>-1000000</v>
      </c>
      <c r="H160">
        <f t="shared" si="8"/>
        <v>-9.8460000000000001</v>
      </c>
      <c r="I160">
        <f t="shared" si="9"/>
        <v>-6.7439999999999998</v>
      </c>
    </row>
    <row r="161" spans="1:9" x14ac:dyDescent="0.2">
      <c r="A161" s="2">
        <f t="shared" si="11"/>
        <v>154</v>
      </c>
      <c r="B161" t="b">
        <v>0</v>
      </c>
      <c r="C161" s="1">
        <v>0.98341000000000001</v>
      </c>
      <c r="D161">
        <v>-7.8449999999999998</v>
      </c>
      <c r="E161">
        <v>-8.16</v>
      </c>
      <c r="F161">
        <v>0.44400000000000001</v>
      </c>
      <c r="G161">
        <f t="shared" si="10"/>
        <v>-1000000</v>
      </c>
      <c r="H161">
        <f t="shared" si="8"/>
        <v>-9.4920000000000009</v>
      </c>
      <c r="I161">
        <f t="shared" si="9"/>
        <v>-6.8280000000000003</v>
      </c>
    </row>
    <row r="162" spans="1:9" x14ac:dyDescent="0.2">
      <c r="A162" s="2">
        <f t="shared" si="11"/>
        <v>155</v>
      </c>
      <c r="B162" t="b">
        <v>0</v>
      </c>
      <c r="C162" s="1">
        <v>0.96543999999999996</v>
      </c>
      <c r="D162">
        <v>-8.6850000000000005</v>
      </c>
      <c r="E162">
        <v>-8.3170000000000002</v>
      </c>
      <c r="F162">
        <v>0.38900000000000001</v>
      </c>
      <c r="G162">
        <f t="shared" si="10"/>
        <v>-1000000</v>
      </c>
      <c r="H162">
        <f t="shared" si="8"/>
        <v>-9.484</v>
      </c>
      <c r="I162">
        <f t="shared" si="9"/>
        <v>-7.15</v>
      </c>
    </row>
    <row r="163" spans="1:9" x14ac:dyDescent="0.2">
      <c r="A163" s="2">
        <f t="shared" si="11"/>
        <v>156</v>
      </c>
      <c r="B163" t="b">
        <v>1</v>
      </c>
      <c r="C163" s="1">
        <v>2.3313E-16</v>
      </c>
      <c r="D163">
        <v>-12.638999999999999</v>
      </c>
      <c r="E163">
        <v>-8.6669999999999998</v>
      </c>
      <c r="F163">
        <v>0.41399999999999998</v>
      </c>
      <c r="G163">
        <f t="shared" si="10"/>
        <v>-12.638999999999999</v>
      </c>
      <c r="H163">
        <f t="shared" si="8"/>
        <v>-9.9089999999999989</v>
      </c>
      <c r="I163">
        <f t="shared" si="9"/>
        <v>-7.4249999999999998</v>
      </c>
    </row>
    <row r="164" spans="1:9" x14ac:dyDescent="0.2">
      <c r="A164" s="2">
        <f t="shared" si="11"/>
        <v>157</v>
      </c>
      <c r="B164" t="b">
        <v>0</v>
      </c>
      <c r="C164" s="1">
        <v>0.98787999999999998</v>
      </c>
      <c r="D164">
        <v>-8.359</v>
      </c>
      <c r="E164">
        <v>-8.5749999999999993</v>
      </c>
      <c r="F164">
        <v>0.35299999999999998</v>
      </c>
      <c r="G164">
        <f t="shared" si="10"/>
        <v>-1000000</v>
      </c>
      <c r="H164">
        <f t="shared" si="8"/>
        <v>-9.6339999999999986</v>
      </c>
      <c r="I164">
        <f t="shared" si="9"/>
        <v>-7.5159999999999991</v>
      </c>
    </row>
    <row r="165" spans="1:9" x14ac:dyDescent="0.2">
      <c r="A165" s="2">
        <f t="shared" si="11"/>
        <v>158</v>
      </c>
      <c r="B165" t="b">
        <v>1</v>
      </c>
      <c r="C165" s="1">
        <v>5.9186000000000002E-12</v>
      </c>
      <c r="D165">
        <v>-12.029</v>
      </c>
      <c r="E165">
        <v>-8.8919999999999995</v>
      </c>
      <c r="F165">
        <v>0.377</v>
      </c>
      <c r="G165">
        <f t="shared" si="10"/>
        <v>-12.029</v>
      </c>
      <c r="H165">
        <f t="shared" si="8"/>
        <v>-10.023</v>
      </c>
      <c r="I165">
        <f t="shared" si="9"/>
        <v>-7.7609999999999992</v>
      </c>
    </row>
    <row r="166" spans="1:9" x14ac:dyDescent="0.2">
      <c r="A166" s="2">
        <f t="shared" si="11"/>
        <v>159</v>
      </c>
      <c r="B166" t="b">
        <v>0</v>
      </c>
      <c r="C166" s="1">
        <v>0.45227000000000001</v>
      </c>
      <c r="D166">
        <v>-7.718</v>
      </c>
      <c r="E166">
        <v>-8.5399999999999991</v>
      </c>
      <c r="F166">
        <v>0.40799999999999997</v>
      </c>
      <c r="G166">
        <f t="shared" si="10"/>
        <v>-1000000</v>
      </c>
      <c r="H166">
        <f t="shared" si="8"/>
        <v>-9.7639999999999993</v>
      </c>
      <c r="I166">
        <f t="shared" si="9"/>
        <v>-7.3159999999999989</v>
      </c>
    </row>
    <row r="167" spans="1:9" x14ac:dyDescent="0.2">
      <c r="A167" s="2">
        <f t="shared" si="11"/>
        <v>160</v>
      </c>
      <c r="B167" t="b">
        <v>0</v>
      </c>
      <c r="C167" s="1">
        <v>0.10739</v>
      </c>
      <c r="D167">
        <v>-6.8120000000000003</v>
      </c>
      <c r="E167">
        <v>-8.0220000000000002</v>
      </c>
      <c r="F167">
        <v>0.51100000000000001</v>
      </c>
      <c r="G167">
        <f t="shared" si="10"/>
        <v>-1000000</v>
      </c>
      <c r="H167">
        <f t="shared" si="8"/>
        <v>-9.5549999999999997</v>
      </c>
      <c r="I167">
        <f t="shared" si="9"/>
        <v>-6.4890000000000008</v>
      </c>
    </row>
    <row r="168" spans="1:9" x14ac:dyDescent="0.2">
      <c r="A168" s="2">
        <f t="shared" si="11"/>
        <v>161</v>
      </c>
      <c r="B168" t="b">
        <v>0</v>
      </c>
      <c r="C168" s="1">
        <v>0.11964</v>
      </c>
      <c r="D168">
        <v>-10.154999999999999</v>
      </c>
      <c r="E168">
        <v>-8.6620000000000008</v>
      </c>
      <c r="F168">
        <v>0.63500000000000001</v>
      </c>
      <c r="G168">
        <f t="shared" si="10"/>
        <v>-1000000</v>
      </c>
      <c r="H168">
        <f t="shared" si="8"/>
        <v>-10.567</v>
      </c>
      <c r="I168">
        <f t="shared" si="9"/>
        <v>-6.7570000000000006</v>
      </c>
    </row>
    <row r="169" spans="1:9" x14ac:dyDescent="0.2">
      <c r="A169" s="2">
        <f t="shared" si="11"/>
        <v>162</v>
      </c>
      <c r="B169" t="b">
        <v>1</v>
      </c>
      <c r="C169" s="1">
        <v>7.3375000000000003E-3</v>
      </c>
      <c r="D169">
        <v>-12.116</v>
      </c>
      <c r="E169">
        <v>-9.2330000000000005</v>
      </c>
      <c r="F169">
        <v>0.67700000000000005</v>
      </c>
      <c r="G169">
        <f t="shared" si="10"/>
        <v>-12.116</v>
      </c>
      <c r="H169">
        <f t="shared" si="8"/>
        <v>-11.264000000000001</v>
      </c>
      <c r="I169">
        <f t="shared" si="9"/>
        <v>-7.202</v>
      </c>
    </row>
    <row r="170" spans="1:9" x14ac:dyDescent="0.2">
      <c r="A170" s="2">
        <f t="shared" si="11"/>
        <v>163</v>
      </c>
      <c r="B170" t="b">
        <v>0</v>
      </c>
      <c r="C170" s="1">
        <v>0.25241999999999998</v>
      </c>
      <c r="D170">
        <v>-11.715</v>
      </c>
      <c r="E170">
        <v>-9.9779999999999998</v>
      </c>
      <c r="F170">
        <v>0.78700000000000003</v>
      </c>
      <c r="G170">
        <f t="shared" si="10"/>
        <v>-1000000</v>
      </c>
      <c r="H170">
        <f t="shared" si="8"/>
        <v>-12.339</v>
      </c>
      <c r="I170">
        <f t="shared" si="9"/>
        <v>-7.6169999999999991</v>
      </c>
    </row>
    <row r="171" spans="1:9" x14ac:dyDescent="0.2">
      <c r="A171" s="2">
        <f t="shared" si="11"/>
        <v>164</v>
      </c>
      <c r="B171" t="b">
        <v>0</v>
      </c>
      <c r="C171" s="1">
        <v>0.99229000000000001</v>
      </c>
      <c r="D171">
        <v>-9.5289999999999999</v>
      </c>
      <c r="E171">
        <v>-9.843</v>
      </c>
      <c r="F171">
        <v>0.66600000000000004</v>
      </c>
      <c r="G171">
        <f t="shared" si="10"/>
        <v>-1000000</v>
      </c>
      <c r="H171">
        <f t="shared" ref="H171:H206" si="12">E171-3*F171</f>
        <v>-11.841000000000001</v>
      </c>
      <c r="I171">
        <f t="shared" ref="I171:I206" si="13">E171+3*F171</f>
        <v>-7.8449999999999998</v>
      </c>
    </row>
    <row r="172" spans="1:9" x14ac:dyDescent="0.2">
      <c r="A172" s="2">
        <f t="shared" si="11"/>
        <v>165</v>
      </c>
      <c r="B172" t="b">
        <v>0</v>
      </c>
      <c r="C172" s="1">
        <v>3.3855999999999997E-2</v>
      </c>
      <c r="D172">
        <v>-6.63</v>
      </c>
      <c r="E172">
        <v>-8.8789999999999996</v>
      </c>
      <c r="F172">
        <v>0.9</v>
      </c>
      <c r="G172">
        <f t="shared" ref="G172:G206" si="14">IF(B172, D172, -1000000)</f>
        <v>-1000000</v>
      </c>
      <c r="H172">
        <f t="shared" si="12"/>
        <v>-11.579000000000001</v>
      </c>
      <c r="I172">
        <f t="shared" si="13"/>
        <v>-6.1789999999999994</v>
      </c>
    </row>
    <row r="173" spans="1:9" x14ac:dyDescent="0.2">
      <c r="A173" s="2">
        <f t="shared" ref="A173:A205" si="15">A172+1</f>
        <v>166</v>
      </c>
      <c r="B173" t="b">
        <v>0</v>
      </c>
      <c r="C173" s="1">
        <v>0.99351</v>
      </c>
      <c r="D173">
        <v>-9.3330000000000002</v>
      </c>
      <c r="E173">
        <v>-9.0150000000000006</v>
      </c>
      <c r="F173">
        <v>0.76</v>
      </c>
      <c r="G173">
        <f t="shared" si="14"/>
        <v>-1000000</v>
      </c>
      <c r="H173">
        <f t="shared" si="12"/>
        <v>-11.295000000000002</v>
      </c>
      <c r="I173">
        <f t="shared" si="13"/>
        <v>-6.7350000000000003</v>
      </c>
    </row>
    <row r="174" spans="1:9" x14ac:dyDescent="0.2">
      <c r="A174" s="2">
        <f t="shared" si="15"/>
        <v>167</v>
      </c>
      <c r="B174" t="b">
        <v>0</v>
      </c>
      <c r="C174" s="1">
        <v>0.94423000000000001</v>
      </c>
      <c r="D174">
        <v>-10.086</v>
      </c>
      <c r="E174">
        <v>-9.3369999999999997</v>
      </c>
      <c r="F174">
        <v>0.67800000000000005</v>
      </c>
      <c r="G174">
        <f t="shared" si="14"/>
        <v>-1000000</v>
      </c>
      <c r="H174">
        <f t="shared" si="12"/>
        <v>-11.371</v>
      </c>
      <c r="I174">
        <f t="shared" si="13"/>
        <v>-7.302999999999999</v>
      </c>
    </row>
    <row r="175" spans="1:9" x14ac:dyDescent="0.2">
      <c r="A175" s="2">
        <f t="shared" si="15"/>
        <v>168</v>
      </c>
      <c r="B175" t="b">
        <v>0</v>
      </c>
      <c r="C175" s="1">
        <v>0.48920999999999998</v>
      </c>
      <c r="D175">
        <v>-7.2839999999999998</v>
      </c>
      <c r="E175">
        <v>-8.7210000000000001</v>
      </c>
      <c r="F175">
        <v>0.72499999999999998</v>
      </c>
      <c r="G175">
        <f t="shared" si="14"/>
        <v>-1000000</v>
      </c>
      <c r="H175">
        <f t="shared" si="12"/>
        <v>-10.896000000000001</v>
      </c>
      <c r="I175">
        <f t="shared" si="13"/>
        <v>-6.5460000000000003</v>
      </c>
    </row>
    <row r="176" spans="1:9" x14ac:dyDescent="0.2">
      <c r="A176" s="2">
        <f t="shared" si="15"/>
        <v>169</v>
      </c>
      <c r="B176" t="b">
        <v>0</v>
      </c>
      <c r="C176" s="1">
        <v>0.23708000000000001</v>
      </c>
      <c r="D176">
        <v>-6.0259999999999998</v>
      </c>
      <c r="E176">
        <v>-7.9130000000000003</v>
      </c>
      <c r="F176">
        <v>0.84899999999999998</v>
      </c>
      <c r="G176">
        <f t="shared" si="14"/>
        <v>-1000000</v>
      </c>
      <c r="H176">
        <f t="shared" si="12"/>
        <v>-10.46</v>
      </c>
      <c r="I176">
        <f t="shared" si="13"/>
        <v>-5.3660000000000005</v>
      </c>
    </row>
    <row r="177" spans="1:9" x14ac:dyDescent="0.2">
      <c r="A177" s="2">
        <f t="shared" si="15"/>
        <v>170</v>
      </c>
      <c r="B177" t="b">
        <v>0</v>
      </c>
      <c r="C177" s="1">
        <v>0.76719000000000004</v>
      </c>
      <c r="D177">
        <v>-9.8390000000000004</v>
      </c>
      <c r="E177">
        <v>-8.4909999999999997</v>
      </c>
      <c r="F177">
        <v>0.82699999999999996</v>
      </c>
      <c r="G177">
        <f t="shared" si="14"/>
        <v>-1000000</v>
      </c>
      <c r="H177">
        <f t="shared" si="12"/>
        <v>-10.972</v>
      </c>
      <c r="I177">
        <f t="shared" si="13"/>
        <v>-6.01</v>
      </c>
    </row>
    <row r="178" spans="1:9" x14ac:dyDescent="0.2">
      <c r="A178" s="2">
        <f t="shared" si="15"/>
        <v>171</v>
      </c>
      <c r="B178" t="b">
        <v>0</v>
      </c>
      <c r="C178" s="1">
        <v>0.84411000000000003</v>
      </c>
      <c r="D178">
        <v>-10.135999999999999</v>
      </c>
      <c r="E178">
        <v>-8.984</v>
      </c>
      <c r="F178">
        <v>0.78100000000000003</v>
      </c>
      <c r="G178">
        <f t="shared" si="14"/>
        <v>-1000000</v>
      </c>
      <c r="H178">
        <f t="shared" si="12"/>
        <v>-11.327</v>
      </c>
      <c r="I178">
        <f t="shared" si="13"/>
        <v>-6.641</v>
      </c>
    </row>
    <row r="179" spans="1:9" x14ac:dyDescent="0.2">
      <c r="A179" s="2">
        <f t="shared" si="15"/>
        <v>172</v>
      </c>
      <c r="B179" t="b">
        <v>0</v>
      </c>
      <c r="C179" s="1">
        <v>3.0460000000000001E-2</v>
      </c>
      <c r="D179">
        <v>-5.1779999999999999</v>
      </c>
      <c r="E179">
        <v>-7.8419999999999996</v>
      </c>
      <c r="F179">
        <v>1.0629999999999999</v>
      </c>
      <c r="G179">
        <f t="shared" si="14"/>
        <v>-1000000</v>
      </c>
      <c r="H179">
        <f t="shared" si="12"/>
        <v>-11.030999999999999</v>
      </c>
      <c r="I179">
        <f t="shared" si="13"/>
        <v>-4.6529999999999996</v>
      </c>
    </row>
    <row r="180" spans="1:9" x14ac:dyDescent="0.2">
      <c r="A180" s="2">
        <f t="shared" si="15"/>
        <v>173</v>
      </c>
      <c r="B180" t="b">
        <v>0</v>
      </c>
      <c r="C180" s="1">
        <v>0.96765999999999996</v>
      </c>
      <c r="D180">
        <v>-9.0670000000000002</v>
      </c>
      <c r="E180">
        <v>-8.2100000000000009</v>
      </c>
      <c r="F180">
        <v>0.92900000000000005</v>
      </c>
      <c r="G180">
        <f t="shared" si="14"/>
        <v>-1000000</v>
      </c>
      <c r="H180">
        <f t="shared" si="12"/>
        <v>-10.997</v>
      </c>
      <c r="I180">
        <f t="shared" si="13"/>
        <v>-5.4230000000000009</v>
      </c>
    </row>
    <row r="181" spans="1:9" x14ac:dyDescent="0.2">
      <c r="A181" s="2">
        <f t="shared" si="15"/>
        <v>174</v>
      </c>
      <c r="B181" t="b">
        <v>0</v>
      </c>
      <c r="C181" s="1">
        <v>0.31358000000000003</v>
      </c>
      <c r="D181">
        <v>-4.9720000000000004</v>
      </c>
      <c r="E181">
        <v>-7.2380000000000004</v>
      </c>
      <c r="F181">
        <v>1.0549999999999999</v>
      </c>
      <c r="G181">
        <f t="shared" si="14"/>
        <v>-1000000</v>
      </c>
      <c r="H181">
        <f t="shared" si="12"/>
        <v>-10.403</v>
      </c>
      <c r="I181">
        <f t="shared" si="13"/>
        <v>-4.0730000000000004</v>
      </c>
    </row>
    <row r="182" spans="1:9" x14ac:dyDescent="0.2">
      <c r="A182" s="2">
        <f t="shared" si="15"/>
        <v>175</v>
      </c>
      <c r="B182" t="b">
        <v>0</v>
      </c>
      <c r="C182" s="1">
        <v>0.80896999999999997</v>
      </c>
      <c r="D182">
        <v>-4.9960000000000004</v>
      </c>
      <c r="E182">
        <v>-6.5659999999999998</v>
      </c>
      <c r="F182">
        <v>1.0109999999999999</v>
      </c>
      <c r="G182">
        <f t="shared" si="14"/>
        <v>-1000000</v>
      </c>
      <c r="H182">
        <f t="shared" si="12"/>
        <v>-9.5990000000000002</v>
      </c>
      <c r="I182">
        <f t="shared" si="13"/>
        <v>-3.5330000000000004</v>
      </c>
    </row>
    <row r="183" spans="1:9" x14ac:dyDescent="0.2">
      <c r="A183" s="2">
        <f t="shared" si="15"/>
        <v>176</v>
      </c>
      <c r="B183" t="b">
        <v>0</v>
      </c>
      <c r="C183" s="1">
        <v>0.81738999999999995</v>
      </c>
      <c r="D183">
        <v>-8.6839999999999993</v>
      </c>
      <c r="E183">
        <v>-7.2009999999999996</v>
      </c>
      <c r="F183">
        <v>0.96599999999999997</v>
      </c>
      <c r="G183">
        <f t="shared" si="14"/>
        <v>-1000000</v>
      </c>
      <c r="H183">
        <f t="shared" si="12"/>
        <v>-10.099</v>
      </c>
      <c r="I183">
        <f t="shared" si="13"/>
        <v>-4.3029999999999999</v>
      </c>
    </row>
    <row r="184" spans="1:9" x14ac:dyDescent="0.2">
      <c r="A184" s="2">
        <f t="shared" si="15"/>
        <v>177</v>
      </c>
      <c r="B184" t="b">
        <v>0</v>
      </c>
      <c r="C184" s="1">
        <v>0.96318000000000004</v>
      </c>
      <c r="D184">
        <v>-6.0309999999999997</v>
      </c>
      <c r="E184">
        <v>-6.85</v>
      </c>
      <c r="F184">
        <v>0.84799999999999998</v>
      </c>
      <c r="G184">
        <f t="shared" si="14"/>
        <v>-1000000</v>
      </c>
      <c r="H184">
        <f t="shared" si="12"/>
        <v>-9.3940000000000001</v>
      </c>
      <c r="I184">
        <f t="shared" si="13"/>
        <v>-4.3059999999999992</v>
      </c>
    </row>
    <row r="185" spans="1:9" x14ac:dyDescent="0.2">
      <c r="A185" s="2">
        <f t="shared" si="15"/>
        <v>178</v>
      </c>
      <c r="B185" t="b">
        <v>0</v>
      </c>
      <c r="C185" s="1">
        <v>0.89198</v>
      </c>
      <c r="D185">
        <v>-5.3540000000000001</v>
      </c>
      <c r="E185">
        <v>-6.4009999999999998</v>
      </c>
      <c r="F185">
        <v>0.78200000000000003</v>
      </c>
      <c r="G185">
        <f t="shared" si="14"/>
        <v>-1000000</v>
      </c>
      <c r="H185">
        <f t="shared" si="12"/>
        <v>-8.7469999999999999</v>
      </c>
      <c r="I185">
        <f t="shared" si="13"/>
        <v>-4.0549999999999997</v>
      </c>
    </row>
    <row r="186" spans="1:9" x14ac:dyDescent="0.2">
      <c r="A186" s="2">
        <f t="shared" si="15"/>
        <v>179</v>
      </c>
      <c r="B186" t="b">
        <v>0</v>
      </c>
      <c r="C186" s="1">
        <v>0.99080000000000001</v>
      </c>
      <c r="D186">
        <v>-6.9</v>
      </c>
      <c r="E186">
        <v>-6.5510000000000002</v>
      </c>
      <c r="F186">
        <v>0.66400000000000003</v>
      </c>
      <c r="G186">
        <f t="shared" si="14"/>
        <v>-1000000</v>
      </c>
      <c r="H186">
        <f t="shared" si="12"/>
        <v>-8.5429999999999993</v>
      </c>
      <c r="I186">
        <f t="shared" si="13"/>
        <v>-4.5590000000000002</v>
      </c>
    </row>
    <row r="187" spans="1:9" x14ac:dyDescent="0.2">
      <c r="A187" s="2">
        <f t="shared" si="15"/>
        <v>180</v>
      </c>
      <c r="B187" t="b">
        <v>0</v>
      </c>
      <c r="C187" s="1">
        <v>0.36656</v>
      </c>
      <c r="D187">
        <v>-4.3339999999999996</v>
      </c>
      <c r="E187">
        <v>-5.8860000000000001</v>
      </c>
      <c r="F187">
        <v>0.73899999999999999</v>
      </c>
      <c r="G187">
        <f t="shared" si="14"/>
        <v>-1000000</v>
      </c>
      <c r="H187">
        <f t="shared" si="12"/>
        <v>-8.1029999999999998</v>
      </c>
      <c r="I187">
        <f t="shared" si="13"/>
        <v>-3.669</v>
      </c>
    </row>
    <row r="188" spans="1:9" x14ac:dyDescent="0.2">
      <c r="A188" s="2">
        <f t="shared" si="15"/>
        <v>181</v>
      </c>
      <c r="B188" t="b">
        <v>0</v>
      </c>
      <c r="C188" s="1">
        <v>0.99302999999999997</v>
      </c>
      <c r="D188">
        <v>-6.2789999999999999</v>
      </c>
      <c r="E188">
        <v>-6.0039999999999996</v>
      </c>
      <c r="F188">
        <v>0.625</v>
      </c>
      <c r="G188">
        <f t="shared" si="14"/>
        <v>-1000000</v>
      </c>
      <c r="H188">
        <f t="shared" si="12"/>
        <v>-7.8789999999999996</v>
      </c>
      <c r="I188">
        <f t="shared" si="13"/>
        <v>-4.1289999999999996</v>
      </c>
    </row>
    <row r="189" spans="1:9" x14ac:dyDescent="0.2">
      <c r="A189" s="2">
        <f t="shared" si="15"/>
        <v>182</v>
      </c>
      <c r="B189" t="b">
        <v>0</v>
      </c>
      <c r="C189" s="1">
        <v>0.64358000000000004</v>
      </c>
      <c r="D189">
        <v>-4.3600000000000003</v>
      </c>
      <c r="E189">
        <v>-5.51</v>
      </c>
      <c r="F189">
        <v>0.63600000000000001</v>
      </c>
      <c r="G189">
        <f t="shared" si="14"/>
        <v>-1000000</v>
      </c>
      <c r="H189">
        <f t="shared" si="12"/>
        <v>-7.4179999999999993</v>
      </c>
      <c r="I189">
        <f t="shared" si="13"/>
        <v>-3.6019999999999999</v>
      </c>
    </row>
    <row r="190" spans="1:9" x14ac:dyDescent="0.2">
      <c r="A190" s="2">
        <f t="shared" si="15"/>
        <v>183</v>
      </c>
      <c r="B190" t="b">
        <v>0</v>
      </c>
      <c r="C190" s="1">
        <v>7.6582999999999998E-2</v>
      </c>
      <c r="D190">
        <v>-2.6960000000000002</v>
      </c>
      <c r="E190">
        <v>-4.6660000000000004</v>
      </c>
      <c r="F190">
        <v>0.81699999999999995</v>
      </c>
      <c r="G190">
        <f t="shared" si="14"/>
        <v>-1000000</v>
      </c>
      <c r="H190">
        <f t="shared" si="12"/>
        <v>-7.117</v>
      </c>
      <c r="I190">
        <f t="shared" si="13"/>
        <v>-2.2150000000000007</v>
      </c>
    </row>
    <row r="191" spans="1:9" x14ac:dyDescent="0.2">
      <c r="A191" s="2">
        <f t="shared" si="15"/>
        <v>184</v>
      </c>
      <c r="B191" t="b">
        <v>0</v>
      </c>
      <c r="C191" s="1">
        <v>0.68550999999999995</v>
      </c>
      <c r="D191">
        <v>-2.6110000000000002</v>
      </c>
      <c r="E191">
        <v>-4.0490000000000004</v>
      </c>
      <c r="F191">
        <v>0.81899999999999995</v>
      </c>
      <c r="G191">
        <f t="shared" si="14"/>
        <v>-1000000</v>
      </c>
      <c r="H191">
        <f t="shared" si="12"/>
        <v>-6.5060000000000002</v>
      </c>
      <c r="I191">
        <f t="shared" si="13"/>
        <v>-1.5920000000000005</v>
      </c>
    </row>
    <row r="192" spans="1:9" x14ac:dyDescent="0.2">
      <c r="A192" s="2">
        <f t="shared" si="15"/>
        <v>185</v>
      </c>
      <c r="B192" t="b">
        <v>0</v>
      </c>
      <c r="C192" s="1">
        <v>0.97682000000000002</v>
      </c>
      <c r="D192">
        <v>-3.2229999999999999</v>
      </c>
      <c r="E192">
        <v>-3.802</v>
      </c>
      <c r="F192">
        <v>0.70899999999999996</v>
      </c>
      <c r="G192">
        <f t="shared" si="14"/>
        <v>-1000000</v>
      </c>
      <c r="H192">
        <f t="shared" si="12"/>
        <v>-5.9290000000000003</v>
      </c>
      <c r="I192">
        <f t="shared" si="13"/>
        <v>-1.6750000000000003</v>
      </c>
    </row>
    <row r="193" spans="1:9" x14ac:dyDescent="0.2">
      <c r="A193" s="2">
        <f t="shared" si="15"/>
        <v>186</v>
      </c>
      <c r="B193" t="b">
        <v>0</v>
      </c>
      <c r="C193" s="1">
        <v>0.96762000000000004</v>
      </c>
      <c r="D193">
        <v>-2.9830000000000001</v>
      </c>
      <c r="E193">
        <v>-3.556</v>
      </c>
      <c r="F193">
        <v>0.62</v>
      </c>
      <c r="G193">
        <f t="shared" si="14"/>
        <v>-1000000</v>
      </c>
      <c r="H193">
        <f t="shared" si="12"/>
        <v>-5.4160000000000004</v>
      </c>
      <c r="I193">
        <f t="shared" si="13"/>
        <v>-1.6960000000000002</v>
      </c>
    </row>
    <row r="194" spans="1:9" x14ac:dyDescent="0.2">
      <c r="A194" s="2">
        <f t="shared" si="15"/>
        <v>187</v>
      </c>
      <c r="B194" t="b">
        <v>0</v>
      </c>
      <c r="C194" s="1">
        <v>0.98887999999999998</v>
      </c>
      <c r="D194">
        <v>-3.9969999999999999</v>
      </c>
      <c r="E194">
        <v>-3.6880000000000002</v>
      </c>
      <c r="F194">
        <v>0.52800000000000002</v>
      </c>
      <c r="G194">
        <f t="shared" si="14"/>
        <v>-1000000</v>
      </c>
      <c r="H194">
        <f t="shared" si="12"/>
        <v>-5.2720000000000002</v>
      </c>
      <c r="I194">
        <f t="shared" si="13"/>
        <v>-2.1040000000000001</v>
      </c>
    </row>
    <row r="195" spans="1:9" x14ac:dyDescent="0.2">
      <c r="A195" s="2">
        <f t="shared" si="15"/>
        <v>188</v>
      </c>
      <c r="B195" t="b">
        <v>1</v>
      </c>
      <c r="C195" s="1">
        <v>5.2351000000000003E-3</v>
      </c>
      <c r="D195">
        <v>-6.6230000000000002</v>
      </c>
      <c r="E195">
        <v>-4.1639999999999997</v>
      </c>
      <c r="F195">
        <v>0.56299999999999994</v>
      </c>
      <c r="G195">
        <f t="shared" si="14"/>
        <v>-6.6230000000000002</v>
      </c>
      <c r="H195">
        <f t="shared" si="12"/>
        <v>-5.8529999999999998</v>
      </c>
      <c r="I195">
        <f t="shared" si="13"/>
        <v>-2.4749999999999996</v>
      </c>
    </row>
    <row r="196" spans="1:9" x14ac:dyDescent="0.2">
      <c r="A196" s="2">
        <f t="shared" si="15"/>
        <v>189</v>
      </c>
      <c r="B196" t="b">
        <v>0</v>
      </c>
      <c r="C196" s="1">
        <v>0.98199000000000003</v>
      </c>
      <c r="D196">
        <v>-3.6549999999999998</v>
      </c>
      <c r="E196">
        <v>-4.0110000000000001</v>
      </c>
      <c r="F196">
        <v>0.48399999999999999</v>
      </c>
      <c r="G196">
        <f t="shared" si="14"/>
        <v>-1000000</v>
      </c>
      <c r="H196">
        <f t="shared" si="12"/>
        <v>-5.4630000000000001</v>
      </c>
      <c r="I196">
        <f t="shared" si="13"/>
        <v>-2.5590000000000002</v>
      </c>
    </row>
    <row r="197" spans="1:9" x14ac:dyDescent="0.2">
      <c r="A197" s="2">
        <f t="shared" si="15"/>
        <v>190</v>
      </c>
      <c r="B197" t="b">
        <v>0</v>
      </c>
      <c r="C197" s="1">
        <v>0.30657000000000001</v>
      </c>
      <c r="D197">
        <v>-5.7069999999999999</v>
      </c>
      <c r="E197">
        <v>-4.5199999999999996</v>
      </c>
      <c r="F197">
        <v>0.55100000000000005</v>
      </c>
      <c r="G197">
        <f t="shared" si="14"/>
        <v>-1000000</v>
      </c>
      <c r="H197">
        <f t="shared" si="12"/>
        <v>-6.173</v>
      </c>
      <c r="I197">
        <f t="shared" si="13"/>
        <v>-2.8669999999999995</v>
      </c>
    </row>
    <row r="198" spans="1:9" x14ac:dyDescent="0.2">
      <c r="A198" s="2">
        <f t="shared" si="15"/>
        <v>191</v>
      </c>
      <c r="B198" t="b">
        <v>0</v>
      </c>
      <c r="C198" s="1">
        <v>0.99546999999999997</v>
      </c>
      <c r="D198">
        <v>-4.3209999999999997</v>
      </c>
      <c r="E198">
        <v>-4.46</v>
      </c>
      <c r="F198">
        <v>0.46300000000000002</v>
      </c>
      <c r="G198">
        <f t="shared" si="14"/>
        <v>-1000000</v>
      </c>
      <c r="H198">
        <f t="shared" si="12"/>
        <v>-5.8490000000000002</v>
      </c>
      <c r="I198">
        <f t="shared" si="13"/>
        <v>-3.0709999999999997</v>
      </c>
    </row>
    <row r="199" spans="1:9" x14ac:dyDescent="0.2">
      <c r="A199" s="2">
        <f t="shared" si="15"/>
        <v>192</v>
      </c>
      <c r="B199" t="b">
        <v>1</v>
      </c>
      <c r="C199" s="1">
        <v>2.5283E-9</v>
      </c>
      <c r="D199">
        <v>-0.36699999999999999</v>
      </c>
      <c r="E199">
        <v>-4.0439999999999996</v>
      </c>
      <c r="F199">
        <v>0.49299999999999999</v>
      </c>
      <c r="G199">
        <f t="shared" si="14"/>
        <v>-0.36699999999999999</v>
      </c>
      <c r="H199">
        <f t="shared" si="12"/>
        <v>-5.5229999999999997</v>
      </c>
      <c r="I199">
        <f t="shared" si="13"/>
        <v>-2.5649999999999995</v>
      </c>
    </row>
    <row r="200" spans="1:9" x14ac:dyDescent="0.2">
      <c r="A200" s="2">
        <f t="shared" si="15"/>
        <v>193</v>
      </c>
      <c r="B200" t="b">
        <v>0</v>
      </c>
      <c r="C200" s="1">
        <v>5.7638000000000002E-2</v>
      </c>
      <c r="D200">
        <v>-1.7869999999999999</v>
      </c>
      <c r="E200">
        <v>-3.367</v>
      </c>
      <c r="F200">
        <v>0.64600000000000002</v>
      </c>
      <c r="G200">
        <f t="shared" si="14"/>
        <v>-1000000</v>
      </c>
      <c r="H200">
        <f t="shared" si="12"/>
        <v>-5.3049999999999997</v>
      </c>
      <c r="I200">
        <f t="shared" si="13"/>
        <v>-1.4289999999999998</v>
      </c>
    </row>
    <row r="201" spans="1:9" x14ac:dyDescent="0.2">
      <c r="A201" s="2">
        <f t="shared" si="15"/>
        <v>194</v>
      </c>
      <c r="B201" t="b">
        <v>1</v>
      </c>
      <c r="C201" s="1">
        <v>7.5387999999999996E-4</v>
      </c>
      <c r="D201">
        <v>0.62</v>
      </c>
      <c r="E201">
        <v>-2.7850000000000001</v>
      </c>
      <c r="F201">
        <v>0.68799999999999994</v>
      </c>
      <c r="G201">
        <f t="shared" si="14"/>
        <v>0.62</v>
      </c>
      <c r="H201">
        <f t="shared" si="12"/>
        <v>-4.8490000000000002</v>
      </c>
      <c r="I201">
        <f t="shared" si="13"/>
        <v>-0.72100000000000009</v>
      </c>
    </row>
    <row r="202" spans="1:9" x14ac:dyDescent="0.2">
      <c r="A202" s="2">
        <f t="shared" si="15"/>
        <v>195</v>
      </c>
      <c r="B202" t="b">
        <v>0</v>
      </c>
      <c r="C202" s="1">
        <v>0.11720999999999999</v>
      </c>
      <c r="D202">
        <v>9.8000000000000004E-2</v>
      </c>
      <c r="E202">
        <v>-1.92</v>
      </c>
      <c r="F202">
        <v>0.85699999999999998</v>
      </c>
      <c r="G202">
        <f t="shared" si="14"/>
        <v>-1000000</v>
      </c>
      <c r="H202">
        <f t="shared" si="12"/>
        <v>-4.4909999999999997</v>
      </c>
      <c r="I202">
        <f t="shared" si="13"/>
        <v>0.6509999999999998</v>
      </c>
    </row>
    <row r="203" spans="1:9" x14ac:dyDescent="0.2">
      <c r="A203" s="2">
        <f t="shared" si="15"/>
        <v>196</v>
      </c>
      <c r="B203" t="b">
        <v>0</v>
      </c>
      <c r="C203" s="1">
        <v>0.98762000000000005</v>
      </c>
      <c r="D203">
        <v>-2.5659999999999998</v>
      </c>
      <c r="E203">
        <v>-2.1139999999999999</v>
      </c>
      <c r="F203">
        <v>0.73099999999999998</v>
      </c>
      <c r="G203">
        <f t="shared" si="14"/>
        <v>-1000000</v>
      </c>
      <c r="H203">
        <f t="shared" si="12"/>
        <v>-4.3070000000000004</v>
      </c>
      <c r="I203">
        <f t="shared" si="13"/>
        <v>7.9000000000000181E-2</v>
      </c>
    </row>
    <row r="204" spans="1:9" x14ac:dyDescent="0.2">
      <c r="A204" s="2">
        <f t="shared" si="15"/>
        <v>197</v>
      </c>
      <c r="B204" t="b">
        <v>0</v>
      </c>
      <c r="C204" s="1">
        <v>0.93759000000000003</v>
      </c>
      <c r="D204">
        <v>-3.1859999999999999</v>
      </c>
      <c r="E204">
        <v>-2.4350000000000001</v>
      </c>
      <c r="F204">
        <v>0.65600000000000003</v>
      </c>
      <c r="G204">
        <f t="shared" si="14"/>
        <v>-1000000</v>
      </c>
      <c r="H204">
        <f t="shared" si="12"/>
        <v>-4.4030000000000005</v>
      </c>
      <c r="I204">
        <f t="shared" si="13"/>
        <v>-0.46700000000000008</v>
      </c>
    </row>
    <row r="205" spans="1:9" x14ac:dyDescent="0.2">
      <c r="A205" s="2">
        <f t="shared" si="15"/>
        <v>198</v>
      </c>
      <c r="B205" t="b">
        <v>0</v>
      </c>
      <c r="C205" s="1">
        <v>0.53791</v>
      </c>
      <c r="D205">
        <v>-0.53100000000000003</v>
      </c>
      <c r="E205">
        <v>-1.8640000000000001</v>
      </c>
      <c r="F205">
        <v>0.69</v>
      </c>
      <c r="G205">
        <f t="shared" si="14"/>
        <v>-1000000</v>
      </c>
      <c r="H205">
        <f t="shared" si="12"/>
        <v>-3.9340000000000002</v>
      </c>
      <c r="I205">
        <f t="shared" si="13"/>
        <v>0.20599999999999974</v>
      </c>
    </row>
    <row r="206" spans="1:9" x14ac:dyDescent="0.2">
      <c r="B206" t="b">
        <v>0</v>
      </c>
      <c r="C206" s="1">
        <v>0.99665999999999999</v>
      </c>
      <c r="D206">
        <v>-1.7130000000000001</v>
      </c>
      <c r="E206">
        <v>-1.819</v>
      </c>
      <c r="F206">
        <v>0.57899999999999996</v>
      </c>
      <c r="G206">
        <f t="shared" si="14"/>
        <v>-1000000</v>
      </c>
      <c r="H206">
        <f t="shared" si="12"/>
        <v>-3.556</v>
      </c>
      <c r="I206">
        <f t="shared" si="13"/>
        <v>-8.2000000000000073E-2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EWMA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Tupran</dc:creator>
  <cp:lastModifiedBy>Oliver Tupran</cp:lastModifiedBy>
  <dcterms:created xsi:type="dcterms:W3CDTF">2019-01-22T08:01:52Z</dcterms:created>
  <dcterms:modified xsi:type="dcterms:W3CDTF">2019-01-22T11:23:17Z</dcterms:modified>
</cp:coreProperties>
</file>