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6031000af2315/Documents/Study_job/"/>
    </mc:Choice>
  </mc:AlternateContent>
  <xr:revisionPtr revIDLastSave="6368" documentId="8_{3BCC9FFC-320A-4FEF-8AD4-AD9D1BF62EE9}" xr6:coauthVersionLast="46" xr6:coauthVersionMax="46" xr10:uidLastSave="{0A46E70D-79C9-4A84-96C0-DFA063CD83C1}"/>
  <bookViews>
    <workbookView xWindow="-108" yWindow="-108" windowWidth="23256" windowHeight="12576" activeTab="5" xr2:uid="{E682449B-2FDE-47D4-B871-6EE9D6FA8FFF}"/>
  </bookViews>
  <sheets>
    <sheet name="Sheet1" sheetId="1" r:id="rId1"/>
    <sheet name="Sheet3" sheetId="3" r:id="rId2"/>
    <sheet name="Sheet4" sheetId="4" r:id="rId3"/>
    <sheet name="Sheet5" sheetId="6" r:id="rId4"/>
    <sheet name="Sheet6" sheetId="7" r:id="rId5"/>
    <sheet name="Sheet2" sheetId="5" r:id="rId6"/>
  </sheets>
  <definedNames>
    <definedName name="_xlnm._FilterDatabase" localSheetId="2" hidden="1">Sheet4!$A$1:$F$1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3" l="1"/>
  <c r="J3" i="3" a="1"/>
  <c r="J3" i="3" s="1"/>
  <c r="M2" i="3"/>
  <c r="K20" i="1"/>
  <c r="B10" i="7"/>
  <c r="C10" i="7"/>
  <c r="C13" i="7" s="1"/>
  <c r="D11" i="7"/>
  <c r="D12" i="7"/>
  <c r="E11" i="7"/>
  <c r="E13" i="7" s="1"/>
  <c r="F11" i="7"/>
  <c r="F13" i="7" s="1"/>
  <c r="B13" i="7"/>
  <c r="D13" i="7"/>
  <c r="B14" i="7"/>
  <c r="C14" i="7"/>
  <c r="D15" i="7"/>
  <c r="D16" i="7"/>
  <c r="E15" i="7"/>
  <c r="F15" i="7"/>
  <c r="F17" i="7" s="1"/>
  <c r="B17" i="7"/>
  <c r="C17" i="7"/>
  <c r="D17" i="7"/>
  <c r="E17" i="7"/>
  <c r="B18" i="7"/>
  <c r="B21" i="7" s="1"/>
  <c r="C18" i="7"/>
  <c r="C21" i="7" s="1"/>
  <c r="D19" i="7"/>
  <c r="D20" i="7"/>
  <c r="E19" i="7"/>
  <c r="F19" i="7"/>
  <c r="D21" i="7"/>
  <c r="E21" i="7"/>
  <c r="F21" i="7"/>
  <c r="D22" i="7"/>
  <c r="D24" i="7" s="1"/>
  <c r="D23" i="7"/>
  <c r="E22" i="7"/>
  <c r="F22" i="7"/>
  <c r="E24" i="7"/>
  <c r="F24" i="7"/>
  <c r="C5" i="7" a="1"/>
  <c r="C5" i="7" s="1"/>
  <c r="D3" i="3" l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8" i="1" s="1"/>
  <c r="D79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J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<sst xmlns="http://schemas.openxmlformats.org/spreadsheetml/2006/main" count="68" uniqueCount="45">
  <si>
    <t>Inter Arrival time</t>
  </si>
  <si>
    <t>small value</t>
  </si>
  <si>
    <t>Large Value</t>
  </si>
  <si>
    <t>Service Time(Normal Distrubution)</t>
  </si>
  <si>
    <t>Mean</t>
  </si>
  <si>
    <t>Std Deviation</t>
  </si>
  <si>
    <t>Customer</t>
  </si>
  <si>
    <t>Inter Active Time</t>
  </si>
  <si>
    <t>Arrive time</t>
  </si>
  <si>
    <t xml:space="preserve"> Service time</t>
  </si>
  <si>
    <t>Waiting Time</t>
  </si>
  <si>
    <t>Service time</t>
  </si>
  <si>
    <t>Complation Time</t>
  </si>
  <si>
    <t>time in system</t>
  </si>
  <si>
    <t>Happy</t>
  </si>
  <si>
    <t>series</t>
  </si>
  <si>
    <t>Time</t>
  </si>
  <si>
    <t>Time dif</t>
  </si>
  <si>
    <t>months</t>
  </si>
  <si>
    <t>Date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</si>
  <si>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</si>
  <si>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</si>
  <si>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</si>
  <si>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</si>
  <si>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</si>
  <si>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</si>
  <si>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</si>
  <si>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</si>
  <si>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</si>
  <si>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</si>
  <si>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</si>
  <si>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</si>
  <si>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Catgory</t>
  </si>
  <si>
    <t>Total</t>
  </si>
  <si>
    <t xml:space="preserve">hello world </t>
  </si>
  <si>
    <t>programming</t>
  </si>
  <si>
    <t>Java</t>
  </si>
  <si>
    <t>python</t>
  </si>
  <si>
    <t>go</t>
  </si>
  <si>
    <t>hadoop</t>
  </si>
  <si>
    <t>cpp</t>
  </si>
  <si>
    <t>sql</t>
  </si>
  <si>
    <t>.net</t>
  </si>
  <si>
    <t>companies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</si>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</sst>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hello 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Sheet2!$D$8</c:f>
              <c:strCache>
                <c:ptCount val="1"/>
                <c:pt idx="0">
                  <c:v>companies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Sheet2!$B$9:$C$15</c:f>
              <c:strCache>
                <c:ptCount val="7"/>
                <c:pt idx="0">
                  <c:v>Java</c:v>
                </c:pt>
                <c:pt idx="1">
                  <c:v>python</c:v>
                </c:pt>
                <c:pt idx="2">
                  <c:v>go</c:v>
                </c:pt>
                <c:pt idx="3">
                  <c:v>hadoop</c:v>
                </c:pt>
                <c:pt idx="4">
                  <c:v>cpp</c:v>
                </c:pt>
                <c:pt idx="5">
                  <c:v>sql</c:v>
                </c:pt>
                <c:pt idx="6">
                  <c:v>.net</c:v>
                </c:pt>
              </c:strCache>
            </c:strRef>
          </c:cat>
          <c:val>
            <c:numRef>
              <c:f>Sheet2!$D$9:$D$15</c:f>
              <c:numCache>
                <c:formatCode>General</c:formatCode>
                <c:ptCount val="7"/>
                <c:pt idx="0">
                  <c:v>500</c:v>
                </c:pt>
                <c:pt idx="1">
                  <c:v>400</c:v>
                </c:pt>
                <c:pt idx="2">
                  <c:v>200</c:v>
                </c:pt>
                <c:pt idx="3">
                  <c:v>800</c:v>
                </c:pt>
                <c:pt idx="4">
                  <c:v>200</c:v>
                </c:pt>
                <c:pt idx="5">
                  <c:v>850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F-4BD2-85C5-66B342B635A0}"/>
            </c:ext>
          </c:extLst>
        </c:ser>
        <c:ser>
          <c:idx val="1"/>
          <c:order val="1"/>
          <c:tx>
            <c:strRef>
              <c:f>Sheet2!$E$8</c:f>
              <c:strCache>
                <c:ptCount val="1"/>
                <c:pt idx="0">
                  <c:v>like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Sheet2!$B$9:$C$15</c:f>
              <c:strCache>
                <c:ptCount val="7"/>
                <c:pt idx="0">
                  <c:v>Java</c:v>
                </c:pt>
                <c:pt idx="1">
                  <c:v>python</c:v>
                </c:pt>
                <c:pt idx="2">
                  <c:v>go</c:v>
                </c:pt>
                <c:pt idx="3">
                  <c:v>hadoop</c:v>
                </c:pt>
                <c:pt idx="4">
                  <c:v>cpp</c:v>
                </c:pt>
                <c:pt idx="5">
                  <c:v>sql</c:v>
                </c:pt>
                <c:pt idx="6">
                  <c:v>.net</c:v>
                </c:pt>
              </c:strCache>
            </c:strRef>
          </c:cat>
          <c:val>
            <c:numRef>
              <c:f>Sheet2!$E$9:$E$15</c:f>
              <c:numCache>
                <c:formatCode>General</c:formatCode>
                <c:ptCount val="7"/>
                <c:pt idx="0">
                  <c:v>800</c:v>
                </c:pt>
                <c:pt idx="1">
                  <c:v>850</c:v>
                </c:pt>
                <c:pt idx="2">
                  <c:v>500</c:v>
                </c:pt>
                <c:pt idx="3">
                  <c:v>600</c:v>
                </c:pt>
                <c:pt idx="4">
                  <c:v>200</c:v>
                </c:pt>
                <c:pt idx="5">
                  <c:v>600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F-4BD2-85C5-66B342B635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7347856"/>
        <c:axId val="787347536"/>
      </c:barChart>
      <c:catAx>
        <c:axId val="787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47536"/>
        <c:crosses val="autoZero"/>
        <c:auto val="1"/>
        <c:lblAlgn val="ctr"/>
        <c:lblOffset val="100"/>
        <c:noMultiLvlLbl val="0"/>
      </c:catAx>
      <c:valAx>
        <c:axId val="7873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4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91951006124236"/>
          <c:y val="0.89409667541557303"/>
          <c:w val="0.24016076115485566"/>
          <c:h val="5.9607028288130651E-2"/>
        </c:manualLayout>
      </c:layout>
      <c:overlay val="0"/>
      <c:spPr>
        <a:noFill/>
        <a:ln>
          <a:noFill/>
        </a:ln>
        <a:effectLst>
          <a:outerShdw blurRad="50800" dist="50800" dir="5400000" sx="24000" sy="24000" algn="ctr" rotWithShape="0">
            <a:schemeClr val="tx1">
              <a:alpha val="43000"/>
            </a:schemeClr>
          </a:outerShdw>
          <a:softEdge rad="2159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34290</xdr:rowOff>
    </xdr:from>
    <xdr:to>
      <xdr:col>12</xdr:col>
      <xdr:colOff>457200</xdr:colOff>
      <xdr:row>21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EFBA93-0895-45AA-A0D4-5520C2A1B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9d46031000af2315/Documents/BJ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externalLinkPath" Target="/9d46031000af2315/Documents/BJ1.xlsx" TargetMode="External"/><Relationship Id="rId1" Type="http://schemas.openxmlformats.org/officeDocument/2006/relationships/externalLinkPath" Target="/9d46031000af2315/Documents/BJ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C23-2A6E-49E8-9D56-28734EFFFC85}">
  <dimension ref="A2:T1014"/>
  <sheetViews>
    <sheetView topLeftCell="A41" workbookViewId="0">
      <selection activeCell="C69" sqref="C69"/>
    </sheetView>
  </sheetViews>
  <sheetFormatPr defaultRowHeight="14.4" x14ac:dyDescent="0.3"/>
  <cols>
    <col min="1" max="1" width="8.88671875" customWidth="1"/>
    <col min="7" max="7" width="8.88671875" customWidth="1"/>
    <col min="9" max="9" width="11.33203125" bestFit="1" customWidth="1"/>
  </cols>
  <sheetData>
    <row r="2" spans="1:15" ht="13.9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3">
      <c r="A4" s="6" t="s">
        <v>1</v>
      </c>
      <c r="B4" s="6"/>
      <c r="C4" s="6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 t="s">
        <v>2</v>
      </c>
      <c r="B5" s="6"/>
      <c r="C5" s="6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7" spans="1:15" x14ac:dyDescent="0.3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6" t="s">
        <v>4</v>
      </c>
      <c r="B8" s="6"/>
      <c r="C8" s="6">
        <v>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 t="s">
        <v>5</v>
      </c>
      <c r="B9" s="6"/>
      <c r="C9" s="6">
        <v>0.5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1" spans="1:15" ht="43.2" x14ac:dyDescent="0.3">
      <c r="A11" s="3" t="s">
        <v>6</v>
      </c>
      <c r="B11" s="3" t="s">
        <v>7</v>
      </c>
      <c r="C11" s="3"/>
      <c r="D11" s="3" t="s">
        <v>8</v>
      </c>
      <c r="E11" s="3" t="s">
        <v>9</v>
      </c>
      <c r="F11" s="3"/>
      <c r="G11" s="3" t="s">
        <v>10</v>
      </c>
      <c r="H11" s="3"/>
      <c r="I11" s="3" t="s">
        <v>11</v>
      </c>
      <c r="J11" s="3"/>
      <c r="K11" s="3" t="s">
        <v>12</v>
      </c>
      <c r="L11" s="3"/>
      <c r="M11" s="3" t="s">
        <v>13</v>
      </c>
      <c r="N11" s="3"/>
      <c r="O11" s="6"/>
    </row>
    <row r="12" spans="1:15" x14ac:dyDescent="0.3">
      <c r="A12" s="6">
        <v>0</v>
      </c>
      <c r="B12" s="6"/>
      <c r="C12" s="6">
        <v>0</v>
      </c>
      <c r="D12" s="6">
        <v>0</v>
      </c>
      <c r="E12" s="6">
        <v>0</v>
      </c>
      <c r="F12" s="6"/>
      <c r="G12" s="6">
        <v>0</v>
      </c>
      <c r="H12" s="6"/>
      <c r="I12" s="6">
        <v>0</v>
      </c>
      <c r="J12" s="6"/>
      <c r="K12" s="6">
        <v>0</v>
      </c>
      <c r="L12" s="6"/>
      <c r="M12" s="6">
        <v>0</v>
      </c>
      <c r="N12" s="6"/>
      <c r="O12" s="6"/>
    </row>
    <row r="13" spans="1:15" x14ac:dyDescent="0.3">
      <c r="A13" s="6">
        <v>1</v>
      </c>
      <c r="B13" s="6"/>
      <c r="C13" s="2">
        <v>2.1161534470656456</v>
      </c>
      <c r="D13" s="2">
        <f>D12+C13</f>
        <v>2.1161534470656456</v>
      </c>
      <c r="E13" s="2">
        <v>1.82845338308834</v>
      </c>
      <c r="F13" s="2"/>
      <c r="G13" s="1">
        <v>0.28705710013122998</v>
      </c>
      <c r="H13" s="1"/>
      <c r="I13" s="6">
        <v>1.9600061073579127</v>
      </c>
      <c r="J13" s="6"/>
      <c r="K13" s="6"/>
      <c r="L13" s="6"/>
      <c r="M13" s="6"/>
      <c r="N13" s="6"/>
      <c r="O13" s="6"/>
    </row>
    <row r="14" spans="1:15" x14ac:dyDescent="0.3">
      <c r="A14" s="6">
        <v>2</v>
      </c>
      <c r="B14" s="6"/>
      <c r="C14" s="2">
        <v>2.3563341166417433</v>
      </c>
      <c r="D14" s="2">
        <f t="shared" ref="D14:D76" si="0">D13+C14</f>
        <v>4.4724875637073893</v>
      </c>
      <c r="E14" s="2">
        <v>1.7058660028415034</v>
      </c>
      <c r="F14" s="2"/>
      <c r="G14" s="6">
        <v>0.51777703176976841</v>
      </c>
      <c r="H14" s="6"/>
      <c r="I14" s="6">
        <v>1.4430572769488208</v>
      </c>
      <c r="J14" s="6"/>
      <c r="K14" s="6"/>
      <c r="L14" s="6"/>
      <c r="M14" s="6"/>
      <c r="N14" s="6"/>
      <c r="O14" s="6"/>
    </row>
    <row r="15" spans="1:15" hidden="1" x14ac:dyDescent="0.3">
      <c r="A15" s="6">
        <v>3</v>
      </c>
      <c r="B15" s="6"/>
      <c r="C15" s="2">
        <v>2.8809472945341352</v>
      </c>
      <c r="D15" s="2">
        <f t="shared" si="0"/>
        <v>7.3534348582415241</v>
      </c>
      <c r="E15" s="2">
        <v>2.1450820263926289</v>
      </c>
      <c r="F15" s="2"/>
      <c r="G15" s="6">
        <v>1.6472670674764245</v>
      </c>
      <c r="H15" s="6"/>
      <c r="I15" s="6">
        <v>0.6699731380213052</v>
      </c>
      <c r="J15" s="6"/>
      <c r="K15" s="6"/>
      <c r="L15" s="6"/>
      <c r="M15" s="6"/>
      <c r="N15" s="6"/>
      <c r="O15" s="6"/>
    </row>
    <row r="16" spans="1:15" x14ac:dyDescent="0.3">
      <c r="A16" s="6">
        <v>4</v>
      </c>
      <c r="B16" s="6"/>
      <c r="C16" s="2">
        <v>4.8156682027649769</v>
      </c>
      <c r="D16" s="2">
        <f t="shared" si="0"/>
        <v>12.169103061006501</v>
      </c>
      <c r="E16" s="2">
        <v>1.8552368651871802</v>
      </c>
      <c r="F16" s="2"/>
      <c r="G16" s="6">
        <v>4.3336283455916016E-2</v>
      </c>
      <c r="H16" s="6"/>
      <c r="I16" s="6">
        <v>2.0542092948307982</v>
      </c>
      <c r="J16" s="6"/>
      <c r="K16" s="6"/>
      <c r="L16" s="6"/>
      <c r="M16" s="6"/>
      <c r="N16" s="6"/>
      <c r="O16" s="6"/>
    </row>
    <row r="17" spans="1:20" hidden="1" x14ac:dyDescent="0.3">
      <c r="A17" s="6">
        <v>5</v>
      </c>
      <c r="B17" s="6"/>
      <c r="C17" s="2">
        <v>4.2551957762382884</v>
      </c>
      <c r="D17" s="2">
        <f t="shared" si="0"/>
        <v>16.424298837244791</v>
      </c>
      <c r="E17" s="2">
        <v>1.6342148733674549</v>
      </c>
      <c r="F17" s="2"/>
      <c r="G17" s="6">
        <v>0.75435651722769859</v>
      </c>
      <c r="H17" s="6"/>
      <c r="I17" s="6">
        <v>2.2972774382214993</v>
      </c>
      <c r="J17" s="6"/>
      <c r="K17" s="6"/>
      <c r="L17" s="6"/>
      <c r="M17" s="6"/>
      <c r="N17" s="6"/>
      <c r="O17" s="6"/>
      <c r="P17" s="6"/>
      <c r="Q17" s="11">
        <v>1</v>
      </c>
      <c r="R17" s="11"/>
      <c r="S17" s="11"/>
      <c r="T17" s="11"/>
    </row>
    <row r="18" spans="1:20" x14ac:dyDescent="0.3">
      <c r="A18" s="6">
        <v>6</v>
      </c>
      <c r="B18" s="6"/>
      <c r="C18" s="2">
        <v>0.39841914120914335</v>
      </c>
      <c r="D18" s="2">
        <f t="shared" si="0"/>
        <v>16.822717978453934</v>
      </c>
      <c r="E18" s="2">
        <v>1.5857808698929148</v>
      </c>
      <c r="F18" s="2"/>
      <c r="G18" s="6">
        <v>0.16486098818933684</v>
      </c>
      <c r="H18" s="6"/>
      <c r="I18" s="6">
        <v>2.0177323045136291</v>
      </c>
      <c r="J18" s="6"/>
      <c r="K18" s="6"/>
      <c r="L18" s="6"/>
      <c r="M18" s="6"/>
      <c r="N18" s="6"/>
      <c r="O18" s="6"/>
      <c r="P18" s="6"/>
      <c r="Q18" s="11">
        <v>2</v>
      </c>
      <c r="R18" s="11"/>
      <c r="S18" s="11"/>
      <c r="T18" s="11"/>
    </row>
    <row r="19" spans="1:20" hidden="1" x14ac:dyDescent="0.3">
      <c r="A19" s="6">
        <v>7</v>
      </c>
      <c r="B19" s="6"/>
      <c r="C19" s="2">
        <v>0.50386059144871365</v>
      </c>
      <c r="D19" s="2">
        <f t="shared" si="0"/>
        <v>17.326578569902647</v>
      </c>
      <c r="E19" s="2">
        <v>1.6976407601323444</v>
      </c>
      <c r="F19" s="2"/>
      <c r="G19" s="6">
        <v>0.57918027283547469</v>
      </c>
      <c r="H19" s="6"/>
      <c r="I19" s="6">
        <v>1.9522117377637187</v>
      </c>
      <c r="J19" s="6"/>
      <c r="K19" s="6"/>
      <c r="L19" s="6"/>
      <c r="M19" s="6"/>
      <c r="N19" s="6"/>
      <c r="O19" s="6"/>
      <c r="P19" s="6"/>
      <c r="Q19" s="11">
        <v>3</v>
      </c>
      <c r="R19" s="11"/>
      <c r="S19" s="11"/>
      <c r="T19" s="11"/>
    </row>
    <row r="20" spans="1:20" x14ac:dyDescent="0.3">
      <c r="A20" s="6">
        <v>8</v>
      </c>
      <c r="B20" s="6"/>
      <c r="C20" s="2">
        <v>1.3177892391735588</v>
      </c>
      <c r="D20" s="2">
        <f t="shared" si="0"/>
        <v>18.644367809076208</v>
      </c>
      <c r="E20" s="2">
        <v>1.2829702932795044</v>
      </c>
      <c r="F20" s="2"/>
      <c r="G20" s="6">
        <v>0.56953642384105962</v>
      </c>
      <c r="H20" s="6"/>
      <c r="I20" s="6">
        <v>1.6062967966281576</v>
      </c>
      <c r="J20" s="6"/>
      <c r="K20" s="6">
        <f>COLUMN(G30)</f>
        <v>7</v>
      </c>
      <c r="L20" s="6"/>
      <c r="M20" s="6"/>
      <c r="N20" s="6"/>
      <c r="O20" s="6"/>
      <c r="P20" s="6"/>
      <c r="Q20" s="11">
        <v>4</v>
      </c>
      <c r="R20" s="11"/>
      <c r="S20" s="11"/>
      <c r="T20" s="11"/>
    </row>
    <row r="21" spans="1:20" x14ac:dyDescent="0.3">
      <c r="A21" s="6">
        <v>9</v>
      </c>
      <c r="B21" s="6"/>
      <c r="C21" s="2">
        <v>2.7776421399578846</v>
      </c>
      <c r="D21" s="2">
        <f t="shared" si="0"/>
        <v>21.422009949034091</v>
      </c>
      <c r="E21" s="2">
        <v>1.6705059857049491</v>
      </c>
      <c r="F21" s="2"/>
      <c r="G21" s="6">
        <v>0.38587603381450852</v>
      </c>
      <c r="H21" s="6"/>
      <c r="I21" s="6">
        <v>0.77029040362685919</v>
      </c>
      <c r="J21" s="6"/>
      <c r="K21" s="6"/>
      <c r="L21" s="6"/>
      <c r="M21" s="6"/>
      <c r="N21" s="6"/>
      <c r="O21" s="6"/>
      <c r="P21" s="6"/>
      <c r="Q21" s="11"/>
      <c r="R21" s="11"/>
      <c r="S21" s="11"/>
      <c r="T21" s="11"/>
    </row>
    <row r="22" spans="1:20" x14ac:dyDescent="0.3">
      <c r="A22" s="6">
        <v>10</v>
      </c>
      <c r="B22" s="6"/>
      <c r="C22" s="2">
        <v>2.3152867213965269</v>
      </c>
      <c r="D22" s="2">
        <f t="shared" si="0"/>
        <v>23.737296670430617</v>
      </c>
      <c r="E22" s="2">
        <v>2.1217347289639292</v>
      </c>
      <c r="F22" s="2"/>
      <c r="G22" s="6">
        <v>0.11249122592852565</v>
      </c>
      <c r="H22" s="6"/>
      <c r="I22" s="6">
        <v>1.9321482846426079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6">
        <v>11</v>
      </c>
      <c r="B23" s="6"/>
      <c r="C23" s="2">
        <v>2.5838496047853021</v>
      </c>
      <c r="D23" s="2">
        <f t="shared" si="0"/>
        <v>26.32114627521592</v>
      </c>
      <c r="E23" s="2">
        <v>2.005259153113002</v>
      </c>
      <c r="F23" s="2"/>
      <c r="G23" s="6">
        <v>0.79128391369365525</v>
      </c>
      <c r="H23" s="6"/>
      <c r="I23" s="6">
        <v>1.7058205281064147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A24" s="6">
        <v>12</v>
      </c>
      <c r="B24" s="6"/>
      <c r="C24" s="2">
        <v>0.73686941129795225</v>
      </c>
      <c r="D24" s="2">
        <f t="shared" si="0"/>
        <v>27.058015686513873</v>
      </c>
      <c r="E24" s="2">
        <v>2.388768057746347</v>
      </c>
      <c r="F24" s="2"/>
      <c r="G24" s="6">
        <v>2.1729178746910001E-2</v>
      </c>
      <c r="H24" s="6"/>
      <c r="I24" s="6">
        <v>1.2463199305348098</v>
      </c>
      <c r="J24" s="6"/>
      <c r="K24" s="6"/>
      <c r="L24" s="6"/>
      <c r="M24" s="6"/>
      <c r="N24" s="6"/>
      <c r="O24" s="6"/>
      <c r="P24" s="12" t="s">
        <v>14</v>
      </c>
      <c r="Q24" s="12"/>
      <c r="R24" s="12"/>
      <c r="S24" s="6"/>
      <c r="T24" s="6"/>
    </row>
    <row r="25" spans="1:20" x14ac:dyDescent="0.3">
      <c r="A25" s="6">
        <v>13</v>
      </c>
      <c r="B25" s="6"/>
      <c r="C25" s="2">
        <v>9.2013306070131543E-2</v>
      </c>
      <c r="D25" s="2">
        <f t="shared" si="0"/>
        <v>27.150028992584005</v>
      </c>
      <c r="E25" s="2">
        <v>1.2057792042032816</v>
      </c>
      <c r="F25" s="2"/>
      <c r="G25" s="6">
        <v>1.0019226660969878</v>
      </c>
      <c r="H25" s="6"/>
      <c r="I25" s="6">
        <v>1.4916913692577509</v>
      </c>
      <c r="J25" s="6"/>
      <c r="K25" s="6"/>
      <c r="L25" s="6"/>
      <c r="M25" s="6"/>
      <c r="N25" s="6"/>
      <c r="O25" s="6"/>
      <c r="P25" s="12"/>
      <c r="Q25" s="12"/>
      <c r="R25" s="12"/>
      <c r="S25" s="6"/>
      <c r="T25" s="6"/>
    </row>
    <row r="26" spans="1:20" x14ac:dyDescent="0.3">
      <c r="A26" s="6">
        <v>14</v>
      </c>
      <c r="B26" s="6"/>
      <c r="C26" s="2">
        <v>1.010467848750267</v>
      </c>
      <c r="D26" s="2">
        <f t="shared" si="0"/>
        <v>28.160496841334272</v>
      </c>
      <c r="E26" s="2">
        <v>1.2973243934102356</v>
      </c>
      <c r="F26" s="2"/>
      <c r="G26" s="6">
        <v>1.6317636646626179</v>
      </c>
      <c r="H26" s="6"/>
      <c r="I26" s="6">
        <v>1.4120457813551184</v>
      </c>
      <c r="J26" s="6"/>
      <c r="K26" s="6"/>
      <c r="L26" s="6"/>
      <c r="M26" s="6"/>
      <c r="N26" s="6"/>
      <c r="O26" s="6"/>
      <c r="P26" s="12"/>
      <c r="Q26" s="12"/>
      <c r="R26" s="12"/>
      <c r="S26" s="6"/>
      <c r="T26" s="6"/>
    </row>
    <row r="27" spans="1:20" x14ac:dyDescent="0.3">
      <c r="A27" s="6">
        <v>15</v>
      </c>
      <c r="B27" s="6"/>
      <c r="C27" s="2">
        <v>2.5214392529068879</v>
      </c>
      <c r="D27" s="2">
        <f t="shared" si="0"/>
        <v>30.681936094241159</v>
      </c>
      <c r="E27" s="2">
        <v>1.9539784312219126</v>
      </c>
      <c r="F27" s="2"/>
      <c r="G27" s="6">
        <v>1.2763451033051545</v>
      </c>
      <c r="H27" s="6"/>
      <c r="I27" s="6">
        <v>1.6895644471806008</v>
      </c>
      <c r="J27" s="6"/>
      <c r="K27" s="6"/>
      <c r="L27" s="6"/>
      <c r="M27" s="6"/>
      <c r="N27" s="6"/>
      <c r="O27" s="6"/>
      <c r="P27" s="12"/>
      <c r="Q27" s="12"/>
      <c r="R27" s="12"/>
      <c r="S27" s="6"/>
      <c r="T27" s="6"/>
    </row>
    <row r="28" spans="1:20" x14ac:dyDescent="0.3">
      <c r="A28" s="6">
        <v>16</v>
      </c>
      <c r="B28" s="6"/>
      <c r="C28" s="2">
        <v>4.0359202856532486</v>
      </c>
      <c r="D28" s="2">
        <f t="shared" si="0"/>
        <v>34.717856379894407</v>
      </c>
      <c r="E28" s="2">
        <v>1.944482169667026</v>
      </c>
      <c r="F28" s="2"/>
      <c r="G28" s="6">
        <v>4.6998504593035676E-3</v>
      </c>
      <c r="H28" s="6"/>
      <c r="I28" s="6">
        <v>3.0536223271628842</v>
      </c>
      <c r="J28" s="6"/>
      <c r="K28" s="6"/>
      <c r="L28" s="6"/>
      <c r="M28" s="6"/>
      <c r="N28" s="6"/>
      <c r="O28" s="6"/>
      <c r="P28" s="12"/>
      <c r="Q28" s="12"/>
      <c r="R28" s="12"/>
      <c r="S28" s="6"/>
      <c r="T28" s="6"/>
    </row>
    <row r="29" spans="1:20" x14ac:dyDescent="0.3">
      <c r="A29" s="6">
        <v>17</v>
      </c>
      <c r="B29" s="6"/>
      <c r="C29" s="2">
        <v>2.3154393139439069</v>
      </c>
      <c r="D29" s="2">
        <f t="shared" si="0"/>
        <v>37.033295693838312</v>
      </c>
      <c r="E29" s="2">
        <v>1.0514015735243447</v>
      </c>
      <c r="F29" s="2"/>
      <c r="G29" s="6">
        <v>1.0390331736198004</v>
      </c>
      <c r="H29" s="6"/>
      <c r="I29" s="6">
        <v>0.6946022545453161</v>
      </c>
      <c r="J29" s="6"/>
      <c r="K29" s="6"/>
      <c r="L29" s="6"/>
      <c r="M29" s="6"/>
      <c r="N29" s="6"/>
      <c r="O29" s="6"/>
      <c r="P29" s="12"/>
      <c r="Q29" s="12"/>
      <c r="R29" s="12"/>
      <c r="S29" s="6"/>
      <c r="T29" s="6"/>
    </row>
    <row r="30" spans="1:20" x14ac:dyDescent="0.3">
      <c r="A30" s="6">
        <v>18</v>
      </c>
      <c r="B30" s="6"/>
      <c r="C30" s="2">
        <v>3.6149174474318673</v>
      </c>
      <c r="D30" s="2">
        <f t="shared" si="0"/>
        <v>40.648213141270176</v>
      </c>
      <c r="E30" s="2">
        <v>1.6204803665023064</v>
      </c>
      <c r="F30" s="2"/>
      <c r="G30" s="6">
        <v>0.65968810083315532</v>
      </c>
      <c r="H30" s="6"/>
      <c r="I30" s="6">
        <v>0.92306732363067567</v>
      </c>
      <c r="J30" s="6"/>
      <c r="K30" s="6"/>
      <c r="L30" s="6"/>
      <c r="M30" s="6"/>
      <c r="N30" s="6"/>
      <c r="O30" s="6"/>
      <c r="P30" s="12"/>
      <c r="Q30" s="12"/>
      <c r="R30" s="12"/>
      <c r="S30" s="6"/>
      <c r="T30" s="6"/>
    </row>
    <row r="31" spans="1:20" x14ac:dyDescent="0.3">
      <c r="A31" s="6">
        <v>19</v>
      </c>
      <c r="B31" s="6"/>
      <c r="C31" s="2">
        <v>4.9816888943144013</v>
      </c>
      <c r="D31" s="2">
        <f t="shared" si="0"/>
        <v>45.629902035584578</v>
      </c>
      <c r="E31" s="2">
        <v>2.2593998260635999</v>
      </c>
      <c r="F31" s="2"/>
      <c r="G31" s="6">
        <v>1.4816125980407118</v>
      </c>
      <c r="H31" s="6"/>
      <c r="I31" s="5">
        <v>2.0141346845339285</v>
      </c>
      <c r="J31" s="6"/>
      <c r="K31" s="6"/>
      <c r="L31" s="6"/>
      <c r="M31" s="6"/>
      <c r="N31" s="6"/>
      <c r="O31" s="6"/>
      <c r="P31" s="12"/>
      <c r="Q31" s="12"/>
      <c r="R31" s="12"/>
      <c r="S31" s="6"/>
      <c r="T31" s="6"/>
    </row>
    <row r="32" spans="1:20" x14ac:dyDescent="0.3">
      <c r="A32" s="6">
        <v>20</v>
      </c>
      <c r="B32" s="6"/>
      <c r="C32" s="2">
        <v>1.5480513931699578</v>
      </c>
      <c r="D32" s="2">
        <f t="shared" si="0"/>
        <v>47.177953428754535</v>
      </c>
      <c r="E32" s="2">
        <v>1.5637040228757542</v>
      </c>
      <c r="F32" s="2"/>
      <c r="G32" s="6">
        <v>1.4004943998535111</v>
      </c>
      <c r="H32" s="6"/>
      <c r="I32" s="5">
        <v>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12" x14ac:dyDescent="0.3">
      <c r="A33" s="6">
        <v>21</v>
      </c>
      <c r="B33" s="6"/>
      <c r="C33" s="2">
        <v>2.9619739371929077</v>
      </c>
      <c r="D33" s="2">
        <f t="shared" si="0"/>
        <v>50.139927365947443</v>
      </c>
      <c r="E33" s="2">
        <v>1.5499365468276665</v>
      </c>
      <c r="F33" s="2"/>
      <c r="G33" s="6">
        <v>1.1804559465315714</v>
      </c>
      <c r="H33" s="6"/>
      <c r="I33" s="5">
        <v>1</v>
      </c>
      <c r="J33" s="6"/>
      <c r="K33" s="6"/>
      <c r="L33" s="6"/>
    </row>
    <row r="34" spans="1:12" x14ac:dyDescent="0.3">
      <c r="A34" s="6">
        <v>22</v>
      </c>
      <c r="B34" s="6"/>
      <c r="C34" s="2">
        <v>3.5422833948789938</v>
      </c>
      <c r="D34" s="2">
        <f t="shared" si="0"/>
        <v>53.682210760826436</v>
      </c>
      <c r="E34" s="2">
        <v>2.1623658363314462</v>
      </c>
      <c r="F34" s="2"/>
      <c r="G34" s="6">
        <v>0.15936765648365733</v>
      </c>
      <c r="H34" s="6"/>
      <c r="I34" s="5">
        <v>1</v>
      </c>
      <c r="J34" s="6"/>
      <c r="K34" s="6"/>
      <c r="L34" s="6"/>
    </row>
    <row r="35" spans="1:12" x14ac:dyDescent="0.3">
      <c r="A35" s="6">
        <v>23</v>
      </c>
      <c r="B35" s="6"/>
      <c r="C35" s="2">
        <v>0.35050508133182778</v>
      </c>
      <c r="D35" s="2">
        <f t="shared" si="0"/>
        <v>54.032715842158261</v>
      </c>
      <c r="E35" s="2">
        <v>0.93259882810525596</v>
      </c>
      <c r="F35" s="2"/>
      <c r="G35" s="6">
        <v>0.47987304300057987</v>
      </c>
      <c r="H35" s="6"/>
      <c r="I35" s="5">
        <v>2.3459274466877105</v>
      </c>
      <c r="J35" s="6"/>
      <c r="K35" s="6"/>
      <c r="L35" s="6"/>
    </row>
    <row r="36" spans="1:12" x14ac:dyDescent="0.3">
      <c r="A36" s="6">
        <v>24</v>
      </c>
      <c r="B36" s="6"/>
      <c r="C36" s="2">
        <v>2.7330851161229286</v>
      </c>
      <c r="D36" s="2">
        <f t="shared" si="0"/>
        <v>56.76580095828119</v>
      </c>
      <c r="E36" s="2">
        <v>1.6573211547001847</v>
      </c>
      <c r="F36" s="2"/>
      <c r="G36" s="6">
        <v>0.10467848750267036</v>
      </c>
      <c r="H36" s="6"/>
      <c r="I36" s="5">
        <v>2.0056036242312985</v>
      </c>
      <c r="J36" s="6"/>
      <c r="K36" s="6"/>
      <c r="L36" s="6"/>
    </row>
    <row r="37" spans="1:12" x14ac:dyDescent="0.3">
      <c r="A37" s="6">
        <v>25</v>
      </c>
      <c r="B37" s="6"/>
      <c r="C37" s="2">
        <v>4.2999053926206248</v>
      </c>
      <c r="D37" s="2">
        <f t="shared" si="0"/>
        <v>61.065706350901813</v>
      </c>
      <c r="E37" s="2">
        <v>1.5809639585786499</v>
      </c>
      <c r="F37" s="2"/>
      <c r="G37" s="6">
        <v>1.3963438825647756</v>
      </c>
      <c r="H37" s="6"/>
      <c r="I37" s="5">
        <v>2.8304232324007899</v>
      </c>
      <c r="J37" s="6"/>
      <c r="K37" s="6"/>
      <c r="L37" s="6"/>
    </row>
    <row r="38" spans="1:12" x14ac:dyDescent="0.3">
      <c r="A38" s="6">
        <v>26</v>
      </c>
      <c r="B38" s="6"/>
      <c r="C38" s="2">
        <v>4.547715689565722</v>
      </c>
      <c r="D38" s="2">
        <f t="shared" si="0"/>
        <v>65.61342204046754</v>
      </c>
      <c r="E38" s="2">
        <v>1.8613293428206816</v>
      </c>
      <c r="F38" s="2"/>
      <c r="G38" s="6">
        <v>0.2489089632862331</v>
      </c>
      <c r="H38" s="6"/>
      <c r="I38" s="5">
        <v>1.608586449539871</v>
      </c>
      <c r="J38" s="6"/>
      <c r="K38" s="6"/>
      <c r="L38" s="6"/>
    </row>
    <row r="39" spans="1:12" x14ac:dyDescent="0.3">
      <c r="A39" s="6">
        <v>27</v>
      </c>
      <c r="B39" s="6"/>
      <c r="C39" s="2">
        <v>3.185216834009827</v>
      </c>
      <c r="D39" s="2">
        <f t="shared" si="0"/>
        <v>68.798638874477362</v>
      </c>
      <c r="E39" s="2">
        <v>1.5774209082810557</v>
      </c>
      <c r="F39" s="2"/>
      <c r="G39" s="6">
        <v>0.83223975341044343</v>
      </c>
      <c r="H39" s="6"/>
      <c r="I39" s="5">
        <v>1.0886908562970348</v>
      </c>
      <c r="J39" s="6"/>
      <c r="K39" s="6"/>
      <c r="L39" s="4"/>
    </row>
    <row r="40" spans="1:12" x14ac:dyDescent="0.3">
      <c r="A40" s="6">
        <v>28</v>
      </c>
      <c r="B40" s="6"/>
      <c r="C40" s="2">
        <v>3.9510788293099761</v>
      </c>
      <c r="D40" s="2">
        <f t="shared" si="0"/>
        <v>72.74971770378734</v>
      </c>
      <c r="E40" s="2">
        <v>2.039763676795701</v>
      </c>
      <c r="F40" s="2"/>
      <c r="G40" s="6">
        <v>0.68923001800592054</v>
      </c>
      <c r="H40" s="6"/>
      <c r="I40" s="5">
        <v>2.7926064427010715</v>
      </c>
      <c r="J40" s="6"/>
      <c r="K40" s="6"/>
      <c r="L40" s="6"/>
    </row>
    <row r="41" spans="1:12" x14ac:dyDescent="0.3">
      <c r="A41" s="6">
        <v>29</v>
      </c>
      <c r="B41" s="6"/>
      <c r="C41" s="2">
        <v>4.653309732352672</v>
      </c>
      <c r="D41" s="2">
        <f t="shared" si="0"/>
        <v>77.403027436140007</v>
      </c>
      <c r="E41" s="2">
        <v>1.3322421687480528</v>
      </c>
      <c r="F41" s="2"/>
      <c r="G41" s="6">
        <v>0.20648823511459699</v>
      </c>
      <c r="H41" s="6"/>
      <c r="I41" s="5">
        <v>1.0557626006193459</v>
      </c>
      <c r="J41" s="6"/>
      <c r="K41" s="6"/>
      <c r="L41" s="6"/>
    </row>
    <row r="42" spans="1:12" x14ac:dyDescent="0.3">
      <c r="A42" s="6">
        <v>30</v>
      </c>
      <c r="B42" s="6"/>
      <c r="C42" s="2">
        <v>1.9441816461684012</v>
      </c>
      <c r="D42" s="2">
        <f t="shared" si="0"/>
        <v>79.34720908230841</v>
      </c>
      <c r="E42" s="2">
        <v>2.3420984739932464</v>
      </c>
      <c r="F42" s="2"/>
      <c r="G42" s="6">
        <v>1.6623432111575671</v>
      </c>
      <c r="H42" s="6"/>
      <c r="I42" s="5">
        <v>1.4505344602657715</v>
      </c>
      <c r="J42" s="6"/>
      <c r="K42" s="6"/>
      <c r="L42" s="6"/>
    </row>
    <row r="43" spans="1:12" x14ac:dyDescent="0.3">
      <c r="A43" s="6">
        <v>31</v>
      </c>
      <c r="B43" s="6"/>
      <c r="C43" s="2">
        <v>4.1900387585070344</v>
      </c>
      <c r="D43" s="2">
        <f t="shared" si="0"/>
        <v>83.537247840815439</v>
      </c>
      <c r="E43" s="2">
        <v>1.6030021520709852</v>
      </c>
      <c r="F43" s="2"/>
      <c r="G43" s="6">
        <v>0.45429853205969423</v>
      </c>
      <c r="H43" s="6"/>
      <c r="I43" s="5">
        <v>2.4305593392928131</v>
      </c>
      <c r="J43" s="6"/>
      <c r="K43" s="6"/>
      <c r="L43" s="6"/>
    </row>
    <row r="44" spans="1:12" x14ac:dyDescent="0.3">
      <c r="A44" s="6">
        <v>32</v>
      </c>
      <c r="B44" s="6"/>
      <c r="C44" s="2">
        <v>0.66042054506057923</v>
      </c>
      <c r="D44" s="2">
        <f t="shared" si="0"/>
        <v>84.197668385876014</v>
      </c>
      <c r="E44" s="2">
        <v>2.1155973450295278</v>
      </c>
      <c r="F44" s="2"/>
      <c r="G44" s="6">
        <v>5.2491836298715171E-2</v>
      </c>
      <c r="H44" s="6"/>
      <c r="I44" s="5">
        <v>1.3170035850198474</v>
      </c>
      <c r="J44" s="6"/>
      <c r="K44" s="6"/>
      <c r="L44" s="6"/>
    </row>
    <row r="45" spans="1:12" x14ac:dyDescent="0.3">
      <c r="A45" s="6">
        <v>33</v>
      </c>
      <c r="B45" s="6"/>
      <c r="C45" s="2">
        <v>2.4340037232581562</v>
      </c>
      <c r="D45" s="2">
        <f t="shared" si="0"/>
        <v>86.631672109134172</v>
      </c>
      <c r="E45" s="2">
        <v>1.8426659431061125</v>
      </c>
      <c r="F45" s="2"/>
      <c r="G45" s="6">
        <v>1.9790032654805139</v>
      </c>
      <c r="H45" s="6"/>
      <c r="I45" s="5">
        <v>1.3893754890450509</v>
      </c>
      <c r="J45" s="6"/>
      <c r="K45" s="6"/>
      <c r="L45" s="6"/>
    </row>
    <row r="46" spans="1:12" x14ac:dyDescent="0.3">
      <c r="A46" s="6">
        <v>34</v>
      </c>
      <c r="B46" s="6"/>
      <c r="C46" s="2">
        <v>3.6336863307596055</v>
      </c>
      <c r="D46" s="2">
        <f t="shared" si="0"/>
        <v>90.265358439893774</v>
      </c>
      <c r="E46" s="2">
        <v>1.5333428159938194</v>
      </c>
      <c r="F46" s="2"/>
      <c r="G46" s="6">
        <v>1.1057466353343304</v>
      </c>
      <c r="H46" s="6"/>
      <c r="I46" s="5">
        <v>2.3122465841443045</v>
      </c>
      <c r="J46" s="6"/>
      <c r="K46" s="6"/>
      <c r="L46" s="6"/>
    </row>
    <row r="47" spans="1:12" x14ac:dyDescent="0.3">
      <c r="A47" s="6">
        <v>35</v>
      </c>
      <c r="B47" s="6"/>
      <c r="C47" s="2">
        <v>2.7478865932187873</v>
      </c>
      <c r="D47" s="2">
        <f t="shared" si="0"/>
        <v>93.013245033112554</v>
      </c>
      <c r="E47" s="2">
        <v>1.3223127603414468</v>
      </c>
      <c r="F47" s="2"/>
      <c r="G47" s="6">
        <v>0.79921872615741452</v>
      </c>
      <c r="H47" s="6"/>
      <c r="I47" s="5">
        <v>1.8427864511540974</v>
      </c>
      <c r="J47" s="6"/>
      <c r="K47" s="6"/>
      <c r="L47" s="6"/>
    </row>
    <row r="48" spans="1:12" x14ac:dyDescent="0.3">
      <c r="A48" s="6">
        <v>36</v>
      </c>
      <c r="B48" s="6"/>
      <c r="C48" s="2">
        <v>2.9465620899075291</v>
      </c>
      <c r="D48" s="2">
        <f t="shared" si="0"/>
        <v>95.959807123020084</v>
      </c>
      <c r="E48" s="2">
        <v>2.1414952066625119</v>
      </c>
      <c r="F48" s="2"/>
      <c r="G48" s="6">
        <v>0.12134159367656484</v>
      </c>
      <c r="H48" s="6"/>
      <c r="I48" s="5">
        <v>2.1260730186913861</v>
      </c>
      <c r="J48" s="6"/>
      <c r="K48" s="6"/>
      <c r="L48" s="6"/>
    </row>
    <row r="49" spans="1:9" x14ac:dyDescent="0.3">
      <c r="A49" s="6">
        <v>37</v>
      </c>
      <c r="B49" s="6"/>
      <c r="C49" s="2">
        <v>0.18250068666646324</v>
      </c>
      <c r="D49" s="2">
        <f t="shared" si="0"/>
        <v>96.142307809686542</v>
      </c>
      <c r="E49" s="2">
        <v>1.5735817037711968</v>
      </c>
      <c r="F49" s="2"/>
      <c r="G49" s="6">
        <v>1.0750450148014772</v>
      </c>
      <c r="H49" s="6"/>
      <c r="I49" s="5">
        <v>2.7097276011336362</v>
      </c>
    </row>
    <row r="50" spans="1:9" x14ac:dyDescent="0.3">
      <c r="A50" s="6">
        <v>38</v>
      </c>
      <c r="B50" s="6"/>
      <c r="C50" s="2">
        <v>1.1076693014313181</v>
      </c>
      <c r="D50" s="2">
        <f t="shared" si="0"/>
        <v>97.249977111117857</v>
      </c>
      <c r="E50" s="2">
        <v>2.1973012331291102</v>
      </c>
      <c r="F50" s="2"/>
      <c r="G50" s="6">
        <v>6.9765312662129583E-2</v>
      </c>
      <c r="H50" s="6"/>
      <c r="I50" s="5">
        <v>1.4729296304285526</v>
      </c>
    </row>
    <row r="51" spans="1:9" x14ac:dyDescent="0.3">
      <c r="A51" s="6">
        <v>39</v>
      </c>
      <c r="B51" s="6"/>
      <c r="C51" s="2">
        <v>4.5417645802179027</v>
      </c>
      <c r="D51" s="2">
        <f t="shared" si="0"/>
        <v>101.79174169133576</v>
      </c>
      <c r="E51" s="2">
        <v>1.346254071497242</v>
      </c>
      <c r="F51" s="2"/>
      <c r="G51" s="6">
        <v>0.66939298684652238</v>
      </c>
      <c r="H51" s="6"/>
      <c r="I51" s="5">
        <v>2.6498987659142585</v>
      </c>
    </row>
    <row r="52" spans="1:9" x14ac:dyDescent="0.3">
      <c r="A52" s="6">
        <v>40</v>
      </c>
      <c r="B52" s="6"/>
      <c r="C52" s="2">
        <v>0.78478347117526781</v>
      </c>
      <c r="D52" s="2">
        <f t="shared" si="0"/>
        <v>102.57652516251103</v>
      </c>
      <c r="E52" s="2">
        <v>1.9772910541651072</v>
      </c>
      <c r="F52" s="2"/>
      <c r="G52" s="6">
        <v>1.6652729880672628</v>
      </c>
      <c r="H52" s="6"/>
      <c r="I52" s="5">
        <v>2.4873368197877426</v>
      </c>
    </row>
    <row r="53" spans="1:9" x14ac:dyDescent="0.3">
      <c r="A53" s="6">
        <v>41</v>
      </c>
      <c r="B53" s="6"/>
      <c r="C53" s="2">
        <v>4.4007690664387953</v>
      </c>
      <c r="D53" s="2">
        <f t="shared" si="0"/>
        <v>106.97729422894983</v>
      </c>
      <c r="E53" s="2">
        <v>1.6484143593988847</v>
      </c>
      <c r="F53" s="2"/>
      <c r="G53" s="6">
        <v>0.65596484267708366</v>
      </c>
      <c r="H53" s="6"/>
      <c r="I53" s="5">
        <v>1.9486368551515625</v>
      </c>
    </row>
    <row r="54" spans="1:9" x14ac:dyDescent="0.3">
      <c r="A54" s="6">
        <v>42</v>
      </c>
      <c r="B54" s="6"/>
      <c r="C54" s="2">
        <v>3.0774864955595573</v>
      </c>
      <c r="D54" s="2">
        <f t="shared" si="0"/>
        <v>110.05478072450938</v>
      </c>
      <c r="E54" s="2">
        <v>2.0510169684275752</v>
      </c>
      <c r="F54" s="2"/>
      <c r="G54" s="6">
        <v>1.6620990630817591</v>
      </c>
      <c r="H54" s="6"/>
      <c r="I54" s="5">
        <v>2.3142940840916708</v>
      </c>
    </row>
    <row r="55" spans="1:9" x14ac:dyDescent="0.3">
      <c r="A55" s="6">
        <v>43</v>
      </c>
      <c r="B55" s="6"/>
      <c r="C55" s="2">
        <v>1.2932218390453809</v>
      </c>
      <c r="D55" s="2">
        <f t="shared" si="0"/>
        <v>111.34800256355477</v>
      </c>
      <c r="E55" s="2">
        <v>1.8943587797839427</v>
      </c>
      <c r="F55" s="2"/>
      <c r="G55" s="6">
        <v>1.9696646015808588</v>
      </c>
      <c r="H55" s="6"/>
      <c r="I55" s="5">
        <v>2.321316520057735</v>
      </c>
    </row>
    <row r="56" spans="1:9" x14ac:dyDescent="0.3">
      <c r="A56" s="6">
        <v>44</v>
      </c>
      <c r="B56" s="6"/>
      <c r="C56" s="2">
        <v>2.9482406079287089</v>
      </c>
      <c r="D56" s="2">
        <f t="shared" si="0"/>
        <v>114.29624317148348</v>
      </c>
      <c r="E56" s="2">
        <v>1.9362768221544684</v>
      </c>
      <c r="F56" s="2"/>
      <c r="G56" s="6">
        <v>0.28705710013122959</v>
      </c>
      <c r="H56" s="6"/>
      <c r="I56" s="5">
        <v>2.6324057721940335</v>
      </c>
    </row>
    <row r="57" spans="1:9" x14ac:dyDescent="0.3">
      <c r="A57" s="6">
        <v>45</v>
      </c>
      <c r="B57" s="6"/>
      <c r="C57" s="2">
        <v>4.4552446058534496</v>
      </c>
      <c r="D57" s="2">
        <f t="shared" si="0"/>
        <v>118.75148777733693</v>
      </c>
      <c r="E57" s="2">
        <v>2.697982613928616</v>
      </c>
      <c r="F57" s="2"/>
      <c r="G57" s="6">
        <v>0.9609057893612476</v>
      </c>
      <c r="H57" s="6"/>
      <c r="I57" s="5">
        <v>1.8783835053473013</v>
      </c>
    </row>
    <row r="58" spans="1:9" x14ac:dyDescent="0.3">
      <c r="A58" s="6">
        <v>46</v>
      </c>
      <c r="B58" s="6"/>
      <c r="C58" s="2">
        <v>1.8840601825006866</v>
      </c>
      <c r="D58" s="2">
        <f t="shared" si="0"/>
        <v>120.63554795983762</v>
      </c>
      <c r="E58" s="2">
        <v>2.2073886662401492</v>
      </c>
      <c r="F58" s="2"/>
      <c r="G58" s="6">
        <v>1.0213324381237221</v>
      </c>
      <c r="H58" s="6"/>
      <c r="I58" s="1">
        <v>2.9551558832754381</v>
      </c>
    </row>
    <row r="59" spans="1:9" x14ac:dyDescent="0.3">
      <c r="A59" s="6">
        <v>47</v>
      </c>
      <c r="B59" s="6"/>
      <c r="C59" s="2">
        <v>2.152775658436842</v>
      </c>
      <c r="D59" s="2">
        <f t="shared" si="0"/>
        <v>122.78832361827446</v>
      </c>
      <c r="E59" s="2">
        <v>2.6980849320825655</v>
      </c>
      <c r="F59" s="2"/>
      <c r="G59" s="6">
        <v>0.71437726981414229</v>
      </c>
      <c r="H59" s="6"/>
      <c r="I59" s="6">
        <v>1.9080495172165683</v>
      </c>
    </row>
    <row r="60" spans="1:9" x14ac:dyDescent="0.3">
      <c r="A60" s="6">
        <v>48</v>
      </c>
      <c r="B60" s="6"/>
      <c r="C60" s="2">
        <v>0.96285897396771136</v>
      </c>
      <c r="D60" s="2">
        <f t="shared" si="0"/>
        <v>123.75118259224217</v>
      </c>
      <c r="E60" s="2">
        <v>1.856034946787986</v>
      </c>
      <c r="F60" s="2"/>
      <c r="G60" s="6">
        <v>0.65175328836939606</v>
      </c>
      <c r="H60" s="6"/>
      <c r="I60" s="6">
        <v>2.4359606009529671</v>
      </c>
    </row>
    <row r="61" spans="1:9" x14ac:dyDescent="0.3">
      <c r="A61" s="6">
        <v>49</v>
      </c>
      <c r="B61" s="6"/>
      <c r="C61" s="2">
        <v>1.3361003448591571</v>
      </c>
      <c r="D61" s="2">
        <f t="shared" si="0"/>
        <v>125.08728293710134</v>
      </c>
      <c r="E61" s="2">
        <v>2.2246480335088563</v>
      </c>
      <c r="F61" s="2"/>
      <c r="G61" s="6">
        <v>0.87087618640705589</v>
      </c>
      <c r="H61" s="6"/>
      <c r="I61" s="6">
        <v>1.6661210843740264</v>
      </c>
    </row>
    <row r="62" spans="1:9" x14ac:dyDescent="0.3">
      <c r="A62" s="6">
        <v>50</v>
      </c>
      <c r="B62" s="6"/>
      <c r="C62" s="2">
        <v>0.35081026642658775</v>
      </c>
      <c r="D62" s="2">
        <f t="shared" si="0"/>
        <v>125.43809320352793</v>
      </c>
      <c r="E62" s="2">
        <v>3.2648888514377177</v>
      </c>
      <c r="F62" s="2"/>
      <c r="G62" s="6">
        <v>1.8764000366222113</v>
      </c>
      <c r="H62" s="6"/>
      <c r="I62" s="6">
        <v>1.5321593360131374</v>
      </c>
    </row>
    <row r="63" spans="1:9" x14ac:dyDescent="0.3">
      <c r="A63" s="6">
        <v>51</v>
      </c>
      <c r="B63" s="6"/>
      <c r="C63" s="2">
        <v>3.770561845759453</v>
      </c>
      <c r="D63" s="2">
        <f t="shared" si="0"/>
        <v>129.20865504928739</v>
      </c>
      <c r="E63" s="2">
        <v>1.6283918335393537</v>
      </c>
      <c r="F63" s="2"/>
      <c r="G63" s="6">
        <v>1.6008789330729087</v>
      </c>
      <c r="H63" s="6"/>
      <c r="I63" s="6">
        <v>1.3418225585628534</v>
      </c>
    </row>
    <row r="64" spans="1:9" x14ac:dyDescent="0.3">
      <c r="A64" s="6">
        <v>52</v>
      </c>
      <c r="B64" s="6"/>
      <c r="C64" s="2">
        <v>2.0192571794793541</v>
      </c>
      <c r="D64" s="2">
        <f t="shared" si="0"/>
        <v>131.22791222876674</v>
      </c>
      <c r="E64" s="2">
        <v>1.6055134943162557</v>
      </c>
      <c r="F64" s="2"/>
      <c r="G64" s="6">
        <v>1.5991698965422529E-2</v>
      </c>
      <c r="H64" s="6"/>
      <c r="I64" s="6">
        <v>1.9102271885931259</v>
      </c>
    </row>
    <row r="65" spans="1:9" x14ac:dyDescent="0.3">
      <c r="A65" s="6">
        <v>53</v>
      </c>
      <c r="B65" s="6"/>
      <c r="C65" s="2">
        <v>4.5495468001342818</v>
      </c>
      <c r="D65" s="2">
        <f t="shared" si="0"/>
        <v>135.77745902890103</v>
      </c>
      <c r="E65" s="2">
        <v>2.5069000508228783</v>
      </c>
      <c r="F65" s="2"/>
      <c r="G65" s="6">
        <v>1.5703604235969115</v>
      </c>
      <c r="H65" s="6"/>
      <c r="I65" s="6">
        <v>1.5519976891955594</v>
      </c>
    </row>
    <row r="66" spans="1:9" x14ac:dyDescent="0.3">
      <c r="A66" s="6">
        <v>54</v>
      </c>
      <c r="B66" s="6"/>
      <c r="C66" s="2">
        <v>4.2292550431836915</v>
      </c>
      <c r="D66" s="2">
        <f t="shared" si="0"/>
        <v>140.00671407208472</v>
      </c>
      <c r="E66" s="2">
        <v>2.286572685581632</v>
      </c>
      <c r="F66" s="2"/>
      <c r="G66" s="6">
        <v>0.81197546311838131</v>
      </c>
      <c r="H66" s="6"/>
      <c r="I66" s="6">
        <v>0.95772816671524197</v>
      </c>
    </row>
    <row r="67" spans="1:9" x14ac:dyDescent="0.3">
      <c r="A67" s="6">
        <v>55</v>
      </c>
      <c r="B67" s="6"/>
      <c r="C67" s="2">
        <v>3.5813470870082704</v>
      </c>
      <c r="D67" s="2">
        <f t="shared" si="0"/>
        <v>143.588061159093</v>
      </c>
      <c r="E67" s="2">
        <v>2.3178445240337169</v>
      </c>
      <c r="F67" s="2"/>
      <c r="G67" s="6">
        <v>1.4618976409192175</v>
      </c>
      <c r="H67" s="6"/>
      <c r="I67" s="6">
        <v>2.0726413418306038</v>
      </c>
    </row>
    <row r="68" spans="1:9" x14ac:dyDescent="0.3">
      <c r="A68" s="6">
        <v>56</v>
      </c>
      <c r="B68" s="6"/>
      <c r="C68" s="2">
        <v>2.2434156315805538</v>
      </c>
      <c r="D68" s="2">
        <f t="shared" si="0"/>
        <v>145.83147679067355</v>
      </c>
      <c r="E68" s="2">
        <v>2.0071338490670314</v>
      </c>
      <c r="F68" s="2"/>
      <c r="G68" s="6">
        <v>1.1207617419965208</v>
      </c>
      <c r="H68" s="6"/>
      <c r="I68" s="6">
        <v>1.7087718384136679</v>
      </c>
    </row>
    <row r="69" spans="1:9" x14ac:dyDescent="0.3">
      <c r="A69" s="6">
        <v>57</v>
      </c>
      <c r="B69" s="6"/>
      <c r="C69" s="2">
        <v>2.9261146885586111</v>
      </c>
      <c r="D69" s="2">
        <f t="shared" si="0"/>
        <v>148.75759147923216</v>
      </c>
      <c r="E69" s="2">
        <v>3.0784924597828649</v>
      </c>
      <c r="F69" s="2"/>
      <c r="G69" s="6">
        <v>0.11822870571001312</v>
      </c>
      <c r="H69" s="6"/>
      <c r="I69" s="6">
        <v>1.6099882082489785</v>
      </c>
    </row>
    <row r="70" spans="1:9" x14ac:dyDescent="0.3">
      <c r="A70" s="6">
        <v>58</v>
      </c>
      <c r="B70" s="6"/>
      <c r="C70" s="2">
        <v>2.8988006225775931</v>
      </c>
      <c r="D70" s="2">
        <f t="shared" si="0"/>
        <v>151.65639210180976</v>
      </c>
      <c r="E70" s="2">
        <v>2.5715480710932752</v>
      </c>
      <c r="F70" s="2"/>
      <c r="G70" s="6">
        <v>1.804193243202002</v>
      </c>
      <c r="H70" s="6"/>
      <c r="I70" s="6">
        <v>1.6095215237801312</v>
      </c>
    </row>
    <row r="71" spans="1:9" x14ac:dyDescent="0.3">
      <c r="A71" s="6">
        <v>59</v>
      </c>
      <c r="B71" s="6"/>
      <c r="C71" s="2">
        <v>3.3321634571367538</v>
      </c>
      <c r="D71" s="2">
        <f t="shared" si="0"/>
        <v>154.9885555589465</v>
      </c>
      <c r="E71" s="2">
        <v>2.2684572564248811</v>
      </c>
      <c r="F71" s="2"/>
      <c r="G71" s="6">
        <v>1.9094210638752402</v>
      </c>
      <c r="H71" s="6"/>
      <c r="I71" s="6">
        <v>2.6455616130551789</v>
      </c>
    </row>
    <row r="72" spans="1:9" x14ac:dyDescent="0.3">
      <c r="A72" s="6">
        <v>60</v>
      </c>
      <c r="B72" s="6"/>
      <c r="C72" s="2">
        <v>4.2374950407422105</v>
      </c>
      <c r="D72" s="2">
        <f t="shared" si="0"/>
        <v>159.2260505996887</v>
      </c>
      <c r="E72" s="2">
        <v>2.4134653863729909</v>
      </c>
      <c r="F72" s="2"/>
      <c r="G72" s="6">
        <v>1.510177922910245</v>
      </c>
      <c r="H72" s="6"/>
      <c r="I72" s="6">
        <v>2.7649509825569112</v>
      </c>
    </row>
    <row r="73" spans="1:9" x14ac:dyDescent="0.3">
      <c r="A73" s="6">
        <v>61</v>
      </c>
      <c r="B73" s="6"/>
      <c r="C73" s="2">
        <v>2.6276436658833586</v>
      </c>
      <c r="D73" s="2">
        <f t="shared" si="0"/>
        <v>161.85369426557207</v>
      </c>
      <c r="E73" s="2">
        <v>1.1014783518039621</v>
      </c>
      <c r="F73" s="2"/>
      <c r="G73" s="6">
        <v>1.7427900021362956</v>
      </c>
      <c r="H73" s="6"/>
      <c r="I73" s="6">
        <v>2.1957721451617545</v>
      </c>
    </row>
    <row r="74" spans="1:9" x14ac:dyDescent="0.3">
      <c r="A74" s="6">
        <v>62</v>
      </c>
      <c r="B74" s="6"/>
      <c r="C74" s="2">
        <v>3.4733115634632403</v>
      </c>
      <c r="D74" s="2">
        <f t="shared" si="0"/>
        <v>165.3270058290353</v>
      </c>
      <c r="E74" s="2">
        <v>1.9614260559610557</v>
      </c>
      <c r="F74" s="2"/>
      <c r="G74" s="6">
        <v>0.58766441846980189</v>
      </c>
      <c r="H74" s="6"/>
      <c r="I74" s="6">
        <v>1.7178332478142693</v>
      </c>
    </row>
    <row r="75" spans="1:9" x14ac:dyDescent="0.3">
      <c r="A75" s="6">
        <v>63</v>
      </c>
      <c r="B75" s="6"/>
      <c r="C75" s="2">
        <v>2.38746299630726</v>
      </c>
      <c r="D75" s="2">
        <f t="shared" si="0"/>
        <v>167.71446882534255</v>
      </c>
      <c r="E75" s="2">
        <v>1.3909045770124067</v>
      </c>
      <c r="F75" s="2"/>
      <c r="G75" s="6">
        <v>0.48213141270180365</v>
      </c>
      <c r="H75" s="6"/>
      <c r="I75" s="6">
        <v>2.4454363988770638</v>
      </c>
    </row>
    <row r="76" spans="1:9" x14ac:dyDescent="0.3">
      <c r="A76" s="6">
        <v>64</v>
      </c>
      <c r="B76" s="6"/>
      <c r="C76" s="2">
        <v>0.29221472823267308</v>
      </c>
      <c r="D76" s="2">
        <f t="shared" si="0"/>
        <v>168.00668355357521</v>
      </c>
      <c r="E76" s="2">
        <v>2.1907437763293274</v>
      </c>
      <c r="F76" s="2"/>
      <c r="G76" s="6">
        <v>1.3382366405224768</v>
      </c>
      <c r="H76" s="6"/>
      <c r="I76" s="6">
        <v>1.4536017311475007</v>
      </c>
    </row>
    <row r="77" spans="1:9" x14ac:dyDescent="0.3">
      <c r="A77" s="6"/>
      <c r="B77" s="6"/>
      <c r="C77" s="2"/>
      <c r="D77" s="2"/>
      <c r="E77" s="2"/>
      <c r="F77" s="2"/>
      <c r="G77" s="6"/>
      <c r="H77" s="6"/>
      <c r="I77" s="6"/>
    </row>
    <row r="78" spans="1:9" x14ac:dyDescent="0.3">
      <c r="A78" s="6">
        <v>65</v>
      </c>
      <c r="B78" s="6"/>
      <c r="C78" s="2">
        <v>3.1302835169530319</v>
      </c>
      <c r="D78" s="2">
        <f>D76+C78</f>
        <v>171.13696707052824</v>
      </c>
      <c r="E78" s="2">
        <v>1.7086354142084019</v>
      </c>
      <c r="F78" s="2"/>
      <c r="G78" s="6">
        <v>0.67018646809289839</v>
      </c>
      <c r="H78" s="6"/>
      <c r="I78" s="6">
        <v>1.8354957142510102</v>
      </c>
    </row>
    <row r="79" spans="1:9" x14ac:dyDescent="0.3">
      <c r="A79" s="6">
        <v>66</v>
      </c>
      <c r="B79" s="6"/>
      <c r="C79" s="2">
        <v>0.97247230445265054</v>
      </c>
      <c r="D79" s="2">
        <f t="shared" ref="D79:D93" si="1">D78+C79</f>
        <v>172.10943937498089</v>
      </c>
      <c r="E79" s="2">
        <v>1.6713131622527726</v>
      </c>
      <c r="F79" s="2"/>
      <c r="G79" s="6">
        <v>1.4180730613116856</v>
      </c>
      <c r="H79" s="6"/>
      <c r="I79" s="6">
        <v>2.4032676770293619</v>
      </c>
    </row>
    <row r="80" spans="1:9" x14ac:dyDescent="0.3">
      <c r="A80" s="6"/>
      <c r="B80" s="6"/>
      <c r="C80" s="2"/>
      <c r="D80" s="2"/>
      <c r="E80" s="2"/>
      <c r="F80" s="2"/>
      <c r="G80" s="6"/>
      <c r="H80" s="6"/>
      <c r="I80" s="6"/>
    </row>
    <row r="81" spans="1:9" x14ac:dyDescent="0.3">
      <c r="A81" s="6">
        <v>67</v>
      </c>
      <c r="B81" s="6"/>
      <c r="C81" s="2">
        <v>2.8383739738151186</v>
      </c>
      <c r="D81" s="2">
        <f>D79+C81</f>
        <v>174.94781334879602</v>
      </c>
      <c r="E81" s="2">
        <v>1.9095274461069494</v>
      </c>
      <c r="F81" s="2"/>
      <c r="G81" s="6">
        <v>0.61000396740623186</v>
      </c>
      <c r="H81" s="6"/>
      <c r="I81" s="6">
        <v>1.955284692987334</v>
      </c>
    </row>
    <row r="82" spans="1:9" x14ac:dyDescent="0.3">
      <c r="A82" s="6">
        <v>68</v>
      </c>
      <c r="B82" s="6"/>
      <c r="C82" s="2">
        <v>0.18204290902432324</v>
      </c>
      <c r="D82" s="2">
        <f t="shared" si="1"/>
        <v>175.12985625782034</v>
      </c>
      <c r="E82" s="2">
        <v>3.1219253792660311</v>
      </c>
      <c r="F82" s="2"/>
      <c r="G82" s="6">
        <v>0.72658467360454115</v>
      </c>
      <c r="H82" s="6"/>
      <c r="I82" s="6">
        <v>1.6942352709083934</v>
      </c>
    </row>
    <row r="83" spans="1:9" x14ac:dyDescent="0.3">
      <c r="A83" s="6">
        <v>69</v>
      </c>
      <c r="B83" s="6"/>
      <c r="C83" s="2">
        <v>4.4703512680440687</v>
      </c>
      <c r="D83" s="2">
        <f t="shared" si="1"/>
        <v>179.60020752586439</v>
      </c>
      <c r="E83" s="2">
        <v>1.9411323869935586</v>
      </c>
      <c r="F83" s="2"/>
      <c r="G83" s="6">
        <v>0.30225531785027621</v>
      </c>
      <c r="H83" s="6"/>
      <c r="I83" s="6">
        <v>3.3919270713813603</v>
      </c>
    </row>
    <row r="84" spans="1:9" x14ac:dyDescent="0.3">
      <c r="A84" s="6">
        <v>70</v>
      </c>
      <c r="B84" s="6"/>
      <c r="C84" s="2">
        <v>4.7148045289468064</v>
      </c>
      <c r="D84" s="2">
        <f t="shared" si="1"/>
        <v>184.31501205481121</v>
      </c>
      <c r="E84" s="2">
        <v>3.3222961570136249</v>
      </c>
      <c r="F84" s="2"/>
      <c r="G84" s="6">
        <v>1.7904599139378032</v>
      </c>
      <c r="H84" s="6"/>
      <c r="I84" s="6">
        <v>3.0800613381434232</v>
      </c>
    </row>
    <row r="85" spans="1:9" x14ac:dyDescent="0.3">
      <c r="A85" s="6">
        <v>71</v>
      </c>
      <c r="B85" s="6"/>
      <c r="C85" s="2">
        <v>0.95110934781945256</v>
      </c>
      <c r="D85" s="2">
        <f t="shared" si="1"/>
        <v>185.26612140263066</v>
      </c>
      <c r="E85" s="2">
        <v>2.7666812962270342</v>
      </c>
      <c r="F85" s="2"/>
      <c r="G85" s="6">
        <v>1.7069002349925229</v>
      </c>
      <c r="H85" s="6"/>
      <c r="I85" s="6">
        <v>1.5969449173571775</v>
      </c>
    </row>
    <row r="86" spans="1:9" x14ac:dyDescent="0.3">
      <c r="A86" s="6">
        <v>72</v>
      </c>
      <c r="B86" s="6"/>
      <c r="C86" s="2">
        <v>4.943693350016785</v>
      </c>
      <c r="D86" s="2">
        <f t="shared" si="1"/>
        <v>190.20981475264745</v>
      </c>
      <c r="E86" s="2">
        <v>2.3202819698344683</v>
      </c>
      <c r="F86" s="2"/>
      <c r="G86" s="6">
        <v>0.7354960783715323</v>
      </c>
      <c r="H86" s="6"/>
      <c r="I86" s="6">
        <v>1.8713980176034966</v>
      </c>
    </row>
    <row r="87" spans="1:9" x14ac:dyDescent="0.3">
      <c r="A87" s="6">
        <v>73</v>
      </c>
      <c r="B87" s="6"/>
      <c r="C87" s="2">
        <v>1.5283669545579395</v>
      </c>
      <c r="D87" s="2">
        <f t="shared" si="1"/>
        <v>191.7381817072054</v>
      </c>
      <c r="E87" s="2">
        <v>2.8186543709598482</v>
      </c>
      <c r="F87" s="2"/>
      <c r="G87" s="6">
        <v>0.55305642872402117</v>
      </c>
      <c r="H87" s="6"/>
      <c r="I87" s="6">
        <v>1.945636659504089</v>
      </c>
    </row>
    <row r="88" spans="1:9" x14ac:dyDescent="0.3">
      <c r="A88" s="6">
        <v>74</v>
      </c>
      <c r="B88" s="6"/>
      <c r="C88" s="2">
        <v>3.5856196783349104</v>
      </c>
      <c r="D88" s="2">
        <f t="shared" si="1"/>
        <v>195.32380138554032</v>
      </c>
      <c r="E88" s="2">
        <v>1.9904179048826336</v>
      </c>
      <c r="F88" s="2"/>
      <c r="G88" s="6">
        <v>1.6782738731040376</v>
      </c>
      <c r="H88" s="6"/>
      <c r="I88" s="6">
        <v>1.6736357843474252</v>
      </c>
    </row>
    <row r="89" spans="1:9" x14ac:dyDescent="0.3">
      <c r="A89" s="6">
        <v>75</v>
      </c>
      <c r="B89" s="6"/>
      <c r="C89" s="2">
        <v>1.9856868190557573</v>
      </c>
      <c r="D89" s="2">
        <f t="shared" si="1"/>
        <v>197.30948820459608</v>
      </c>
      <c r="E89" s="2">
        <v>2.3948514404328307</v>
      </c>
      <c r="F89" s="2"/>
      <c r="G89" s="6">
        <v>1.7050080874050111</v>
      </c>
      <c r="H89" s="6"/>
      <c r="I89" s="6">
        <v>2.6295226739894133</v>
      </c>
    </row>
    <row r="90" spans="1:9" x14ac:dyDescent="0.3">
      <c r="A90" s="6">
        <v>76</v>
      </c>
      <c r="B90" s="6"/>
      <c r="C90" s="2">
        <v>0.54826502273628963</v>
      </c>
      <c r="D90" s="2">
        <f t="shared" si="1"/>
        <v>197.85775322733238</v>
      </c>
      <c r="E90" s="2">
        <v>1.754029431642266</v>
      </c>
      <c r="F90" s="2"/>
      <c r="G90" s="6">
        <v>1.010406811731315</v>
      </c>
      <c r="H90" s="6"/>
      <c r="I90" s="6">
        <v>1.9580870735371718</v>
      </c>
    </row>
    <row r="91" spans="1:9" x14ac:dyDescent="0.3">
      <c r="A91" s="6">
        <v>77</v>
      </c>
      <c r="B91" s="6"/>
      <c r="C91" s="2">
        <v>3.637653736991485</v>
      </c>
      <c r="D91" s="2">
        <f t="shared" si="1"/>
        <v>201.49540696432388</v>
      </c>
      <c r="E91" s="2">
        <v>2.0059094418247696</v>
      </c>
      <c r="F91" s="2"/>
      <c r="G91" s="6">
        <v>1.1589709158604693</v>
      </c>
      <c r="H91" s="6"/>
      <c r="I91" s="6">
        <v>2.9492941899225116</v>
      </c>
    </row>
    <row r="92" spans="1:9" x14ac:dyDescent="0.3">
      <c r="A92" s="6">
        <v>78</v>
      </c>
      <c r="B92" s="6"/>
      <c r="C92" s="2">
        <v>0.34073915829950868</v>
      </c>
      <c r="D92" s="2">
        <f t="shared" si="1"/>
        <v>201.83614612262338</v>
      </c>
      <c r="E92" s="2">
        <v>1.4840652561833849</v>
      </c>
      <c r="F92" s="2"/>
      <c r="G92" s="6">
        <v>0.85372478408154551</v>
      </c>
      <c r="H92" s="6"/>
      <c r="I92" s="6">
        <v>1.6942813140776707</v>
      </c>
    </row>
    <row r="93" spans="1:9" x14ac:dyDescent="0.3">
      <c r="A93" s="6">
        <v>79</v>
      </c>
      <c r="B93" s="6"/>
      <c r="C93" s="2">
        <v>2.9122287667470319</v>
      </c>
      <c r="D93" s="2">
        <f t="shared" si="1"/>
        <v>204.74837488937041</v>
      </c>
      <c r="E93" s="2">
        <v>1.8805100176468841</v>
      </c>
      <c r="F93" s="2"/>
      <c r="G93" s="6">
        <v>1.3434247871333964</v>
      </c>
      <c r="H93" s="6"/>
      <c r="I93" s="6">
        <v>1.1590630088467151</v>
      </c>
    </row>
    <row r="94" spans="1:9" x14ac:dyDescent="0.3">
      <c r="A94" s="6">
        <v>80</v>
      </c>
      <c r="B94" s="6"/>
      <c r="C94" s="2">
        <v>2.8749961851863155</v>
      </c>
      <c r="D94" s="6"/>
      <c r="E94" s="2">
        <v>2.793277195043629</v>
      </c>
      <c r="F94" s="2"/>
      <c r="G94" s="6">
        <v>0.16705832087160863</v>
      </c>
      <c r="H94" s="6"/>
      <c r="I94" s="6">
        <v>2.5384072210290469</v>
      </c>
    </row>
    <row r="95" spans="1:9" x14ac:dyDescent="0.3">
      <c r="A95" s="6">
        <v>81</v>
      </c>
      <c r="B95" s="6"/>
      <c r="C95" s="2">
        <v>0.29404583880123297</v>
      </c>
      <c r="D95" s="6"/>
      <c r="E95" s="2">
        <v>1.705138407080085</v>
      </c>
      <c r="F95" s="2"/>
      <c r="G95" s="6">
        <v>0.77370525223548081</v>
      </c>
      <c r="H95" s="6"/>
      <c r="I95" s="6">
        <v>0.90862454776652157</v>
      </c>
    </row>
    <row r="96" spans="1:9" x14ac:dyDescent="0.3">
      <c r="A96" s="6">
        <v>82</v>
      </c>
      <c r="B96" s="6"/>
      <c r="C96" s="2">
        <v>2.597125156407361</v>
      </c>
      <c r="D96" s="6"/>
      <c r="E96" s="2">
        <v>1.836141455489269</v>
      </c>
      <c r="F96" s="2"/>
      <c r="G96" s="6">
        <v>0.8528702658162175</v>
      </c>
      <c r="H96" s="6"/>
      <c r="I96" s="6">
        <v>1.6156668657931732</v>
      </c>
    </row>
    <row r="97" spans="1:9" x14ac:dyDescent="0.3">
      <c r="A97" s="6">
        <v>83</v>
      </c>
      <c r="B97" s="6"/>
      <c r="C97" s="2">
        <v>6.1494796594134343E-2</v>
      </c>
      <c r="D97" s="6"/>
      <c r="E97" s="2">
        <v>1.9743425860287971</v>
      </c>
      <c r="F97" s="2"/>
      <c r="G97" s="6">
        <v>0.52278206732383192</v>
      </c>
      <c r="H97" s="6"/>
      <c r="I97" s="6">
        <v>2.2915459162977641</v>
      </c>
    </row>
    <row r="98" spans="1:9" x14ac:dyDescent="0.3">
      <c r="A98" s="6">
        <v>84</v>
      </c>
      <c r="B98" s="6"/>
      <c r="C98" s="2">
        <v>2.8846095156712548</v>
      </c>
      <c r="D98" s="6"/>
      <c r="E98" s="2">
        <v>1.9435965492011746</v>
      </c>
      <c r="F98" s="2"/>
      <c r="G98" s="6">
        <v>1.9774163029877621</v>
      </c>
      <c r="H98" s="6"/>
      <c r="I98" s="6">
        <v>2.866566551849246</v>
      </c>
    </row>
    <row r="99" spans="1:9" x14ac:dyDescent="0.3">
      <c r="A99" s="6">
        <v>85</v>
      </c>
      <c r="B99" s="6"/>
      <c r="C99" s="2">
        <v>1.2532425916318246</v>
      </c>
      <c r="D99" s="6"/>
      <c r="E99" s="2">
        <v>2.2991964720422402</v>
      </c>
      <c r="F99" s="2"/>
      <c r="G99" s="6">
        <v>0.66084780419324318</v>
      </c>
      <c r="H99" s="6"/>
      <c r="I99" s="6">
        <v>1.6831382986783865</v>
      </c>
    </row>
    <row r="100" spans="1:9" x14ac:dyDescent="0.3">
      <c r="A100" s="6">
        <v>86</v>
      </c>
      <c r="B100" s="6"/>
      <c r="C100" s="2">
        <v>0.67094943082979819</v>
      </c>
      <c r="D100" s="6"/>
      <c r="E100" s="2">
        <v>2.0487875695398543</v>
      </c>
      <c r="F100" s="2"/>
      <c r="G100" s="6">
        <v>1.1477401043733024</v>
      </c>
      <c r="H100" s="6"/>
      <c r="I100" s="6">
        <v>1.390743141702842</v>
      </c>
    </row>
    <row r="101" spans="1:9" x14ac:dyDescent="0.3">
      <c r="A101" s="6">
        <v>87</v>
      </c>
      <c r="B101" s="6"/>
      <c r="C101" s="2">
        <v>1.2373729667043061</v>
      </c>
      <c r="D101" s="6"/>
      <c r="E101" s="2">
        <v>1.3066489878401626</v>
      </c>
      <c r="F101" s="2"/>
      <c r="G101" s="6">
        <v>3.8880581072420421E-2</v>
      </c>
      <c r="H101" s="6"/>
      <c r="I101" s="6">
        <v>1.7574343524320284</v>
      </c>
    </row>
    <row r="102" spans="1:9" x14ac:dyDescent="0.3">
      <c r="A102" s="6">
        <v>88</v>
      </c>
      <c r="B102" s="6"/>
      <c r="C102" s="2">
        <v>3.4092226935636467</v>
      </c>
      <c r="D102" s="6"/>
      <c r="E102" s="2">
        <v>1.9061424205137882</v>
      </c>
      <c r="F102" s="2"/>
      <c r="G102" s="6">
        <v>1.4182561723685416</v>
      </c>
      <c r="H102" s="6"/>
      <c r="I102" s="6">
        <v>2.5414904080680571</v>
      </c>
    </row>
    <row r="103" spans="1:9" x14ac:dyDescent="0.3">
      <c r="A103" s="6">
        <v>89</v>
      </c>
      <c r="B103" s="6"/>
      <c r="C103" s="2">
        <v>1.7915890987884151</v>
      </c>
      <c r="D103" s="6"/>
      <c r="E103" s="2">
        <v>1.5537666563905077</v>
      </c>
      <c r="F103" s="2"/>
      <c r="G103" s="6">
        <v>0.79653309732352673</v>
      </c>
      <c r="H103" s="6"/>
      <c r="I103" s="6">
        <v>1.26732698440901</v>
      </c>
    </row>
    <row r="104" spans="1:9" x14ac:dyDescent="0.3">
      <c r="A104" s="6">
        <v>90</v>
      </c>
      <c r="B104" s="6"/>
      <c r="C104" s="2">
        <v>4.9174474318674282</v>
      </c>
      <c r="D104" s="6"/>
      <c r="E104" s="2">
        <v>2.6428422238968778</v>
      </c>
      <c r="F104" s="2"/>
      <c r="G104" s="6">
        <v>8.8076418347727892E-2</v>
      </c>
      <c r="H104" s="6"/>
      <c r="I104" s="6">
        <v>1.936238168629643</v>
      </c>
    </row>
    <row r="105" spans="1:9" x14ac:dyDescent="0.3">
      <c r="A105" s="6">
        <v>91</v>
      </c>
      <c r="B105" s="6"/>
      <c r="C105" s="2">
        <v>4.322641682180242</v>
      </c>
      <c r="D105" s="6"/>
      <c r="E105" s="2">
        <v>1.5416737874620594</v>
      </c>
      <c r="F105" s="2"/>
      <c r="G105" s="6">
        <v>1.0075991088595233</v>
      </c>
      <c r="H105" s="6"/>
      <c r="I105" s="6">
        <v>1.3380743035231717</v>
      </c>
    </row>
    <row r="106" spans="1:9" x14ac:dyDescent="0.3">
      <c r="A106" s="6">
        <v>92</v>
      </c>
      <c r="B106" s="6"/>
      <c r="C106" s="2">
        <v>1.4563432721945859</v>
      </c>
      <c r="D106" s="6"/>
      <c r="E106" s="2">
        <v>1.7930274275859119</v>
      </c>
      <c r="F106" s="2"/>
      <c r="G106" s="6">
        <v>1.6468398083437605</v>
      </c>
      <c r="H106" s="6"/>
      <c r="I106" s="6">
        <v>2.6604591362702195</v>
      </c>
    </row>
    <row r="107" spans="1:9" x14ac:dyDescent="0.3">
      <c r="A107" s="6">
        <v>93</v>
      </c>
      <c r="B107" s="6"/>
      <c r="C107" s="2">
        <v>1.4154484694967497</v>
      </c>
      <c r="D107" s="6"/>
      <c r="E107" s="2">
        <v>2.094363485914073</v>
      </c>
      <c r="F107" s="2"/>
      <c r="G107" s="6">
        <v>1.1951048310800501</v>
      </c>
      <c r="H107" s="6"/>
      <c r="I107" s="6">
        <v>2.0054507154345629</v>
      </c>
    </row>
    <row r="108" spans="1:9" x14ac:dyDescent="0.3">
      <c r="A108" s="6">
        <v>94</v>
      </c>
      <c r="B108" s="6"/>
      <c r="C108" s="2">
        <v>2.7274391918698693</v>
      </c>
      <c r="D108" s="6"/>
      <c r="E108" s="2">
        <v>1.3883261595328804</v>
      </c>
      <c r="F108" s="2"/>
      <c r="G108" s="6">
        <v>0.17487105929746391</v>
      </c>
      <c r="H108" s="6"/>
      <c r="I108" s="6">
        <v>1.7000713847228326</v>
      </c>
    </row>
    <row r="109" spans="1:9" x14ac:dyDescent="0.3">
      <c r="A109" s="6">
        <v>95</v>
      </c>
      <c r="B109" s="6"/>
      <c r="C109" s="2">
        <v>1.9115268410290842</v>
      </c>
      <c r="D109" s="6"/>
      <c r="E109" s="2">
        <v>1.409672000183491</v>
      </c>
      <c r="F109" s="2"/>
      <c r="G109" s="6">
        <v>1.294106875820185</v>
      </c>
      <c r="H109" s="6"/>
      <c r="I109" s="6">
        <v>2.3101109768977039</v>
      </c>
    </row>
    <row r="110" spans="1:9" x14ac:dyDescent="0.3">
      <c r="A110" s="6">
        <v>96</v>
      </c>
      <c r="B110" s="6"/>
      <c r="C110" s="2">
        <v>2.4391918698690755</v>
      </c>
      <c r="D110" s="6"/>
      <c r="E110" s="2">
        <v>2.2965930434584152</v>
      </c>
      <c r="F110" s="2"/>
      <c r="G110" s="6">
        <v>1.9631946775719473</v>
      </c>
      <c r="H110" s="6"/>
      <c r="I110" s="6">
        <v>1.5508539996080799</v>
      </c>
    </row>
    <row r="111" spans="1:9" x14ac:dyDescent="0.3">
      <c r="A111" s="6">
        <v>97</v>
      </c>
      <c r="B111" s="6"/>
      <c r="C111" s="2">
        <v>1.7992187261574144</v>
      </c>
      <c r="D111" s="6"/>
      <c r="E111" s="2">
        <v>1.339358964789426</v>
      </c>
      <c r="F111" s="2"/>
      <c r="G111" s="6">
        <v>0.26960051271095919</v>
      </c>
      <c r="H111" s="6"/>
      <c r="I111" s="6">
        <v>1.9467905809069634</v>
      </c>
    </row>
    <row r="112" spans="1:9" x14ac:dyDescent="0.3">
      <c r="A112" s="6">
        <v>98</v>
      </c>
      <c r="B112" s="6"/>
      <c r="C112" s="2">
        <v>2.8408154545731983</v>
      </c>
      <c r="D112" s="6"/>
      <c r="E112" s="2">
        <v>2.2885587946366286</v>
      </c>
      <c r="F112" s="2"/>
      <c r="G112" s="6">
        <v>0.22870571001312295</v>
      </c>
      <c r="H112" s="6"/>
      <c r="I112" s="6">
        <v>2.7146854841266759</v>
      </c>
    </row>
    <row r="113" spans="1:9" x14ac:dyDescent="0.3">
      <c r="A113" s="6">
        <v>99</v>
      </c>
      <c r="B113" s="6"/>
      <c r="C113" s="2">
        <v>3.9985351115451522</v>
      </c>
      <c r="D113" s="6"/>
      <c r="E113" s="2">
        <v>1.719446464041539</v>
      </c>
      <c r="F113" s="2"/>
      <c r="G113" s="6">
        <v>1.2579729606006043</v>
      </c>
      <c r="H113" s="6"/>
      <c r="I113" s="6">
        <v>2.193008418136742</v>
      </c>
    </row>
    <row r="114" spans="1:9" x14ac:dyDescent="0.3">
      <c r="A114" s="6">
        <v>100</v>
      </c>
      <c r="B114" s="6"/>
      <c r="C114" s="2">
        <v>0.23422956022827846</v>
      </c>
      <c r="D114" s="6"/>
      <c r="E114" s="2">
        <v>2.4385390184324933</v>
      </c>
      <c r="F114" s="2"/>
      <c r="G114" s="6">
        <v>1.8245185705130162</v>
      </c>
      <c r="H114" s="6"/>
      <c r="I114" s="6">
        <v>2.2018157374550356</v>
      </c>
    </row>
    <row r="115" spans="1:9" x14ac:dyDescent="0.3">
      <c r="A115" s="6">
        <v>101</v>
      </c>
      <c r="B115" s="6"/>
      <c r="C115" s="2">
        <v>2.2318185979796747</v>
      </c>
      <c r="D115" s="6"/>
      <c r="E115" s="2">
        <v>1.8281288071666495</v>
      </c>
      <c r="F115" s="2"/>
      <c r="G115" s="6">
        <v>1.0399487289040803</v>
      </c>
      <c r="H115" s="6"/>
      <c r="I115" s="6">
        <v>2.6323216439341195</v>
      </c>
    </row>
    <row r="116" spans="1:9" x14ac:dyDescent="0.3">
      <c r="A116" s="6">
        <v>102</v>
      </c>
      <c r="B116" s="6"/>
      <c r="C116" s="2">
        <v>2.1286660359508041</v>
      </c>
      <c r="D116" s="6"/>
      <c r="E116" s="2">
        <v>1.8572303638866288</v>
      </c>
      <c r="F116" s="2"/>
      <c r="G116" s="6">
        <v>1.4831995605334635E-2</v>
      </c>
      <c r="H116" s="6"/>
      <c r="I116" s="6">
        <v>1.921477638054057</v>
      </c>
    </row>
    <row r="117" spans="1:9" x14ac:dyDescent="0.3">
      <c r="A117" s="6">
        <v>103</v>
      </c>
      <c r="B117" s="6"/>
      <c r="C117" s="2">
        <v>3.254036072878201</v>
      </c>
      <c r="D117" s="6"/>
      <c r="E117" s="2">
        <v>2.0994691617961507</v>
      </c>
      <c r="F117" s="2"/>
      <c r="G117" s="6">
        <v>0.12762840662862027</v>
      </c>
      <c r="H117" s="6"/>
      <c r="I117" s="6">
        <v>1.8867190242890501</v>
      </c>
    </row>
    <row r="118" spans="1:9" x14ac:dyDescent="0.3">
      <c r="A118" s="6">
        <v>104</v>
      </c>
      <c r="B118" s="6"/>
      <c r="C118" s="2">
        <v>4.4790490432447276</v>
      </c>
      <c r="D118" s="6"/>
      <c r="E118" s="2">
        <v>2.3464128894847818</v>
      </c>
      <c r="F118" s="2"/>
      <c r="G118" s="6">
        <v>0.97231971190527056</v>
      </c>
      <c r="H118" s="6"/>
      <c r="I118" s="6">
        <v>1.2729885889275465</v>
      </c>
    </row>
    <row r="119" spans="1:9" x14ac:dyDescent="0.3">
      <c r="A119" s="6">
        <v>105</v>
      </c>
      <c r="B119" s="6"/>
      <c r="C119" s="2">
        <v>3.3564256721701713</v>
      </c>
      <c r="D119" s="6"/>
      <c r="E119" s="2">
        <v>2.6531172402901575</v>
      </c>
      <c r="F119" s="2"/>
      <c r="G119" s="6">
        <v>1.0014343699453718</v>
      </c>
      <c r="H119" s="6"/>
      <c r="I119" s="6">
        <v>2.3343097887409385</v>
      </c>
    </row>
    <row r="120" spans="1:9" x14ac:dyDescent="0.3">
      <c r="A120" s="6">
        <v>106</v>
      </c>
      <c r="B120" s="6"/>
      <c r="C120" s="2">
        <v>2.5029755546739096</v>
      </c>
      <c r="D120" s="6"/>
      <c r="E120" s="2">
        <v>1.430577872772119</v>
      </c>
      <c r="F120" s="2"/>
      <c r="G120" s="6">
        <v>1.8882412182988983</v>
      </c>
      <c r="H120" s="6"/>
      <c r="I120" s="6">
        <v>0.93445419729687274</v>
      </c>
    </row>
    <row r="121" spans="1:9" x14ac:dyDescent="0.3">
      <c r="A121" s="6">
        <v>107</v>
      </c>
      <c r="B121" s="6"/>
      <c r="C121" s="2">
        <v>4.9212622455519277</v>
      </c>
      <c r="D121" s="6"/>
      <c r="E121" s="2">
        <v>2.4822572918783408</v>
      </c>
      <c r="F121" s="2"/>
      <c r="G121" s="6">
        <v>1.3161412396618548</v>
      </c>
      <c r="H121" s="6"/>
      <c r="I121" s="6">
        <v>3.042271833284758</v>
      </c>
    </row>
    <row r="122" spans="1:9" x14ac:dyDescent="0.3">
      <c r="A122" s="6">
        <v>108</v>
      </c>
      <c r="B122" s="6"/>
      <c r="C122" s="2">
        <v>4.0076906643879511</v>
      </c>
      <c r="D122" s="6"/>
      <c r="E122" s="2">
        <v>2.8327106115757488</v>
      </c>
      <c r="F122" s="2"/>
      <c r="G122" s="6">
        <v>0.73531296731467632</v>
      </c>
      <c r="H122" s="6"/>
      <c r="I122" s="6">
        <v>1.7671557139256038</v>
      </c>
    </row>
    <row r="123" spans="1:9" x14ac:dyDescent="0.3">
      <c r="A123" s="6">
        <v>109</v>
      </c>
      <c r="B123" s="6"/>
      <c r="C123" s="2">
        <v>2.479476302377392</v>
      </c>
      <c r="D123" s="6"/>
      <c r="E123" s="2">
        <v>1.7544176721930853</v>
      </c>
      <c r="F123" s="2"/>
      <c r="G123" s="6">
        <v>0.46577349162266912</v>
      </c>
      <c r="H123" s="6"/>
      <c r="I123" s="6">
        <v>1.9598139766021632</v>
      </c>
    </row>
    <row r="124" spans="1:9" x14ac:dyDescent="0.3">
      <c r="A124" s="6">
        <v>110</v>
      </c>
      <c r="B124" s="6"/>
      <c r="C124" s="2">
        <v>3.1101413006988738</v>
      </c>
      <c r="D124" s="6"/>
      <c r="E124" s="2">
        <v>1.7503527993103489</v>
      </c>
      <c r="F124" s="2"/>
      <c r="G124" s="6">
        <v>1.0200506607257303</v>
      </c>
      <c r="H124" s="6"/>
      <c r="I124" s="6">
        <v>1.9127135197340976</v>
      </c>
    </row>
    <row r="125" spans="1:9" x14ac:dyDescent="0.3">
      <c r="A125" s="6">
        <v>111</v>
      </c>
      <c r="B125" s="6"/>
      <c r="C125" s="2">
        <v>0.86046937467574081</v>
      </c>
      <c r="D125" s="6"/>
      <c r="E125" s="2">
        <v>2.640402504359372</v>
      </c>
      <c r="F125" s="2"/>
      <c r="G125" s="6">
        <v>1.990234076967681</v>
      </c>
      <c r="H125" s="6"/>
      <c r="I125" s="6">
        <v>1.4350184806535253</v>
      </c>
    </row>
    <row r="126" spans="1:9" x14ac:dyDescent="0.3">
      <c r="A126" s="6">
        <v>112</v>
      </c>
      <c r="B126" s="6"/>
      <c r="C126" s="2">
        <v>2.8398998992889184</v>
      </c>
      <c r="D126" s="6"/>
      <c r="E126" s="2">
        <v>1.9361227764893556</v>
      </c>
      <c r="F126" s="2"/>
      <c r="G126" s="6">
        <v>0.57069612720114749</v>
      </c>
      <c r="H126" s="6"/>
      <c r="I126" s="6">
        <v>1.8373112930494244</v>
      </c>
    </row>
    <row r="127" spans="1:9" x14ac:dyDescent="0.3">
      <c r="A127" s="6">
        <v>113</v>
      </c>
      <c r="B127" s="6"/>
      <c r="C127" s="2">
        <v>1.2364574114200262</v>
      </c>
      <c r="D127" s="6"/>
      <c r="E127" s="2">
        <v>1.4229028743575327</v>
      </c>
      <c r="F127" s="2"/>
      <c r="G127" s="6">
        <v>1.1874752037110508</v>
      </c>
      <c r="H127" s="6"/>
      <c r="I127" s="6">
        <v>2.4752405402541626</v>
      </c>
    </row>
    <row r="128" spans="1:9" x14ac:dyDescent="0.3">
      <c r="A128" s="6">
        <v>114</v>
      </c>
      <c r="B128" s="6"/>
      <c r="C128" s="2">
        <v>0.46235541856135742</v>
      </c>
      <c r="D128" s="6"/>
      <c r="E128" s="2">
        <v>2.3505579115881119</v>
      </c>
      <c r="F128" s="2"/>
      <c r="G128" s="6">
        <v>0.76924954985198524</v>
      </c>
      <c r="H128" s="6"/>
      <c r="I128" s="6">
        <v>2.4077844550920418</v>
      </c>
    </row>
    <row r="129" spans="1:9" x14ac:dyDescent="0.3">
      <c r="A129" s="6">
        <v>115</v>
      </c>
      <c r="B129" s="6"/>
      <c r="C129" s="2">
        <v>4.7788933988464004</v>
      </c>
      <c r="D129" s="6"/>
      <c r="E129" s="2">
        <v>1.990953938322491</v>
      </c>
      <c r="F129" s="2"/>
      <c r="G129" s="6">
        <v>1.2069460127567369</v>
      </c>
      <c r="H129" s="6"/>
      <c r="I129" s="6">
        <v>2.2998376658069901</v>
      </c>
    </row>
    <row r="130" spans="1:9" x14ac:dyDescent="0.3">
      <c r="A130" s="6">
        <v>116</v>
      </c>
      <c r="B130" s="6"/>
      <c r="C130" s="2">
        <v>2.6219977416302989</v>
      </c>
      <c r="D130" s="6"/>
      <c r="E130" s="2">
        <v>1.0924925441504456</v>
      </c>
      <c r="F130" s="2"/>
      <c r="G130" s="6">
        <v>0.90621662038026063</v>
      </c>
      <c r="H130" s="6"/>
      <c r="I130" s="6">
        <v>1.9804686012794264</v>
      </c>
    </row>
    <row r="131" spans="1:9" x14ac:dyDescent="0.3">
      <c r="A131" s="6">
        <v>117</v>
      </c>
      <c r="B131" s="6"/>
      <c r="C131" s="2">
        <v>3.8900418103579821</v>
      </c>
      <c r="D131" s="6"/>
      <c r="E131" s="2">
        <v>2.2706690338527551</v>
      </c>
      <c r="F131" s="2"/>
      <c r="G131" s="6">
        <v>8.7221900082399981E-2</v>
      </c>
      <c r="H131" s="6"/>
      <c r="I131" s="6">
        <v>2.8128654371830635</v>
      </c>
    </row>
    <row r="132" spans="1:9" x14ac:dyDescent="0.3">
      <c r="A132" s="6">
        <v>118</v>
      </c>
      <c r="B132" s="6"/>
      <c r="C132" s="2">
        <v>1.6673787652211067</v>
      </c>
      <c r="D132" s="6"/>
      <c r="E132" s="2">
        <v>2.2670003595994785</v>
      </c>
      <c r="F132" s="2"/>
      <c r="G132" s="6">
        <v>0.76094851527451401</v>
      </c>
      <c r="H132" s="6"/>
      <c r="I132" s="6">
        <v>2.1224833567903261</v>
      </c>
    </row>
    <row r="133" spans="1:9" x14ac:dyDescent="0.3">
      <c r="A133" s="6">
        <v>119</v>
      </c>
      <c r="B133" s="6"/>
      <c r="C133" s="2">
        <v>3.1688894314401681</v>
      </c>
      <c r="D133" s="6"/>
      <c r="E133" s="2">
        <v>1.9665260475012474</v>
      </c>
      <c r="F133" s="2"/>
      <c r="G133" s="6">
        <v>1.9281594286935027</v>
      </c>
      <c r="H133" s="6"/>
      <c r="I133" s="6">
        <v>1.6694600667979103</v>
      </c>
    </row>
    <row r="134" spans="1:9" x14ac:dyDescent="0.3">
      <c r="A134" s="6">
        <v>120</v>
      </c>
      <c r="B134" s="6"/>
      <c r="C134" s="2">
        <v>2.9306924649800106</v>
      </c>
      <c r="D134" s="6"/>
      <c r="E134" s="2">
        <v>3.2227428669575602</v>
      </c>
      <c r="F134" s="2"/>
      <c r="G134" s="6">
        <v>0.34540849024933623</v>
      </c>
      <c r="H134" s="6"/>
      <c r="I134" s="6">
        <v>2.4274090770195471</v>
      </c>
    </row>
    <row r="135" spans="1:9" x14ac:dyDescent="0.3">
      <c r="A135" s="6">
        <v>121</v>
      </c>
      <c r="B135" s="6"/>
      <c r="C135" s="2">
        <v>2.0448927274391919</v>
      </c>
      <c r="D135" s="6"/>
      <c r="E135" s="2">
        <v>1.3478695614612661</v>
      </c>
      <c r="F135" s="2"/>
      <c r="G135" s="6">
        <v>1.8867152928250983</v>
      </c>
      <c r="H135" s="6"/>
      <c r="I135" s="6">
        <v>1.326978468161542</v>
      </c>
    </row>
    <row r="136" spans="1:9" x14ac:dyDescent="0.3">
      <c r="A136" s="6">
        <v>122</v>
      </c>
      <c r="B136" s="6"/>
      <c r="C136" s="2">
        <v>3.4072389904477065</v>
      </c>
      <c r="D136" s="6"/>
      <c r="E136" s="2">
        <v>2.5217009402258554</v>
      </c>
      <c r="F136" s="2"/>
      <c r="G136" s="6">
        <v>0.23395489364299449</v>
      </c>
      <c r="H136" s="6"/>
      <c r="I136" s="6">
        <v>1.9158580976654775</v>
      </c>
    </row>
    <row r="137" spans="1:9" x14ac:dyDescent="0.3">
      <c r="A137" s="6">
        <v>123</v>
      </c>
      <c r="B137" s="6"/>
      <c r="C137" s="2">
        <v>3.9945677053132727</v>
      </c>
      <c r="D137" s="6"/>
      <c r="E137" s="2">
        <v>2.3178911356371827</v>
      </c>
      <c r="F137" s="2"/>
      <c r="G137" s="6">
        <v>1.2269661549729911</v>
      </c>
      <c r="H137" s="6"/>
      <c r="I137" s="6">
        <v>1.7310123944771476</v>
      </c>
    </row>
    <row r="138" spans="1:9" x14ac:dyDescent="0.3">
      <c r="A138" s="6">
        <v>124</v>
      </c>
      <c r="B138" s="6"/>
      <c r="C138" s="2">
        <v>3.3436078981902524</v>
      </c>
      <c r="D138" s="6"/>
      <c r="E138" s="2">
        <v>1.2796369951975066</v>
      </c>
      <c r="F138" s="2"/>
      <c r="G138" s="6">
        <v>0.2988982818079165</v>
      </c>
      <c r="H138" s="6"/>
      <c r="I138" s="6">
        <v>1.1220465744845569</v>
      </c>
    </row>
    <row r="139" spans="1:9" x14ac:dyDescent="0.3">
      <c r="A139" s="6">
        <v>125</v>
      </c>
      <c r="B139" s="6"/>
      <c r="C139" s="2">
        <v>4.0603350932340465</v>
      </c>
      <c r="D139" s="6"/>
      <c r="E139" s="2">
        <v>1.6134533830627333</v>
      </c>
      <c r="F139" s="2"/>
      <c r="G139" s="6">
        <v>1.4644611957152012</v>
      </c>
      <c r="H139" s="6"/>
      <c r="I139" s="6">
        <v>1.7016266206628643</v>
      </c>
    </row>
    <row r="140" spans="1:9" x14ac:dyDescent="0.3">
      <c r="A140" s="6">
        <v>126</v>
      </c>
      <c r="B140" s="6"/>
      <c r="C140" s="2">
        <v>1.8269905697805719</v>
      </c>
      <c r="D140" s="6"/>
      <c r="E140" s="2">
        <v>1.8580665305780713</v>
      </c>
      <c r="F140" s="2"/>
      <c r="G140" s="6">
        <v>0.22125919370097966</v>
      </c>
      <c r="H140" s="6"/>
      <c r="I140" s="6">
        <v>1.7099041593173752</v>
      </c>
    </row>
    <row r="141" spans="1:9" x14ac:dyDescent="0.3">
      <c r="A141" s="6">
        <v>127</v>
      </c>
      <c r="B141" s="6"/>
      <c r="C141" s="2">
        <v>2.6508377330851163</v>
      </c>
      <c r="D141" s="6"/>
      <c r="E141" s="2">
        <v>1.8099139020268922</v>
      </c>
      <c r="F141" s="2"/>
      <c r="G141" s="6">
        <v>1.9980468153935362</v>
      </c>
      <c r="H141" s="6"/>
      <c r="I141" s="6">
        <v>1.6928045220556669</v>
      </c>
    </row>
    <row r="142" spans="1:9" x14ac:dyDescent="0.3">
      <c r="A142" s="6">
        <v>128</v>
      </c>
      <c r="B142" s="6"/>
      <c r="C142" s="2">
        <v>3.6841944639423811</v>
      </c>
      <c r="D142" s="6"/>
      <c r="E142" s="2">
        <v>2.2866636350518093</v>
      </c>
      <c r="F142" s="2"/>
      <c r="G142" s="6">
        <v>1.1035493026520584</v>
      </c>
      <c r="H142" s="6"/>
      <c r="I142" s="6">
        <v>1.8153714386717184</v>
      </c>
    </row>
    <row r="143" spans="1:9" x14ac:dyDescent="0.3">
      <c r="A143" s="6">
        <v>129</v>
      </c>
      <c r="B143" s="6"/>
      <c r="C143" s="2">
        <v>4.9409466841639453</v>
      </c>
      <c r="D143" s="6"/>
      <c r="E143" s="2">
        <v>1.8262205735954922</v>
      </c>
      <c r="F143" s="2"/>
      <c r="G143" s="6">
        <v>1.7483443708609272</v>
      </c>
      <c r="H143" s="6"/>
      <c r="I143" s="6">
        <v>1.640484702467802</v>
      </c>
    </row>
    <row r="144" spans="1:9" x14ac:dyDescent="0.3">
      <c r="A144" s="6">
        <v>130</v>
      </c>
      <c r="B144" s="6"/>
      <c r="C144" s="2">
        <v>0.988036744285409</v>
      </c>
      <c r="D144" s="6"/>
      <c r="E144" s="2">
        <v>1.5205371305928566</v>
      </c>
      <c r="F144" s="2"/>
      <c r="G144" s="6">
        <v>1.1240577410199286</v>
      </c>
      <c r="H144" s="6"/>
      <c r="I144" s="6">
        <v>2.3996240138803842</v>
      </c>
    </row>
    <row r="145" spans="1:9" x14ac:dyDescent="0.3">
      <c r="A145" s="6">
        <v>131</v>
      </c>
      <c r="B145" s="6"/>
      <c r="C145" s="2">
        <v>2.2302926725058745</v>
      </c>
      <c r="D145" s="6"/>
      <c r="E145" s="2">
        <v>1.3536448528175242</v>
      </c>
      <c r="F145" s="2"/>
      <c r="G145" s="6">
        <v>0.48371837519455552</v>
      </c>
      <c r="H145" s="6"/>
      <c r="I145" s="6">
        <v>1.6199187535239616</v>
      </c>
    </row>
    <row r="146" spans="1:9" x14ac:dyDescent="0.3">
      <c r="A146" s="6">
        <v>132</v>
      </c>
      <c r="B146" s="6"/>
      <c r="C146" s="2">
        <v>1.346629230628376</v>
      </c>
      <c r="D146" s="6"/>
      <c r="E146" s="2">
        <v>1.0548485584440641</v>
      </c>
      <c r="F146" s="2"/>
      <c r="G146" s="6">
        <v>0.69277016510513623</v>
      </c>
      <c r="H146" s="6"/>
      <c r="I146" s="6">
        <v>1.4611152942525223</v>
      </c>
    </row>
    <row r="147" spans="1:9" x14ac:dyDescent="0.3">
      <c r="A147" s="6">
        <v>133</v>
      </c>
      <c r="B147" s="6"/>
      <c r="C147" s="2">
        <v>4.9871822260200807</v>
      </c>
      <c r="D147" s="6"/>
      <c r="E147" s="2">
        <v>1.7797436890323297</v>
      </c>
      <c r="F147" s="2"/>
      <c r="G147" s="6">
        <v>1.9545884578997161</v>
      </c>
      <c r="H147" s="6"/>
      <c r="I147" s="6">
        <v>2.2988304004247766</v>
      </c>
    </row>
    <row r="148" spans="1:9" x14ac:dyDescent="0.3">
      <c r="A148" s="6">
        <v>134</v>
      </c>
      <c r="B148" s="6"/>
      <c r="C148" s="2">
        <v>4.0284432508316294E-2</v>
      </c>
      <c r="D148" s="6"/>
      <c r="E148" s="2">
        <v>2.6167169885884505</v>
      </c>
      <c r="F148" s="2"/>
      <c r="G148" s="6">
        <v>1.2435071871089816</v>
      </c>
      <c r="H148" s="6"/>
      <c r="I148" s="6">
        <v>1.9291361518771737</v>
      </c>
    </row>
    <row r="149" spans="1:9" x14ac:dyDescent="0.3">
      <c r="A149" s="6">
        <v>135</v>
      </c>
      <c r="B149" s="6"/>
      <c r="C149" s="2">
        <v>2.6282540360728786</v>
      </c>
      <c r="D149" s="6"/>
      <c r="E149" s="2">
        <v>1.3027245182020124</v>
      </c>
      <c r="F149" s="2"/>
      <c r="G149" s="6">
        <v>0.93032624286629839</v>
      </c>
      <c r="H149" s="6"/>
      <c r="I149" s="6">
        <v>2.7684207048441749</v>
      </c>
    </row>
    <row r="150" spans="1:9" x14ac:dyDescent="0.3">
      <c r="A150" s="6">
        <v>136</v>
      </c>
      <c r="B150" s="6"/>
      <c r="C150" s="2">
        <v>2.1069978942228462</v>
      </c>
      <c r="D150" s="6"/>
      <c r="E150" s="2">
        <v>2.1224043444381095</v>
      </c>
      <c r="F150" s="2"/>
      <c r="G150" s="6">
        <v>1.8800012207403791</v>
      </c>
      <c r="H150" s="6"/>
      <c r="I150" s="6">
        <v>2.433393552157213</v>
      </c>
    </row>
    <row r="151" spans="1:9" x14ac:dyDescent="0.3">
      <c r="A151" s="6">
        <v>137</v>
      </c>
      <c r="B151" s="6"/>
      <c r="C151" s="2">
        <v>2.9862361522263252</v>
      </c>
      <c r="D151" s="6"/>
      <c r="E151" s="2">
        <v>1.5069731539842905</v>
      </c>
      <c r="F151" s="2"/>
      <c r="G151" s="6">
        <v>1.987914670247505</v>
      </c>
      <c r="H151" s="6"/>
      <c r="I151" s="6">
        <v>2.3184061370120617</v>
      </c>
    </row>
    <row r="152" spans="1:9" x14ac:dyDescent="0.3">
      <c r="A152" s="6">
        <v>138</v>
      </c>
      <c r="B152" s="6"/>
      <c r="C152" s="2">
        <v>1.774193548387097</v>
      </c>
      <c r="D152" s="6"/>
      <c r="E152" s="2">
        <v>2.0351224116457161</v>
      </c>
      <c r="F152" s="2"/>
      <c r="G152" s="6">
        <v>0.83144627216406752</v>
      </c>
      <c r="H152" s="6"/>
      <c r="I152" s="6">
        <v>1.1789968589728232</v>
      </c>
    </row>
    <row r="153" spans="1:9" x14ac:dyDescent="0.3">
      <c r="A153" s="6">
        <v>139</v>
      </c>
      <c r="B153" s="6"/>
      <c r="C153" s="2">
        <v>0.51576281014435255</v>
      </c>
      <c r="D153" s="6"/>
      <c r="E153" s="2">
        <v>2.0778254616307095</v>
      </c>
      <c r="F153" s="2"/>
      <c r="G153" s="6">
        <v>1.6843775749992371</v>
      </c>
      <c r="H153" s="6"/>
      <c r="I153" s="6">
        <v>1.4529764535400318</v>
      </c>
    </row>
    <row r="154" spans="1:9" x14ac:dyDescent="0.3">
      <c r="A154" s="6">
        <v>140</v>
      </c>
      <c r="B154" s="6"/>
      <c r="C154" s="2">
        <v>3.3269753105258335</v>
      </c>
      <c r="D154" s="6"/>
      <c r="E154" s="2">
        <v>2.1420528406015364</v>
      </c>
      <c r="F154" s="2"/>
      <c r="G154" s="6">
        <v>1.3176671651356548</v>
      </c>
      <c r="H154" s="6"/>
      <c r="I154" s="6">
        <v>1.7185955180611927</v>
      </c>
    </row>
    <row r="155" spans="1:9" x14ac:dyDescent="0.3">
      <c r="A155" s="6">
        <v>141</v>
      </c>
      <c r="B155" s="6"/>
      <c r="C155" s="2">
        <v>2.2270882290108949</v>
      </c>
      <c r="D155" s="6"/>
      <c r="E155" s="2">
        <v>2.5586537099588895</v>
      </c>
      <c r="F155" s="2"/>
      <c r="G155" s="6">
        <v>1.8135319071016571</v>
      </c>
      <c r="H155" s="6"/>
      <c r="I155" s="6">
        <v>2.2091826445393963</v>
      </c>
    </row>
    <row r="156" spans="1:9" x14ac:dyDescent="0.3">
      <c r="A156" s="6">
        <v>142</v>
      </c>
      <c r="B156" s="6"/>
      <c r="C156" s="2">
        <v>2.7030243842890709</v>
      </c>
      <c r="D156" s="6"/>
      <c r="E156" s="2">
        <v>2.4177331902610604</v>
      </c>
      <c r="F156" s="2"/>
      <c r="G156" s="6">
        <v>1.2239753410443435</v>
      </c>
      <c r="H156" s="6"/>
      <c r="I156" s="6">
        <v>1.8723069438710809</v>
      </c>
    </row>
    <row r="157" spans="1:9" x14ac:dyDescent="0.3">
      <c r="A157" s="6">
        <v>143</v>
      </c>
      <c r="B157" s="6"/>
      <c r="C157" s="2">
        <v>4.7146519363994264</v>
      </c>
      <c r="D157" s="6"/>
      <c r="E157" s="2">
        <v>2.2043498170678504</v>
      </c>
      <c r="F157" s="2"/>
      <c r="G157" s="6">
        <v>4.3824579607531972E-2</v>
      </c>
      <c r="H157" s="6"/>
      <c r="I157" s="6">
        <v>1.31797447061399</v>
      </c>
    </row>
    <row r="158" spans="1:9" x14ac:dyDescent="0.3">
      <c r="A158" s="6">
        <v>144</v>
      </c>
      <c r="B158" s="6"/>
      <c r="C158" s="2">
        <v>0.95614490188299206</v>
      </c>
      <c r="D158" s="6"/>
      <c r="E158" s="2">
        <v>1.8498441300398554</v>
      </c>
      <c r="F158" s="2"/>
      <c r="G158" s="6">
        <v>0.19507431257057406</v>
      </c>
      <c r="H158" s="6"/>
      <c r="I158" s="6">
        <v>1.8300347670010524</v>
      </c>
    </row>
    <row r="159" spans="1:9" x14ac:dyDescent="0.3">
      <c r="A159" s="6">
        <v>145</v>
      </c>
      <c r="B159" s="6"/>
      <c r="C159" s="2">
        <v>0.11658070619830928</v>
      </c>
      <c r="D159" s="6"/>
      <c r="E159" s="2">
        <v>1.0346896083792672</v>
      </c>
      <c r="F159" s="2"/>
      <c r="G159" s="6">
        <v>1.6145512253181555</v>
      </c>
      <c r="H159" s="6"/>
      <c r="I159" s="6">
        <v>2.6115942596807145</v>
      </c>
    </row>
    <row r="160" spans="1:9" x14ac:dyDescent="0.3">
      <c r="A160" s="6">
        <v>146</v>
      </c>
      <c r="B160" s="6"/>
      <c r="C160" s="2">
        <v>2.3366496780297248</v>
      </c>
      <c r="D160" s="6"/>
      <c r="E160" s="2">
        <v>2.896986875886796</v>
      </c>
      <c r="F160" s="2"/>
      <c r="G160" s="6">
        <v>1.6183965575121311</v>
      </c>
      <c r="H160" s="6"/>
      <c r="I160" s="6">
        <v>2.0736076799512375</v>
      </c>
    </row>
    <row r="161" spans="1:9" x14ac:dyDescent="0.3">
      <c r="A161" s="6">
        <v>147</v>
      </c>
      <c r="B161" s="6"/>
      <c r="C161" s="2">
        <v>4.0025025177770317</v>
      </c>
      <c r="D161" s="6"/>
      <c r="E161" s="2">
        <v>1.335493612306891</v>
      </c>
      <c r="F161" s="2"/>
      <c r="G161" s="6">
        <v>0.17511520737327188</v>
      </c>
      <c r="H161" s="6"/>
      <c r="I161" s="6">
        <v>1.8115163180045784</v>
      </c>
    </row>
    <row r="162" spans="1:9" x14ac:dyDescent="0.3">
      <c r="A162" s="6">
        <v>148</v>
      </c>
      <c r="B162" s="6"/>
      <c r="C162" s="2">
        <v>4.2403942991424302</v>
      </c>
      <c r="D162" s="6"/>
      <c r="E162" s="2">
        <v>2.3120601377304411</v>
      </c>
      <c r="F162" s="2"/>
      <c r="G162" s="6">
        <v>1.7365642262031922</v>
      </c>
      <c r="H162" s="6"/>
      <c r="I162" s="6">
        <v>2.0368481778423302</v>
      </c>
    </row>
    <row r="163" spans="1:9" x14ac:dyDescent="0.3">
      <c r="A163" s="6">
        <v>149</v>
      </c>
      <c r="B163" s="6"/>
      <c r="C163" s="2">
        <v>4.6826075014496293</v>
      </c>
      <c r="D163" s="6"/>
      <c r="E163" s="2">
        <v>2.2592685177660314</v>
      </c>
      <c r="F163" s="2"/>
      <c r="G163" s="6">
        <v>1.5474105044709616</v>
      </c>
      <c r="H163" s="6"/>
      <c r="I163" s="6">
        <v>2.7079506758600473</v>
      </c>
    </row>
    <row r="164" spans="1:9" x14ac:dyDescent="0.3">
      <c r="A164" s="6">
        <v>150</v>
      </c>
      <c r="B164" s="6"/>
      <c r="C164" s="2">
        <v>1.7998290963469343</v>
      </c>
      <c r="D164" s="6"/>
      <c r="E164" s="2">
        <v>2.3003412984980969</v>
      </c>
      <c r="F164" s="2"/>
      <c r="G164" s="6">
        <v>1.0582598345896785</v>
      </c>
      <c r="H164" s="6"/>
      <c r="I164" s="6">
        <v>2.2319495706615271</v>
      </c>
    </row>
    <row r="165" spans="1:9" x14ac:dyDescent="0.3">
      <c r="A165" s="6">
        <v>151</v>
      </c>
      <c r="B165" s="6"/>
      <c r="C165" s="2">
        <v>1.8817712942899869</v>
      </c>
      <c r="D165" s="6"/>
      <c r="E165" s="2">
        <v>2.1416941586285247</v>
      </c>
      <c r="F165" s="2"/>
      <c r="G165" s="6">
        <v>1.4094668416394542</v>
      </c>
      <c r="H165" s="6"/>
      <c r="I165" s="6">
        <v>0.9299703884171322</v>
      </c>
    </row>
    <row r="166" spans="1:9" x14ac:dyDescent="0.3">
      <c r="A166" s="6">
        <v>152</v>
      </c>
      <c r="B166" s="6"/>
      <c r="C166" s="2">
        <v>4.5397808771019621</v>
      </c>
      <c r="D166" s="6"/>
      <c r="E166" s="2">
        <v>1.8074861196073471</v>
      </c>
      <c r="F166" s="2"/>
      <c r="G166" s="6">
        <v>1.5628528702658162</v>
      </c>
      <c r="H166" s="6"/>
      <c r="I166" s="6">
        <v>1.9352741042457637</v>
      </c>
    </row>
    <row r="167" spans="1:9" x14ac:dyDescent="0.3">
      <c r="A167" s="6">
        <v>153</v>
      </c>
      <c r="B167" s="6"/>
      <c r="C167" s="2">
        <v>3.7409588915677361</v>
      </c>
      <c r="D167" s="6"/>
      <c r="E167" s="2">
        <v>2.0451763071396272</v>
      </c>
      <c r="F167" s="2"/>
      <c r="G167" s="6">
        <v>0.90688802758873255</v>
      </c>
      <c r="H167" s="6"/>
      <c r="I167" s="6">
        <v>2.0044940406951355</v>
      </c>
    </row>
    <row r="168" spans="1:9" x14ac:dyDescent="0.3">
      <c r="A168" s="6">
        <v>154</v>
      </c>
      <c r="B168" s="6"/>
      <c r="C168" s="2">
        <v>4.4537186803796498</v>
      </c>
      <c r="D168" s="6"/>
      <c r="E168" s="2">
        <v>2.014479155652225</v>
      </c>
      <c r="F168" s="2"/>
      <c r="G168" s="6">
        <v>0.18756675923947874</v>
      </c>
      <c r="H168" s="6"/>
      <c r="I168" s="6">
        <v>2.293134121420735</v>
      </c>
    </row>
    <row r="169" spans="1:9" x14ac:dyDescent="0.3">
      <c r="A169" s="6">
        <v>155</v>
      </c>
      <c r="B169" s="6"/>
      <c r="C169" s="2">
        <v>0.34241767632068848</v>
      </c>
      <c r="D169" s="6"/>
      <c r="E169" s="2">
        <v>1.696215695621504</v>
      </c>
      <c r="F169" s="2"/>
      <c r="G169" s="6">
        <v>1.2301400799584947</v>
      </c>
      <c r="H169" s="6"/>
      <c r="I169" s="6">
        <v>1.3681899468356278</v>
      </c>
    </row>
    <row r="170" spans="1:9" x14ac:dyDescent="0.3">
      <c r="A170" s="6">
        <v>156</v>
      </c>
      <c r="B170" s="6"/>
      <c r="C170" s="2">
        <v>2.1657460249641409</v>
      </c>
      <c r="D170" s="6"/>
      <c r="E170" s="2">
        <v>2.0890344153958722</v>
      </c>
      <c r="F170" s="2"/>
      <c r="G170" s="6">
        <v>1.9786370433668019</v>
      </c>
      <c r="H170" s="6"/>
      <c r="I170" s="6">
        <v>2.4270793851901544</v>
      </c>
    </row>
    <row r="171" spans="1:9" x14ac:dyDescent="0.3">
      <c r="A171" s="6">
        <v>157</v>
      </c>
      <c r="B171" s="6"/>
      <c r="C171" s="2">
        <v>1.1291848506118961E-2</v>
      </c>
      <c r="D171" s="6"/>
      <c r="E171" s="2">
        <v>2.0188805415746174</v>
      </c>
      <c r="F171" s="2"/>
      <c r="G171" s="6">
        <v>1.5142063661610767</v>
      </c>
      <c r="H171" s="6"/>
      <c r="I171" s="6">
        <v>2.4412424914335134</v>
      </c>
    </row>
    <row r="172" spans="1:9" x14ac:dyDescent="0.3">
      <c r="A172" s="6">
        <v>158</v>
      </c>
      <c r="B172" s="6"/>
      <c r="C172" s="2">
        <v>3.6739707632679219</v>
      </c>
      <c r="D172" s="6"/>
      <c r="E172" s="2">
        <v>2.7015478331595659</v>
      </c>
      <c r="F172" s="2"/>
      <c r="G172" s="6">
        <v>0.336680196539201</v>
      </c>
      <c r="H172" s="6"/>
      <c r="I172" s="6">
        <v>0.95400378591148183</v>
      </c>
    </row>
    <row r="173" spans="1:9" x14ac:dyDescent="0.3">
      <c r="A173" s="6">
        <v>159</v>
      </c>
      <c r="B173" s="6"/>
      <c r="C173" s="2">
        <v>2.1504867702261423</v>
      </c>
      <c r="D173" s="6"/>
      <c r="E173" s="2">
        <v>1.5940800090465927</v>
      </c>
      <c r="F173" s="2"/>
      <c r="G173" s="6">
        <v>0.26422925504318368</v>
      </c>
      <c r="H173" s="6"/>
      <c r="I173" s="6">
        <v>2.0479036543765687</v>
      </c>
    </row>
    <row r="174" spans="1:9" x14ac:dyDescent="0.3">
      <c r="A174" s="6">
        <v>160</v>
      </c>
      <c r="B174" s="6"/>
      <c r="C174" s="2">
        <v>2.6419873653370769</v>
      </c>
      <c r="D174" s="6"/>
      <c r="E174" s="2">
        <v>2.2413190713923541</v>
      </c>
      <c r="F174" s="2"/>
      <c r="G174" s="6">
        <v>0.24823755607776116</v>
      </c>
      <c r="H174" s="6"/>
      <c r="I174" s="6">
        <v>2.0768187646826846</v>
      </c>
    </row>
    <row r="175" spans="1:9" x14ac:dyDescent="0.3">
      <c r="A175" s="6">
        <v>161</v>
      </c>
      <c r="B175" s="6"/>
      <c r="C175" s="2">
        <v>2.9619739371929077</v>
      </c>
      <c r="D175" s="6"/>
      <c r="E175" s="2">
        <v>1.5268592556385556</v>
      </c>
      <c r="F175" s="2"/>
      <c r="G175" s="6">
        <v>1.1399884029663991</v>
      </c>
      <c r="H175" s="6"/>
      <c r="I175" s="6">
        <v>1.6275340663487441</v>
      </c>
    </row>
    <row r="176" spans="1:9" x14ac:dyDescent="0.3">
      <c r="A176" s="6">
        <v>162</v>
      </c>
      <c r="B176" s="6"/>
      <c r="C176" s="2">
        <v>0.44450209051789913</v>
      </c>
      <c r="D176" s="6"/>
      <c r="E176" s="2">
        <v>2.1523585524410009</v>
      </c>
      <c r="F176" s="2"/>
      <c r="G176" s="6">
        <v>0.50312814722128973</v>
      </c>
      <c r="H176" s="6"/>
      <c r="I176" s="6">
        <v>1.2544394444848876</v>
      </c>
    </row>
    <row r="177" spans="1:9" x14ac:dyDescent="0.3">
      <c r="A177" s="6">
        <v>163</v>
      </c>
      <c r="B177" s="6"/>
      <c r="C177" s="2">
        <v>3.6924344615009002</v>
      </c>
      <c r="D177" s="6"/>
      <c r="E177" s="2">
        <v>1.2780135471548419</v>
      </c>
      <c r="F177" s="2"/>
      <c r="G177" s="6">
        <v>1.5905636768700218</v>
      </c>
      <c r="H177" s="6"/>
      <c r="I177" s="6">
        <v>1.8470809714490315</v>
      </c>
    </row>
    <row r="178" spans="1:9" x14ac:dyDescent="0.3">
      <c r="A178" s="6">
        <v>164</v>
      </c>
      <c r="B178" s="6"/>
      <c r="C178" s="2">
        <v>1.2936796166875209</v>
      </c>
      <c r="D178" s="6"/>
      <c r="E178" s="2">
        <v>1.6690792158915428</v>
      </c>
      <c r="F178" s="2"/>
      <c r="G178" s="6">
        <v>1.9218726157414472</v>
      </c>
      <c r="H178" s="6"/>
      <c r="I178" s="6">
        <v>1.8540403112201602</v>
      </c>
    </row>
    <row r="179" spans="1:9" x14ac:dyDescent="0.3">
      <c r="A179" s="6">
        <v>165</v>
      </c>
      <c r="B179" s="6"/>
      <c r="C179" s="2">
        <v>0.66179387798699918</v>
      </c>
      <c r="D179" s="6"/>
      <c r="E179" s="2">
        <v>2.3742354692803929</v>
      </c>
      <c r="F179" s="2"/>
      <c r="G179" s="6">
        <v>1.7752006591998046</v>
      </c>
      <c r="H179" s="6"/>
      <c r="I179" s="6">
        <v>2.3236232259951066</v>
      </c>
    </row>
    <row r="180" spans="1:9" x14ac:dyDescent="0.3">
      <c r="A180" s="6">
        <v>166</v>
      </c>
      <c r="B180" s="6"/>
      <c r="C180" s="2">
        <v>0.92165898617511521</v>
      </c>
      <c r="D180" s="6"/>
      <c r="E180" s="2">
        <v>1.9698223973609856</v>
      </c>
      <c r="F180" s="2"/>
      <c r="G180" s="6">
        <v>1.7893612475966674</v>
      </c>
      <c r="H180" s="6"/>
      <c r="I180" s="6">
        <v>1.9657978833056404</v>
      </c>
    </row>
    <row r="181" spans="1:9" x14ac:dyDescent="0.3">
      <c r="A181" s="6">
        <v>167</v>
      </c>
      <c r="B181" s="6"/>
      <c r="C181" s="2">
        <v>2.9079561754203924</v>
      </c>
      <c r="D181" s="6"/>
      <c r="E181" s="2">
        <v>2.4009939402749296</v>
      </c>
      <c r="F181" s="2"/>
      <c r="G181" s="6">
        <v>1.6758323923459579</v>
      </c>
      <c r="H181" s="6"/>
      <c r="I181" s="6">
        <v>2.1692359319349634</v>
      </c>
    </row>
    <row r="182" spans="1:9" x14ac:dyDescent="0.3">
      <c r="A182" s="6">
        <v>168</v>
      </c>
      <c r="B182" s="6"/>
      <c r="C182" s="2">
        <v>2.5751518295846432</v>
      </c>
      <c r="D182" s="6"/>
      <c r="E182" s="2">
        <v>1.978363121044822</v>
      </c>
      <c r="F182" s="2"/>
      <c r="G182" s="6">
        <v>1.2754295480208746</v>
      </c>
      <c r="H182" s="6"/>
      <c r="I182" s="6">
        <v>1.7803757878500619</v>
      </c>
    </row>
    <row r="183" spans="1:9" x14ac:dyDescent="0.3">
      <c r="A183" s="6">
        <v>169</v>
      </c>
      <c r="B183" s="6"/>
      <c r="C183" s="2">
        <v>2.4260689107943967</v>
      </c>
      <c r="D183" s="6"/>
      <c r="E183" s="2">
        <v>1.7517818428605096</v>
      </c>
      <c r="F183" s="2"/>
      <c r="G183" s="6">
        <v>0.56184575945310833</v>
      </c>
      <c r="H183" s="6"/>
      <c r="I183" s="6">
        <v>1.9833391939318972</v>
      </c>
    </row>
    <row r="184" spans="1:9" x14ac:dyDescent="0.3">
      <c r="A184" s="6">
        <v>170</v>
      </c>
      <c r="B184" s="6"/>
      <c r="C184" s="2">
        <v>1.6251106295968505</v>
      </c>
      <c r="D184" s="6"/>
      <c r="E184" s="2">
        <v>1.5474081515567377</v>
      </c>
      <c r="F184" s="2"/>
      <c r="G184" s="6">
        <v>1.8601031525620288</v>
      </c>
      <c r="H184" s="6"/>
      <c r="I184" s="6">
        <v>1.9064925759739708</v>
      </c>
    </row>
    <row r="185" spans="1:9" x14ac:dyDescent="0.3">
      <c r="A185" s="6">
        <v>171</v>
      </c>
      <c r="B185" s="6"/>
      <c r="C185" s="2">
        <v>4.3421735282448806</v>
      </c>
      <c r="D185" s="6"/>
      <c r="E185" s="2">
        <v>2.3488486299829674</v>
      </c>
      <c r="F185" s="2"/>
      <c r="G185" s="6">
        <v>1.2536393322550126</v>
      </c>
      <c r="H185" s="6"/>
      <c r="I185" s="6">
        <v>1.885934585108771</v>
      </c>
    </row>
    <row r="186" spans="1:9" x14ac:dyDescent="0.3">
      <c r="A186" s="6">
        <v>172</v>
      </c>
      <c r="B186" s="6"/>
      <c r="C186" s="2">
        <v>3.0390331736198006</v>
      </c>
      <c r="D186" s="6"/>
      <c r="E186" s="2">
        <v>1.5562109234015225</v>
      </c>
      <c r="F186" s="2"/>
      <c r="G186" s="6">
        <v>1.9259620960112309</v>
      </c>
      <c r="H186" s="6"/>
      <c r="I186" s="6">
        <v>1.9666408712073462</v>
      </c>
    </row>
    <row r="187" spans="1:9" x14ac:dyDescent="0.3">
      <c r="A187" s="6">
        <v>173</v>
      </c>
      <c r="B187" s="6"/>
      <c r="C187" s="2">
        <v>0.53300576799829091</v>
      </c>
      <c r="D187" s="6"/>
      <c r="E187" s="2">
        <v>2.3120140945611638</v>
      </c>
      <c r="F187" s="2"/>
      <c r="G187" s="6">
        <v>0.1966612750633259</v>
      </c>
      <c r="H187" s="6"/>
      <c r="I187" s="6">
        <v>1.9721592303103535</v>
      </c>
    </row>
    <row r="188" spans="1:9" x14ac:dyDescent="0.3">
      <c r="A188" s="6">
        <v>174</v>
      </c>
      <c r="B188" s="6"/>
      <c r="C188" s="2">
        <v>2.4120303964354379</v>
      </c>
      <c r="D188" s="6"/>
      <c r="E188" s="2">
        <v>1.5611790382099571</v>
      </c>
      <c r="F188" s="2"/>
      <c r="G188" s="6">
        <v>0.98153630176702167</v>
      </c>
      <c r="H188" s="6"/>
      <c r="I188" s="6">
        <v>2.1977150532184169</v>
      </c>
    </row>
    <row r="189" spans="1:9" x14ac:dyDescent="0.3">
      <c r="A189" s="6">
        <v>175</v>
      </c>
      <c r="B189" s="6"/>
      <c r="C189" s="2">
        <v>0.84780419324320211</v>
      </c>
      <c r="D189" s="6"/>
      <c r="E189" s="2">
        <v>1.6141229985369137</v>
      </c>
      <c r="F189" s="2"/>
      <c r="G189" s="6">
        <v>1.455977050080874</v>
      </c>
      <c r="H189" s="6"/>
      <c r="I189" s="6">
        <v>2.3126183401036542</v>
      </c>
    </row>
    <row r="190" spans="1:9" x14ac:dyDescent="0.3">
      <c r="A190" s="6">
        <v>176</v>
      </c>
      <c r="B190" s="6"/>
      <c r="C190" s="2">
        <v>4.3543809320352791</v>
      </c>
      <c r="D190" s="6"/>
      <c r="E190" s="2">
        <v>1.8434293502214132</v>
      </c>
      <c r="F190" s="2"/>
      <c r="G190" s="6">
        <v>1.685354167302469</v>
      </c>
      <c r="H190" s="6"/>
      <c r="I190" s="6">
        <v>2.1829101847761194</v>
      </c>
    </row>
    <row r="191" spans="1:9" x14ac:dyDescent="0.3">
      <c r="A191" s="6">
        <v>177</v>
      </c>
      <c r="B191" s="6"/>
      <c r="C191" s="2">
        <v>1.794335764641255</v>
      </c>
      <c r="D191" s="6"/>
      <c r="E191" s="2">
        <v>1.7803757878500619</v>
      </c>
      <c r="F191" s="2"/>
      <c r="G191" s="6">
        <v>0.619891964476455</v>
      </c>
      <c r="H191" s="6"/>
      <c r="I191" s="6">
        <v>1.1535037224821281</v>
      </c>
    </row>
    <row r="192" spans="1:9" x14ac:dyDescent="0.3">
      <c r="A192" s="6">
        <v>178</v>
      </c>
      <c r="B192" s="6"/>
      <c r="C192" s="2">
        <v>4.8908963286233096</v>
      </c>
      <c r="D192" s="6"/>
      <c r="E192" s="2">
        <v>1.5831331034423783</v>
      </c>
      <c r="F192" s="2"/>
      <c r="G192" s="6">
        <v>0.20520645771660512</v>
      </c>
      <c r="H192" s="6"/>
      <c r="I192" s="6">
        <v>1.6126791756978491</v>
      </c>
    </row>
    <row r="193" spans="1:9" x14ac:dyDescent="0.3">
      <c r="A193" s="6">
        <v>179</v>
      </c>
      <c r="B193" s="6"/>
      <c r="C193" s="2">
        <v>3.9692373424481948</v>
      </c>
      <c r="D193" s="6"/>
      <c r="E193" s="2">
        <v>2.5919446266489103</v>
      </c>
      <c r="F193" s="2"/>
      <c r="G193" s="6">
        <v>1.511947996459853</v>
      </c>
      <c r="H193" s="6"/>
      <c r="I193" s="6">
        <v>2.339156258633011</v>
      </c>
    </row>
    <row r="194" spans="1:9" x14ac:dyDescent="0.3">
      <c r="A194" s="6">
        <v>180</v>
      </c>
      <c r="B194" s="6"/>
      <c r="C194" s="2">
        <v>0.28000732444227422</v>
      </c>
      <c r="D194" s="6"/>
      <c r="E194" s="2">
        <v>3.1233532859478146</v>
      </c>
      <c r="F194" s="2"/>
      <c r="G194" s="6">
        <v>0.71504867702261421</v>
      </c>
      <c r="H194" s="6"/>
      <c r="I194" s="6">
        <v>2.6330878932203632</v>
      </c>
    </row>
    <row r="195" spans="1:9" x14ac:dyDescent="0.3">
      <c r="A195" s="6">
        <v>181</v>
      </c>
      <c r="B195" s="6"/>
      <c r="C195" s="2">
        <v>2.2602008117923518</v>
      </c>
      <c r="D195" s="6"/>
      <c r="E195" s="2">
        <v>2.1847922703746008</v>
      </c>
      <c r="F195" s="2"/>
      <c r="G195" s="6">
        <v>0.80141605883968625</v>
      </c>
      <c r="H195" s="6"/>
      <c r="I195" s="6">
        <v>0.99357135291211307</v>
      </c>
    </row>
    <row r="196" spans="1:9" x14ac:dyDescent="0.3">
      <c r="A196" s="6">
        <v>182</v>
      </c>
      <c r="B196" s="6"/>
      <c r="C196" s="2">
        <v>1.4308603167821285</v>
      </c>
      <c r="D196" s="6"/>
      <c r="E196" s="2">
        <v>1.0516334946732968</v>
      </c>
      <c r="F196" s="2"/>
      <c r="G196" s="6">
        <v>1.2590105899227881</v>
      </c>
      <c r="H196" s="6"/>
      <c r="I196" s="6">
        <v>1.3378901308460627</v>
      </c>
    </row>
    <row r="197" spans="1:9" x14ac:dyDescent="0.3">
      <c r="A197" s="6">
        <v>183</v>
      </c>
      <c r="B197" s="6"/>
      <c r="C197" s="2">
        <v>2.5383770256660663</v>
      </c>
      <c r="D197" s="6"/>
      <c r="E197" s="2">
        <v>1.9763338109914912</v>
      </c>
      <c r="F197" s="2"/>
      <c r="G197" s="6">
        <v>1.3250526444288462</v>
      </c>
      <c r="H197" s="6"/>
      <c r="I197" s="6">
        <v>2.1828692575145396</v>
      </c>
    </row>
    <row r="198" spans="1:9" x14ac:dyDescent="0.3">
      <c r="A198" s="6">
        <v>184</v>
      </c>
      <c r="B198" s="6"/>
      <c r="C198" s="2">
        <v>3.9991454817346721</v>
      </c>
      <c r="D198" s="6"/>
      <c r="E198" s="2">
        <v>2.4149205778958276</v>
      </c>
      <c r="F198" s="2"/>
      <c r="G198" s="6">
        <v>1.0436719870601521</v>
      </c>
      <c r="H198" s="6"/>
      <c r="I198" s="6">
        <v>2.6876939551148098</v>
      </c>
    </row>
    <row r="199" spans="1:9" x14ac:dyDescent="0.3">
      <c r="A199" s="6">
        <v>185</v>
      </c>
      <c r="B199" s="6"/>
      <c r="C199" s="2">
        <v>0.84063234351634264</v>
      </c>
      <c r="D199" s="6"/>
      <c r="E199" s="2">
        <v>2.5371111910790205</v>
      </c>
      <c r="F199" s="2"/>
      <c r="G199" s="6">
        <v>0.43751335184789575</v>
      </c>
      <c r="H199" s="6"/>
      <c r="I199" s="6">
        <v>1.5856194345833501</v>
      </c>
    </row>
    <row r="200" spans="1:9" x14ac:dyDescent="0.3">
      <c r="A200" s="6">
        <v>186</v>
      </c>
      <c r="B200" s="6"/>
      <c r="C200" s="2">
        <v>2.423169652394177</v>
      </c>
      <c r="D200" s="6"/>
      <c r="E200" s="2">
        <v>1.2701145856699441</v>
      </c>
      <c r="F200" s="2"/>
      <c r="G200" s="6">
        <v>0.70729697561571092</v>
      </c>
      <c r="H200" s="6"/>
      <c r="I200" s="6">
        <v>2.6307914190983865</v>
      </c>
    </row>
    <row r="201" spans="1:9" x14ac:dyDescent="0.3">
      <c r="A201" s="6">
        <v>187</v>
      </c>
      <c r="B201" s="6"/>
      <c r="C201" s="2">
        <v>1.5169225135044404</v>
      </c>
      <c r="D201" s="6"/>
      <c r="E201" s="2">
        <v>1.9464830580109265</v>
      </c>
      <c r="F201" s="2"/>
      <c r="G201" s="6">
        <v>1.2421033356730857</v>
      </c>
      <c r="H201" s="6"/>
      <c r="I201" s="6">
        <v>0.93667336436919868</v>
      </c>
    </row>
    <row r="202" spans="1:9" x14ac:dyDescent="0.3">
      <c r="A202" s="6">
        <v>188</v>
      </c>
      <c r="B202" s="6"/>
      <c r="C202" s="2">
        <v>4.7212134159367656</v>
      </c>
      <c r="D202" s="6"/>
      <c r="E202" s="2">
        <v>1.1856975611881353</v>
      </c>
      <c r="F202" s="2"/>
      <c r="G202" s="6">
        <v>0.51069673757133704</v>
      </c>
      <c r="H202" s="6"/>
      <c r="I202" s="6">
        <v>2.8120059646898881</v>
      </c>
    </row>
    <row r="203" spans="1:9" x14ac:dyDescent="0.3">
      <c r="A203" s="6">
        <v>189</v>
      </c>
      <c r="B203" s="6"/>
      <c r="C203" s="2">
        <v>0.12436292611468856</v>
      </c>
      <c r="D203" s="6"/>
      <c r="E203" s="2">
        <v>1.102055880939588</v>
      </c>
      <c r="F203" s="2"/>
      <c r="G203" s="6">
        <v>0.37012848292489398</v>
      </c>
      <c r="H203" s="6"/>
      <c r="I203" s="6">
        <v>1.3977553458535112</v>
      </c>
    </row>
    <row r="204" spans="1:9" x14ac:dyDescent="0.3">
      <c r="A204" s="6">
        <v>190</v>
      </c>
      <c r="B204" s="6"/>
      <c r="C204" s="2">
        <v>1.9508957182531206</v>
      </c>
      <c r="D204" s="6"/>
      <c r="E204" s="2">
        <v>1.6281900394023978</v>
      </c>
      <c r="F204" s="2"/>
      <c r="G204" s="6">
        <v>1.9436017944883572</v>
      </c>
      <c r="H204" s="6"/>
      <c r="I204" s="6">
        <v>2.3059494702029042</v>
      </c>
    </row>
    <row r="205" spans="1:9" x14ac:dyDescent="0.3">
      <c r="A205" s="6">
        <v>191</v>
      </c>
      <c r="B205" s="6"/>
      <c r="C205" s="2">
        <v>0.61204870754112373</v>
      </c>
      <c r="D205" s="6"/>
      <c r="E205" s="2">
        <v>1.8306424231486744</v>
      </c>
      <c r="F205" s="2"/>
      <c r="G205" s="6">
        <v>0.32581560716574604</v>
      </c>
      <c r="H205" s="6"/>
      <c r="I205" s="6">
        <v>1.2152243066811934</v>
      </c>
    </row>
    <row r="206" spans="1:9" x14ac:dyDescent="0.3">
      <c r="A206" s="6">
        <v>192</v>
      </c>
      <c r="B206" s="6"/>
      <c r="C206" s="2">
        <v>4.9583422345652641</v>
      </c>
      <c r="D206" s="6"/>
      <c r="E206" s="2">
        <v>2.5020001481170766</v>
      </c>
      <c r="F206" s="2"/>
      <c r="G206" s="6">
        <v>1.1984618671224097</v>
      </c>
      <c r="H206" s="6"/>
      <c r="I206" s="6">
        <v>1.9879310053074732</v>
      </c>
    </row>
    <row r="207" spans="1:9" x14ac:dyDescent="0.3">
      <c r="A207" s="6">
        <v>193</v>
      </c>
      <c r="B207" s="6"/>
      <c r="C207" s="2">
        <v>0.17502365184484389</v>
      </c>
      <c r="D207" s="6"/>
      <c r="E207" s="2">
        <v>1.4310906004102435</v>
      </c>
      <c r="F207" s="2"/>
      <c r="G207" s="6">
        <v>1.5408795434430982</v>
      </c>
      <c r="H207" s="6"/>
      <c r="I207" s="6">
        <v>2.1421324213879416</v>
      </c>
    </row>
    <row r="208" spans="1:9" x14ac:dyDescent="0.3">
      <c r="A208" s="6">
        <v>194</v>
      </c>
      <c r="B208" s="6"/>
      <c r="C208" s="2">
        <v>4.5222327341532642</v>
      </c>
      <c r="D208" s="6"/>
      <c r="E208" s="2">
        <v>1.9861330479689059</v>
      </c>
      <c r="F208" s="2"/>
      <c r="G208" s="6">
        <v>1.5772576067384869</v>
      </c>
      <c r="H208" s="6"/>
      <c r="I208" s="6">
        <v>1.9746876255812822</v>
      </c>
    </row>
    <row r="209" spans="1:9" x14ac:dyDescent="0.3">
      <c r="A209" s="6">
        <v>195</v>
      </c>
      <c r="B209" s="6"/>
      <c r="C209" s="2">
        <v>4.6993926816614282</v>
      </c>
      <c r="D209" s="6"/>
      <c r="E209" s="2">
        <v>1.5996910229223431</v>
      </c>
      <c r="F209" s="2"/>
      <c r="G209" s="6">
        <v>1.4440748313852352</v>
      </c>
      <c r="H209" s="6"/>
      <c r="I209" s="6">
        <v>1.6155634107708465</v>
      </c>
    </row>
    <row r="210" spans="1:9" x14ac:dyDescent="0.3">
      <c r="A210" s="6">
        <v>196</v>
      </c>
      <c r="B210" s="6"/>
      <c r="C210" s="2">
        <v>2.3813592944120607</v>
      </c>
      <c r="D210" s="6"/>
      <c r="E210" s="2">
        <v>2.3337356702104444</v>
      </c>
      <c r="F210" s="2"/>
      <c r="G210" s="6">
        <v>1.4145329142124698</v>
      </c>
      <c r="H210" s="6"/>
      <c r="I210" s="6">
        <v>1.787137312523555</v>
      </c>
    </row>
    <row r="211" spans="1:9" x14ac:dyDescent="0.3">
      <c r="A211" s="6">
        <v>197</v>
      </c>
      <c r="B211" s="6"/>
      <c r="C211" s="2">
        <v>3.58851893673513</v>
      </c>
      <c r="D211" s="6"/>
      <c r="E211" s="2">
        <v>1.4884740317502292</v>
      </c>
      <c r="F211" s="2"/>
      <c r="G211" s="6">
        <v>1.2933133945738091</v>
      </c>
      <c r="H211" s="6"/>
      <c r="I211" s="6">
        <v>1.823495500095305</v>
      </c>
    </row>
    <row r="212" spans="1:9" x14ac:dyDescent="0.3">
      <c r="A212" s="6">
        <v>198</v>
      </c>
      <c r="B212" s="6"/>
      <c r="C212" s="2">
        <v>3.0259102145451218</v>
      </c>
      <c r="D212" s="6"/>
      <c r="E212" s="2">
        <v>0.93776930548483506</v>
      </c>
      <c r="F212" s="2"/>
      <c r="G212" s="6">
        <v>1.7779473250526445</v>
      </c>
      <c r="H212" s="6"/>
      <c r="I212" s="6">
        <v>2.0327071347783203</v>
      </c>
    </row>
    <row r="213" spans="1:9" x14ac:dyDescent="0.3">
      <c r="A213" s="6">
        <v>199</v>
      </c>
      <c r="B213" s="6"/>
      <c r="C213" s="2">
        <v>0.58351390118106627</v>
      </c>
      <c r="D213" s="6"/>
      <c r="E213" s="2">
        <v>1.7723438127650297</v>
      </c>
      <c r="F213" s="2"/>
      <c r="G213" s="6">
        <v>0.48774681844538714</v>
      </c>
      <c r="H213" s="6"/>
      <c r="I213" s="6">
        <v>2.3228694822610123</v>
      </c>
    </row>
    <row r="214" spans="1:9" x14ac:dyDescent="0.3">
      <c r="A214" s="6">
        <v>200</v>
      </c>
      <c r="B214" s="6"/>
      <c r="C214" s="2">
        <v>2.661824396496475</v>
      </c>
      <c r="D214" s="6"/>
      <c r="E214" s="2">
        <v>2.405282207793789</v>
      </c>
      <c r="F214" s="2"/>
      <c r="G214" s="6">
        <v>1.2880642109439375</v>
      </c>
      <c r="H214" s="6"/>
      <c r="I214" s="6">
        <v>1.4898280419874936</v>
      </c>
    </row>
    <row r="215" spans="1:9" x14ac:dyDescent="0.3">
      <c r="A215" s="6">
        <v>201</v>
      </c>
      <c r="B215" s="6"/>
      <c r="C215" s="2">
        <v>2.5902584917752618</v>
      </c>
      <c r="D215" s="6"/>
      <c r="E215" s="2">
        <v>1.9571275566268014</v>
      </c>
      <c r="F215" s="2"/>
      <c r="G215" s="6">
        <v>0.8350474562822352</v>
      </c>
      <c r="H215" s="6"/>
      <c r="I215" s="6">
        <v>2.2792114628391573</v>
      </c>
    </row>
    <row r="216" spans="1:9" x14ac:dyDescent="0.3">
      <c r="A216" s="6">
        <v>202</v>
      </c>
      <c r="B216" s="6"/>
      <c r="C216" s="2">
        <v>0.56260872219000824</v>
      </c>
      <c r="D216" s="6"/>
      <c r="E216" s="2">
        <v>3.1028441804228351</v>
      </c>
      <c r="F216" s="2"/>
      <c r="G216" s="6">
        <v>1.1385845515305033</v>
      </c>
      <c r="H216" s="6"/>
      <c r="I216" s="6">
        <v>1.6500775978347519</v>
      </c>
    </row>
    <row r="217" spans="1:9" x14ac:dyDescent="0.3">
      <c r="A217" s="6">
        <v>203</v>
      </c>
      <c r="B217" s="6"/>
      <c r="C217" s="2">
        <v>2.128971221045564</v>
      </c>
      <c r="D217" s="6"/>
      <c r="E217" s="2">
        <v>3.0808525985339656</v>
      </c>
      <c r="F217" s="2"/>
      <c r="G217" s="6">
        <v>3.0213324381237222E-2</v>
      </c>
      <c r="H217" s="6"/>
      <c r="I217" s="6">
        <v>2.3422439931455301</v>
      </c>
    </row>
    <row r="218" spans="1:9" x14ac:dyDescent="0.3">
      <c r="A218" s="6">
        <v>204</v>
      </c>
      <c r="B218" s="6"/>
      <c r="C218" s="2">
        <v>2.2074037903988768</v>
      </c>
      <c r="D218" s="6"/>
      <c r="E218" s="2">
        <v>1.6334145180298947</v>
      </c>
      <c r="F218" s="2"/>
      <c r="G218" s="6">
        <v>1.0411084322641682</v>
      </c>
      <c r="H218" s="6"/>
      <c r="I218" s="6">
        <v>1.6943734004162252</v>
      </c>
    </row>
    <row r="219" spans="1:9" x14ac:dyDescent="0.3">
      <c r="A219" s="6">
        <v>205</v>
      </c>
      <c r="B219" s="6"/>
      <c r="C219" s="2">
        <v>1.4561906796472059</v>
      </c>
      <c r="D219" s="6"/>
      <c r="E219" s="2">
        <v>1.9995600319380173</v>
      </c>
      <c r="F219" s="2"/>
      <c r="G219" s="6">
        <v>0.67250587481307411</v>
      </c>
      <c r="H219" s="6"/>
      <c r="I219" s="6">
        <v>3.2952659744769335</v>
      </c>
    </row>
    <row r="220" spans="1:9" x14ac:dyDescent="0.3">
      <c r="A220" s="6">
        <v>206</v>
      </c>
      <c r="B220" s="6"/>
      <c r="C220" s="2">
        <v>1.3103122043519395</v>
      </c>
      <c r="D220" s="6"/>
      <c r="E220" s="2">
        <v>2.8813685781206004</v>
      </c>
      <c r="F220" s="2"/>
      <c r="G220" s="6">
        <v>1.6213873714407789</v>
      </c>
      <c r="H220" s="6"/>
      <c r="I220" s="6">
        <v>1.5850259892904432</v>
      </c>
    </row>
    <row r="221" spans="1:9" x14ac:dyDescent="0.3">
      <c r="A221" s="6">
        <v>207</v>
      </c>
      <c r="B221" s="6"/>
      <c r="C221" s="2">
        <v>3.2898953215124971</v>
      </c>
      <c r="D221" s="6"/>
      <c r="E221" s="2">
        <v>1.8785801835765596</v>
      </c>
      <c r="F221" s="2"/>
      <c r="G221" s="6">
        <v>0.74080629902035589</v>
      </c>
      <c r="H221" s="6"/>
      <c r="I221" s="6">
        <v>1.731277284809039</v>
      </c>
    </row>
    <row r="222" spans="1:9" x14ac:dyDescent="0.3">
      <c r="A222" s="6">
        <v>208</v>
      </c>
      <c r="B222" s="6"/>
      <c r="C222" s="2">
        <v>2.1956541642506182</v>
      </c>
      <c r="D222" s="6"/>
      <c r="E222" s="2">
        <v>1.6235851540404838</v>
      </c>
      <c r="F222" s="2"/>
      <c r="G222" s="6">
        <v>1.9989623706778161</v>
      </c>
      <c r="H222" s="6"/>
      <c r="I222" s="6">
        <v>2.3879409860019223</v>
      </c>
    </row>
    <row r="223" spans="1:9" x14ac:dyDescent="0.3">
      <c r="A223" s="6">
        <v>209</v>
      </c>
      <c r="B223" s="6"/>
      <c r="C223" s="2">
        <v>3.5096285897396773E-2</v>
      </c>
      <c r="D223" s="6"/>
      <c r="E223" s="2">
        <v>2.6733057489327621</v>
      </c>
      <c r="F223" s="2"/>
      <c r="G223" s="6">
        <v>1.8309884945219275</v>
      </c>
      <c r="H223" s="6"/>
      <c r="I223" s="6">
        <v>2.4259231900505256</v>
      </c>
    </row>
    <row r="224" spans="1:9" x14ac:dyDescent="0.3">
      <c r="A224" s="6">
        <v>210</v>
      </c>
      <c r="B224" s="6"/>
      <c r="C224" s="2">
        <v>3.0776390881069373</v>
      </c>
      <c r="D224" s="6"/>
      <c r="E224" s="2">
        <v>1.3466144587728195</v>
      </c>
      <c r="F224" s="2"/>
      <c r="G224" s="6">
        <v>0.14758751182592242</v>
      </c>
      <c r="H224" s="6"/>
      <c r="I224" s="6">
        <v>2.008204779078369</v>
      </c>
    </row>
    <row r="225" spans="1:9" x14ac:dyDescent="0.3">
      <c r="A225" s="6">
        <v>211</v>
      </c>
      <c r="B225" s="6"/>
      <c r="C225" s="2">
        <v>1.0716574602496414</v>
      </c>
      <c r="D225" s="6"/>
      <c r="E225" s="2">
        <v>1.6598808138514869</v>
      </c>
      <c r="F225" s="2"/>
      <c r="G225" s="6">
        <v>0.86428418836024046</v>
      </c>
      <c r="H225" s="6"/>
      <c r="I225" s="6">
        <v>2.9784662324818783</v>
      </c>
    </row>
    <row r="226" spans="1:9" x14ac:dyDescent="0.3">
      <c r="A226" s="6">
        <v>212</v>
      </c>
      <c r="B226" s="6"/>
      <c r="C226" s="2">
        <v>2.8125858333079012</v>
      </c>
      <c r="D226" s="6"/>
      <c r="E226" s="2">
        <v>2.6097388904890977</v>
      </c>
      <c r="F226" s="2"/>
      <c r="G226" s="6">
        <v>1.4007385479293191</v>
      </c>
      <c r="H226" s="6"/>
      <c r="I226" s="6">
        <v>2.2245633368147537</v>
      </c>
    </row>
    <row r="227" spans="1:9" x14ac:dyDescent="0.3">
      <c r="A227" s="6">
        <v>213</v>
      </c>
      <c r="B227" s="6"/>
      <c r="C227" s="2">
        <v>1.6580706198309274</v>
      </c>
      <c r="D227" s="6"/>
      <c r="E227" s="2">
        <v>2.0229766783377272</v>
      </c>
      <c r="F227" s="2"/>
      <c r="G227" s="6">
        <v>1.6721091341898862</v>
      </c>
      <c r="H227" s="6"/>
      <c r="I227" s="6">
        <v>1.6530027601693291</v>
      </c>
    </row>
    <row r="228" spans="1:9" x14ac:dyDescent="0.3">
      <c r="A228" s="6">
        <v>214</v>
      </c>
      <c r="B228" s="6"/>
      <c r="C228" s="2">
        <v>1.7041535691396834</v>
      </c>
      <c r="D228" s="6"/>
      <c r="E228" s="2">
        <v>2.7799621926096734</v>
      </c>
      <c r="F228" s="2"/>
      <c r="G228" s="6">
        <v>0.39490951261940366</v>
      </c>
      <c r="H228" s="6"/>
      <c r="I228" s="6">
        <v>1.3756819094414823</v>
      </c>
    </row>
    <row r="229" spans="1:9" x14ac:dyDescent="0.3">
      <c r="A229" s="6">
        <v>215</v>
      </c>
      <c r="B229" s="6"/>
      <c r="C229" s="2">
        <v>2.9573961607715078</v>
      </c>
      <c r="D229" s="6"/>
      <c r="E229" s="2">
        <v>1.8031120185260079</v>
      </c>
      <c r="F229" s="2"/>
      <c r="G229" s="6">
        <v>1.0798059022797326</v>
      </c>
      <c r="H229" s="6"/>
      <c r="I229" s="6">
        <v>2.1052501374942949</v>
      </c>
    </row>
    <row r="230" spans="1:9" x14ac:dyDescent="0.3">
      <c r="A230" s="6">
        <v>216</v>
      </c>
      <c r="B230" s="6"/>
      <c r="C230" s="2">
        <v>4.1030610065004423</v>
      </c>
      <c r="D230" s="6"/>
      <c r="E230" s="2">
        <v>2.3994659891759511</v>
      </c>
      <c r="F230" s="2"/>
      <c r="G230" s="6">
        <v>1.0735801263466291</v>
      </c>
      <c r="H230" s="6"/>
      <c r="I230" s="6">
        <v>1.3763481143105309</v>
      </c>
    </row>
    <row r="231" spans="1:9" x14ac:dyDescent="0.3">
      <c r="A231" s="6">
        <v>217</v>
      </c>
      <c r="B231" s="6"/>
      <c r="C231" s="2">
        <v>1.2118900112918485</v>
      </c>
      <c r="D231" s="6"/>
      <c r="E231" s="2">
        <v>2.8128654371830635</v>
      </c>
      <c r="F231" s="2"/>
      <c r="G231" s="6">
        <v>0.12176885280922879</v>
      </c>
      <c r="H231" s="6"/>
      <c r="I231" s="6">
        <v>2.3131299308734015</v>
      </c>
    </row>
    <row r="232" spans="1:9" x14ac:dyDescent="0.3">
      <c r="A232" s="6">
        <v>218</v>
      </c>
      <c r="B232" s="6"/>
      <c r="C232" s="2">
        <v>4.9635303811761835</v>
      </c>
      <c r="D232" s="6"/>
      <c r="E232" s="2">
        <v>1.440202600453631</v>
      </c>
      <c r="F232" s="2"/>
      <c r="G232" s="6">
        <v>1.3638721884823146</v>
      </c>
      <c r="H232" s="6"/>
      <c r="I232" s="6">
        <v>2.0927286691876361</v>
      </c>
    </row>
    <row r="233" spans="1:9" x14ac:dyDescent="0.3">
      <c r="A233" s="6">
        <v>219</v>
      </c>
      <c r="B233" s="6"/>
      <c r="C233" s="2">
        <v>0.82491531113620409</v>
      </c>
      <c r="D233" s="6"/>
      <c r="E233" s="2">
        <v>2.3383377134014154</v>
      </c>
      <c r="F233" s="2"/>
      <c r="G233" s="6">
        <v>1.0505081331827752</v>
      </c>
      <c r="H233" s="6"/>
      <c r="I233" s="6">
        <v>1.9275132722686976</v>
      </c>
    </row>
    <row r="234" spans="1:9" x14ac:dyDescent="0.3">
      <c r="A234" s="6">
        <v>220</v>
      </c>
      <c r="B234" s="6"/>
      <c r="C234" s="2">
        <v>2.338938566240425</v>
      </c>
      <c r="D234" s="6"/>
      <c r="E234" s="2">
        <v>1.8721887095598504</v>
      </c>
      <c r="F234" s="2"/>
      <c r="G234" s="6">
        <v>1.032319101535081</v>
      </c>
      <c r="H234" s="6"/>
      <c r="I234" s="6">
        <v>2.0037675818020944</v>
      </c>
    </row>
    <row r="235" spans="1:9" x14ac:dyDescent="0.3">
      <c r="A235" s="6">
        <v>221</v>
      </c>
      <c r="B235" s="6"/>
      <c r="C235" s="2">
        <v>1.661427655873287</v>
      </c>
      <c r="D235" s="6"/>
      <c r="E235" s="2">
        <v>1.8604147322112112</v>
      </c>
      <c r="F235" s="2"/>
      <c r="G235" s="6">
        <v>1.1207007049775688</v>
      </c>
      <c r="H235" s="6"/>
      <c r="I235" s="6">
        <v>1.7974782672827132</v>
      </c>
    </row>
    <row r="236" spans="1:9" x14ac:dyDescent="0.3">
      <c r="A236" s="6">
        <v>222</v>
      </c>
      <c r="B236" s="6"/>
      <c r="C236" s="2">
        <v>1.1218604083376569</v>
      </c>
      <c r="D236" s="6"/>
      <c r="E236" s="2">
        <v>2.3291614802947151</v>
      </c>
      <c r="F236" s="2"/>
      <c r="G236" s="6">
        <v>0.27668080690939056</v>
      </c>
      <c r="H236" s="6"/>
      <c r="I236" s="6">
        <v>1.5609550751396455</v>
      </c>
    </row>
    <row r="237" spans="1:9" x14ac:dyDescent="0.3">
      <c r="A237" s="6">
        <v>223</v>
      </c>
      <c r="B237" s="6"/>
      <c r="C237" s="2">
        <v>0.89327677236243785</v>
      </c>
      <c r="D237" s="6"/>
      <c r="E237" s="2">
        <v>2.4015225840703351</v>
      </c>
      <c r="F237" s="2"/>
      <c r="G237" s="6">
        <v>0.97811822870570997</v>
      </c>
      <c r="H237" s="6"/>
      <c r="I237" s="6">
        <v>2.3464617748250021</v>
      </c>
    </row>
    <row r="238" spans="1:9" x14ac:dyDescent="0.3">
      <c r="A238" s="6">
        <v>224</v>
      </c>
      <c r="B238" s="6"/>
      <c r="C238" s="2">
        <v>3.3101901303140351</v>
      </c>
      <c r="D238" s="6"/>
      <c r="E238" s="2">
        <v>2.0717909642844461</v>
      </c>
      <c r="F238" s="2"/>
      <c r="G238" s="6">
        <v>6.7934202093569748E-2</v>
      </c>
      <c r="H238" s="6"/>
      <c r="I238" s="6">
        <v>2.147357468449627</v>
      </c>
    </row>
    <row r="239" spans="1:9" x14ac:dyDescent="0.3">
      <c r="A239" s="6">
        <v>225</v>
      </c>
      <c r="B239" s="6"/>
      <c r="C239" s="2">
        <v>4.7993408001953188</v>
      </c>
      <c r="D239" s="6"/>
      <c r="E239" s="2">
        <v>1.837674522495945</v>
      </c>
      <c r="F239" s="2"/>
      <c r="G239" s="6">
        <v>1.1095919675283059</v>
      </c>
      <c r="H239" s="6"/>
      <c r="I239" s="6">
        <v>1.6163342075305991</v>
      </c>
    </row>
    <row r="240" spans="1:9" x14ac:dyDescent="0.3">
      <c r="A240" s="6">
        <v>226</v>
      </c>
      <c r="B240" s="6"/>
      <c r="C240" s="2">
        <v>4.8139896847437971</v>
      </c>
      <c r="D240" s="6"/>
      <c r="E240" s="2">
        <v>2.1279693151445827</v>
      </c>
      <c r="F240" s="2"/>
      <c r="G240" s="6">
        <v>0.37037263100070195</v>
      </c>
      <c r="H240" s="6"/>
      <c r="I240" s="6">
        <v>2.3706509232870303</v>
      </c>
    </row>
    <row r="241" spans="1:9" x14ac:dyDescent="0.3">
      <c r="A241" s="6">
        <v>227</v>
      </c>
      <c r="B241" s="6"/>
      <c r="C241" s="2">
        <v>1.7221594897305215</v>
      </c>
      <c r="D241" s="6"/>
      <c r="E241" s="2">
        <v>1.718281742389081</v>
      </c>
      <c r="F241" s="2"/>
      <c r="G241" s="6">
        <v>0.47260963774529252</v>
      </c>
      <c r="H241" s="6"/>
      <c r="I241" s="6">
        <v>2.3450531949056312</v>
      </c>
    </row>
    <row r="242" spans="1:9" x14ac:dyDescent="0.3">
      <c r="A242" s="6">
        <v>228</v>
      </c>
      <c r="B242" s="6"/>
      <c r="C242" s="2">
        <v>1.4467299417096469</v>
      </c>
      <c r="D242" s="6"/>
      <c r="E242" s="2">
        <v>1.912596990725433</v>
      </c>
      <c r="F242" s="2"/>
      <c r="G242" s="6">
        <v>0.38612018189031649</v>
      </c>
      <c r="H242" s="6"/>
      <c r="I242" s="6">
        <v>1.607703102810774</v>
      </c>
    </row>
    <row r="243" spans="1:9" x14ac:dyDescent="0.3">
      <c r="A243" s="6">
        <v>229</v>
      </c>
      <c r="B243" s="6"/>
      <c r="C243" s="2">
        <v>4.5056001464888453</v>
      </c>
      <c r="D243" s="6"/>
      <c r="E243" s="2">
        <v>2.8754636837693397</v>
      </c>
      <c r="F243" s="2"/>
      <c r="G243" s="6">
        <v>1.3628955961790825</v>
      </c>
      <c r="H243" s="6"/>
      <c r="I243" s="6">
        <v>1.5026007582055172</v>
      </c>
    </row>
    <row r="244" spans="1:9" x14ac:dyDescent="0.3">
      <c r="A244" s="6">
        <v>230</v>
      </c>
      <c r="B244" s="6"/>
      <c r="C244" s="2">
        <v>0.38712729270302443</v>
      </c>
      <c r="D244" s="6"/>
      <c r="E244" s="2">
        <v>1.7311454080772819</v>
      </c>
      <c r="F244" s="2"/>
      <c r="G244" s="6">
        <v>1.1471907712027345</v>
      </c>
      <c r="H244" s="6"/>
      <c r="I244" s="6">
        <v>1.4510233136679744</v>
      </c>
    </row>
    <row r="245" spans="1:9" x14ac:dyDescent="0.3">
      <c r="A245" s="6">
        <v>231</v>
      </c>
      <c r="B245" s="6"/>
      <c r="C245" s="2">
        <v>4.8020874660481585</v>
      </c>
      <c r="D245" s="6"/>
      <c r="E245" s="2">
        <v>2.1192933041238575</v>
      </c>
      <c r="F245" s="2"/>
      <c r="G245" s="6">
        <v>5.2064577166051208E-2</v>
      </c>
      <c r="H245" s="6"/>
      <c r="I245" s="6">
        <v>2.6867094271001406</v>
      </c>
    </row>
    <row r="246" spans="1:9" x14ac:dyDescent="0.3">
      <c r="A246" s="6">
        <v>232</v>
      </c>
      <c r="B246" s="6"/>
      <c r="C246" s="2">
        <v>1.1767937253944518</v>
      </c>
      <c r="D246" s="6"/>
      <c r="E246" s="2">
        <v>1.2026550899026915</v>
      </c>
      <c r="F246" s="2"/>
      <c r="G246" s="6">
        <v>0.35975218970305489</v>
      </c>
      <c r="H246" s="6"/>
      <c r="I246" s="6">
        <v>2.0879856543178903</v>
      </c>
    </row>
    <row r="247" spans="1:9" x14ac:dyDescent="0.3">
      <c r="A247" s="6">
        <v>233</v>
      </c>
      <c r="B247" s="6"/>
      <c r="C247" s="2">
        <v>3.2995086519974364</v>
      </c>
      <c r="D247" s="6"/>
      <c r="E247" s="2">
        <v>1.7083182279311586</v>
      </c>
      <c r="F247" s="2"/>
      <c r="G247" s="6">
        <v>1.9818109683523057</v>
      </c>
      <c r="H247" s="6"/>
      <c r="I247" s="6">
        <v>2.396630639443174</v>
      </c>
    </row>
    <row r="248" spans="1:9" x14ac:dyDescent="0.3">
      <c r="A248" s="6">
        <v>234</v>
      </c>
      <c r="B248" s="6"/>
      <c r="C248" s="2">
        <v>0.37537766655476545</v>
      </c>
      <c r="D248" s="6"/>
      <c r="E248" s="2">
        <v>1.6464032392395893</v>
      </c>
      <c r="F248" s="2"/>
      <c r="G248" s="6">
        <v>1.6440321054719687</v>
      </c>
      <c r="H248" s="6"/>
      <c r="I248" s="6">
        <v>2.1645855718379607</v>
      </c>
    </row>
    <row r="249" spans="1:9" x14ac:dyDescent="0.3">
      <c r="A249" s="6">
        <v>235</v>
      </c>
      <c r="B249" s="6"/>
      <c r="C249" s="2">
        <v>4.7614978484450816</v>
      </c>
      <c r="D249" s="6"/>
      <c r="E249" s="2">
        <v>2.1148509909398854</v>
      </c>
      <c r="F249" s="2"/>
      <c r="G249" s="6">
        <v>1.5830561235389264</v>
      </c>
      <c r="H249" s="6"/>
      <c r="I249" s="6">
        <v>1.0346896083792672</v>
      </c>
    </row>
    <row r="250" spans="1:9" x14ac:dyDescent="0.3">
      <c r="A250" s="6">
        <v>236</v>
      </c>
      <c r="B250" s="6"/>
      <c r="C250" s="2">
        <v>4.427320169682913</v>
      </c>
      <c r="D250" s="6"/>
      <c r="E250" s="2">
        <v>2.842831013869727</v>
      </c>
      <c r="F250" s="2"/>
      <c r="G250" s="6">
        <v>0.45661793877987</v>
      </c>
      <c r="H250" s="6"/>
      <c r="I250" s="6">
        <v>1.8063321982044727</v>
      </c>
    </row>
    <row r="251" spans="1:9" x14ac:dyDescent="0.3">
      <c r="A251" s="6">
        <v>237</v>
      </c>
      <c r="B251" s="6"/>
      <c r="C251" s="2">
        <v>0.46159245582445751</v>
      </c>
      <c r="D251" s="6"/>
      <c r="E251" s="2">
        <v>2.4002038167527644</v>
      </c>
      <c r="F251" s="2"/>
      <c r="G251" s="6">
        <v>0.36054567094943085</v>
      </c>
      <c r="H251" s="6"/>
      <c r="I251" s="6">
        <v>1.9383970816779765</v>
      </c>
    </row>
    <row r="252" spans="1:9" x14ac:dyDescent="0.3">
      <c r="A252" s="6">
        <v>238</v>
      </c>
      <c r="B252" s="6"/>
      <c r="C252" s="2">
        <v>4.2529068880275886</v>
      </c>
      <c r="D252" s="6"/>
      <c r="E252" s="2">
        <v>1.9926365035207709</v>
      </c>
      <c r="F252" s="2"/>
      <c r="G252" s="6">
        <v>0.28455458235419784</v>
      </c>
      <c r="H252" s="6"/>
      <c r="I252" s="6">
        <v>2.1114761971621192</v>
      </c>
    </row>
    <row r="253" spans="1:9" x14ac:dyDescent="0.3">
      <c r="A253" s="6">
        <v>239</v>
      </c>
      <c r="B253" s="6"/>
      <c r="C253" s="2">
        <v>3.7263100070192574</v>
      </c>
      <c r="D253" s="6"/>
      <c r="E253" s="2">
        <v>1.7537702256522607</v>
      </c>
      <c r="F253" s="2"/>
      <c r="G253" s="6">
        <v>0.97500534073915834</v>
      </c>
      <c r="H253" s="6"/>
      <c r="I253" s="6">
        <v>1.8729788330820156</v>
      </c>
    </row>
    <row r="254" spans="1:9" x14ac:dyDescent="0.3">
      <c r="A254" s="6">
        <v>240</v>
      </c>
      <c r="B254" s="6"/>
      <c r="C254" s="2">
        <v>0.6726279488509781</v>
      </c>
      <c r="D254" s="6"/>
      <c r="E254" s="2">
        <v>2.576501406612806</v>
      </c>
      <c r="F254" s="2"/>
      <c r="G254" s="6">
        <v>0.40589617603076267</v>
      </c>
      <c r="H254" s="6"/>
      <c r="I254" s="6">
        <v>1.46998627819994</v>
      </c>
    </row>
    <row r="255" spans="1:9" x14ac:dyDescent="0.3">
      <c r="A255" s="6">
        <v>241</v>
      </c>
      <c r="B255" s="6"/>
      <c r="C255" s="2">
        <v>2.5113681447798091</v>
      </c>
      <c r="D255" s="6"/>
      <c r="E255" s="2">
        <v>1.5351140569255222</v>
      </c>
      <c r="F255" s="2"/>
      <c r="G255" s="6">
        <v>1.9377422406689657</v>
      </c>
      <c r="H255" s="6"/>
      <c r="I255" s="6">
        <v>1.7724285094591323</v>
      </c>
    </row>
    <row r="256" spans="1:9" x14ac:dyDescent="0.3">
      <c r="A256" s="6">
        <v>242</v>
      </c>
      <c r="B256" s="6"/>
      <c r="C256" s="2">
        <v>0.13031403546250803</v>
      </c>
      <c r="D256" s="6"/>
      <c r="E256" s="2">
        <v>2.2220281203335617</v>
      </c>
      <c r="F256" s="2"/>
      <c r="G256" s="6">
        <v>1.8756675923947874</v>
      </c>
      <c r="H256" s="6"/>
      <c r="I256" s="6">
        <v>1.5484438386483816</v>
      </c>
    </row>
    <row r="257" spans="1:9" x14ac:dyDescent="0.3">
      <c r="A257" s="6">
        <v>243</v>
      </c>
      <c r="B257" s="6"/>
      <c r="C257" s="2">
        <v>1.859187597277749</v>
      </c>
      <c r="D257" s="6"/>
      <c r="E257" s="2">
        <v>1.8187655592118972</v>
      </c>
      <c r="F257" s="2"/>
      <c r="G257" s="6">
        <v>1.4417554246650595</v>
      </c>
      <c r="H257" s="6"/>
      <c r="I257" s="6">
        <v>3.0872736311284825</v>
      </c>
    </row>
    <row r="258" spans="1:9" x14ac:dyDescent="0.3">
      <c r="A258" s="6">
        <v>244</v>
      </c>
      <c r="B258" s="6"/>
      <c r="C258" s="2">
        <v>3.4406567583239234</v>
      </c>
      <c r="D258" s="6"/>
      <c r="E258" s="2">
        <v>1.5517691786517389</v>
      </c>
      <c r="F258" s="2"/>
      <c r="G258" s="6">
        <v>0.66518143253883477</v>
      </c>
      <c r="H258" s="6"/>
      <c r="I258" s="6">
        <v>1.6205315255792812</v>
      </c>
    </row>
    <row r="259" spans="1:9" x14ac:dyDescent="0.3">
      <c r="A259" s="6">
        <v>245</v>
      </c>
      <c r="B259" s="6"/>
      <c r="C259" s="2">
        <v>4.3180639057588426</v>
      </c>
      <c r="D259" s="6"/>
      <c r="E259" s="2">
        <v>1.7739121226913994</v>
      </c>
      <c r="F259" s="2"/>
      <c r="G259" s="6">
        <v>4.4679097872859889E-2</v>
      </c>
      <c r="H259" s="6"/>
      <c r="I259" s="6">
        <v>2.3178911356371827</v>
      </c>
    </row>
    <row r="260" spans="1:9" x14ac:dyDescent="0.3">
      <c r="A260" s="6">
        <v>246</v>
      </c>
      <c r="B260" s="6"/>
      <c r="C260" s="2">
        <v>4.5451216162602623</v>
      </c>
      <c r="D260" s="6"/>
      <c r="E260" s="2">
        <v>2.2558181222411804</v>
      </c>
      <c r="F260" s="2"/>
      <c r="G260" s="6">
        <v>1.3101596118045595</v>
      </c>
      <c r="H260" s="6"/>
      <c r="I260" s="6">
        <v>2.0204113348445389</v>
      </c>
    </row>
    <row r="261" spans="1:9" x14ac:dyDescent="0.3">
      <c r="A261" s="6">
        <v>247</v>
      </c>
      <c r="B261" s="6"/>
      <c r="C261" s="2">
        <v>3.6135441145054474</v>
      </c>
      <c r="D261" s="6"/>
      <c r="E261" s="2">
        <v>2.3451987140579149</v>
      </c>
      <c r="F261" s="2"/>
      <c r="G261" s="6">
        <v>0.64088869899594103</v>
      </c>
      <c r="H261" s="6"/>
      <c r="I261" s="6">
        <v>2.2533363385737175</v>
      </c>
    </row>
    <row r="262" spans="1:9" x14ac:dyDescent="0.3">
      <c r="A262" s="6">
        <v>248</v>
      </c>
      <c r="B262" s="6"/>
      <c r="C262" s="2">
        <v>4.6771141697439491</v>
      </c>
      <c r="D262" s="6"/>
      <c r="E262" s="2">
        <v>2.7573953553219326</v>
      </c>
      <c r="F262" s="2"/>
      <c r="G262" s="6">
        <v>0.25061799981688893</v>
      </c>
      <c r="H262" s="6"/>
      <c r="I262" s="6">
        <v>2.2671328047654242</v>
      </c>
    </row>
    <row r="263" spans="1:9" x14ac:dyDescent="0.3">
      <c r="A263" s="6">
        <v>249</v>
      </c>
      <c r="B263" s="6"/>
      <c r="C263" s="2">
        <v>1.6281624805444503</v>
      </c>
      <c r="D263" s="6"/>
      <c r="E263" s="2">
        <v>1.6128337897971505</v>
      </c>
      <c r="F263" s="2"/>
      <c r="G263" s="6">
        <v>0.66524246955778676</v>
      </c>
      <c r="H263" s="6"/>
      <c r="I263" s="6">
        <v>1.7341012658580439</v>
      </c>
    </row>
    <row r="264" spans="1:9" x14ac:dyDescent="0.3">
      <c r="A264" s="6">
        <v>250</v>
      </c>
      <c r="B264" s="6"/>
      <c r="C264" s="2">
        <v>3.0034791100802636</v>
      </c>
      <c r="D264" s="6"/>
      <c r="E264" s="2">
        <v>2.2528577169869095</v>
      </c>
      <c r="F264" s="2"/>
      <c r="G264" s="6">
        <v>0.54054383983886223</v>
      </c>
      <c r="H264" s="6"/>
      <c r="I264" s="6">
        <v>1.8710421778014279</v>
      </c>
    </row>
    <row r="265" spans="1:9" x14ac:dyDescent="0.3">
      <c r="A265" s="6">
        <v>251</v>
      </c>
      <c r="B265" s="6"/>
      <c r="C265" s="2">
        <v>1.7296365245521408</v>
      </c>
      <c r="D265" s="6"/>
      <c r="E265" s="2">
        <v>1.8593807504221331</v>
      </c>
      <c r="F265" s="2"/>
      <c r="G265" s="6">
        <v>5.4933317056794946E-3</v>
      </c>
      <c r="H265" s="6"/>
      <c r="I265" s="6">
        <v>2.2520761199775734</v>
      </c>
    </row>
    <row r="266" spans="1:9" x14ac:dyDescent="0.3">
      <c r="A266" s="6">
        <v>252</v>
      </c>
      <c r="B266" s="6"/>
      <c r="C266" s="2">
        <v>0.87969603564561905</v>
      </c>
      <c r="D266" s="6"/>
      <c r="E266" s="2">
        <v>1.4822383087011985</v>
      </c>
      <c r="F266" s="2"/>
      <c r="G266" s="6">
        <v>1.9932248908963286</v>
      </c>
      <c r="H266" s="6"/>
      <c r="I266" s="6">
        <v>2.3875788934237789</v>
      </c>
    </row>
    <row r="267" spans="1:9" x14ac:dyDescent="0.3">
      <c r="A267" s="6">
        <v>253</v>
      </c>
      <c r="B267" s="6"/>
      <c r="C267" s="2">
        <v>3.290658284249397</v>
      </c>
      <c r="D267" s="6"/>
      <c r="E267" s="2">
        <v>1.6042595284961862</v>
      </c>
      <c r="F267" s="2"/>
      <c r="G267" s="6">
        <v>0.91677602465895569</v>
      </c>
      <c r="H267" s="6"/>
      <c r="I267" s="6">
        <v>2.4416381216287846</v>
      </c>
    </row>
    <row r="268" spans="1:9" x14ac:dyDescent="0.3">
      <c r="A268" s="6">
        <v>254</v>
      </c>
      <c r="B268" s="6"/>
      <c r="C268" s="2">
        <v>1.4323862422559284</v>
      </c>
      <c r="D268" s="6"/>
      <c r="E268" s="2">
        <v>2.429175770477741</v>
      </c>
      <c r="F268" s="2"/>
      <c r="G268" s="6">
        <v>0.38343455305642871</v>
      </c>
      <c r="H268" s="6"/>
      <c r="I268" s="6">
        <v>2.2692968337214552</v>
      </c>
    </row>
    <row r="269" spans="1:9" x14ac:dyDescent="0.3">
      <c r="A269" s="6">
        <v>255</v>
      </c>
      <c r="B269" s="6"/>
      <c r="C269" s="2">
        <v>3.5079500717184975</v>
      </c>
      <c r="D269" s="6"/>
      <c r="E269" s="2">
        <v>2.2836031853803433</v>
      </c>
      <c r="F269" s="2"/>
      <c r="G269" s="6">
        <v>1.5790276802880947</v>
      </c>
      <c r="H269" s="6"/>
      <c r="I269" s="6">
        <v>2.8939446161093656</v>
      </c>
    </row>
    <row r="270" spans="1:9" x14ac:dyDescent="0.3">
      <c r="A270" s="6">
        <v>256</v>
      </c>
      <c r="B270" s="6"/>
      <c r="C270" s="2">
        <v>2.4057741019928587</v>
      </c>
      <c r="D270" s="6"/>
      <c r="E270" s="2">
        <v>1.8144289747870062</v>
      </c>
      <c r="F270" s="2"/>
      <c r="G270" s="6">
        <v>1.2830591753898739</v>
      </c>
      <c r="H270" s="6"/>
      <c r="I270" s="6">
        <v>1.5624716575548518</v>
      </c>
    </row>
    <row r="271" spans="1:9" x14ac:dyDescent="0.3">
      <c r="A271" s="6">
        <v>257</v>
      </c>
      <c r="B271" s="6"/>
      <c r="C271" s="2">
        <v>3.959776604510636</v>
      </c>
      <c r="D271" s="6"/>
      <c r="E271" s="2">
        <v>2.1014984718494816</v>
      </c>
      <c r="F271" s="2"/>
      <c r="G271" s="6">
        <v>1.0674764244514299</v>
      </c>
      <c r="H271" s="6"/>
      <c r="I271" s="6">
        <v>2.0595218807575293</v>
      </c>
    </row>
    <row r="272" spans="1:9" x14ac:dyDescent="0.3">
      <c r="A272" s="6">
        <v>258</v>
      </c>
      <c r="B272" s="6"/>
      <c r="C272" s="2">
        <v>1.1938840907010102</v>
      </c>
      <c r="D272" s="6"/>
      <c r="E272" s="2">
        <v>1.5546772879606578</v>
      </c>
      <c r="F272" s="2"/>
      <c r="G272" s="6">
        <v>1.7189855647450178</v>
      </c>
      <c r="H272" s="6"/>
      <c r="I272" s="6">
        <v>2.2903675522247795</v>
      </c>
    </row>
    <row r="273" spans="1:9" x14ac:dyDescent="0.3">
      <c r="A273" s="6">
        <v>259</v>
      </c>
      <c r="B273" s="6"/>
      <c r="C273" s="2">
        <v>1.3881344035157324</v>
      </c>
      <c r="D273" s="6"/>
      <c r="E273" s="2">
        <v>2.5333117769623641</v>
      </c>
      <c r="F273" s="2"/>
      <c r="G273" s="6">
        <v>0.66689046906949068</v>
      </c>
      <c r="H273" s="6"/>
      <c r="I273" s="6">
        <v>2.6296909305092413</v>
      </c>
    </row>
    <row r="274" spans="1:9" x14ac:dyDescent="0.3">
      <c r="A274" s="6">
        <v>260</v>
      </c>
      <c r="B274" s="6"/>
      <c r="C274" s="2">
        <v>4.8585467085787535</v>
      </c>
      <c r="D274" s="6"/>
      <c r="E274" s="2">
        <v>2.5852905360370642</v>
      </c>
      <c r="F274" s="2"/>
      <c r="G274" s="6">
        <v>1.3645435956907865</v>
      </c>
      <c r="H274" s="6"/>
      <c r="I274" s="6">
        <v>2.0449841763838776</v>
      </c>
    </row>
    <row r="275" spans="1:9" x14ac:dyDescent="0.3">
      <c r="A275" s="6">
        <v>261</v>
      </c>
      <c r="B275" s="6"/>
      <c r="C275" s="2">
        <v>0.5578783532212287</v>
      </c>
      <c r="D275" s="6"/>
      <c r="E275" s="2">
        <v>2.2829290224326542</v>
      </c>
      <c r="F275" s="2"/>
      <c r="G275" s="6">
        <v>0.90047914059877321</v>
      </c>
      <c r="H275" s="6"/>
      <c r="I275" s="6">
        <v>2.5484173470904352</v>
      </c>
    </row>
    <row r="276" spans="1:9" x14ac:dyDescent="0.3">
      <c r="A276" s="6">
        <v>262</v>
      </c>
      <c r="B276" s="6"/>
      <c r="C276" s="2">
        <v>2.8214362010559402</v>
      </c>
      <c r="D276" s="6"/>
      <c r="E276" s="2">
        <v>3.6319972928613424</v>
      </c>
      <c r="F276" s="2"/>
      <c r="G276" s="6">
        <v>1.6476332895901364</v>
      </c>
      <c r="H276" s="6"/>
      <c r="I276" s="6">
        <v>1.8295891145971837</v>
      </c>
    </row>
    <row r="277" spans="1:9" x14ac:dyDescent="0.3">
      <c r="A277" s="6">
        <v>263</v>
      </c>
      <c r="B277" s="6"/>
      <c r="C277" s="2">
        <v>2.3662526322214421</v>
      </c>
      <c r="D277" s="6"/>
      <c r="E277" s="2">
        <v>2.3946956894651521</v>
      </c>
      <c r="F277" s="2"/>
      <c r="G277" s="6">
        <v>1.6174810022278512</v>
      </c>
      <c r="H277" s="6"/>
      <c r="I277" s="6">
        <v>1.6047824879497057</v>
      </c>
    </row>
    <row r="278" spans="1:9" x14ac:dyDescent="0.3">
      <c r="A278" s="6">
        <v>264</v>
      </c>
      <c r="B278" s="6"/>
      <c r="C278" s="2">
        <v>3.9614551225318158</v>
      </c>
      <c r="D278" s="6"/>
      <c r="E278" s="2">
        <v>2.9069117368198931</v>
      </c>
      <c r="F278" s="2"/>
      <c r="G278" s="6">
        <v>1.2449110385448774</v>
      </c>
      <c r="H278" s="6"/>
      <c r="I278" s="6">
        <v>2.1951946160261286</v>
      </c>
    </row>
    <row r="279" spans="1:9" x14ac:dyDescent="0.3">
      <c r="A279" s="6">
        <v>265</v>
      </c>
      <c r="B279" s="6"/>
      <c r="C279" s="2">
        <v>3.2802819910275582</v>
      </c>
      <c r="D279" s="6"/>
      <c r="E279" s="2">
        <v>2.7482458386220969</v>
      </c>
      <c r="F279" s="2"/>
      <c r="G279" s="6">
        <v>0.23889889217810603</v>
      </c>
      <c r="H279" s="6"/>
      <c r="I279" s="6">
        <v>2.3211277999071172</v>
      </c>
    </row>
    <row r="280" spans="1:9" x14ac:dyDescent="0.3">
      <c r="A280" s="6">
        <v>266</v>
      </c>
      <c r="B280" s="6"/>
      <c r="C280" s="2">
        <v>1.1326944792016358</v>
      </c>
      <c r="D280" s="6"/>
      <c r="E280" s="2">
        <v>2.1931732640514383</v>
      </c>
      <c r="F280" s="2"/>
      <c r="G280" s="6">
        <v>1.1659291360209967</v>
      </c>
      <c r="H280" s="6"/>
      <c r="I280" s="6">
        <v>2.3343097887409385</v>
      </c>
    </row>
    <row r="281" spans="1:9" x14ac:dyDescent="0.3">
      <c r="A281" s="6">
        <v>267</v>
      </c>
      <c r="B281" s="6"/>
      <c r="C281" s="2">
        <v>3.2805871761223182</v>
      </c>
      <c r="D281" s="6"/>
      <c r="E281" s="2">
        <v>2.2679712451936211</v>
      </c>
      <c r="F281" s="2"/>
      <c r="G281" s="6">
        <v>1.0433668019653921</v>
      </c>
      <c r="H281" s="6"/>
      <c r="I281" s="6">
        <v>3.3479802873916924</v>
      </c>
    </row>
    <row r="282" spans="1:9" x14ac:dyDescent="0.3">
      <c r="A282" s="6">
        <v>268</v>
      </c>
      <c r="B282" s="6"/>
      <c r="C282" s="2">
        <v>2.8244880520035403</v>
      </c>
      <c r="D282" s="6"/>
      <c r="E282" s="2">
        <v>1.6136591562390095</v>
      </c>
      <c r="F282" s="2"/>
      <c r="G282" s="6">
        <v>1.2784203619495225</v>
      </c>
      <c r="H282" s="6"/>
      <c r="I282" s="6">
        <v>2.2089740291921771</v>
      </c>
    </row>
    <row r="283" spans="1:9" x14ac:dyDescent="0.3">
      <c r="A283" s="6">
        <v>269</v>
      </c>
      <c r="B283" s="6"/>
      <c r="C283" s="2">
        <v>4.4207586901455729</v>
      </c>
      <c r="D283" s="6"/>
      <c r="E283" s="2">
        <v>1.6675057900574757</v>
      </c>
      <c r="F283" s="2"/>
      <c r="G283" s="6">
        <v>0.44300668355357525</v>
      </c>
      <c r="H283" s="6"/>
      <c r="I283" s="6">
        <v>1.6434496551955817</v>
      </c>
    </row>
    <row r="284" spans="1:9" x14ac:dyDescent="0.3">
      <c r="A284" s="6">
        <v>270</v>
      </c>
      <c r="B284" s="6"/>
      <c r="C284" s="2">
        <v>1.8755149998474074</v>
      </c>
      <c r="D284" s="6"/>
      <c r="E284" s="2">
        <v>1.2930884218367282</v>
      </c>
      <c r="F284" s="2"/>
      <c r="G284" s="6">
        <v>1.9248634296700948</v>
      </c>
      <c r="H284" s="6"/>
      <c r="I284" s="6">
        <v>2.587572230870137</v>
      </c>
    </row>
    <row r="285" spans="1:9" x14ac:dyDescent="0.3">
      <c r="A285" s="6">
        <v>271</v>
      </c>
      <c r="B285" s="6"/>
      <c r="C285" s="2">
        <v>1.4990691854609821</v>
      </c>
      <c r="D285" s="6"/>
      <c r="E285" s="2">
        <v>1.7711972810066072</v>
      </c>
      <c r="F285" s="2"/>
      <c r="G285" s="6">
        <v>1.7977233191930906</v>
      </c>
      <c r="H285" s="6"/>
      <c r="I285" s="6">
        <v>1.3045412338688038</v>
      </c>
    </row>
    <row r="286" spans="1:9" x14ac:dyDescent="0.3">
      <c r="A286" s="6">
        <v>272</v>
      </c>
      <c r="B286" s="6"/>
      <c r="C286" s="2">
        <v>3.0092776268807029</v>
      </c>
      <c r="D286" s="6"/>
      <c r="E286" s="2">
        <v>1.9120143456821097</v>
      </c>
      <c r="F286" s="2"/>
      <c r="G286" s="6">
        <v>0.48878444776757102</v>
      </c>
      <c r="H286" s="6"/>
      <c r="I286" s="6">
        <v>2.5800859526061686</v>
      </c>
    </row>
    <row r="287" spans="1:9" x14ac:dyDescent="0.3">
      <c r="A287" s="6">
        <v>273</v>
      </c>
      <c r="B287" s="6"/>
      <c r="C287" s="2">
        <v>0.80141605883968625</v>
      </c>
      <c r="D287" s="6"/>
      <c r="E287" s="2">
        <v>1.2426046446780674</v>
      </c>
      <c r="F287" s="2"/>
      <c r="G287" s="6">
        <v>0.69252601702932826</v>
      </c>
      <c r="H287" s="6"/>
      <c r="I287" s="6">
        <v>1.9103437176017906</v>
      </c>
    </row>
    <row r="288" spans="1:9" x14ac:dyDescent="0.3">
      <c r="A288" s="6">
        <v>274</v>
      </c>
      <c r="B288" s="6"/>
      <c r="C288" s="2">
        <v>2.564165166173284</v>
      </c>
      <c r="D288" s="6"/>
      <c r="E288" s="2">
        <v>1.8254889987947536</v>
      </c>
      <c r="F288" s="2"/>
      <c r="G288" s="6">
        <v>0.63197729422894988</v>
      </c>
      <c r="H288" s="6"/>
      <c r="I288" s="6">
        <v>1.1447157299262471</v>
      </c>
    </row>
    <row r="289" spans="1:9" x14ac:dyDescent="0.3">
      <c r="A289" s="6">
        <v>275</v>
      </c>
      <c r="B289" s="6"/>
      <c r="C289" s="2">
        <v>3.0368968779564804</v>
      </c>
      <c r="D289" s="6"/>
      <c r="E289" s="2">
        <v>1.5051666701328941</v>
      </c>
      <c r="F289" s="2"/>
      <c r="G289" s="6">
        <v>1.6113773003326518E-2</v>
      </c>
      <c r="H289" s="6"/>
      <c r="I289" s="6">
        <v>2.1922256842590286</v>
      </c>
    </row>
    <row r="290" spans="1:9" x14ac:dyDescent="0.3">
      <c r="A290" s="6">
        <v>276</v>
      </c>
      <c r="B290" s="6"/>
      <c r="C290" s="2">
        <v>3.2982879116183965</v>
      </c>
      <c r="D290" s="6"/>
      <c r="E290" s="2">
        <v>1.7104015392324072</v>
      </c>
      <c r="F290" s="2"/>
      <c r="G290" s="6">
        <v>0.69252601702932826</v>
      </c>
      <c r="H290" s="6"/>
      <c r="I290" s="6">
        <v>1.5735817037711968</v>
      </c>
    </row>
    <row r="291" spans="1:9" x14ac:dyDescent="0.3">
      <c r="A291" s="6">
        <v>277</v>
      </c>
      <c r="B291" s="6"/>
      <c r="C291" s="2">
        <v>3.0880153813287761</v>
      </c>
      <c r="D291" s="6"/>
      <c r="E291" s="2">
        <v>1.3656319929868914</v>
      </c>
      <c r="F291" s="2"/>
      <c r="G291" s="6">
        <v>1.8670003357036042</v>
      </c>
      <c r="H291" s="6"/>
      <c r="I291" s="6">
        <v>2.4389323748910101</v>
      </c>
    </row>
    <row r="292" spans="1:9" x14ac:dyDescent="0.3">
      <c r="A292" s="6">
        <v>278</v>
      </c>
      <c r="B292" s="6"/>
      <c r="C292" s="2">
        <v>2.6595355082857752</v>
      </c>
      <c r="D292" s="6"/>
      <c r="E292" s="2">
        <v>1.9177578047238057</v>
      </c>
      <c r="F292" s="2"/>
      <c r="G292" s="6">
        <v>0.6615192114017151</v>
      </c>
      <c r="H292" s="6"/>
      <c r="I292" s="6">
        <v>2.1969294771697605</v>
      </c>
    </row>
    <row r="293" spans="1:9" x14ac:dyDescent="0.3">
      <c r="A293" s="6">
        <v>279</v>
      </c>
      <c r="B293" s="6"/>
      <c r="C293" s="2">
        <v>2.6380199591051974</v>
      </c>
      <c r="D293" s="6"/>
      <c r="E293" s="2">
        <v>2.0412990175391315</v>
      </c>
      <c r="F293" s="2"/>
      <c r="G293" s="6">
        <v>0.53822443311868651</v>
      </c>
      <c r="H293" s="6"/>
      <c r="I293" s="6">
        <v>1.6403852264847956</v>
      </c>
    </row>
    <row r="294" spans="1:9" x14ac:dyDescent="0.3">
      <c r="A294" s="6">
        <v>280</v>
      </c>
      <c r="B294" s="6"/>
      <c r="C294" s="2">
        <v>2.5775933103427229</v>
      </c>
      <c r="D294" s="6"/>
      <c r="E294" s="2">
        <v>0.75131834414787591</v>
      </c>
      <c r="F294" s="2"/>
      <c r="G294" s="6">
        <v>1.4856410412915433</v>
      </c>
      <c r="H294" s="6"/>
      <c r="I294" s="6">
        <v>1.5256609963689698</v>
      </c>
    </row>
    <row r="295" spans="1:9" x14ac:dyDescent="0.3">
      <c r="A295" s="6">
        <v>281</v>
      </c>
      <c r="B295" s="6"/>
      <c r="C295" s="2">
        <v>2.7694021423993656</v>
      </c>
      <c r="D295" s="6"/>
      <c r="E295" s="2">
        <v>2.1518372982900473</v>
      </c>
      <c r="F295" s="2"/>
      <c r="G295" s="6">
        <v>1.8359324930570391</v>
      </c>
      <c r="H295" s="6"/>
      <c r="I295" s="6">
        <v>2.3377130042281351</v>
      </c>
    </row>
    <row r="296" spans="1:9" x14ac:dyDescent="0.3">
      <c r="A296" s="6">
        <v>282</v>
      </c>
      <c r="B296" s="6"/>
      <c r="C296" s="2">
        <v>0.75319681386761062</v>
      </c>
      <c r="D296" s="6"/>
      <c r="E296" s="2">
        <v>1.5201733327121474</v>
      </c>
      <c r="F296" s="2"/>
      <c r="G296" s="6">
        <v>1.433271279030732</v>
      </c>
      <c r="H296" s="6"/>
      <c r="I296" s="6">
        <v>1.1651384334545583</v>
      </c>
    </row>
    <row r="297" spans="1:9" x14ac:dyDescent="0.3">
      <c r="A297" s="6">
        <v>283</v>
      </c>
      <c r="B297" s="6"/>
      <c r="C297" s="2">
        <v>2.8502761925107576</v>
      </c>
      <c r="D297" s="6"/>
      <c r="E297" s="2">
        <v>1.8627595232392196</v>
      </c>
      <c r="F297" s="2"/>
      <c r="G297" s="6">
        <v>1.0196234015930663</v>
      </c>
      <c r="H297" s="6"/>
      <c r="I297" s="6">
        <v>3.117696228902787</v>
      </c>
    </row>
    <row r="298" spans="1:9" x14ac:dyDescent="0.3">
      <c r="A298" s="6">
        <v>284</v>
      </c>
      <c r="B298" s="6"/>
      <c r="C298" s="2">
        <v>0.73534348582415243</v>
      </c>
      <c r="D298" s="6"/>
      <c r="E298" s="2">
        <v>1.9983361931299441</v>
      </c>
      <c r="F298" s="2"/>
      <c r="G298" s="6">
        <v>1.1555528427991577</v>
      </c>
      <c r="H298" s="6"/>
      <c r="I298" s="6">
        <v>1.8399306377905305</v>
      </c>
    </row>
    <row r="299" spans="1:9" x14ac:dyDescent="0.3">
      <c r="A299" s="6">
        <v>285</v>
      </c>
      <c r="B299" s="6"/>
      <c r="C299" s="2">
        <v>8.6519974364452051E-2</v>
      </c>
      <c r="D299" s="6"/>
      <c r="E299" s="2">
        <v>1.5391067386663053</v>
      </c>
      <c r="F299" s="2"/>
      <c r="G299" s="6">
        <v>0.97177037873470262</v>
      </c>
      <c r="H299" s="6"/>
      <c r="I299" s="6">
        <v>3.1904194252565503</v>
      </c>
    </row>
    <row r="300" spans="1:9" x14ac:dyDescent="0.3">
      <c r="A300" s="6">
        <v>286</v>
      </c>
      <c r="B300" s="6"/>
      <c r="C300" s="2">
        <v>3.9091158787804803</v>
      </c>
      <c r="D300" s="6"/>
      <c r="E300" s="2">
        <v>2.1932556870087865</v>
      </c>
      <c r="F300" s="2"/>
      <c r="G300" s="6">
        <v>1.1236915189062167</v>
      </c>
      <c r="H300" s="6"/>
      <c r="I300" s="6">
        <v>1.391305891549564</v>
      </c>
    </row>
    <row r="301" spans="1:9" x14ac:dyDescent="0.3">
      <c r="A301" s="6">
        <v>287</v>
      </c>
      <c r="B301" s="6"/>
      <c r="C301" s="2">
        <v>1.6261787774285106</v>
      </c>
      <c r="D301" s="6"/>
      <c r="E301" s="2">
        <v>2.2160913936677389</v>
      </c>
      <c r="F301" s="2"/>
      <c r="G301" s="6">
        <v>4.88906521805475E-2</v>
      </c>
      <c r="H301" s="6"/>
      <c r="I301" s="6">
        <v>1.8972123194107553</v>
      </c>
    </row>
    <row r="302" spans="1:9" x14ac:dyDescent="0.3">
      <c r="A302" s="6">
        <v>288</v>
      </c>
      <c r="B302" s="6"/>
      <c r="C302" s="2">
        <v>3.9846491897335734</v>
      </c>
      <c r="D302" s="6"/>
      <c r="E302" s="2">
        <v>2.6985919753788039</v>
      </c>
      <c r="F302" s="2"/>
      <c r="G302" s="6">
        <v>1.5824457533494065</v>
      </c>
      <c r="H302" s="6"/>
      <c r="I302" s="6">
        <v>1.6619504827322089</v>
      </c>
    </row>
    <row r="303" spans="1:9" x14ac:dyDescent="0.3">
      <c r="A303" s="6">
        <v>289</v>
      </c>
      <c r="B303" s="6"/>
      <c r="C303" s="2">
        <v>3.6880092776268807</v>
      </c>
      <c r="D303" s="6"/>
      <c r="E303" s="2">
        <v>2.8482652447128203</v>
      </c>
      <c r="F303" s="2"/>
      <c r="G303" s="6">
        <v>1.6980498672444837</v>
      </c>
      <c r="H303" s="6"/>
      <c r="I303" s="6">
        <v>2.316067598760128</v>
      </c>
    </row>
    <row r="304" spans="1:9" x14ac:dyDescent="0.3">
      <c r="A304" s="6">
        <v>290</v>
      </c>
      <c r="B304" s="6"/>
      <c r="C304" s="2">
        <v>1.8179876094851526</v>
      </c>
      <c r="D304" s="6"/>
      <c r="E304" s="2">
        <v>2.5941080871707527</v>
      </c>
      <c r="F304" s="2"/>
      <c r="G304" s="6">
        <v>1.271950437940611</v>
      </c>
      <c r="H304" s="6"/>
      <c r="I304" s="6">
        <v>1.449132701556664</v>
      </c>
    </row>
    <row r="305" spans="1:9" x14ac:dyDescent="0.3">
      <c r="A305" s="6">
        <v>291</v>
      </c>
      <c r="B305" s="6"/>
      <c r="C305" s="2">
        <v>0.48051393169957579</v>
      </c>
      <c r="D305" s="6"/>
      <c r="E305" s="2">
        <v>1.6811254732165253</v>
      </c>
      <c r="F305" s="2"/>
      <c r="G305" s="6">
        <v>1.5801263466292306</v>
      </c>
      <c r="H305" s="6"/>
      <c r="I305" s="6">
        <v>1.9558986019110307</v>
      </c>
    </row>
    <row r="306" spans="1:9" x14ac:dyDescent="0.3">
      <c r="A306" s="6">
        <v>292</v>
      </c>
      <c r="B306" s="6"/>
      <c r="C306" s="2">
        <v>3.5160374767296365</v>
      </c>
      <c r="D306" s="6"/>
      <c r="E306" s="2">
        <v>1.7742514779019984</v>
      </c>
      <c r="F306" s="2"/>
      <c r="G306" s="6">
        <v>0.18994720297860654</v>
      </c>
      <c r="H306" s="6"/>
      <c r="I306" s="6">
        <v>1.3040387380460743</v>
      </c>
    </row>
    <row r="307" spans="1:9" x14ac:dyDescent="0.3">
      <c r="A307" s="6">
        <v>293</v>
      </c>
      <c r="B307" s="6"/>
      <c r="C307" s="2">
        <v>0.29633472701193275</v>
      </c>
      <c r="D307" s="6"/>
      <c r="E307" s="2">
        <v>2.9253562893718481</v>
      </c>
      <c r="F307" s="2"/>
      <c r="G307" s="6">
        <v>0.88503677480391862</v>
      </c>
      <c r="H307" s="6"/>
      <c r="I307" s="6">
        <v>1.8182750005071284</v>
      </c>
    </row>
    <row r="308" spans="1:9" x14ac:dyDescent="0.3">
      <c r="A308" s="6">
        <v>294</v>
      </c>
      <c r="B308" s="6"/>
      <c r="C308" s="2">
        <v>0.92562639240699496</v>
      </c>
      <c r="D308" s="6"/>
      <c r="E308" s="2">
        <v>2.2957722244900651</v>
      </c>
      <c r="F308" s="2"/>
      <c r="G308" s="6">
        <v>0.84224982451857056</v>
      </c>
      <c r="H308" s="6"/>
      <c r="I308" s="6">
        <v>2.4436196832102723</v>
      </c>
    </row>
    <row r="309" spans="1:9" x14ac:dyDescent="0.3">
      <c r="A309" s="6">
        <v>295</v>
      </c>
      <c r="B309" s="6"/>
      <c r="C309" s="2">
        <v>2.7353740043336283</v>
      </c>
      <c r="D309" s="6"/>
      <c r="E309" s="2">
        <v>1.8270732248784043</v>
      </c>
      <c r="F309" s="2"/>
      <c r="G309" s="6">
        <v>0.99484237189855651</v>
      </c>
      <c r="H309" s="6"/>
      <c r="I309" s="6">
        <v>1.3709002410469111</v>
      </c>
    </row>
    <row r="310" spans="1:9" x14ac:dyDescent="0.3">
      <c r="A310" s="6">
        <v>296</v>
      </c>
      <c r="B310" s="6"/>
      <c r="C310" s="2">
        <v>3.8877529221472824</v>
      </c>
      <c r="D310" s="6"/>
      <c r="E310" s="2">
        <v>1.8291832525865175</v>
      </c>
      <c r="F310" s="2"/>
      <c r="G310" s="6">
        <v>1.010406811731315</v>
      </c>
      <c r="H310" s="6"/>
      <c r="I310" s="6">
        <v>1.6699352777795866</v>
      </c>
    </row>
    <row r="311" spans="1:9" x14ac:dyDescent="0.3">
      <c r="A311" s="6">
        <v>297</v>
      </c>
      <c r="B311" s="6"/>
      <c r="C311" s="2">
        <v>0.16586809900204474</v>
      </c>
      <c r="D311" s="6"/>
      <c r="E311" s="2">
        <v>1.4522795532247983</v>
      </c>
      <c r="F311" s="2"/>
      <c r="G311" s="6">
        <v>0.90578936124759668</v>
      </c>
      <c r="H311" s="6"/>
      <c r="I311" s="6">
        <v>1.675054596082191</v>
      </c>
    </row>
    <row r="312" spans="1:9" x14ac:dyDescent="0.3">
      <c r="A312" s="6">
        <v>298</v>
      </c>
      <c r="B312" s="6"/>
      <c r="C312" s="2">
        <v>1.185491500595111</v>
      </c>
      <c r="D312" s="6"/>
      <c r="E312" s="2">
        <v>1.782438067086332</v>
      </c>
      <c r="F312" s="2"/>
      <c r="G312" s="6">
        <v>0.30640583513901182</v>
      </c>
      <c r="H312" s="6"/>
      <c r="I312" s="6">
        <v>2.4068249381816713</v>
      </c>
    </row>
    <row r="313" spans="1:9" x14ac:dyDescent="0.3">
      <c r="A313" s="6">
        <v>299</v>
      </c>
      <c r="B313" s="6"/>
      <c r="C313" s="2">
        <v>3.8840907010101628</v>
      </c>
      <c r="D313" s="6"/>
      <c r="E313" s="2">
        <v>1.6364101662038593</v>
      </c>
      <c r="F313" s="2"/>
      <c r="G313" s="6">
        <v>1.1050752281258582</v>
      </c>
      <c r="H313" s="6"/>
      <c r="I313" s="6">
        <v>1.7860481926181819</v>
      </c>
    </row>
    <row r="314" spans="1:9" x14ac:dyDescent="0.3">
      <c r="A314" s="6">
        <v>300</v>
      </c>
      <c r="B314" s="6"/>
      <c r="C314" s="2">
        <v>5.691702017273477E-2</v>
      </c>
      <c r="D314" s="6"/>
      <c r="E314" s="2">
        <v>2.0639545305602951</v>
      </c>
      <c r="F314" s="2"/>
      <c r="G314" s="6">
        <v>1.9250465407269508</v>
      </c>
      <c r="H314" s="6"/>
      <c r="I314" s="6">
        <v>1.9275905793183483</v>
      </c>
    </row>
    <row r="315" spans="1:9" x14ac:dyDescent="0.3">
      <c r="A315" s="6">
        <v>301</v>
      </c>
      <c r="B315" s="6"/>
      <c r="C315" s="2">
        <v>1.6109195226905118</v>
      </c>
      <c r="D315" s="6"/>
      <c r="E315" s="2">
        <v>2.0994305082713254</v>
      </c>
      <c r="F315" s="2"/>
      <c r="G315" s="6">
        <v>0.16443372905667286</v>
      </c>
      <c r="H315" s="6"/>
      <c r="I315" s="6">
        <v>2.6555478648806456</v>
      </c>
    </row>
    <row r="316" spans="1:9" x14ac:dyDescent="0.3">
      <c r="A316" s="6">
        <v>302</v>
      </c>
      <c r="B316" s="6"/>
      <c r="C316" s="2">
        <v>0.59556871242408516</v>
      </c>
      <c r="D316" s="6"/>
      <c r="E316" s="2">
        <v>2.6716049938404467</v>
      </c>
      <c r="F316" s="2"/>
      <c r="G316" s="6">
        <v>1.3082064271980955</v>
      </c>
      <c r="H316" s="6"/>
      <c r="I316" s="6">
        <v>2.2359183781663887</v>
      </c>
    </row>
    <row r="317" spans="1:9" x14ac:dyDescent="0.3">
      <c r="A317" s="6">
        <v>303</v>
      </c>
      <c r="B317" s="6"/>
      <c r="C317" s="2">
        <v>3.6068300424207282</v>
      </c>
      <c r="D317" s="6"/>
      <c r="E317" s="2">
        <v>1.3723326952022035</v>
      </c>
      <c r="F317" s="2"/>
      <c r="G317" s="6">
        <v>1.4105655079805903</v>
      </c>
      <c r="H317" s="6"/>
      <c r="I317" s="6">
        <v>2.3935997483495157</v>
      </c>
    </row>
    <row r="318" spans="1:9" x14ac:dyDescent="0.3">
      <c r="A318" s="6">
        <v>304</v>
      </c>
      <c r="B318" s="6"/>
      <c r="C318" s="2">
        <v>4.460585345011749</v>
      </c>
      <c r="D318" s="6"/>
      <c r="E318" s="2">
        <v>1.4809286363306455</v>
      </c>
      <c r="F318" s="2"/>
      <c r="G318" s="6">
        <v>0.14258247627185888</v>
      </c>
      <c r="H318" s="6"/>
      <c r="I318" s="6">
        <v>2.6506115823867731</v>
      </c>
    </row>
    <row r="319" spans="1:9" x14ac:dyDescent="0.3">
      <c r="A319" s="6">
        <v>305</v>
      </c>
      <c r="B319" s="6"/>
      <c r="C319" s="2">
        <v>0.38972136600848417</v>
      </c>
      <c r="D319" s="6"/>
      <c r="E319" s="2">
        <v>1.1623485584568698</v>
      </c>
      <c r="F319" s="2"/>
      <c r="G319" s="6">
        <v>0.91042817468794823</v>
      </c>
      <c r="H319" s="6"/>
      <c r="I319" s="6">
        <v>2.1146941031038295</v>
      </c>
    </row>
    <row r="320" spans="1:9" x14ac:dyDescent="0.3">
      <c r="A320" s="6">
        <v>306</v>
      </c>
      <c r="B320" s="6"/>
      <c r="C320" s="2">
        <v>0.17502365184484389</v>
      </c>
      <c r="D320" s="6"/>
      <c r="E320" s="2">
        <v>0.86937075643800199</v>
      </c>
      <c r="F320" s="2"/>
      <c r="G320" s="6">
        <v>0.47187719351786861</v>
      </c>
      <c r="H320" s="6"/>
      <c r="I320" s="6">
        <v>2.6798973117838614</v>
      </c>
    </row>
    <row r="321" spans="1:9" x14ac:dyDescent="0.3">
      <c r="A321" s="6">
        <v>307</v>
      </c>
      <c r="B321" s="6"/>
      <c r="C321" s="2">
        <v>1.4664143803216652</v>
      </c>
      <c r="D321" s="6"/>
      <c r="E321" s="2">
        <v>1.8549981228279648</v>
      </c>
      <c r="F321" s="2"/>
      <c r="G321" s="6">
        <v>0.92208624530777916</v>
      </c>
      <c r="H321" s="6"/>
      <c r="I321" s="6">
        <v>2.3247566837671911</v>
      </c>
    </row>
    <row r="322" spans="1:9" x14ac:dyDescent="0.3">
      <c r="A322" s="6">
        <v>308</v>
      </c>
      <c r="B322" s="6"/>
      <c r="C322" s="2">
        <v>3.0509353923154392</v>
      </c>
      <c r="D322" s="6"/>
      <c r="E322" s="2">
        <v>1.6438936022968846</v>
      </c>
      <c r="F322" s="2"/>
      <c r="G322" s="6">
        <v>0.97933896908474993</v>
      </c>
      <c r="H322" s="6"/>
      <c r="I322" s="6">
        <v>2.0264617483480833</v>
      </c>
    </row>
    <row r="323" spans="1:9" x14ac:dyDescent="0.3">
      <c r="A323" s="6">
        <v>309</v>
      </c>
      <c r="B323" s="6"/>
      <c r="C323" s="2">
        <v>2.2219000823999755</v>
      </c>
      <c r="D323" s="6"/>
      <c r="E323" s="2">
        <v>2.6897676030348521</v>
      </c>
      <c r="F323" s="2"/>
      <c r="G323" s="6">
        <v>1.1492660298471022</v>
      </c>
      <c r="H323" s="6"/>
      <c r="I323" s="6">
        <v>2.7176731742219999</v>
      </c>
    </row>
    <row r="324" spans="1:9" x14ac:dyDescent="0.3">
      <c r="A324" s="6">
        <v>310</v>
      </c>
      <c r="B324" s="6"/>
      <c r="C324" s="2">
        <v>4.5353556932279426</v>
      </c>
      <c r="D324" s="6"/>
      <c r="E324" s="2">
        <v>1.5881478298542788</v>
      </c>
      <c r="F324" s="2"/>
      <c r="G324" s="6">
        <v>0.91824091311380351</v>
      </c>
      <c r="H324" s="6"/>
      <c r="I324" s="6">
        <v>1.8434691406146158</v>
      </c>
    </row>
    <row r="325" spans="1:9" x14ac:dyDescent="0.3">
      <c r="A325" s="6">
        <v>311</v>
      </c>
      <c r="B325" s="6"/>
      <c r="C325" s="2">
        <v>0.8180486465041048</v>
      </c>
      <c r="D325" s="6"/>
      <c r="E325" s="2">
        <v>2.4018386334792012</v>
      </c>
      <c r="F325" s="2"/>
      <c r="G325" s="6">
        <v>1.8640705587939086</v>
      </c>
      <c r="H325" s="6"/>
      <c r="I325" s="6">
        <v>2.5830952432006598</v>
      </c>
    </row>
    <row r="326" spans="1:9" x14ac:dyDescent="0.3">
      <c r="A326" s="6">
        <v>312</v>
      </c>
      <c r="B326" s="6"/>
      <c r="C326" s="2">
        <v>1.6930143131809441</v>
      </c>
      <c r="D326" s="6"/>
      <c r="E326" s="2">
        <v>2.7215521691250615</v>
      </c>
      <c r="F326" s="2"/>
      <c r="G326" s="6">
        <v>1.5259254737998596E-3</v>
      </c>
      <c r="H326" s="6"/>
      <c r="I326" s="6">
        <v>2.3458296760072699</v>
      </c>
    </row>
    <row r="327" spans="1:9" x14ac:dyDescent="0.3">
      <c r="A327" s="6">
        <v>313</v>
      </c>
      <c r="B327" s="6"/>
      <c r="C327" s="2">
        <v>4.2217780083620715</v>
      </c>
      <c r="D327" s="6"/>
      <c r="E327" s="2">
        <v>2.1601097210368607</v>
      </c>
      <c r="F327" s="2"/>
      <c r="G327" s="6">
        <v>0.46436964018677329</v>
      </c>
      <c r="H327" s="6"/>
      <c r="I327" s="6">
        <v>2.1356522716378095</v>
      </c>
    </row>
    <row r="328" spans="1:9" x14ac:dyDescent="0.3">
      <c r="A328" s="6">
        <v>314</v>
      </c>
      <c r="B328" s="6"/>
      <c r="C328" s="2">
        <v>0.70451979125339514</v>
      </c>
      <c r="D328" s="6"/>
      <c r="E328" s="2">
        <v>1.8388432231877232</v>
      </c>
      <c r="F328" s="2"/>
      <c r="G328" s="6">
        <v>5.0172429578539388E-2</v>
      </c>
      <c r="H328" s="6"/>
      <c r="I328" s="6">
        <v>1.6298521409698878</v>
      </c>
    </row>
    <row r="329" spans="1:9" x14ac:dyDescent="0.3">
      <c r="A329" s="6">
        <v>315</v>
      </c>
      <c r="B329" s="6"/>
      <c r="C329" s="2">
        <v>2.9624317148350476</v>
      </c>
      <c r="D329" s="6"/>
      <c r="E329" s="2">
        <v>2.0736849870008882</v>
      </c>
      <c r="F329" s="2"/>
      <c r="G329" s="6">
        <v>0.5680104983672597</v>
      </c>
      <c r="H329" s="6"/>
      <c r="I329" s="6">
        <v>1.938165728963213</v>
      </c>
    </row>
    <row r="330" spans="1:9" x14ac:dyDescent="0.3">
      <c r="A330" s="6">
        <v>316</v>
      </c>
      <c r="B330" s="6"/>
      <c r="C330" s="2">
        <v>1.8291268654438917</v>
      </c>
      <c r="D330" s="6"/>
      <c r="E330" s="2">
        <v>1.7295083176140906</v>
      </c>
      <c r="F330" s="2"/>
      <c r="G330" s="6">
        <v>1.5941038239692373</v>
      </c>
      <c r="H330" s="6"/>
      <c r="I330" s="6">
        <v>1.4984432305500377</v>
      </c>
    </row>
    <row r="331" spans="1:9" x14ac:dyDescent="0.3">
      <c r="A331" s="6">
        <v>317</v>
      </c>
      <c r="B331" s="6"/>
      <c r="C331" s="2">
        <v>3.5297708059938353</v>
      </c>
      <c r="D331" s="6"/>
      <c r="E331" s="2">
        <v>3.0536223271628842</v>
      </c>
      <c r="F331" s="2"/>
      <c r="G331" s="6">
        <v>0.56147953733939637</v>
      </c>
      <c r="H331" s="6"/>
      <c r="I331" s="6">
        <v>2.0120689946925268</v>
      </c>
    </row>
    <row r="332" spans="1:9" x14ac:dyDescent="0.3">
      <c r="A332" s="6">
        <v>318</v>
      </c>
      <c r="B332" s="6"/>
      <c r="C332" s="2">
        <v>0.3596606341746269</v>
      </c>
      <c r="D332" s="6"/>
      <c r="E332" s="2">
        <v>1.912946577751427</v>
      </c>
      <c r="F332" s="2"/>
      <c r="G332" s="6">
        <v>1.1698355052339244</v>
      </c>
      <c r="H332" s="6"/>
      <c r="I332" s="6">
        <v>2.3841273610305507</v>
      </c>
    </row>
    <row r="333" spans="1:9" x14ac:dyDescent="0.3">
      <c r="A333" s="6">
        <v>319</v>
      </c>
      <c r="B333" s="6"/>
      <c r="C333" s="2">
        <v>1.0744041261024813</v>
      </c>
      <c r="D333" s="6"/>
      <c r="E333" s="2">
        <v>1.9377030235336861</v>
      </c>
      <c r="F333" s="2"/>
      <c r="G333" s="6">
        <v>0.8707541123691519</v>
      </c>
      <c r="H333" s="6"/>
      <c r="I333" s="6">
        <v>1.6891472164861625</v>
      </c>
    </row>
    <row r="334" spans="1:9" x14ac:dyDescent="0.3">
      <c r="A334" s="6">
        <v>320</v>
      </c>
      <c r="B334" s="6"/>
      <c r="C334" s="2">
        <v>1.8173772392956327</v>
      </c>
      <c r="D334" s="6"/>
      <c r="E334" s="2">
        <v>1.3163214639935177</v>
      </c>
      <c r="F334" s="2"/>
      <c r="G334" s="6">
        <v>1.7456587420270394E-2</v>
      </c>
      <c r="H334" s="6"/>
      <c r="I334" s="6">
        <v>2.1366049673379166</v>
      </c>
    </row>
    <row r="335" spans="1:9" x14ac:dyDescent="0.3">
      <c r="A335" s="6">
        <v>321</v>
      </c>
      <c r="B335" s="6"/>
      <c r="C335" s="2">
        <v>3.9217810602130192</v>
      </c>
      <c r="D335" s="6"/>
      <c r="E335" s="2">
        <v>1.6343149177846499</v>
      </c>
      <c r="F335" s="2"/>
      <c r="G335" s="6">
        <v>0.34754478591265603</v>
      </c>
      <c r="H335" s="6"/>
      <c r="I335" s="6">
        <v>2.1155189011114999</v>
      </c>
    </row>
    <row r="336" spans="1:9" x14ac:dyDescent="0.3">
      <c r="A336" s="6">
        <v>322</v>
      </c>
      <c r="B336" s="6"/>
      <c r="C336" s="2">
        <v>3.1226538895840328</v>
      </c>
      <c r="D336" s="6"/>
      <c r="E336" s="2">
        <v>2.309971710521495</v>
      </c>
      <c r="F336" s="2"/>
      <c r="G336" s="6">
        <v>1.4907071138645589</v>
      </c>
      <c r="H336" s="6"/>
      <c r="I336" s="6">
        <v>2.5398430857894709</v>
      </c>
    </row>
    <row r="337" spans="1:9" x14ac:dyDescent="0.3">
      <c r="A337" s="6">
        <v>323</v>
      </c>
      <c r="B337" s="6"/>
      <c r="C337" s="2">
        <v>0.93920712912381354</v>
      </c>
      <c r="D337" s="6"/>
      <c r="E337" s="2">
        <v>2.1549642547615804</v>
      </c>
      <c r="F337" s="2"/>
      <c r="G337" s="6">
        <v>0.32795190282906583</v>
      </c>
      <c r="H337" s="6"/>
      <c r="I337" s="6">
        <v>1.5576831679500174</v>
      </c>
    </row>
    <row r="338" spans="1:9" x14ac:dyDescent="0.3">
      <c r="A338" s="6">
        <v>324</v>
      </c>
      <c r="B338" s="6"/>
      <c r="C338" s="2">
        <v>2.8502761925107576</v>
      </c>
      <c r="D338" s="6"/>
      <c r="E338" s="2">
        <v>2.2058061454590643</v>
      </c>
      <c r="F338" s="2"/>
      <c r="G338" s="6">
        <v>1.5320291756950591E-2</v>
      </c>
      <c r="H338" s="6"/>
      <c r="I338" s="6">
        <v>2.717352577339625</v>
      </c>
    </row>
    <row r="339" spans="1:9" x14ac:dyDescent="0.3">
      <c r="A339" s="6">
        <v>325</v>
      </c>
      <c r="B339" s="6"/>
      <c r="C339" s="2">
        <v>3.6785485396893214</v>
      </c>
      <c r="D339" s="6"/>
      <c r="E339" s="2">
        <v>1.7436583498711116</v>
      </c>
      <c r="F339" s="2"/>
      <c r="G339" s="6">
        <v>0.35810419019135104</v>
      </c>
      <c r="H339" s="6"/>
      <c r="I339" s="6">
        <v>2.2405027998975129</v>
      </c>
    </row>
    <row r="340" spans="1:9" x14ac:dyDescent="0.3">
      <c r="A340" s="6">
        <v>326</v>
      </c>
      <c r="B340" s="6"/>
      <c r="C340" s="2">
        <v>1.0777611621448409</v>
      </c>
      <c r="D340" s="6"/>
      <c r="E340" s="2">
        <v>2.9133282219409011</v>
      </c>
      <c r="F340" s="2"/>
      <c r="G340" s="6">
        <v>0.1065095980712302</v>
      </c>
      <c r="H340" s="6"/>
      <c r="I340" s="6">
        <v>2.1267449079023208</v>
      </c>
    </row>
    <row r="341" spans="1:9" x14ac:dyDescent="0.3">
      <c r="A341" s="6">
        <v>327</v>
      </c>
      <c r="B341" s="6"/>
      <c r="C341" s="2">
        <v>3.0249946592608419</v>
      </c>
      <c r="D341" s="6"/>
      <c r="E341" s="2">
        <v>1.3060475844686152</v>
      </c>
      <c r="F341" s="2"/>
      <c r="G341" s="6">
        <v>0.55775627918332471</v>
      </c>
      <c r="H341" s="6"/>
      <c r="I341" s="6">
        <v>1.9436738562508253</v>
      </c>
    </row>
    <row r="342" spans="1:9" x14ac:dyDescent="0.3">
      <c r="A342" s="6">
        <v>328</v>
      </c>
      <c r="B342" s="6"/>
      <c r="C342" s="2">
        <v>0.85924863429670095</v>
      </c>
      <c r="D342" s="6"/>
      <c r="E342" s="2">
        <v>1.680093196730013</v>
      </c>
      <c r="F342" s="2"/>
      <c r="G342" s="6">
        <v>1.0356761375774408</v>
      </c>
      <c r="H342" s="6"/>
      <c r="I342" s="6">
        <v>0.9018942869734019</v>
      </c>
    </row>
    <row r="343" spans="1:9" x14ac:dyDescent="0.3">
      <c r="A343" s="6">
        <v>329</v>
      </c>
      <c r="B343" s="6"/>
      <c r="C343" s="2">
        <v>0.49546800134281443</v>
      </c>
      <c r="D343" s="6"/>
      <c r="E343" s="2">
        <v>1.4485710885783192</v>
      </c>
      <c r="F343" s="2"/>
      <c r="G343" s="6">
        <v>0.34412671285134433</v>
      </c>
      <c r="H343" s="6"/>
      <c r="I343" s="6">
        <v>2.2379726993240183</v>
      </c>
    </row>
    <row r="344" spans="1:9" x14ac:dyDescent="0.3">
      <c r="A344" s="6">
        <v>330</v>
      </c>
      <c r="B344" s="6"/>
      <c r="C344" s="2">
        <v>2.1657460249641409</v>
      </c>
      <c r="D344" s="6"/>
      <c r="E344" s="2">
        <v>2.4272442311048508</v>
      </c>
      <c r="F344" s="2"/>
      <c r="G344" s="6">
        <v>0.47999511703848385</v>
      </c>
      <c r="H344" s="6"/>
      <c r="I344" s="6">
        <v>3.0808525985339656</v>
      </c>
    </row>
    <row r="345" spans="1:9" x14ac:dyDescent="0.3">
      <c r="A345" s="6">
        <v>331</v>
      </c>
      <c r="B345" s="6"/>
      <c r="C345" s="2">
        <v>2.9255043183690912</v>
      </c>
      <c r="D345" s="6"/>
      <c r="E345" s="2">
        <v>2.563752564630704</v>
      </c>
      <c r="F345" s="2"/>
      <c r="G345" s="6">
        <v>2.447584459974975E-2</v>
      </c>
      <c r="H345" s="6"/>
      <c r="I345" s="6">
        <v>2.151196672959486</v>
      </c>
    </row>
    <row r="346" spans="1:9" x14ac:dyDescent="0.3">
      <c r="A346" s="6">
        <v>332</v>
      </c>
      <c r="B346" s="6"/>
      <c r="C346" s="2">
        <v>3.3130893887142552</v>
      </c>
      <c r="D346" s="6"/>
      <c r="E346" s="2">
        <v>1.4250561030639801</v>
      </c>
      <c r="F346" s="2"/>
      <c r="G346" s="6">
        <v>0.12726218451490828</v>
      </c>
      <c r="H346" s="6"/>
      <c r="I346" s="6">
        <v>1.5886844317283249</v>
      </c>
    </row>
    <row r="347" spans="1:9" x14ac:dyDescent="0.3">
      <c r="A347" s="6">
        <v>333</v>
      </c>
      <c r="B347" s="6"/>
      <c r="C347" s="2">
        <v>1.7163609729300822</v>
      </c>
      <c r="D347" s="6"/>
      <c r="E347" s="2">
        <v>1.9770233216622728</v>
      </c>
      <c r="F347" s="2"/>
      <c r="G347" s="6">
        <v>0.83205664235358745</v>
      </c>
      <c r="H347" s="6"/>
      <c r="I347" s="6">
        <v>1.4982522366626654</v>
      </c>
    </row>
    <row r="348" spans="1:9" x14ac:dyDescent="0.3">
      <c r="A348" s="6">
        <v>334</v>
      </c>
      <c r="B348" s="6"/>
      <c r="C348" s="2">
        <v>2.6116214484084601</v>
      </c>
      <c r="D348" s="6"/>
      <c r="E348" s="2">
        <v>1.3323353919549845</v>
      </c>
      <c r="F348" s="2"/>
      <c r="G348" s="6">
        <v>1.0133365886410108</v>
      </c>
      <c r="H348" s="6"/>
      <c r="I348" s="6">
        <v>1.4287452409480466</v>
      </c>
    </row>
    <row r="349" spans="1:9" x14ac:dyDescent="0.3">
      <c r="A349" s="6">
        <v>335</v>
      </c>
      <c r="B349" s="6"/>
      <c r="C349" s="2">
        <v>4.7039704580828277</v>
      </c>
      <c r="D349" s="6"/>
      <c r="E349" s="2">
        <v>2.1252840320375981</v>
      </c>
      <c r="F349" s="2"/>
      <c r="G349" s="6">
        <v>0.57771538438062686</v>
      </c>
      <c r="H349" s="6"/>
      <c r="I349" s="6">
        <v>1.8132813061602064</v>
      </c>
    </row>
    <row r="350" spans="1:9" x14ac:dyDescent="0.3">
      <c r="A350" s="6">
        <v>336</v>
      </c>
      <c r="B350" s="6"/>
      <c r="C350" s="2">
        <v>2.3128452406384472</v>
      </c>
      <c r="D350" s="6"/>
      <c r="E350" s="2">
        <v>1.9373949322034605</v>
      </c>
      <c r="F350" s="2"/>
      <c r="G350" s="6">
        <v>1.5748161259804072</v>
      </c>
      <c r="H350" s="6"/>
      <c r="I350" s="6">
        <v>2.7382004696410149</v>
      </c>
    </row>
    <row r="351" spans="1:9" x14ac:dyDescent="0.3">
      <c r="A351" s="6">
        <v>337</v>
      </c>
      <c r="B351" s="6"/>
      <c r="C351" s="2">
        <v>0.66743980224005861</v>
      </c>
      <c r="D351" s="6"/>
      <c r="E351" s="2">
        <v>1.4212612364208326</v>
      </c>
      <c r="F351" s="2"/>
      <c r="G351" s="6">
        <v>0.46882534257026887</v>
      </c>
      <c r="H351" s="6"/>
      <c r="I351" s="6">
        <v>2.7824246495147236</v>
      </c>
    </row>
    <row r="352" spans="1:9" x14ac:dyDescent="0.3">
      <c r="A352" s="6">
        <v>338</v>
      </c>
      <c r="B352" s="6"/>
      <c r="C352" s="2">
        <v>1.0403759880367442</v>
      </c>
      <c r="D352" s="6"/>
      <c r="E352" s="2">
        <v>2.5467450137075502</v>
      </c>
      <c r="F352" s="2"/>
      <c r="G352" s="6">
        <v>0.26294747764519183</v>
      </c>
      <c r="H352" s="6"/>
      <c r="I352" s="6">
        <v>2.1902913027151953</v>
      </c>
    </row>
    <row r="353" spans="1:9" x14ac:dyDescent="0.3">
      <c r="A353" s="6">
        <v>339</v>
      </c>
      <c r="B353" s="6"/>
      <c r="C353" s="2">
        <v>4.1657765434736165</v>
      </c>
      <c r="D353" s="6"/>
      <c r="E353" s="2">
        <v>2.0549403011973482</v>
      </c>
      <c r="F353" s="2"/>
      <c r="G353" s="6">
        <v>5.6459242530594804E-2</v>
      </c>
      <c r="H353" s="6"/>
      <c r="I353" s="6">
        <v>2.7864832696213853</v>
      </c>
    </row>
    <row r="354" spans="1:9" x14ac:dyDescent="0.3">
      <c r="A354" s="6">
        <v>340</v>
      </c>
      <c r="B354" s="6"/>
      <c r="C354" s="2">
        <v>2.8949858088930935</v>
      </c>
      <c r="D354" s="6"/>
      <c r="E354" s="2">
        <v>2.3740831289178459</v>
      </c>
      <c r="F354" s="2"/>
      <c r="G354" s="6">
        <v>0.33466597491378519</v>
      </c>
      <c r="H354" s="6"/>
      <c r="I354" s="6">
        <v>1.8820442215219373</v>
      </c>
    </row>
    <row r="355" spans="1:9" x14ac:dyDescent="0.3">
      <c r="A355" s="6">
        <v>341</v>
      </c>
      <c r="B355" s="6"/>
      <c r="C355" s="2">
        <v>2.3804437391277808</v>
      </c>
      <c r="D355" s="6"/>
      <c r="E355" s="2">
        <v>2.5536128355743131</v>
      </c>
      <c r="F355" s="2"/>
      <c r="G355" s="6">
        <v>1.9641712698751792</v>
      </c>
      <c r="H355" s="6"/>
      <c r="I355" s="6">
        <v>2.2623363570819492</v>
      </c>
    </row>
    <row r="356" spans="1:9" x14ac:dyDescent="0.3">
      <c r="A356" s="6">
        <v>342</v>
      </c>
      <c r="B356" s="6"/>
      <c r="C356" s="2">
        <v>4.4412060914944913</v>
      </c>
      <c r="D356" s="6"/>
      <c r="E356" s="2">
        <v>2.8763504411035683</v>
      </c>
      <c r="F356" s="2"/>
      <c r="G356" s="6">
        <v>0.36207159642323067</v>
      </c>
      <c r="H356" s="6"/>
      <c r="I356" s="6">
        <v>1.297631347872084</v>
      </c>
    </row>
    <row r="357" spans="1:9" x14ac:dyDescent="0.3">
      <c r="A357" s="6">
        <v>343</v>
      </c>
      <c r="B357" s="6"/>
      <c r="C357" s="2">
        <v>1.5974913785210731</v>
      </c>
      <c r="D357" s="6"/>
      <c r="E357" s="2">
        <v>2.6822187970101368</v>
      </c>
      <c r="F357" s="2"/>
      <c r="G357" s="6">
        <v>0.27307962279122289</v>
      </c>
      <c r="H357" s="6"/>
      <c r="I357" s="6">
        <v>2.2548597421991872</v>
      </c>
    </row>
    <row r="358" spans="1:9" x14ac:dyDescent="0.3">
      <c r="A358" s="6">
        <v>344</v>
      </c>
      <c r="B358" s="6"/>
      <c r="C358" s="2">
        <v>2.9421369060335096</v>
      </c>
      <c r="D358" s="6"/>
      <c r="E358" s="2">
        <v>2.3744378318515373</v>
      </c>
      <c r="F358" s="2"/>
      <c r="G358" s="6">
        <v>1.3341471602526933</v>
      </c>
      <c r="H358" s="6"/>
      <c r="I358" s="6">
        <v>1.9775980086269556</v>
      </c>
    </row>
    <row r="359" spans="1:9" x14ac:dyDescent="0.3">
      <c r="A359" s="6">
        <v>345</v>
      </c>
      <c r="B359" s="6"/>
      <c r="C359" s="2">
        <v>4.4776757103183078</v>
      </c>
      <c r="D359" s="6"/>
      <c r="E359" s="2">
        <v>1.6584330119731021</v>
      </c>
      <c r="F359" s="2"/>
      <c r="G359" s="6">
        <v>0.44373912778099917</v>
      </c>
      <c r="H359" s="6"/>
      <c r="I359" s="6">
        <v>1.1096274243318476</v>
      </c>
    </row>
    <row r="360" spans="1:9" x14ac:dyDescent="0.3">
      <c r="A360" s="6">
        <v>346</v>
      </c>
      <c r="B360" s="6"/>
      <c r="C360" s="2">
        <v>3.6298715170751059</v>
      </c>
      <c r="D360" s="6"/>
      <c r="E360" s="2">
        <v>2.0392651600122917</v>
      </c>
      <c r="F360" s="2"/>
      <c r="G360" s="6">
        <v>1.2121951963866084</v>
      </c>
      <c r="H360" s="6"/>
      <c r="I360" s="6">
        <v>2.2394301645836094</v>
      </c>
    </row>
    <row r="361" spans="1:9" x14ac:dyDescent="0.3">
      <c r="A361" s="6">
        <v>347</v>
      </c>
      <c r="B361" s="6"/>
      <c r="C361" s="2">
        <v>0.99810785241248812</v>
      </c>
      <c r="D361" s="6"/>
      <c r="E361" s="2">
        <v>1.9632285607731319</v>
      </c>
      <c r="F361" s="2"/>
      <c r="G361" s="6">
        <v>0.68825342570268866</v>
      </c>
      <c r="H361" s="6"/>
      <c r="I361" s="6">
        <v>1.3994902069971431</v>
      </c>
    </row>
    <row r="362" spans="1:9" x14ac:dyDescent="0.3">
      <c r="A362" s="6">
        <v>348</v>
      </c>
      <c r="B362" s="6"/>
      <c r="C362" s="2">
        <v>3.6152226325266272</v>
      </c>
      <c r="D362" s="6"/>
      <c r="E362" s="2">
        <v>1.1423942446999718</v>
      </c>
      <c r="F362" s="2"/>
      <c r="G362" s="6">
        <v>1.6960356456190679</v>
      </c>
      <c r="H362" s="6"/>
      <c r="I362" s="6">
        <v>1.7186853306629928</v>
      </c>
    </row>
    <row r="363" spans="1:9" x14ac:dyDescent="0.3">
      <c r="A363" s="6">
        <v>349</v>
      </c>
      <c r="B363" s="6"/>
      <c r="C363" s="2">
        <v>1.5071565904721211</v>
      </c>
      <c r="D363" s="6"/>
      <c r="E363" s="2">
        <v>1.8186024185997667</v>
      </c>
      <c r="F363" s="2"/>
      <c r="G363" s="6">
        <v>1.0243842890713217</v>
      </c>
      <c r="H363" s="6"/>
      <c r="I363" s="6">
        <v>1.4811901160574052</v>
      </c>
    </row>
    <row r="364" spans="1:9" x14ac:dyDescent="0.3">
      <c r="A364" s="6">
        <v>350</v>
      </c>
      <c r="B364" s="6"/>
      <c r="C364" s="2">
        <v>3.3733634449293497</v>
      </c>
      <c r="D364" s="6"/>
      <c r="E364" s="2">
        <v>1.5809093888965435</v>
      </c>
      <c r="F364" s="2"/>
      <c r="G364" s="6">
        <v>1.0066835535752434</v>
      </c>
      <c r="H364" s="6"/>
      <c r="I364" s="6">
        <v>2.1342641553492285</v>
      </c>
    </row>
    <row r="365" spans="1:9" x14ac:dyDescent="0.3">
      <c r="A365" s="6">
        <v>351</v>
      </c>
      <c r="B365" s="6"/>
      <c r="C365" s="2">
        <v>0.3353984191412091</v>
      </c>
      <c r="D365" s="6"/>
      <c r="E365" s="2">
        <v>1.4809945746965241</v>
      </c>
      <c r="F365" s="2"/>
      <c r="G365" s="6">
        <v>1.0899380474257638</v>
      </c>
      <c r="H365" s="6"/>
      <c r="I365" s="6">
        <v>1.2210700838768389</v>
      </c>
    </row>
    <row r="366" spans="1:9" x14ac:dyDescent="0.3">
      <c r="A366" s="6">
        <v>352</v>
      </c>
      <c r="B366" s="6"/>
      <c r="C366" s="2">
        <v>1.7062898648030032</v>
      </c>
      <c r="D366" s="6"/>
      <c r="E366" s="2">
        <v>2.5193999186303699</v>
      </c>
      <c r="F366" s="2"/>
      <c r="G366" s="6">
        <v>1.9519028290658285</v>
      </c>
      <c r="H366" s="6"/>
      <c r="I366" s="6">
        <v>2.5452181994769489</v>
      </c>
    </row>
    <row r="367" spans="1:9" x14ac:dyDescent="0.3">
      <c r="A367" s="6">
        <v>353</v>
      </c>
      <c r="B367" s="6"/>
      <c r="C367" s="2">
        <v>3.5050508133182774</v>
      </c>
      <c r="D367" s="6"/>
      <c r="E367" s="2">
        <v>2.232290631174692</v>
      </c>
      <c r="F367" s="2"/>
      <c r="G367" s="6">
        <v>1.4247871333964048</v>
      </c>
      <c r="H367" s="6"/>
      <c r="I367" s="6">
        <v>2.0902781494005467</v>
      </c>
    </row>
    <row r="368" spans="1:9" x14ac:dyDescent="0.3">
      <c r="A368" s="6">
        <v>354</v>
      </c>
      <c r="B368" s="6"/>
      <c r="C368" s="2">
        <v>4.8260444959868156</v>
      </c>
      <c r="D368" s="6"/>
      <c r="E368" s="2">
        <v>1.5522261997393798</v>
      </c>
      <c r="F368" s="2"/>
      <c r="G368" s="6">
        <v>1.6491592150639363</v>
      </c>
      <c r="H368" s="6"/>
      <c r="I368" s="6">
        <v>2.3615991772676352</v>
      </c>
    </row>
    <row r="369" spans="1:9" x14ac:dyDescent="0.3">
      <c r="A369" s="6">
        <v>355</v>
      </c>
      <c r="B369" s="6"/>
      <c r="C369" s="2">
        <v>4.8600726340525533</v>
      </c>
      <c r="D369" s="6"/>
      <c r="E369" s="2">
        <v>2.4932758201903198</v>
      </c>
      <c r="F369" s="2"/>
      <c r="G369" s="6">
        <v>1.5887936033204137</v>
      </c>
      <c r="H369" s="6"/>
      <c r="I369" s="6">
        <v>2.2609328930702759</v>
      </c>
    </row>
    <row r="370" spans="1:9" x14ac:dyDescent="0.3">
      <c r="A370" s="6">
        <v>356</v>
      </c>
      <c r="B370" s="6"/>
      <c r="C370" s="2">
        <v>2.8235724967192604</v>
      </c>
      <c r="D370" s="6"/>
      <c r="E370" s="2">
        <v>1.9066096734168241</v>
      </c>
      <c r="F370" s="2"/>
      <c r="G370" s="6">
        <v>1.3060090945158238</v>
      </c>
      <c r="H370" s="6"/>
      <c r="I370" s="6">
        <v>1.8909538589941803</v>
      </c>
    </row>
    <row r="371" spans="1:9" x14ac:dyDescent="0.3">
      <c r="A371" s="6">
        <v>357</v>
      </c>
      <c r="B371" s="6"/>
      <c r="C371" s="2">
        <v>2.0674764244514297</v>
      </c>
      <c r="D371" s="6"/>
      <c r="E371" s="2">
        <v>1.7903159965062514</v>
      </c>
      <c r="F371" s="2"/>
      <c r="G371" s="6">
        <v>0.42365794854579303</v>
      </c>
      <c r="H371" s="6"/>
      <c r="I371" s="6">
        <v>1.1299773682840168</v>
      </c>
    </row>
    <row r="372" spans="1:9" x14ac:dyDescent="0.3">
      <c r="A372" s="6">
        <v>358</v>
      </c>
      <c r="B372" s="6"/>
      <c r="C372" s="2">
        <v>0.43717764824365979</v>
      </c>
      <c r="D372" s="6"/>
      <c r="E372" s="2">
        <v>1.4495533428562339</v>
      </c>
      <c r="F372" s="2"/>
      <c r="G372" s="6">
        <v>0.6284371471297342</v>
      </c>
      <c r="H372" s="6"/>
      <c r="I372" s="6">
        <v>1.856034946787986</v>
      </c>
    </row>
    <row r="373" spans="1:9" x14ac:dyDescent="0.3">
      <c r="A373" s="6">
        <v>359</v>
      </c>
      <c r="B373" s="6"/>
      <c r="C373" s="2">
        <v>3.0066835535752432</v>
      </c>
      <c r="D373" s="6"/>
      <c r="E373" s="2">
        <v>2.9344103091279976</v>
      </c>
      <c r="F373" s="2"/>
      <c r="G373" s="6">
        <v>1.2422254097109897</v>
      </c>
      <c r="H373" s="6"/>
      <c r="I373" s="6">
        <v>2.0567109736948623</v>
      </c>
    </row>
    <row r="374" spans="1:9" x14ac:dyDescent="0.3">
      <c r="A374" s="6">
        <v>360</v>
      </c>
      <c r="B374" s="6"/>
      <c r="C374" s="2">
        <v>1.8111209448530532</v>
      </c>
      <c r="D374" s="6"/>
      <c r="E374" s="2">
        <v>2.4354569682618603</v>
      </c>
      <c r="F374" s="2"/>
      <c r="G374" s="6">
        <v>1.0126041444135869</v>
      </c>
      <c r="H374" s="6"/>
      <c r="I374" s="6">
        <v>1.803938521836244</v>
      </c>
    </row>
    <row r="375" spans="1:9" x14ac:dyDescent="0.3">
      <c r="A375" s="6">
        <v>361</v>
      </c>
      <c r="B375" s="6"/>
      <c r="C375" s="2">
        <v>4.7149571214941863</v>
      </c>
      <c r="D375" s="6"/>
      <c r="E375" s="2">
        <v>2.2658987341419561</v>
      </c>
      <c r="F375" s="2"/>
      <c r="G375" s="6">
        <v>1.9783318582720419</v>
      </c>
      <c r="H375" s="6"/>
      <c r="I375" s="6">
        <v>0.8887248036917299</v>
      </c>
    </row>
    <row r="376" spans="1:9" x14ac:dyDescent="0.3">
      <c r="A376" s="6">
        <v>362</v>
      </c>
      <c r="B376" s="6"/>
      <c r="C376" s="2">
        <v>3.9870906704916531</v>
      </c>
      <c r="D376" s="6"/>
      <c r="E376" s="2">
        <v>3.2024793250020593</v>
      </c>
      <c r="F376" s="2"/>
      <c r="G376" s="6">
        <v>1.9138157292397839</v>
      </c>
      <c r="H376" s="6"/>
      <c r="I376" s="6">
        <v>2.1022795004246291</v>
      </c>
    </row>
    <row r="377" spans="1:9" x14ac:dyDescent="0.3">
      <c r="A377" s="6">
        <v>363</v>
      </c>
      <c r="B377" s="6"/>
      <c r="C377" s="2">
        <v>1.9150364696188238</v>
      </c>
      <c r="D377" s="6"/>
      <c r="E377" s="2">
        <v>1.3168080436589662</v>
      </c>
      <c r="F377" s="2"/>
      <c r="G377" s="6">
        <v>1.6205328531754508</v>
      </c>
      <c r="H377" s="6"/>
      <c r="I377" s="6">
        <v>1.7862158807038213</v>
      </c>
    </row>
    <row r="378" spans="1:9" x14ac:dyDescent="0.3">
      <c r="A378" s="6">
        <v>364</v>
      </c>
      <c r="B378" s="6"/>
      <c r="C378" s="2">
        <v>4.3130283516953032</v>
      </c>
      <c r="D378" s="6"/>
      <c r="E378" s="2">
        <v>2.3805917003774084</v>
      </c>
      <c r="F378" s="2"/>
      <c r="G378" s="6">
        <v>0.92873928037354658</v>
      </c>
      <c r="H378" s="6"/>
      <c r="I378" s="6">
        <v>2.3325419584143674</v>
      </c>
    </row>
    <row r="379" spans="1:9" x14ac:dyDescent="0.3">
      <c r="A379" s="6">
        <v>365</v>
      </c>
      <c r="B379" s="6"/>
      <c r="C379" s="2">
        <v>0.82674642170476387</v>
      </c>
      <c r="D379" s="6"/>
      <c r="E379" s="2">
        <v>2.2751528427324956</v>
      </c>
      <c r="F379" s="2"/>
      <c r="G379" s="6">
        <v>1.8154850917081209</v>
      </c>
      <c r="H379" s="6"/>
      <c r="I379" s="6">
        <v>2.5350716492102947</v>
      </c>
    </row>
    <row r="380" spans="1:9" x14ac:dyDescent="0.3">
      <c r="A380" s="6">
        <v>366</v>
      </c>
      <c r="B380" s="6"/>
      <c r="C380" s="2">
        <v>0.9030426953947569</v>
      </c>
      <c r="D380" s="6"/>
      <c r="E380" s="2">
        <v>2.1637374680285575</v>
      </c>
      <c r="F380" s="2"/>
      <c r="G380" s="6">
        <v>1.4313180944242683</v>
      </c>
      <c r="H380" s="6"/>
      <c r="I380" s="6">
        <v>2.5894082732993411</v>
      </c>
    </row>
    <row r="381" spans="1:9" x14ac:dyDescent="0.3">
      <c r="A381" s="6">
        <v>367</v>
      </c>
      <c r="B381" s="6"/>
      <c r="C381" s="2">
        <v>2.1010467848750265</v>
      </c>
      <c r="D381" s="6"/>
      <c r="E381" s="2">
        <v>1.0750666256644763</v>
      </c>
      <c r="F381" s="2"/>
      <c r="G381" s="6">
        <v>0.62587359233375039</v>
      </c>
      <c r="H381" s="6"/>
      <c r="I381" s="6">
        <v>1.1592198966827709</v>
      </c>
    </row>
    <row r="382" spans="1:9" x14ac:dyDescent="0.3">
      <c r="A382" s="6">
        <v>368</v>
      </c>
      <c r="B382" s="6"/>
      <c r="C382" s="2">
        <v>0.88396862697225864</v>
      </c>
      <c r="D382" s="6"/>
      <c r="E382" s="2">
        <v>2.6534764906973578</v>
      </c>
      <c r="F382" s="2"/>
      <c r="G382" s="6">
        <v>1.3054597613452559</v>
      </c>
      <c r="H382" s="6"/>
      <c r="I382" s="6">
        <v>1.9302951891877456</v>
      </c>
    </row>
    <row r="383" spans="1:9" x14ac:dyDescent="0.3">
      <c r="A383" s="6">
        <v>369</v>
      </c>
      <c r="B383" s="6"/>
      <c r="C383" s="2">
        <v>4.9316385387737665</v>
      </c>
      <c r="D383" s="6"/>
      <c r="E383" s="2">
        <v>2.4715275281341746</v>
      </c>
      <c r="F383" s="2"/>
      <c r="G383" s="6">
        <v>0.30762657551805173</v>
      </c>
      <c r="H383" s="6"/>
      <c r="I383" s="6">
        <v>1.690028289478505</v>
      </c>
    </row>
    <row r="384" spans="1:9" x14ac:dyDescent="0.3">
      <c r="A384" s="6">
        <v>370</v>
      </c>
      <c r="B384" s="6"/>
      <c r="C384" s="2">
        <v>1.5190588091677604</v>
      </c>
      <c r="D384" s="6"/>
      <c r="E384" s="2">
        <v>2.087053422248573</v>
      </c>
      <c r="F384" s="2"/>
      <c r="G384" s="6">
        <v>1.685415204321421</v>
      </c>
      <c r="H384" s="6"/>
      <c r="I384" s="6">
        <v>1.4533936842344701</v>
      </c>
    </row>
    <row r="385" spans="1:9" x14ac:dyDescent="0.3">
      <c r="A385" s="6">
        <v>371</v>
      </c>
      <c r="B385" s="6"/>
      <c r="C385" s="2">
        <v>3.3086642048402353</v>
      </c>
      <c r="D385" s="6"/>
      <c r="E385" s="2">
        <v>2.726572579878848</v>
      </c>
      <c r="F385" s="2"/>
      <c r="G385" s="6">
        <v>0.87874996185186316</v>
      </c>
      <c r="H385" s="6"/>
      <c r="I385" s="6">
        <v>2.489432068206952</v>
      </c>
    </row>
    <row r="386" spans="1:9" x14ac:dyDescent="0.3">
      <c r="A386" s="6">
        <v>372</v>
      </c>
      <c r="B386" s="6"/>
      <c r="C386" s="2">
        <v>2.5582140568254648</v>
      </c>
      <c r="D386" s="6"/>
      <c r="E386" s="2">
        <v>1.6759515852318145</v>
      </c>
      <c r="F386" s="2"/>
      <c r="G386" s="6">
        <v>0.880092776268807</v>
      </c>
      <c r="H386" s="6"/>
      <c r="I386" s="6">
        <v>1.8010434865136631</v>
      </c>
    </row>
    <row r="387" spans="1:9" x14ac:dyDescent="0.3">
      <c r="A387" s="6">
        <v>373</v>
      </c>
      <c r="B387" s="6"/>
      <c r="C387" s="2">
        <v>0.62990203558458202</v>
      </c>
      <c r="D387" s="6"/>
      <c r="E387" s="2">
        <v>1.3034327872010181</v>
      </c>
      <c r="F387" s="2"/>
      <c r="G387" s="6">
        <v>0.44697408978545489</v>
      </c>
      <c r="H387" s="6"/>
      <c r="I387" s="6">
        <v>2.6789355211367365</v>
      </c>
    </row>
    <row r="388" spans="1:9" x14ac:dyDescent="0.3">
      <c r="A388" s="6">
        <v>374</v>
      </c>
      <c r="B388" s="6"/>
      <c r="C388" s="2">
        <v>2.426984466078677</v>
      </c>
      <c r="D388" s="6"/>
      <c r="E388" s="2">
        <v>2.0748457296140259</v>
      </c>
      <c r="F388" s="2"/>
      <c r="G388" s="6">
        <v>1.0872524185918759</v>
      </c>
      <c r="H388" s="6"/>
      <c r="I388" s="6">
        <v>2.2409751687082462</v>
      </c>
    </row>
    <row r="389" spans="1:9" x14ac:dyDescent="0.3">
      <c r="A389" s="6">
        <v>375</v>
      </c>
      <c r="B389" s="6"/>
      <c r="C389" s="2">
        <v>1.0760826441236611</v>
      </c>
      <c r="D389" s="6"/>
      <c r="E389" s="2">
        <v>2.0981037828751141</v>
      </c>
      <c r="F389" s="2"/>
      <c r="G389" s="6">
        <v>1.9826654866176336</v>
      </c>
      <c r="H389" s="6"/>
      <c r="I389" s="6">
        <v>1.516279558520182</v>
      </c>
    </row>
    <row r="390" spans="1:9" x14ac:dyDescent="0.3">
      <c r="A390" s="6">
        <v>376</v>
      </c>
      <c r="B390" s="6"/>
      <c r="C390" s="2">
        <v>4.2756431775872068</v>
      </c>
      <c r="D390" s="6"/>
      <c r="E390" s="2">
        <v>2.395478991777054</v>
      </c>
      <c r="F390" s="2"/>
      <c r="G390" s="6">
        <v>1.3315225684377574</v>
      </c>
      <c r="H390" s="6"/>
      <c r="I390" s="6">
        <v>1.5014070464094402</v>
      </c>
    </row>
    <row r="391" spans="1:9" x14ac:dyDescent="0.3">
      <c r="A391" s="6">
        <v>377</v>
      </c>
      <c r="B391" s="6"/>
      <c r="C391" s="2">
        <v>0.93585009308145395</v>
      </c>
      <c r="D391" s="6"/>
      <c r="E391" s="2">
        <v>1.0162905305624008</v>
      </c>
      <c r="F391" s="2"/>
      <c r="G391" s="6">
        <v>0.72945341349528492</v>
      </c>
      <c r="H391" s="6"/>
      <c r="I391" s="6">
        <v>2.5595109087153105</v>
      </c>
    </row>
    <row r="392" spans="1:9" x14ac:dyDescent="0.3">
      <c r="A392" s="6">
        <v>378</v>
      </c>
      <c r="B392" s="6"/>
      <c r="C392" s="2">
        <v>3.5831781975768302</v>
      </c>
      <c r="D392" s="6"/>
      <c r="E392" s="2">
        <v>1.694834968977375</v>
      </c>
      <c r="F392" s="2"/>
      <c r="G392" s="6">
        <v>0.55256813257240511</v>
      </c>
      <c r="H392" s="6"/>
      <c r="I392" s="6">
        <v>1.5450400547269965</v>
      </c>
    </row>
    <row r="393" spans="1:9" x14ac:dyDescent="0.3">
      <c r="A393" s="6">
        <v>379</v>
      </c>
      <c r="B393" s="6"/>
      <c r="C393" s="2">
        <v>1.0455641346476638</v>
      </c>
      <c r="D393" s="6"/>
      <c r="E393" s="2">
        <v>1.9883903001318686</v>
      </c>
      <c r="F393" s="2"/>
      <c r="G393" s="6">
        <v>0.98037659840693381</v>
      </c>
      <c r="H393" s="6"/>
      <c r="I393" s="6">
        <v>2.6936511454114225</v>
      </c>
    </row>
    <row r="394" spans="1:9" x14ac:dyDescent="0.3">
      <c r="A394" s="6">
        <v>380</v>
      </c>
      <c r="B394" s="6"/>
      <c r="C394" s="2">
        <v>7.904293954283273E-2</v>
      </c>
      <c r="D394" s="6"/>
      <c r="E394" s="2">
        <v>2.6633058546867687</v>
      </c>
      <c r="F394" s="2"/>
      <c r="G394" s="6">
        <v>1.1609851374858853</v>
      </c>
      <c r="H394" s="6"/>
      <c r="I394" s="6">
        <v>1.5756138559954707</v>
      </c>
    </row>
    <row r="395" spans="1:9" x14ac:dyDescent="0.3">
      <c r="A395" s="6">
        <v>381</v>
      </c>
      <c r="B395" s="6"/>
      <c r="C395" s="2">
        <v>3.3123264259773553</v>
      </c>
      <c r="D395" s="6"/>
      <c r="E395" s="2">
        <v>1.2587140695832204</v>
      </c>
      <c r="F395" s="2"/>
      <c r="G395" s="6">
        <v>1.7612842188787499</v>
      </c>
      <c r="H395" s="6"/>
      <c r="I395" s="6">
        <v>2.5211745701672044</v>
      </c>
    </row>
    <row r="396" spans="1:9" x14ac:dyDescent="0.3">
      <c r="A396" s="6">
        <v>382</v>
      </c>
      <c r="B396" s="6"/>
      <c r="C396" s="2">
        <v>1.3203833124790185</v>
      </c>
      <c r="D396" s="6"/>
      <c r="E396" s="2">
        <v>2.708785137248924</v>
      </c>
      <c r="F396" s="2"/>
      <c r="G396" s="6">
        <v>0.93166905728324234</v>
      </c>
      <c r="H396" s="6"/>
      <c r="I396" s="6">
        <v>1.008759914431721</v>
      </c>
    </row>
    <row r="397" spans="1:9" x14ac:dyDescent="0.3">
      <c r="A397" s="6">
        <v>383</v>
      </c>
      <c r="B397" s="6"/>
      <c r="C397" s="2">
        <v>0.54811243018890965</v>
      </c>
      <c r="D397" s="6"/>
      <c r="E397" s="2">
        <v>1.4397012414992787</v>
      </c>
      <c r="F397" s="2"/>
      <c r="G397" s="6">
        <v>0.31434064760277108</v>
      </c>
      <c r="H397" s="6"/>
      <c r="I397" s="6">
        <v>2.3427760475460673</v>
      </c>
    </row>
    <row r="398" spans="1:9" x14ac:dyDescent="0.3">
      <c r="A398" s="6">
        <v>384</v>
      </c>
      <c r="B398" s="6"/>
      <c r="C398" s="2">
        <v>1.4844203009125034</v>
      </c>
      <c r="D398" s="6"/>
      <c r="E398" s="2">
        <v>1.8258545019780286</v>
      </c>
      <c r="F398" s="2"/>
      <c r="G398" s="6">
        <v>1.0619220557267983</v>
      </c>
      <c r="H398" s="6"/>
      <c r="I398" s="6">
        <v>1.8621240138163557</v>
      </c>
    </row>
    <row r="399" spans="1:9" x14ac:dyDescent="0.3">
      <c r="A399" s="6">
        <v>385</v>
      </c>
      <c r="B399" s="6"/>
      <c r="C399" s="2">
        <v>0.18799401837214269</v>
      </c>
      <c r="D399" s="6"/>
      <c r="E399" s="2">
        <v>1.3386245478177443</v>
      </c>
      <c r="F399" s="2"/>
      <c r="G399" s="6">
        <v>0.40083010345774711</v>
      </c>
      <c r="H399" s="6"/>
      <c r="I399" s="6">
        <v>2.4078913207195001</v>
      </c>
    </row>
    <row r="400" spans="1:9" x14ac:dyDescent="0.3">
      <c r="A400" s="6">
        <v>386</v>
      </c>
      <c r="B400" s="6"/>
      <c r="C400" s="2">
        <v>4.927365947447127</v>
      </c>
      <c r="D400" s="6"/>
      <c r="E400" s="2">
        <v>1.3506344253546558</v>
      </c>
      <c r="F400" s="2"/>
      <c r="G400" s="6">
        <v>1.8337351603747674</v>
      </c>
      <c r="H400" s="6"/>
      <c r="I400" s="6">
        <v>2.3451020802458515</v>
      </c>
    </row>
    <row r="401" spans="1:9" x14ac:dyDescent="0.3">
      <c r="A401" s="6">
        <v>387</v>
      </c>
      <c r="B401" s="6"/>
      <c r="C401" s="2">
        <v>4.4952238532670066</v>
      </c>
      <c r="D401" s="6"/>
      <c r="E401" s="2">
        <v>2.1187032694360823</v>
      </c>
      <c r="F401" s="2"/>
      <c r="G401" s="6">
        <v>1.6031373027741325</v>
      </c>
      <c r="H401" s="6"/>
      <c r="I401" s="6">
        <v>2.0463285232399357</v>
      </c>
    </row>
    <row r="402" spans="1:9" x14ac:dyDescent="0.3">
      <c r="A402" s="6">
        <v>388</v>
      </c>
      <c r="B402" s="6"/>
      <c r="C402" s="2">
        <v>2.9291665395062108</v>
      </c>
      <c r="D402" s="6"/>
      <c r="E402" s="2">
        <v>2.4690275545726763</v>
      </c>
      <c r="F402" s="2"/>
      <c r="G402" s="6">
        <v>1.8397778252510146</v>
      </c>
      <c r="H402" s="6"/>
      <c r="I402" s="6">
        <v>1.5463701907283394</v>
      </c>
    </row>
    <row r="403" spans="1:9" x14ac:dyDescent="0.3">
      <c r="A403" s="6">
        <v>389</v>
      </c>
      <c r="B403" s="6"/>
      <c r="C403" s="2">
        <v>3.233436078981903</v>
      </c>
      <c r="D403" s="6"/>
      <c r="E403" s="2">
        <v>2.2821667521857307</v>
      </c>
      <c r="F403" s="2"/>
      <c r="G403" s="6">
        <v>0.24823755607776116</v>
      </c>
      <c r="H403" s="6"/>
      <c r="I403" s="6">
        <v>2.3869593001581961</v>
      </c>
    </row>
    <row r="404" spans="1:9" x14ac:dyDescent="0.3">
      <c r="A404" s="6">
        <v>390</v>
      </c>
      <c r="B404" s="6"/>
      <c r="C404" s="2">
        <v>1.9449446089053011</v>
      </c>
      <c r="D404" s="6"/>
      <c r="E404" s="2">
        <v>2.0549789547221735</v>
      </c>
      <c r="F404" s="2"/>
      <c r="G404" s="6">
        <v>1.4084902493362224</v>
      </c>
      <c r="H404" s="6"/>
      <c r="I404" s="6">
        <v>1.8223148622855661</v>
      </c>
    </row>
    <row r="405" spans="1:9" x14ac:dyDescent="0.3">
      <c r="A405" s="6">
        <v>391</v>
      </c>
      <c r="B405" s="6"/>
      <c r="C405" s="2">
        <v>0.10849330118717002</v>
      </c>
      <c r="D405" s="6"/>
      <c r="E405" s="2">
        <v>1.7885606717318296</v>
      </c>
      <c r="F405" s="2"/>
      <c r="G405" s="6">
        <v>0.54683065279091769</v>
      </c>
      <c r="H405" s="6"/>
      <c r="I405" s="6">
        <v>1.2141738403006457</v>
      </c>
    </row>
    <row r="406" spans="1:9" x14ac:dyDescent="0.3">
      <c r="A406" s="6">
        <v>392</v>
      </c>
      <c r="B406" s="6"/>
      <c r="C406" s="2">
        <v>0.7090975676747947</v>
      </c>
      <c r="D406" s="6"/>
      <c r="E406" s="2">
        <v>1.7686461483681342</v>
      </c>
      <c r="F406" s="2"/>
      <c r="G406" s="6">
        <v>0.945585497604297</v>
      </c>
      <c r="H406" s="6"/>
      <c r="I406" s="6">
        <v>1.9413637397083221</v>
      </c>
    </row>
    <row r="407" spans="1:9" x14ac:dyDescent="0.3">
      <c r="A407" s="6">
        <v>393</v>
      </c>
      <c r="B407" s="6"/>
      <c r="C407" s="2">
        <v>2.1756645405438397</v>
      </c>
      <c r="D407" s="6"/>
      <c r="E407" s="2">
        <v>1.4711254203139106</v>
      </c>
      <c r="F407" s="2"/>
      <c r="G407" s="6">
        <v>0.29517502365184484</v>
      </c>
      <c r="H407" s="6"/>
      <c r="I407" s="6">
        <v>2.6493655746453442</v>
      </c>
    </row>
    <row r="408" spans="1:9" x14ac:dyDescent="0.3">
      <c r="A408" s="6">
        <v>394</v>
      </c>
      <c r="B408" s="6"/>
      <c r="C408" s="2">
        <v>4.8437452314828944</v>
      </c>
      <c r="D408" s="6"/>
      <c r="E408" s="2">
        <v>1.6288954662304604</v>
      </c>
      <c r="F408" s="2"/>
      <c r="G408" s="6">
        <v>1.6472670674764245</v>
      </c>
      <c r="H408" s="6"/>
      <c r="I408" s="6">
        <v>2.5576555395236937</v>
      </c>
    </row>
    <row r="409" spans="1:9" x14ac:dyDescent="0.3">
      <c r="A409" s="6">
        <v>395</v>
      </c>
      <c r="B409" s="6"/>
      <c r="C409" s="2">
        <v>2.5189977721488082</v>
      </c>
      <c r="D409" s="6"/>
      <c r="E409" s="2">
        <v>1.4456106833240483</v>
      </c>
      <c r="F409" s="2"/>
      <c r="G409" s="6">
        <v>1.2745139927365947</v>
      </c>
      <c r="H409" s="6"/>
      <c r="I409" s="6">
        <v>2.5684717052645283</v>
      </c>
    </row>
    <row r="410" spans="1:9" x14ac:dyDescent="0.3">
      <c r="A410" s="6">
        <v>396</v>
      </c>
      <c r="B410" s="6"/>
      <c r="C410" s="2">
        <v>4.3078402050843838</v>
      </c>
      <c r="D410" s="6"/>
      <c r="E410" s="2">
        <v>3.3380849850364029</v>
      </c>
      <c r="F410" s="2"/>
      <c r="G410" s="6">
        <v>0.6853236487929929</v>
      </c>
      <c r="H410" s="6"/>
      <c r="I410" s="6">
        <v>1.470254579136963</v>
      </c>
    </row>
    <row r="411" spans="1:9" x14ac:dyDescent="0.3">
      <c r="A411" s="6">
        <v>397</v>
      </c>
      <c r="B411" s="6"/>
      <c r="C411" s="2">
        <v>1.4386425366985076</v>
      </c>
      <c r="D411" s="6"/>
      <c r="E411" s="2">
        <v>1.1195318216341548</v>
      </c>
      <c r="F411" s="2"/>
      <c r="G411" s="6">
        <v>0.54670857875301371</v>
      </c>
      <c r="H411" s="6"/>
      <c r="I411" s="6">
        <v>0.99788235779851675</v>
      </c>
    </row>
    <row r="412" spans="1:9" x14ac:dyDescent="0.3">
      <c r="A412" s="6">
        <v>398</v>
      </c>
      <c r="B412" s="6"/>
      <c r="C412" s="2">
        <v>4.2313913388470112</v>
      </c>
      <c r="D412" s="6"/>
      <c r="E412" s="2">
        <v>1.9206647771643475</v>
      </c>
      <c r="F412" s="2"/>
      <c r="G412" s="6">
        <v>0.76570940275276955</v>
      </c>
      <c r="H412" s="6"/>
      <c r="I412" s="6">
        <v>1.4607048847683473</v>
      </c>
    </row>
    <row r="413" spans="1:9" x14ac:dyDescent="0.3">
      <c r="A413" s="6">
        <v>399</v>
      </c>
      <c r="B413" s="6"/>
      <c r="C413" s="2">
        <v>0.76540421765800959</v>
      </c>
      <c r="D413" s="6"/>
      <c r="E413" s="2">
        <v>2.6752043191227131</v>
      </c>
      <c r="F413" s="2"/>
      <c r="G413" s="6">
        <v>1.4441969054231392</v>
      </c>
      <c r="H413" s="6"/>
      <c r="I413" s="6">
        <v>2.025734152586665</v>
      </c>
    </row>
    <row r="414" spans="1:9" x14ac:dyDescent="0.3">
      <c r="A414" s="6">
        <v>400</v>
      </c>
      <c r="B414" s="6"/>
      <c r="C414" s="2">
        <v>1.5228736228522599</v>
      </c>
      <c r="D414" s="6"/>
      <c r="E414" s="2">
        <v>1.6483160202842555</v>
      </c>
      <c r="F414" s="2"/>
      <c r="G414" s="6">
        <v>0.16705832087160863</v>
      </c>
      <c r="H414" s="6"/>
      <c r="I414" s="6">
        <v>2.2850418923117104</v>
      </c>
    </row>
    <row r="415" spans="1:9" x14ac:dyDescent="0.3">
      <c r="A415" s="6">
        <v>401</v>
      </c>
      <c r="B415" s="6"/>
      <c r="C415" s="2">
        <v>0.38514358958708461</v>
      </c>
      <c r="D415" s="6"/>
      <c r="E415" s="2">
        <v>1.6164888216299005</v>
      </c>
      <c r="F415" s="2"/>
      <c r="G415" s="6">
        <v>0.42927335428937652</v>
      </c>
      <c r="H415" s="6"/>
      <c r="I415" s="6">
        <v>0.89671926212031394</v>
      </c>
    </row>
    <row r="416" spans="1:9" x14ac:dyDescent="0.3">
      <c r="A416" s="6">
        <v>402</v>
      </c>
      <c r="B416" s="6"/>
      <c r="C416" s="2">
        <v>1.2506485183263649</v>
      </c>
      <c r="D416" s="6"/>
      <c r="E416" s="2">
        <v>1.5599978319660295</v>
      </c>
      <c r="F416" s="2"/>
      <c r="G416" s="6">
        <v>1.2318491164891507</v>
      </c>
      <c r="H416" s="6"/>
      <c r="I416" s="6">
        <v>1.7363022430363344</v>
      </c>
    </row>
    <row r="417" spans="1:9" x14ac:dyDescent="0.3">
      <c r="A417" s="6">
        <v>403</v>
      </c>
      <c r="B417" s="6"/>
      <c r="C417" s="2">
        <v>1.2254707480086673</v>
      </c>
      <c r="D417" s="6"/>
      <c r="E417" s="2">
        <v>2.1381539505018736</v>
      </c>
      <c r="F417" s="2"/>
      <c r="G417" s="6">
        <v>0.41096224860377817</v>
      </c>
      <c r="H417" s="6"/>
      <c r="I417" s="6">
        <v>2.6912569006090052</v>
      </c>
    </row>
    <row r="418" spans="1:9" x14ac:dyDescent="0.3">
      <c r="A418" s="6">
        <v>404</v>
      </c>
      <c r="B418" s="6"/>
      <c r="C418" s="2">
        <v>1.2996307260353404</v>
      </c>
      <c r="D418" s="6"/>
      <c r="E418" s="2">
        <v>2.298419422506413</v>
      </c>
      <c r="F418" s="2"/>
      <c r="G418" s="6">
        <v>4.9745170445875425E-2</v>
      </c>
      <c r="H418" s="6"/>
      <c r="I418" s="6">
        <v>1.3854862623265944</v>
      </c>
    </row>
    <row r="419" spans="1:9" x14ac:dyDescent="0.3">
      <c r="A419" s="6">
        <v>405</v>
      </c>
      <c r="B419" s="6"/>
      <c r="C419" s="2">
        <v>0.44358653523361924</v>
      </c>
      <c r="D419" s="6"/>
      <c r="E419" s="2">
        <v>2.2991509973071516</v>
      </c>
      <c r="F419" s="2"/>
      <c r="G419" s="6">
        <v>0.79555650502029485</v>
      </c>
      <c r="H419" s="6"/>
      <c r="I419" s="6">
        <v>1.992713242136233</v>
      </c>
    </row>
    <row r="420" spans="1:9" x14ac:dyDescent="0.3">
      <c r="A420" s="6">
        <v>406</v>
      </c>
      <c r="B420" s="6"/>
      <c r="C420" s="2">
        <v>4.3244727927488018</v>
      </c>
      <c r="D420" s="6"/>
      <c r="E420" s="2">
        <v>2.3677871518448228</v>
      </c>
      <c r="F420" s="2"/>
      <c r="G420" s="6">
        <v>1.0004577776421399</v>
      </c>
      <c r="H420" s="6"/>
      <c r="I420" s="6">
        <v>2.1879493538581301</v>
      </c>
    </row>
    <row r="421" spans="1:9" x14ac:dyDescent="0.3">
      <c r="A421" s="6">
        <v>407</v>
      </c>
      <c r="B421" s="6"/>
      <c r="C421" s="2">
        <v>3.0098879970702228</v>
      </c>
      <c r="D421" s="6"/>
      <c r="E421" s="2">
        <v>2.3118748281849548</v>
      </c>
      <c r="F421" s="2"/>
      <c r="G421" s="6">
        <v>1.7725760673848689</v>
      </c>
      <c r="H421" s="6"/>
      <c r="I421" s="6">
        <v>1.543475723839947</v>
      </c>
    </row>
    <row r="422" spans="1:9" x14ac:dyDescent="0.3">
      <c r="A422" s="6">
        <v>408</v>
      </c>
      <c r="B422" s="6"/>
      <c r="C422" s="2">
        <v>0.67491683706167782</v>
      </c>
      <c r="D422" s="6"/>
      <c r="E422" s="2">
        <v>1.8150025248833117</v>
      </c>
      <c r="F422" s="2"/>
      <c r="G422" s="6">
        <v>0.15424054689168981</v>
      </c>
      <c r="H422" s="6"/>
      <c r="I422" s="6">
        <v>1.8423038505279692</v>
      </c>
    </row>
    <row r="423" spans="1:9" x14ac:dyDescent="0.3">
      <c r="A423" s="6">
        <v>409</v>
      </c>
      <c r="B423" s="6"/>
      <c r="C423" s="2">
        <v>4.9012726218451492</v>
      </c>
      <c r="D423" s="6"/>
      <c r="E423" s="2">
        <v>1.0525566317955963</v>
      </c>
      <c r="F423" s="2"/>
      <c r="G423" s="6">
        <v>1.3397625659962766</v>
      </c>
      <c r="H423" s="6"/>
      <c r="I423" s="6">
        <v>2.1039597918861546</v>
      </c>
    </row>
    <row r="424" spans="1:9" x14ac:dyDescent="0.3">
      <c r="A424" s="6">
        <v>410</v>
      </c>
      <c r="B424" s="6"/>
      <c r="C424" s="2">
        <v>2.899563585314493</v>
      </c>
      <c r="D424" s="6"/>
      <c r="E424" s="2">
        <v>2.1628097834327491</v>
      </c>
      <c r="F424" s="2"/>
      <c r="G424" s="6">
        <v>0.51710562456129638</v>
      </c>
      <c r="H424" s="6"/>
      <c r="I424" s="6">
        <v>2.0301008640235523</v>
      </c>
    </row>
    <row r="425" spans="1:9" x14ac:dyDescent="0.3">
      <c r="A425" s="6">
        <v>411</v>
      </c>
      <c r="B425" s="6"/>
      <c r="C425" s="2">
        <v>2.3490096743675042</v>
      </c>
      <c r="D425" s="6"/>
      <c r="E425" s="2">
        <v>2.3572409923435771</v>
      </c>
      <c r="F425" s="2"/>
      <c r="G425" s="6">
        <v>0.6070741904965361</v>
      </c>
      <c r="H425" s="6"/>
      <c r="I425" s="6">
        <v>2.2652376451806049</v>
      </c>
    </row>
    <row r="426" spans="1:9" x14ac:dyDescent="0.3">
      <c r="A426" s="6">
        <v>412</v>
      </c>
      <c r="B426" s="6"/>
      <c r="C426" s="2">
        <v>4.7379985961485644</v>
      </c>
      <c r="D426" s="6"/>
      <c r="E426" s="2">
        <v>2.2714216407184722</v>
      </c>
      <c r="F426" s="2"/>
      <c r="G426" s="6">
        <v>1.0012512588885158</v>
      </c>
      <c r="H426" s="6"/>
      <c r="I426" s="6">
        <v>2.1389491899317363</v>
      </c>
    </row>
    <row r="427" spans="1:9" x14ac:dyDescent="0.3">
      <c r="A427" s="6">
        <v>413</v>
      </c>
      <c r="B427" s="6"/>
      <c r="C427" s="2">
        <v>4.6443067720572531</v>
      </c>
      <c r="D427" s="6"/>
      <c r="E427" s="2">
        <v>2.6666414265055209</v>
      </c>
      <c r="F427" s="2"/>
      <c r="G427" s="6">
        <v>0.23554185613574632</v>
      </c>
      <c r="H427" s="6"/>
      <c r="I427" s="6">
        <v>2.2773356300167507</v>
      </c>
    </row>
    <row r="428" spans="1:9" x14ac:dyDescent="0.3">
      <c r="A428" s="6">
        <v>414</v>
      </c>
      <c r="B428" s="6"/>
      <c r="C428" s="2">
        <v>3.3527634510330517</v>
      </c>
      <c r="D428" s="6"/>
      <c r="E428" s="2">
        <v>1.9509049075641087</v>
      </c>
      <c r="F428" s="2"/>
      <c r="G428" s="6">
        <v>1.054597613452559</v>
      </c>
      <c r="H428" s="6"/>
      <c r="I428" s="6">
        <v>3.2744931154884398</v>
      </c>
    </row>
    <row r="429" spans="1:9" x14ac:dyDescent="0.3">
      <c r="A429" s="6">
        <v>415</v>
      </c>
      <c r="B429" s="6"/>
      <c r="C429" s="2">
        <v>0.50752281258583332</v>
      </c>
      <c r="D429" s="6"/>
      <c r="E429" s="2">
        <v>1.141227817744948</v>
      </c>
      <c r="F429" s="2"/>
      <c r="G429" s="6">
        <v>0.71443830683309428</v>
      </c>
      <c r="H429" s="6"/>
      <c r="I429" s="6">
        <v>2.2799265530484263</v>
      </c>
    </row>
    <row r="430" spans="1:9" x14ac:dyDescent="0.3">
      <c r="A430" s="6">
        <v>416</v>
      </c>
      <c r="B430" s="6"/>
      <c r="C430" s="2">
        <v>1.0164189580980865</v>
      </c>
      <c r="D430" s="6"/>
      <c r="E430" s="2">
        <v>2.7471930985047948</v>
      </c>
      <c r="F430" s="2"/>
      <c r="G430" s="6">
        <v>1.336405529953917</v>
      </c>
      <c r="H430" s="6"/>
      <c r="I430" s="6">
        <v>1.813363160683366</v>
      </c>
    </row>
    <row r="431" spans="1:9" x14ac:dyDescent="0.3">
      <c r="A431" s="6">
        <v>417</v>
      </c>
      <c r="B431" s="6"/>
      <c r="C431" s="2">
        <v>0.62746055482650231</v>
      </c>
      <c r="D431" s="6"/>
      <c r="E431" s="2">
        <v>2.4277956122678006</v>
      </c>
      <c r="F431" s="2"/>
      <c r="G431" s="6">
        <v>1.8094424268318736</v>
      </c>
      <c r="H431" s="6"/>
      <c r="I431" s="6">
        <v>1.0297101248870604</v>
      </c>
    </row>
    <row r="432" spans="1:9" x14ac:dyDescent="0.3">
      <c r="A432" s="6">
        <v>418</v>
      </c>
      <c r="B432" s="6"/>
      <c r="C432" s="2">
        <v>4.7071749015778073</v>
      </c>
      <c r="D432" s="6"/>
      <c r="E432" s="2">
        <v>2.3058573838643497</v>
      </c>
      <c r="F432" s="2"/>
      <c r="G432" s="6">
        <v>0.94338816492202526</v>
      </c>
      <c r="H432" s="6"/>
      <c r="I432" s="6">
        <v>2.359515297532198</v>
      </c>
    </row>
    <row r="433" spans="1:9" x14ac:dyDescent="0.3">
      <c r="A433" s="6">
        <v>419</v>
      </c>
      <c r="B433" s="6"/>
      <c r="C433" s="2">
        <v>2.2530289620654926</v>
      </c>
      <c r="D433" s="6"/>
      <c r="E433" s="2">
        <v>1.8115572452661581</v>
      </c>
      <c r="F433" s="2"/>
      <c r="G433" s="6">
        <v>0.17426068910794396</v>
      </c>
      <c r="H433" s="6"/>
      <c r="I433" s="6">
        <v>1.4755887655628612</v>
      </c>
    </row>
    <row r="434" spans="1:9" x14ac:dyDescent="0.3">
      <c r="A434" s="6">
        <v>420</v>
      </c>
      <c r="B434" s="6"/>
      <c r="C434" s="2">
        <v>2.1916867580187382</v>
      </c>
      <c r="D434" s="6"/>
      <c r="E434" s="2">
        <v>2.2874298843380529</v>
      </c>
      <c r="F434" s="2"/>
      <c r="G434" s="6">
        <v>0.70693075350199897</v>
      </c>
      <c r="H434" s="6"/>
      <c r="I434" s="6">
        <v>1.4666882230376359</v>
      </c>
    </row>
    <row r="435" spans="1:9" x14ac:dyDescent="0.3">
      <c r="A435" s="6">
        <v>421</v>
      </c>
      <c r="B435" s="6"/>
      <c r="C435" s="2">
        <v>1.3521225623340554</v>
      </c>
      <c r="D435" s="6"/>
      <c r="E435" s="2">
        <v>1.3863809777394636</v>
      </c>
      <c r="F435" s="2"/>
      <c r="G435" s="6">
        <v>1.0608844264046144</v>
      </c>
      <c r="H435" s="6"/>
      <c r="I435" s="6">
        <v>1.8906400833220687</v>
      </c>
    </row>
    <row r="436" spans="1:9" x14ac:dyDescent="0.3">
      <c r="A436" s="6">
        <v>422</v>
      </c>
      <c r="B436" s="6"/>
      <c r="C436" s="2">
        <v>4.322641682180242</v>
      </c>
      <c r="D436" s="6"/>
      <c r="E436" s="2">
        <v>1.8862091388218687</v>
      </c>
      <c r="F436" s="2"/>
      <c r="G436" s="6">
        <v>1.2596819971312601</v>
      </c>
      <c r="H436" s="6"/>
      <c r="I436" s="6">
        <v>1.6522728906711563</v>
      </c>
    </row>
    <row r="437" spans="1:9" x14ac:dyDescent="0.3">
      <c r="A437" s="6">
        <v>423</v>
      </c>
      <c r="B437" s="6"/>
      <c r="C437" s="2">
        <v>4.4148075807977536</v>
      </c>
      <c r="D437" s="6"/>
      <c r="E437" s="2">
        <v>2.3805917003774084</v>
      </c>
      <c r="F437" s="2"/>
      <c r="G437" s="6">
        <v>0.53260902737510296</v>
      </c>
      <c r="H437" s="6"/>
      <c r="I437" s="6">
        <v>1.3100345818675123</v>
      </c>
    </row>
    <row r="438" spans="1:9" x14ac:dyDescent="0.3">
      <c r="A438" s="6">
        <v>424</v>
      </c>
      <c r="B438" s="6"/>
      <c r="C438" s="2">
        <v>3.5506759849848937</v>
      </c>
      <c r="D438" s="6"/>
      <c r="E438" s="2">
        <v>1.6984672634425806</v>
      </c>
      <c r="F438" s="2"/>
      <c r="G438" s="6">
        <v>1.151524399548326</v>
      </c>
      <c r="H438" s="6"/>
      <c r="I438" s="6">
        <v>1.7539430296455976</v>
      </c>
    </row>
    <row r="439" spans="1:9" x14ac:dyDescent="0.3">
      <c r="A439" s="6">
        <v>425</v>
      </c>
      <c r="B439" s="6"/>
      <c r="C439" s="2">
        <v>1.1358989226966156</v>
      </c>
      <c r="D439" s="6"/>
      <c r="E439" s="2">
        <v>1.737444227321248</v>
      </c>
      <c r="F439" s="2"/>
      <c r="G439" s="6">
        <v>0.84395886104922635</v>
      </c>
      <c r="H439" s="6"/>
      <c r="I439" s="6">
        <v>2.2106867214024533</v>
      </c>
    </row>
    <row r="440" spans="1:9" x14ac:dyDescent="0.3">
      <c r="A440" s="6">
        <v>426</v>
      </c>
      <c r="B440" s="6"/>
      <c r="C440" s="2">
        <v>1.2115848261970885</v>
      </c>
      <c r="D440" s="6"/>
      <c r="E440" s="2">
        <v>1.668078203285404</v>
      </c>
      <c r="F440" s="2"/>
      <c r="G440" s="6">
        <v>1.532456434827723</v>
      </c>
      <c r="H440" s="6"/>
      <c r="I440" s="6">
        <v>1.5067867075704271</v>
      </c>
    </row>
    <row r="441" spans="1:9" x14ac:dyDescent="0.3">
      <c r="A441" s="6">
        <v>427</v>
      </c>
      <c r="B441" s="6"/>
      <c r="C441" s="2">
        <v>1.5596484267708366</v>
      </c>
      <c r="D441" s="6"/>
      <c r="E441" s="2">
        <v>1.1689674061490223</v>
      </c>
      <c r="F441" s="2"/>
      <c r="G441" s="6">
        <v>1.9302346873378704</v>
      </c>
      <c r="H441" s="6"/>
      <c r="I441" s="6">
        <v>2.0365031382898451</v>
      </c>
    </row>
    <row r="442" spans="1:9" x14ac:dyDescent="0.3">
      <c r="A442" s="6">
        <v>428</v>
      </c>
      <c r="B442" s="6"/>
      <c r="C442" s="2">
        <v>4.080019531846065</v>
      </c>
      <c r="D442" s="6"/>
      <c r="E442" s="2">
        <v>2.7394555723294616</v>
      </c>
      <c r="F442" s="2"/>
      <c r="G442" s="6">
        <v>1.0654622028260139</v>
      </c>
      <c r="H442" s="6"/>
      <c r="I442" s="6">
        <v>2.3486047717160545</v>
      </c>
    </row>
    <row r="443" spans="1:9" x14ac:dyDescent="0.3">
      <c r="A443" s="6">
        <v>429</v>
      </c>
      <c r="B443" s="6"/>
      <c r="C443" s="2">
        <v>2.4547563097018341</v>
      </c>
      <c r="D443" s="6"/>
      <c r="E443" s="2">
        <v>1.7117123484713375</v>
      </c>
      <c r="F443" s="2"/>
      <c r="G443" s="6">
        <v>0.52052369762260808</v>
      </c>
      <c r="H443" s="6"/>
      <c r="I443" s="6">
        <v>2.4700973477156367</v>
      </c>
    </row>
    <row r="444" spans="1:9" x14ac:dyDescent="0.3">
      <c r="A444" s="6">
        <v>430</v>
      </c>
      <c r="B444" s="6"/>
      <c r="C444" s="2">
        <v>2.1382793664357433</v>
      </c>
      <c r="D444" s="6"/>
      <c r="E444" s="2">
        <v>1.7901909409847576</v>
      </c>
      <c r="F444" s="2"/>
      <c r="G444" s="6">
        <v>1.032685323648793</v>
      </c>
      <c r="H444" s="6"/>
      <c r="I444" s="6">
        <v>2.1703705265754252</v>
      </c>
    </row>
    <row r="445" spans="1:9" x14ac:dyDescent="0.3">
      <c r="A445" s="6">
        <v>431</v>
      </c>
      <c r="B445" s="6"/>
      <c r="C445" s="2">
        <v>3.3202612384411143</v>
      </c>
      <c r="D445" s="6"/>
      <c r="E445" s="2">
        <v>1.0230890034581535</v>
      </c>
      <c r="F445" s="2"/>
      <c r="G445" s="6">
        <v>1.4843592638935514</v>
      </c>
      <c r="H445" s="6"/>
      <c r="I445" s="6">
        <v>2.5049218998465221</v>
      </c>
    </row>
    <row r="446" spans="1:9" x14ac:dyDescent="0.3">
      <c r="A446" s="6">
        <v>432</v>
      </c>
      <c r="B446" s="6"/>
      <c r="C446" s="2">
        <v>2.6093325601977604</v>
      </c>
      <c r="D446" s="6"/>
      <c r="E446" s="2">
        <v>1.8004227563797031</v>
      </c>
      <c r="F446" s="2"/>
      <c r="G446" s="6">
        <v>1.304727317117832</v>
      </c>
      <c r="H446" s="6"/>
      <c r="I446" s="6">
        <v>2.409279437008081</v>
      </c>
    </row>
    <row r="447" spans="1:9" x14ac:dyDescent="0.3">
      <c r="A447" s="6">
        <v>433</v>
      </c>
      <c r="B447" s="6"/>
      <c r="C447" s="2">
        <v>3.1383709219641713</v>
      </c>
      <c r="D447" s="6"/>
      <c r="E447" s="2">
        <v>2.645472937321756</v>
      </c>
      <c r="F447" s="2"/>
      <c r="G447" s="6">
        <v>1.8988006225775933</v>
      </c>
      <c r="H447" s="6"/>
      <c r="I447" s="6">
        <v>1.7073200574959628</v>
      </c>
    </row>
    <row r="448" spans="1:9" x14ac:dyDescent="0.3">
      <c r="A448" s="6">
        <v>434</v>
      </c>
      <c r="B448" s="6"/>
      <c r="C448" s="2">
        <v>3.1565294351023896</v>
      </c>
      <c r="D448" s="6"/>
      <c r="E448" s="2">
        <v>1.5589826085051754</v>
      </c>
      <c r="F448" s="2"/>
      <c r="G448" s="6">
        <v>0.20752586443678092</v>
      </c>
      <c r="H448" s="6"/>
      <c r="I448" s="6">
        <v>1.3110236573556904</v>
      </c>
    </row>
    <row r="449" spans="1:9" x14ac:dyDescent="0.3">
      <c r="A449" s="6">
        <v>435</v>
      </c>
      <c r="B449" s="6"/>
      <c r="C449" s="2">
        <v>0.40314951017792289</v>
      </c>
      <c r="D449" s="6"/>
      <c r="E449" s="2">
        <v>1.9299859609891428</v>
      </c>
      <c r="F449" s="2"/>
      <c r="G449" s="6">
        <v>1.2375865962706381</v>
      </c>
      <c r="H449" s="6"/>
      <c r="I449" s="6">
        <v>2.1036084995575948</v>
      </c>
    </row>
    <row r="450" spans="1:9" x14ac:dyDescent="0.3">
      <c r="A450" s="6">
        <v>436</v>
      </c>
      <c r="B450" s="6"/>
      <c r="C450" s="2">
        <v>2.9097872859889522</v>
      </c>
      <c r="D450" s="6"/>
      <c r="E450" s="2">
        <v>2.5339882136468077</v>
      </c>
      <c r="F450" s="2"/>
      <c r="G450" s="6">
        <v>0.5901669362468337</v>
      </c>
      <c r="H450" s="6"/>
      <c r="I450" s="6">
        <v>2.3425338945817202</v>
      </c>
    </row>
    <row r="451" spans="1:9" x14ac:dyDescent="0.3">
      <c r="A451" s="6">
        <v>437</v>
      </c>
      <c r="B451" s="6"/>
      <c r="C451" s="2">
        <v>1.7004913480025636</v>
      </c>
      <c r="D451" s="6"/>
      <c r="E451" s="2">
        <v>3.1391784937586635</v>
      </c>
      <c r="F451" s="2"/>
      <c r="G451" s="6">
        <v>1.2701193273720512</v>
      </c>
      <c r="H451" s="6"/>
      <c r="I451" s="6">
        <v>2.0409534095524577</v>
      </c>
    </row>
    <row r="452" spans="1:9" x14ac:dyDescent="0.3">
      <c r="A452" s="6">
        <v>438</v>
      </c>
      <c r="B452" s="6"/>
      <c r="C452" s="2">
        <v>1.7456587420270395</v>
      </c>
      <c r="D452" s="6"/>
      <c r="E452" s="2">
        <v>1.6794826984114479</v>
      </c>
      <c r="F452" s="2"/>
      <c r="G452" s="6">
        <v>1.8210394604327524</v>
      </c>
      <c r="H452" s="6"/>
      <c r="I452" s="6">
        <v>2.8218876246246509</v>
      </c>
    </row>
    <row r="453" spans="1:9" x14ac:dyDescent="0.3">
      <c r="A453" s="6">
        <v>439</v>
      </c>
      <c r="B453" s="6"/>
      <c r="C453" s="2">
        <v>3.8113040559099094</v>
      </c>
      <c r="D453" s="6"/>
      <c r="E453" s="2">
        <v>2.1460398380004335</v>
      </c>
      <c r="F453" s="2"/>
      <c r="G453" s="6">
        <v>0.98507644886623735</v>
      </c>
      <c r="H453" s="6"/>
      <c r="I453" s="6">
        <v>1.0587048159795813</v>
      </c>
    </row>
    <row r="454" spans="1:9" x14ac:dyDescent="0.3">
      <c r="A454" s="6">
        <v>440</v>
      </c>
      <c r="B454" s="6"/>
      <c r="C454" s="2">
        <v>4.153263954588458</v>
      </c>
      <c r="D454" s="6"/>
      <c r="E454" s="2">
        <v>1.0786409398424439</v>
      </c>
      <c r="F454" s="2"/>
      <c r="G454" s="6">
        <v>0.27564317758720663</v>
      </c>
      <c r="H454" s="6"/>
      <c r="I454" s="6">
        <v>2.0039204905988299</v>
      </c>
    </row>
    <row r="455" spans="1:9" x14ac:dyDescent="0.3">
      <c r="A455" s="6">
        <v>441</v>
      </c>
      <c r="B455" s="6"/>
      <c r="C455" s="2">
        <v>1.584826197088534</v>
      </c>
      <c r="D455" s="6"/>
      <c r="E455" s="2">
        <v>2.5482775122800376</v>
      </c>
      <c r="F455" s="2"/>
      <c r="G455" s="6">
        <v>1.3550828577532272</v>
      </c>
      <c r="H455" s="6"/>
      <c r="I455" s="6">
        <v>1.7636967918879236</v>
      </c>
    </row>
    <row r="456" spans="1:9" x14ac:dyDescent="0.3">
      <c r="A456" s="6">
        <v>442</v>
      </c>
      <c r="B456" s="6"/>
      <c r="C456" s="2">
        <v>2.1958067567979982</v>
      </c>
      <c r="D456" s="6"/>
      <c r="E456" s="2">
        <v>1.1432241586153395</v>
      </c>
      <c r="F456" s="2"/>
      <c r="G456" s="6">
        <v>0.36408581804864648</v>
      </c>
      <c r="H456" s="6"/>
      <c r="I456" s="6">
        <v>2.056364797274</v>
      </c>
    </row>
    <row r="457" spans="1:9" x14ac:dyDescent="0.3">
      <c r="A457" s="6">
        <v>443</v>
      </c>
      <c r="B457" s="6"/>
      <c r="C457" s="2">
        <v>4.3092135380108036</v>
      </c>
      <c r="D457" s="6"/>
      <c r="E457" s="2">
        <v>1.5986888734478271</v>
      </c>
      <c r="F457" s="2"/>
      <c r="G457" s="6">
        <v>0.29340495010223699</v>
      </c>
      <c r="H457" s="6"/>
      <c r="I457" s="6">
        <v>1.6129884038964519</v>
      </c>
    </row>
    <row r="458" spans="1:9" x14ac:dyDescent="0.3">
      <c r="A458" s="6">
        <v>444</v>
      </c>
      <c r="B458" s="6"/>
      <c r="C458" s="2">
        <v>0.6395153660695212</v>
      </c>
      <c r="D458" s="6"/>
      <c r="E458" s="2">
        <v>2.6835807653260417</v>
      </c>
      <c r="F458" s="2"/>
      <c r="G458" s="6">
        <v>1.5415509506515701</v>
      </c>
      <c r="H458" s="6"/>
      <c r="I458" s="6">
        <v>2.0255425902651041</v>
      </c>
    </row>
    <row r="459" spans="1:9" x14ac:dyDescent="0.3">
      <c r="A459" s="6">
        <v>445</v>
      </c>
      <c r="B459" s="6"/>
      <c r="C459" s="2">
        <v>2.6090273751030004</v>
      </c>
      <c r="D459" s="6"/>
      <c r="E459" s="2">
        <v>2.2662949327714159</v>
      </c>
      <c r="F459" s="2"/>
      <c r="G459" s="6">
        <v>1.9732047486800746</v>
      </c>
      <c r="H459" s="6"/>
      <c r="I459" s="6">
        <v>3.0186158760916442</v>
      </c>
    </row>
    <row r="460" spans="1:9" x14ac:dyDescent="0.3">
      <c r="A460" s="6">
        <v>446</v>
      </c>
      <c r="B460" s="6"/>
      <c r="C460" s="2">
        <v>4.402905362102115</v>
      </c>
      <c r="D460" s="6"/>
      <c r="E460" s="2">
        <v>2.1161868112831144</v>
      </c>
      <c r="F460" s="2"/>
      <c r="G460" s="6">
        <v>1.2978301339762566</v>
      </c>
      <c r="H460" s="6"/>
      <c r="I460" s="6">
        <v>0.86887962929904461</v>
      </c>
    </row>
    <row r="461" spans="1:9" x14ac:dyDescent="0.3">
      <c r="A461" s="6">
        <v>447</v>
      </c>
      <c r="B461" s="6"/>
      <c r="C461" s="2">
        <v>1.665089877010407</v>
      </c>
      <c r="D461" s="6"/>
      <c r="E461" s="2">
        <v>2.4459491265151883</v>
      </c>
      <c r="F461" s="2"/>
      <c r="G461" s="6">
        <v>1.0231025116733299</v>
      </c>
      <c r="H461" s="6"/>
      <c r="I461" s="6">
        <v>2.270181885753118</v>
      </c>
    </row>
    <row r="462" spans="1:9" x14ac:dyDescent="0.3">
      <c r="A462" s="6">
        <v>448</v>
      </c>
      <c r="B462" s="6"/>
      <c r="C462" s="2">
        <v>2.197790459913938</v>
      </c>
      <c r="D462" s="6"/>
      <c r="E462" s="2">
        <v>0.96824192546773702</v>
      </c>
      <c r="F462" s="2"/>
      <c r="G462" s="6">
        <v>1.076509903256325</v>
      </c>
      <c r="H462" s="6"/>
      <c r="I462" s="6">
        <v>2.251164351539046</v>
      </c>
    </row>
    <row r="463" spans="1:9" x14ac:dyDescent="0.3">
      <c r="A463" s="6">
        <v>449</v>
      </c>
      <c r="B463" s="6"/>
      <c r="C463" s="2">
        <v>0.38575395977660454</v>
      </c>
      <c r="D463" s="6"/>
      <c r="E463" s="2">
        <v>2.2229990059277043</v>
      </c>
      <c r="F463" s="2"/>
      <c r="G463" s="6">
        <v>1.2466811120944854</v>
      </c>
      <c r="H463" s="6"/>
      <c r="I463" s="6">
        <v>2.2623801265144721</v>
      </c>
    </row>
    <row r="464" spans="1:9" x14ac:dyDescent="0.3">
      <c r="A464" s="6">
        <v>450</v>
      </c>
      <c r="B464" s="6"/>
      <c r="C464" s="2">
        <v>3.7270729697561573</v>
      </c>
      <c r="D464" s="6"/>
      <c r="E464" s="2">
        <v>2.3393006409169175</v>
      </c>
      <c r="F464" s="2"/>
      <c r="G464" s="6">
        <v>0.68953520310068062</v>
      </c>
      <c r="H464" s="6"/>
      <c r="I464" s="6">
        <v>2.3502645995467901</v>
      </c>
    </row>
    <row r="465" spans="1:9" x14ac:dyDescent="0.3">
      <c r="A465" s="6">
        <v>451</v>
      </c>
      <c r="B465" s="6"/>
      <c r="C465" s="2">
        <v>0.69841608935819577</v>
      </c>
      <c r="D465" s="6"/>
      <c r="E465" s="2">
        <v>1.8224780028976966</v>
      </c>
      <c r="F465" s="2"/>
      <c r="G465" s="6">
        <v>0.66798913541062654</v>
      </c>
      <c r="H465" s="6"/>
      <c r="I465" s="6">
        <v>2.5916353984503075</v>
      </c>
    </row>
    <row r="466" spans="1:9" x14ac:dyDescent="0.3">
      <c r="A466" s="6">
        <v>452</v>
      </c>
      <c r="B466" s="6"/>
      <c r="C466" s="2">
        <v>4.1673024689474163</v>
      </c>
      <c r="D466" s="6"/>
      <c r="E466" s="2">
        <v>2.14492229638563</v>
      </c>
      <c r="F466" s="2"/>
      <c r="G466" s="6">
        <v>0.31031220435193946</v>
      </c>
      <c r="H466" s="6"/>
      <c r="I466" s="6">
        <v>1.9887728563408018</v>
      </c>
    </row>
    <row r="467" spans="1:9" x14ac:dyDescent="0.3">
      <c r="A467" s="6">
        <v>453</v>
      </c>
      <c r="B467" s="6"/>
      <c r="C467" s="2">
        <v>2.0058290353099153</v>
      </c>
      <c r="D467" s="6"/>
      <c r="E467" s="2">
        <v>1.6373566091278917</v>
      </c>
      <c r="F467" s="2"/>
      <c r="G467" s="6">
        <v>0.15295876949369794</v>
      </c>
      <c r="H467" s="6"/>
      <c r="I467" s="6">
        <v>2.1344227484878502</v>
      </c>
    </row>
    <row r="468" spans="1:9" x14ac:dyDescent="0.3">
      <c r="A468" s="6">
        <v>454</v>
      </c>
      <c r="B468" s="6"/>
      <c r="C468" s="2">
        <v>2.0734275337992489</v>
      </c>
      <c r="D468" s="6"/>
      <c r="E468" s="2">
        <v>2.5388164936448447</v>
      </c>
      <c r="F468" s="2"/>
      <c r="G468" s="6">
        <v>0.80745872371593375</v>
      </c>
      <c r="H468" s="6"/>
      <c r="I468" s="6">
        <v>1.7154532138665672</v>
      </c>
    </row>
    <row r="469" spans="1:9" x14ac:dyDescent="0.3">
      <c r="A469" s="6">
        <v>455</v>
      </c>
      <c r="B469" s="6"/>
      <c r="C469" s="2">
        <v>3.6658833582567829</v>
      </c>
      <c r="D469" s="6"/>
      <c r="E469" s="2">
        <v>1.5129087437817361</v>
      </c>
      <c r="F469" s="2"/>
      <c r="G469" s="6">
        <v>1.8231147190771202</v>
      </c>
      <c r="H469" s="6"/>
      <c r="I469" s="6">
        <v>1.4097481703647645</v>
      </c>
    </row>
    <row r="470" spans="1:9" x14ac:dyDescent="0.3">
      <c r="A470" s="6">
        <v>456</v>
      </c>
      <c r="B470" s="6"/>
      <c r="C470" s="2">
        <v>3.3643604846339303</v>
      </c>
      <c r="D470" s="6"/>
      <c r="E470" s="2">
        <v>1.7227530457166722</v>
      </c>
      <c r="F470" s="2"/>
      <c r="G470" s="6">
        <v>0.25971251564073611</v>
      </c>
      <c r="H470" s="6"/>
      <c r="I470" s="6">
        <v>2.2373303686908912</v>
      </c>
    </row>
    <row r="471" spans="1:9" x14ac:dyDescent="0.3">
      <c r="A471" s="6">
        <v>457</v>
      </c>
      <c r="B471" s="6"/>
      <c r="C471" s="2">
        <v>3.7598803674428543</v>
      </c>
      <c r="D471" s="6"/>
      <c r="E471" s="2">
        <v>2.0439860059486818</v>
      </c>
      <c r="F471" s="2"/>
      <c r="G471" s="6">
        <v>0.23657948545793023</v>
      </c>
      <c r="H471" s="6"/>
      <c r="I471" s="6">
        <v>1.6798590018443065</v>
      </c>
    </row>
    <row r="472" spans="1:9" x14ac:dyDescent="0.3">
      <c r="A472" s="6">
        <v>458</v>
      </c>
      <c r="B472" s="6"/>
      <c r="C472" s="2">
        <v>2.8479873043000579</v>
      </c>
      <c r="D472" s="6"/>
      <c r="E472" s="2">
        <v>1.596574298266205</v>
      </c>
      <c r="F472" s="2"/>
      <c r="G472" s="6">
        <v>0.2338938566240425</v>
      </c>
      <c r="H472" s="6"/>
      <c r="I472" s="6">
        <v>2.4445269041752908</v>
      </c>
    </row>
    <row r="473" spans="1:9" x14ac:dyDescent="0.3">
      <c r="A473" s="6">
        <v>459</v>
      </c>
      <c r="B473" s="6"/>
      <c r="C473" s="2">
        <v>1.0159611804559465</v>
      </c>
      <c r="D473" s="6"/>
      <c r="E473" s="2">
        <v>2.1859399390014005</v>
      </c>
      <c r="F473" s="2"/>
      <c r="G473" s="6">
        <v>9.3997009186071359E-2</v>
      </c>
      <c r="H473" s="6"/>
      <c r="I473" s="6">
        <v>2.0107297637441661</v>
      </c>
    </row>
    <row r="474" spans="1:9" x14ac:dyDescent="0.3">
      <c r="A474" s="6">
        <v>460</v>
      </c>
      <c r="B474" s="6"/>
      <c r="C474" s="2">
        <v>3.943449201940977</v>
      </c>
      <c r="D474" s="6"/>
      <c r="E474" s="2">
        <v>1.850084009267448</v>
      </c>
      <c r="F474" s="2"/>
      <c r="G474" s="6">
        <v>1.0502029480880153</v>
      </c>
      <c r="H474" s="6"/>
      <c r="I474" s="6">
        <v>1.6209390928925131</v>
      </c>
    </row>
    <row r="475" spans="1:9" x14ac:dyDescent="0.3">
      <c r="A475" s="6">
        <v>461</v>
      </c>
      <c r="B475" s="6"/>
      <c r="C475" s="2">
        <v>4.1836298715170752</v>
      </c>
      <c r="D475" s="6"/>
      <c r="E475" s="2">
        <v>1.7069568280494423</v>
      </c>
      <c r="F475" s="2"/>
      <c r="G475" s="6">
        <v>1.293984801782281</v>
      </c>
      <c r="H475" s="6"/>
      <c r="I475" s="6">
        <v>2.1262310433958191</v>
      </c>
    </row>
    <row r="476" spans="1:9" x14ac:dyDescent="0.3">
      <c r="A476" s="6">
        <v>462</v>
      </c>
      <c r="B476" s="6"/>
      <c r="C476" s="2">
        <v>4.9475081637012845</v>
      </c>
      <c r="D476" s="6"/>
      <c r="E476" s="2">
        <v>1.2071252563619055</v>
      </c>
      <c r="F476" s="2"/>
      <c r="G476" s="6">
        <v>6.08539078951384E-2</v>
      </c>
      <c r="H476" s="6"/>
      <c r="I476" s="6">
        <v>2.1509164349045022</v>
      </c>
    </row>
    <row r="477" spans="1:9" x14ac:dyDescent="0.3">
      <c r="A477" s="6">
        <v>463</v>
      </c>
      <c r="B477" s="6"/>
      <c r="C477" s="2">
        <v>4.5014801477095863E-2</v>
      </c>
      <c r="D477" s="6"/>
      <c r="E477" s="2">
        <v>1.9285569174389821</v>
      </c>
      <c r="F477" s="2"/>
      <c r="G477" s="6">
        <v>1.760429700613422</v>
      </c>
      <c r="H477" s="6"/>
      <c r="I477" s="6">
        <v>1.9858266619412461</v>
      </c>
    </row>
    <row r="478" spans="1:9" x14ac:dyDescent="0.3">
      <c r="A478" s="6">
        <v>464</v>
      </c>
      <c r="B478" s="6"/>
      <c r="C478" s="2">
        <v>4.5550401318399611</v>
      </c>
      <c r="D478" s="6"/>
      <c r="E478" s="2">
        <v>1.6744406871584943</v>
      </c>
      <c r="F478" s="2"/>
      <c r="G478" s="6">
        <v>0.17578661458174383</v>
      </c>
      <c r="H478" s="6"/>
      <c r="I478" s="6">
        <v>2.0116096998681314</v>
      </c>
    </row>
    <row r="479" spans="1:9" x14ac:dyDescent="0.3">
      <c r="A479" s="6">
        <v>465</v>
      </c>
      <c r="B479" s="6"/>
      <c r="C479" s="2">
        <v>3.2067323831904049</v>
      </c>
      <c r="D479" s="6"/>
      <c r="E479" s="2">
        <v>3.2469536159187555</v>
      </c>
      <c r="F479" s="2"/>
      <c r="G479" s="6">
        <v>0.8435316019165624</v>
      </c>
      <c r="H479" s="6"/>
      <c r="I479" s="6">
        <v>2.4579771939461352</v>
      </c>
    </row>
    <row r="480" spans="1:9" x14ac:dyDescent="0.3">
      <c r="A480" s="6">
        <v>466</v>
      </c>
      <c r="B480" s="6"/>
      <c r="C480" s="2">
        <v>3.4389782403027436</v>
      </c>
      <c r="D480" s="6"/>
      <c r="E480" s="2">
        <v>1.9230647063086508</v>
      </c>
      <c r="F480" s="2"/>
      <c r="G480" s="6">
        <v>0.73018585772270883</v>
      </c>
      <c r="H480" s="6"/>
      <c r="I480" s="6">
        <v>1.9677527284802636</v>
      </c>
    </row>
    <row r="481" spans="1:9" x14ac:dyDescent="0.3">
      <c r="A481" s="6">
        <v>467</v>
      </c>
      <c r="B481" s="6"/>
      <c r="C481" s="2">
        <v>3.484145634327219</v>
      </c>
      <c r="D481" s="6"/>
      <c r="E481" s="2">
        <v>1.259516698657535</v>
      </c>
      <c r="F481" s="2"/>
      <c r="G481" s="6">
        <v>1.5055391094698936</v>
      </c>
      <c r="H481" s="6"/>
      <c r="I481" s="6">
        <v>1.4543657066969899</v>
      </c>
    </row>
    <row r="482" spans="1:9" x14ac:dyDescent="0.3">
      <c r="A482" s="6">
        <v>468</v>
      </c>
      <c r="B482" s="6"/>
      <c r="C482" s="2">
        <v>0.71001312295907459</v>
      </c>
      <c r="D482" s="6"/>
      <c r="E482" s="2">
        <v>3.4555553207173944</v>
      </c>
      <c r="F482" s="2"/>
      <c r="G482" s="6">
        <v>0.56038087099826039</v>
      </c>
      <c r="H482" s="6"/>
      <c r="I482" s="6">
        <v>2.1421722117811441</v>
      </c>
    </row>
    <row r="483" spans="1:9" x14ac:dyDescent="0.3">
      <c r="A483" s="6">
        <v>469</v>
      </c>
      <c r="B483" s="6"/>
      <c r="C483" s="2">
        <v>0.68590350047303683</v>
      </c>
      <c r="D483" s="6"/>
      <c r="E483" s="2">
        <v>1.3478695614612661</v>
      </c>
      <c r="F483" s="2"/>
      <c r="G483" s="6">
        <v>0.19324320200201422</v>
      </c>
      <c r="H483" s="6"/>
      <c r="I483" s="6">
        <v>1.6972269400430378</v>
      </c>
    </row>
    <row r="484" spans="1:9" x14ac:dyDescent="0.3">
      <c r="A484" s="6">
        <v>470</v>
      </c>
      <c r="B484" s="6"/>
      <c r="C484" s="2">
        <v>2.084719382305368</v>
      </c>
      <c r="D484" s="6"/>
      <c r="E484" s="2">
        <v>2.1437661012460012</v>
      </c>
      <c r="F484" s="2"/>
      <c r="G484" s="6">
        <v>1.0805383465071565</v>
      </c>
      <c r="H484" s="6"/>
      <c r="I484" s="6">
        <v>1.3923483998514712</v>
      </c>
    </row>
    <row r="485" spans="1:9" x14ac:dyDescent="0.3">
      <c r="A485" s="6">
        <v>471</v>
      </c>
      <c r="B485" s="6"/>
      <c r="C485" s="2">
        <v>2.548753318887905</v>
      </c>
      <c r="D485" s="6"/>
      <c r="E485" s="2">
        <v>2.3163472683809232</v>
      </c>
      <c r="F485" s="2"/>
      <c r="G485" s="6">
        <v>1.5250099185155797</v>
      </c>
      <c r="H485" s="6"/>
      <c r="I485" s="6">
        <v>1.8913062881911173</v>
      </c>
    </row>
    <row r="486" spans="1:9" x14ac:dyDescent="0.3">
      <c r="A486" s="6">
        <v>472</v>
      </c>
      <c r="B486" s="6"/>
      <c r="C486" s="2">
        <v>3.7546922208319344</v>
      </c>
      <c r="D486" s="6"/>
      <c r="E486" s="2">
        <v>2.0273809064310626</v>
      </c>
      <c r="F486" s="2"/>
      <c r="G486" s="6">
        <v>0.48121585741752371</v>
      </c>
      <c r="H486" s="6"/>
      <c r="I486" s="6">
        <v>2.2502099505363731</v>
      </c>
    </row>
    <row r="487" spans="1:9" x14ac:dyDescent="0.3">
      <c r="A487" s="6">
        <v>473</v>
      </c>
      <c r="B487" s="6"/>
      <c r="C487" s="2">
        <v>0.10422070986053042</v>
      </c>
      <c r="D487" s="6"/>
      <c r="E487" s="2">
        <v>2.2090155248879455</v>
      </c>
      <c r="F487" s="2"/>
      <c r="G487" s="6">
        <v>0.91854609820856348</v>
      </c>
      <c r="H487" s="6"/>
      <c r="I487" s="6">
        <v>2.5661422619596124</v>
      </c>
    </row>
    <row r="488" spans="1:9" x14ac:dyDescent="0.3">
      <c r="A488" s="6">
        <v>474</v>
      </c>
      <c r="B488" s="6"/>
      <c r="C488" s="2">
        <v>0.36927396465956602</v>
      </c>
      <c r="D488" s="6"/>
      <c r="E488" s="2">
        <v>1.8285750280047068</v>
      </c>
      <c r="F488" s="2"/>
      <c r="G488" s="6">
        <v>0.16437269203772087</v>
      </c>
      <c r="H488" s="6"/>
      <c r="I488" s="6">
        <v>1.3829555933189113</v>
      </c>
    </row>
    <row r="489" spans="1:9" x14ac:dyDescent="0.3">
      <c r="A489" s="6">
        <v>475</v>
      </c>
      <c r="B489" s="6"/>
      <c r="C489" s="2">
        <v>1.4828943754387036</v>
      </c>
      <c r="D489" s="6"/>
      <c r="E489" s="2">
        <v>2.0537090727448231</v>
      </c>
      <c r="F489" s="2"/>
      <c r="G489" s="6">
        <v>0.3269753105258339</v>
      </c>
      <c r="H489" s="6"/>
      <c r="I489" s="6">
        <v>1.4269785474898526</v>
      </c>
    </row>
    <row r="490" spans="1:9" x14ac:dyDescent="0.3">
      <c r="A490" s="6">
        <v>476</v>
      </c>
      <c r="B490" s="6"/>
      <c r="C490" s="2">
        <v>0.36332285531174657</v>
      </c>
      <c r="D490" s="6"/>
      <c r="E490" s="2">
        <v>2.2092247086693533</v>
      </c>
      <c r="F490" s="2"/>
      <c r="G490" s="6">
        <v>0.41901913510544148</v>
      </c>
      <c r="H490" s="6"/>
      <c r="I490" s="6">
        <v>1.5990583556704223</v>
      </c>
    </row>
    <row r="491" spans="1:9" x14ac:dyDescent="0.3">
      <c r="A491" s="6">
        <v>477</v>
      </c>
      <c r="B491" s="6"/>
      <c r="C491" s="2">
        <v>0.71825312051759393</v>
      </c>
      <c r="D491" s="6"/>
      <c r="E491" s="2">
        <v>1.7491829617501935</v>
      </c>
      <c r="F491" s="2"/>
      <c r="G491" s="6">
        <v>0.56239509262367626</v>
      </c>
      <c r="H491" s="6"/>
      <c r="I491" s="6">
        <v>1.2469133758277167</v>
      </c>
    </row>
    <row r="492" spans="1:9" x14ac:dyDescent="0.3">
      <c r="A492" s="6">
        <v>478</v>
      </c>
      <c r="B492" s="6"/>
      <c r="C492" s="2">
        <v>0.18478957487716299</v>
      </c>
      <c r="D492" s="6"/>
      <c r="E492" s="2">
        <v>3.277476258110255</v>
      </c>
      <c r="F492" s="2"/>
      <c r="G492" s="6">
        <v>1.3962218085268716</v>
      </c>
      <c r="H492" s="6"/>
      <c r="I492" s="6">
        <v>1.3596838976372965</v>
      </c>
    </row>
    <row r="493" spans="1:9" x14ac:dyDescent="0.3">
      <c r="A493" s="6">
        <v>479</v>
      </c>
      <c r="B493" s="6"/>
      <c r="C493" s="2">
        <v>3.1286049989318521</v>
      </c>
      <c r="D493" s="6"/>
      <c r="E493" s="2">
        <v>2.1978389718715334</v>
      </c>
      <c r="F493" s="2"/>
      <c r="G493" s="6">
        <v>0.53578295236060669</v>
      </c>
      <c r="H493" s="6"/>
      <c r="I493" s="6">
        <v>2.6688799203402596</v>
      </c>
    </row>
    <row r="494" spans="1:9" x14ac:dyDescent="0.3">
      <c r="A494" s="6">
        <v>480</v>
      </c>
      <c r="B494" s="6"/>
      <c r="C494" s="2">
        <v>3.9558091982787564</v>
      </c>
      <c r="D494" s="6"/>
      <c r="E494" s="2">
        <v>1.6540725533122895</v>
      </c>
      <c r="F494" s="2"/>
      <c r="G494" s="6">
        <v>0.89614551225318151</v>
      </c>
      <c r="H494" s="6"/>
      <c r="I494" s="6">
        <v>1.4288191373925656</v>
      </c>
    </row>
    <row r="495" spans="1:9" x14ac:dyDescent="0.3">
      <c r="A495" s="6">
        <v>481</v>
      </c>
      <c r="B495" s="6"/>
      <c r="C495" s="2">
        <v>3.9321573534348579</v>
      </c>
      <c r="D495" s="6"/>
      <c r="E495" s="2">
        <v>1.3290543898183387</v>
      </c>
      <c r="F495" s="2"/>
      <c r="G495" s="6">
        <v>1.3713797418134099</v>
      </c>
      <c r="H495" s="6"/>
      <c r="I495" s="6">
        <v>2.6372874850057997</v>
      </c>
    </row>
    <row r="496" spans="1:9" x14ac:dyDescent="0.3">
      <c r="A496" s="6">
        <v>482</v>
      </c>
      <c r="B496" s="6"/>
      <c r="C496" s="2">
        <v>4.8303170873134551</v>
      </c>
      <c r="D496" s="6"/>
      <c r="E496" s="2">
        <v>1.6411281699693063</v>
      </c>
      <c r="F496" s="2"/>
      <c r="G496" s="6">
        <v>1.5961180455946531</v>
      </c>
      <c r="H496" s="6"/>
      <c r="I496" s="6">
        <v>2.3140610260743415</v>
      </c>
    </row>
    <row r="497" spans="1:9" x14ac:dyDescent="0.3">
      <c r="A497" s="6">
        <v>483</v>
      </c>
      <c r="B497" s="6"/>
      <c r="C497" s="2">
        <v>2.5524155400250255</v>
      </c>
      <c r="D497" s="6"/>
      <c r="E497" s="2">
        <v>2.1858575160440523</v>
      </c>
      <c r="F497" s="2"/>
      <c r="G497" s="6">
        <v>1.2512588885158849E-2</v>
      </c>
      <c r="H497" s="6"/>
      <c r="I497" s="6">
        <v>3.4781835488975048</v>
      </c>
    </row>
    <row r="498" spans="1:9" x14ac:dyDescent="0.3">
      <c r="A498" s="6">
        <v>484</v>
      </c>
      <c r="B498" s="6"/>
      <c r="C498" s="2">
        <v>1.9426557206946014</v>
      </c>
      <c r="D498" s="6"/>
      <c r="E498" s="2">
        <v>2.24265204956464</v>
      </c>
      <c r="F498" s="2"/>
      <c r="G498" s="6">
        <v>0.36530655842768639</v>
      </c>
      <c r="H498" s="6"/>
      <c r="I498" s="6">
        <v>2.2648414465511451</v>
      </c>
    </row>
    <row r="499" spans="1:9" x14ac:dyDescent="0.3">
      <c r="A499" s="6">
        <v>485</v>
      </c>
      <c r="B499" s="6"/>
      <c r="C499" s="2">
        <v>2.1832941679128393</v>
      </c>
      <c r="D499" s="6"/>
      <c r="E499" s="2">
        <v>2.469383394374745</v>
      </c>
      <c r="F499" s="2"/>
      <c r="G499" s="6">
        <v>0.87862788781395917</v>
      </c>
      <c r="H499" s="6"/>
      <c r="I499" s="6">
        <v>1.5435916844144231</v>
      </c>
    </row>
    <row r="500" spans="1:9" x14ac:dyDescent="0.3">
      <c r="A500" s="6">
        <v>486</v>
      </c>
      <c r="B500" s="6"/>
      <c r="C500" s="2">
        <v>0.48188726462599563</v>
      </c>
      <c r="D500" s="6"/>
      <c r="E500" s="2">
        <v>2.7143671609810553</v>
      </c>
      <c r="F500" s="2"/>
      <c r="G500" s="6">
        <v>0.48988311410870694</v>
      </c>
      <c r="H500" s="6"/>
      <c r="I500" s="6">
        <v>1.689657101953344</v>
      </c>
    </row>
    <row r="501" spans="1:9" x14ac:dyDescent="0.3">
      <c r="A501" s="6">
        <v>487</v>
      </c>
      <c r="B501" s="6"/>
      <c r="C501" s="2">
        <v>3.2586138492996004</v>
      </c>
      <c r="D501" s="6"/>
      <c r="E501" s="2">
        <v>2.2015258360188454</v>
      </c>
      <c r="F501" s="2"/>
      <c r="G501" s="6">
        <v>1.6043580431531723</v>
      </c>
      <c r="H501" s="6"/>
      <c r="I501" s="6">
        <v>1.2464381648460403</v>
      </c>
    </row>
    <row r="502" spans="1:9" x14ac:dyDescent="0.3">
      <c r="A502" s="6">
        <v>488</v>
      </c>
      <c r="B502" s="6"/>
      <c r="C502" s="2">
        <v>0.20966216010010072</v>
      </c>
      <c r="D502" s="6"/>
      <c r="E502" s="2">
        <v>1.4911138401221251</v>
      </c>
      <c r="F502" s="2"/>
      <c r="G502" s="6">
        <v>1.2121951963866084</v>
      </c>
      <c r="H502" s="6"/>
      <c r="I502" s="6">
        <v>1.3841004197747679</v>
      </c>
    </row>
    <row r="503" spans="1:9" x14ac:dyDescent="0.3">
      <c r="A503" s="6">
        <v>489</v>
      </c>
      <c r="B503" s="6"/>
      <c r="C503" s="2">
        <v>1.1181981872005371</v>
      </c>
      <c r="D503" s="6"/>
      <c r="E503" s="2">
        <v>2.3381455826456659</v>
      </c>
      <c r="F503" s="2"/>
      <c r="G503" s="6">
        <v>0.14728232673116246</v>
      </c>
      <c r="H503" s="6"/>
      <c r="I503" s="6">
        <v>1.7655345396196935</v>
      </c>
    </row>
    <row r="504" spans="1:9" x14ac:dyDescent="0.3">
      <c r="A504" s="6">
        <v>490</v>
      </c>
      <c r="B504" s="6"/>
      <c r="C504" s="2">
        <v>2.7910702841273234</v>
      </c>
      <c r="D504" s="6"/>
      <c r="E504" s="2">
        <v>2.1919374881254043</v>
      </c>
      <c r="F504" s="2"/>
      <c r="G504" s="6">
        <v>1.2287972655415509</v>
      </c>
      <c r="H504" s="6"/>
      <c r="I504" s="6">
        <v>1.5806922470364952</v>
      </c>
    </row>
    <row r="505" spans="1:9" x14ac:dyDescent="0.3">
      <c r="A505" s="6">
        <v>491</v>
      </c>
      <c r="B505" s="6"/>
      <c r="C505" s="2">
        <v>3.0228583635975221</v>
      </c>
      <c r="D505" s="6"/>
      <c r="E505" s="2">
        <v>2.0263082711171592</v>
      </c>
      <c r="F505" s="2"/>
      <c r="G505" s="6">
        <v>1.8348948637348552</v>
      </c>
      <c r="H505" s="6"/>
      <c r="I505" s="6">
        <v>2.7031894710962661</v>
      </c>
    </row>
    <row r="506" spans="1:9" x14ac:dyDescent="0.3">
      <c r="A506" s="6">
        <v>492</v>
      </c>
      <c r="B506" s="6"/>
      <c r="C506" s="2">
        <v>3.7429425946836758</v>
      </c>
      <c r="D506" s="6"/>
      <c r="E506" s="2">
        <v>2.4403403863761923</v>
      </c>
      <c r="F506" s="2"/>
      <c r="G506" s="6">
        <v>0.93288979766228219</v>
      </c>
      <c r="H506" s="6"/>
      <c r="I506" s="6">
        <v>1.9586248122795951</v>
      </c>
    </row>
    <row r="507" spans="1:9" x14ac:dyDescent="0.3">
      <c r="A507" s="6">
        <v>493</v>
      </c>
      <c r="B507" s="6"/>
      <c r="C507" s="2">
        <v>3.3405560472426528</v>
      </c>
      <c r="D507" s="6"/>
      <c r="E507" s="2">
        <v>2.6461777957156301</v>
      </c>
      <c r="F507" s="2"/>
      <c r="G507" s="6">
        <v>0.48670918912320321</v>
      </c>
      <c r="H507" s="6"/>
      <c r="I507" s="6">
        <v>2.4747596449306002</v>
      </c>
    </row>
    <row r="508" spans="1:9" x14ac:dyDescent="0.3">
      <c r="A508" s="6">
        <v>494</v>
      </c>
      <c r="B508" s="6"/>
      <c r="C508" s="2">
        <v>3.7638477736747338</v>
      </c>
      <c r="D508" s="6"/>
      <c r="E508" s="2">
        <v>1.6256633494340349</v>
      </c>
      <c r="F508" s="2"/>
      <c r="G508" s="6">
        <v>1.4913785210730308</v>
      </c>
      <c r="H508" s="6"/>
      <c r="I508" s="6">
        <v>2.6039863365003839</v>
      </c>
    </row>
    <row r="509" spans="1:9" x14ac:dyDescent="0.3">
      <c r="A509" s="6">
        <v>495</v>
      </c>
      <c r="B509" s="6"/>
      <c r="C509" s="2">
        <v>3.8756981109042634</v>
      </c>
      <c r="D509" s="6"/>
      <c r="E509" s="2">
        <v>2.0199139549295069</v>
      </c>
      <c r="F509" s="2"/>
      <c r="G509" s="6">
        <v>1.84911648915067</v>
      </c>
      <c r="H509" s="6"/>
      <c r="I509" s="6">
        <v>1.7865091927451431</v>
      </c>
    </row>
    <row r="510" spans="1:9" x14ac:dyDescent="0.3">
      <c r="A510" s="6">
        <v>496</v>
      </c>
      <c r="B510" s="6"/>
      <c r="C510" s="2">
        <v>4.8023926511429185</v>
      </c>
      <c r="D510" s="6"/>
      <c r="E510" s="2">
        <v>1.5351140569255222</v>
      </c>
      <c r="F510" s="2"/>
      <c r="G510" s="6">
        <v>0.55049287392803736</v>
      </c>
      <c r="H510" s="6"/>
      <c r="I510" s="6">
        <v>1.9693238805775763</v>
      </c>
    </row>
    <row r="511" spans="1:9" x14ac:dyDescent="0.3">
      <c r="A511" s="6">
        <v>497</v>
      </c>
      <c r="B511" s="6"/>
      <c r="C511" s="2">
        <v>4.5124668111209445</v>
      </c>
      <c r="D511" s="6"/>
      <c r="E511" s="2">
        <v>1.4926520230364986</v>
      </c>
      <c r="F511" s="2"/>
      <c r="G511" s="6">
        <v>0.45350505081331827</v>
      </c>
      <c r="H511" s="6"/>
      <c r="I511" s="6">
        <v>1.1728986969974358</v>
      </c>
    </row>
    <row r="512" spans="1:9" x14ac:dyDescent="0.3">
      <c r="A512" s="6">
        <v>498</v>
      </c>
      <c r="B512" s="6"/>
      <c r="C512" s="2">
        <v>1.5816217535935544</v>
      </c>
      <c r="D512" s="6"/>
      <c r="E512" s="2">
        <v>1.6086387454852229</v>
      </c>
      <c r="F512" s="2"/>
      <c r="G512" s="6">
        <v>1.7298501541184728</v>
      </c>
      <c r="H512" s="6"/>
      <c r="I512" s="6">
        <v>1.9779805648358888</v>
      </c>
    </row>
    <row r="513" spans="1:9" x14ac:dyDescent="0.3">
      <c r="A513" s="6">
        <v>499</v>
      </c>
      <c r="B513" s="6"/>
      <c r="C513" s="2">
        <v>3.2677694021423993</v>
      </c>
      <c r="D513" s="6"/>
      <c r="E513" s="2">
        <v>2.6438926902774256</v>
      </c>
      <c r="F513" s="2"/>
      <c r="G513" s="6">
        <v>0.92428357799005101</v>
      </c>
      <c r="H513" s="6"/>
      <c r="I513" s="6">
        <v>2.410618099522253</v>
      </c>
    </row>
    <row r="514" spans="1:9" x14ac:dyDescent="0.3">
      <c r="A514" s="6">
        <v>500</v>
      </c>
      <c r="B514" s="6"/>
      <c r="C514" s="2">
        <v>2.5530259102145454</v>
      </c>
      <c r="D514" s="6"/>
      <c r="E514" s="2">
        <v>1.4726624663599068</v>
      </c>
      <c r="F514" s="2"/>
      <c r="G514" s="6">
        <v>1.3321329386272776</v>
      </c>
      <c r="H514" s="6"/>
      <c r="I514" s="6">
        <v>1.7402500184762175</v>
      </c>
    </row>
    <row r="515" spans="1:9" x14ac:dyDescent="0.3">
      <c r="A515" s="6">
        <v>501</v>
      </c>
      <c r="B515" s="6"/>
      <c r="C515" s="2">
        <v>9.1555528427991584E-2</v>
      </c>
      <c r="D515" s="6"/>
      <c r="E515" s="2">
        <v>1.7416057340160478</v>
      </c>
      <c r="F515" s="2"/>
      <c r="G515" s="6">
        <v>1.9504989776299326</v>
      </c>
      <c r="H515" s="6"/>
      <c r="I515" s="6">
        <v>1.3976757650671061</v>
      </c>
    </row>
    <row r="516" spans="1:9" x14ac:dyDescent="0.3">
      <c r="A516" s="6">
        <v>502</v>
      </c>
      <c r="B516" s="6"/>
      <c r="C516" s="2">
        <v>3.5166478469191564</v>
      </c>
      <c r="D516" s="6"/>
      <c r="E516" s="2">
        <v>1.7532086126739159</v>
      </c>
      <c r="F516" s="2"/>
      <c r="G516" s="6">
        <v>0.12335581530198066</v>
      </c>
      <c r="H516" s="6"/>
      <c r="I516" s="6">
        <v>1.5448092704464216</v>
      </c>
    </row>
    <row r="517" spans="1:9" x14ac:dyDescent="0.3">
      <c r="A517" s="6">
        <v>503</v>
      </c>
      <c r="B517" s="6"/>
      <c r="C517" s="2">
        <v>0.94729453413495279</v>
      </c>
      <c r="D517" s="6"/>
      <c r="E517" s="2">
        <v>2.6259051588131115</v>
      </c>
      <c r="F517" s="2"/>
      <c r="G517" s="6">
        <v>1.8596758934293649</v>
      </c>
      <c r="H517" s="6"/>
      <c r="I517" s="6">
        <v>1.9226781710603973</v>
      </c>
    </row>
    <row r="518" spans="1:9" x14ac:dyDescent="0.3">
      <c r="A518" s="6">
        <v>504</v>
      </c>
      <c r="B518" s="6"/>
      <c r="C518" s="2">
        <v>0.55452131717886899</v>
      </c>
      <c r="D518" s="6"/>
      <c r="E518" s="2">
        <v>2.2404169663350331</v>
      </c>
      <c r="F518" s="2"/>
      <c r="G518" s="6">
        <v>1.869197668385876</v>
      </c>
      <c r="H518" s="6"/>
      <c r="I518" s="6">
        <v>2.5742026587540749</v>
      </c>
    </row>
    <row r="519" spans="1:9" x14ac:dyDescent="0.3">
      <c r="A519" s="6">
        <v>505</v>
      </c>
      <c r="B519" s="6"/>
      <c r="C519" s="2">
        <v>3.4833826715903191</v>
      </c>
      <c r="D519" s="6"/>
      <c r="E519" s="2">
        <v>1.3290543898183387</v>
      </c>
      <c r="F519" s="2"/>
      <c r="G519" s="6">
        <v>1.2356944486831263</v>
      </c>
      <c r="H519" s="6"/>
      <c r="I519" s="6">
        <v>2.2518152086850023</v>
      </c>
    </row>
    <row r="520" spans="1:9" x14ac:dyDescent="0.3">
      <c r="A520" s="6">
        <v>506</v>
      </c>
      <c r="B520" s="6"/>
      <c r="C520" s="2">
        <v>4.5994445631275367</v>
      </c>
      <c r="D520" s="6"/>
      <c r="E520" s="2">
        <v>2.5167817107576411</v>
      </c>
      <c r="F520" s="2"/>
      <c r="G520" s="6">
        <v>0.80117191076387828</v>
      </c>
      <c r="H520" s="6"/>
      <c r="I520" s="6">
        <v>1.3891333360807039</v>
      </c>
    </row>
    <row r="521" spans="1:9" x14ac:dyDescent="0.3">
      <c r="A521" s="6">
        <v>507</v>
      </c>
      <c r="B521" s="6"/>
      <c r="C521" s="2">
        <v>3.5833307901242102</v>
      </c>
      <c r="D521" s="6"/>
      <c r="E521" s="2">
        <v>1.6549468050943688</v>
      </c>
      <c r="F521" s="2"/>
      <c r="G521" s="6">
        <v>0.5578783532212287</v>
      </c>
      <c r="H521" s="6"/>
      <c r="I521" s="6">
        <v>3.0746043699327856</v>
      </c>
    </row>
    <row r="522" spans="1:9" x14ac:dyDescent="0.3">
      <c r="A522" s="6">
        <v>508</v>
      </c>
      <c r="B522" s="6"/>
      <c r="C522" s="2">
        <v>1.0200811792352062</v>
      </c>
      <c r="D522" s="6"/>
      <c r="E522" s="2">
        <v>2.318218553729821</v>
      </c>
      <c r="F522" s="2"/>
      <c r="G522" s="6">
        <v>0.58345286416211428</v>
      </c>
      <c r="H522" s="6"/>
      <c r="I522" s="6">
        <v>1.6533921375885257</v>
      </c>
    </row>
    <row r="523" spans="1:9" x14ac:dyDescent="0.3">
      <c r="A523" s="6">
        <v>509</v>
      </c>
      <c r="B523" s="6"/>
      <c r="C523" s="2">
        <v>3.8906521805475021</v>
      </c>
      <c r="D523" s="6"/>
      <c r="E523" s="2">
        <v>2.1424109541403595</v>
      </c>
      <c r="F523" s="2"/>
      <c r="G523" s="6">
        <v>1.6541642506179999</v>
      </c>
      <c r="H523" s="6"/>
      <c r="I523" s="6">
        <v>2.0447926140623167</v>
      </c>
    </row>
    <row r="524" spans="1:9" x14ac:dyDescent="0.3">
      <c r="A524" s="6">
        <v>510</v>
      </c>
      <c r="B524" s="6"/>
      <c r="C524" s="2">
        <v>2.1944334238715784</v>
      </c>
      <c r="D524" s="6"/>
      <c r="E524" s="2">
        <v>1.6713609107246157</v>
      </c>
      <c r="F524" s="2"/>
      <c r="G524" s="6">
        <v>0.89718314157536549</v>
      </c>
      <c r="H524" s="6"/>
      <c r="I524" s="6">
        <v>2.4491460003919201</v>
      </c>
    </row>
    <row r="525" spans="1:9" x14ac:dyDescent="0.3">
      <c r="A525" s="6">
        <v>511</v>
      </c>
      <c r="B525" s="6"/>
      <c r="C525" s="2">
        <v>1.6618854335154269</v>
      </c>
      <c r="D525" s="6"/>
      <c r="E525" s="2">
        <v>1.1992262948770076</v>
      </c>
      <c r="F525" s="2"/>
      <c r="G525" s="6">
        <v>1.1103244117557298</v>
      </c>
      <c r="H525" s="6"/>
      <c r="I525" s="6">
        <v>2.6594530077563832</v>
      </c>
    </row>
    <row r="526" spans="1:9" x14ac:dyDescent="0.3">
      <c r="A526" s="6">
        <v>512</v>
      </c>
      <c r="B526" s="6"/>
      <c r="C526" s="2">
        <v>2.2486037781914732</v>
      </c>
      <c r="D526" s="6"/>
      <c r="E526" s="2">
        <v>1.8512038246190059</v>
      </c>
      <c r="F526" s="2"/>
      <c r="G526" s="6">
        <v>1.7214880825220495</v>
      </c>
      <c r="H526" s="6"/>
      <c r="I526" s="6">
        <v>1.5044163370039314</v>
      </c>
    </row>
    <row r="527" spans="1:9" x14ac:dyDescent="0.3">
      <c r="A527" s="6">
        <v>513</v>
      </c>
      <c r="B527" s="6"/>
      <c r="C527" s="2">
        <v>4.6418652912991734</v>
      </c>
      <c r="D527" s="6"/>
      <c r="E527" s="2">
        <v>3.0247822501696646</v>
      </c>
      <c r="F527" s="2"/>
      <c r="G527" s="6">
        <v>1.9047212134159368</v>
      </c>
      <c r="H527" s="6"/>
      <c r="I527" s="6">
        <v>1.8241878529370297</v>
      </c>
    </row>
    <row r="528" spans="1:9" x14ac:dyDescent="0.3">
      <c r="A528" s="6">
        <v>514</v>
      </c>
      <c r="B528" s="6"/>
      <c r="C528" s="2">
        <v>4.1412091433454385</v>
      </c>
      <c r="D528" s="6"/>
      <c r="E528" s="2">
        <v>2.2142451194231398</v>
      </c>
      <c r="F528" s="2"/>
      <c r="G528" s="6">
        <v>0.99954222235786006</v>
      </c>
      <c r="H528" s="6"/>
      <c r="I528" s="6">
        <v>2.2959552602987969</v>
      </c>
    </row>
    <row r="529" spans="1:9" x14ac:dyDescent="0.3">
      <c r="A529" s="6">
        <v>515</v>
      </c>
      <c r="B529" s="6"/>
      <c r="C529" s="2">
        <v>0.69185460982085645</v>
      </c>
      <c r="D529" s="6"/>
      <c r="E529" s="2">
        <v>0.86986188357695937</v>
      </c>
      <c r="F529" s="2"/>
      <c r="G529" s="6">
        <v>0.69850764488662376</v>
      </c>
      <c r="H529" s="6"/>
      <c r="I529" s="6">
        <v>2.2087233497150009</v>
      </c>
    </row>
    <row r="530" spans="1:9" x14ac:dyDescent="0.3">
      <c r="A530" s="6">
        <v>516</v>
      </c>
      <c r="B530" s="6"/>
      <c r="C530" s="2">
        <v>3.1368449964903715</v>
      </c>
      <c r="D530" s="6"/>
      <c r="E530" s="2">
        <v>2.3537934389896691</v>
      </c>
      <c r="F530" s="2"/>
      <c r="G530" s="6">
        <v>1.8998382518997772</v>
      </c>
      <c r="H530" s="6"/>
      <c r="I530" s="6">
        <v>2.0408766709369957</v>
      </c>
    </row>
    <row r="531" spans="1:9" x14ac:dyDescent="0.3">
      <c r="A531" s="6">
        <v>517</v>
      </c>
      <c r="B531" s="6"/>
      <c r="C531" s="2">
        <v>0.27909176915799433</v>
      </c>
      <c r="D531" s="6"/>
      <c r="E531" s="2">
        <v>2.2012768618442351</v>
      </c>
      <c r="F531" s="2"/>
      <c r="G531" s="6">
        <v>0.65425580614642775</v>
      </c>
      <c r="H531" s="6"/>
      <c r="I531" s="6">
        <v>1.4030144989665132</v>
      </c>
    </row>
    <row r="532" spans="1:9" x14ac:dyDescent="0.3">
      <c r="A532" s="6">
        <v>518</v>
      </c>
      <c r="B532" s="6"/>
      <c r="C532" s="2">
        <v>0.61372722556230352</v>
      </c>
      <c r="D532" s="6"/>
      <c r="E532" s="2">
        <v>2.0501330532642896</v>
      </c>
      <c r="F532" s="2"/>
      <c r="G532" s="6">
        <v>0.55739005706961275</v>
      </c>
      <c r="H532" s="6"/>
      <c r="I532" s="6">
        <v>2.0067132077674614</v>
      </c>
    </row>
    <row r="533" spans="1:9" x14ac:dyDescent="0.3">
      <c r="A533" s="6">
        <v>519</v>
      </c>
      <c r="B533" s="6"/>
      <c r="C533" s="2">
        <v>1.2457655568102053</v>
      </c>
      <c r="D533" s="6"/>
      <c r="E533" s="2">
        <v>2.245323690251098</v>
      </c>
      <c r="F533" s="2"/>
      <c r="G533" s="6">
        <v>1.6248054445020905</v>
      </c>
      <c r="H533" s="6"/>
      <c r="I533" s="6">
        <v>1.6364601884124568</v>
      </c>
    </row>
    <row r="534" spans="1:9" x14ac:dyDescent="0.3">
      <c r="A534" s="6">
        <v>520</v>
      </c>
      <c r="B534" s="6"/>
      <c r="C534" s="2">
        <v>1.1783196508682516</v>
      </c>
      <c r="D534" s="6"/>
      <c r="E534" s="2">
        <v>2.4339506176620489</v>
      </c>
      <c r="F534" s="2"/>
      <c r="G534" s="6">
        <v>1.2632831812494278</v>
      </c>
      <c r="H534" s="6"/>
      <c r="I534" s="6">
        <v>2.6844584277132526</v>
      </c>
    </row>
    <row r="535" spans="1:9" x14ac:dyDescent="0.3">
      <c r="A535" s="6">
        <v>521</v>
      </c>
      <c r="B535" s="6"/>
      <c r="C535" s="2">
        <v>3.1878109073152867</v>
      </c>
      <c r="D535" s="6"/>
      <c r="E535" s="2">
        <v>1.8436300074899918</v>
      </c>
      <c r="F535" s="2"/>
      <c r="G535" s="6">
        <v>1.3129062776573992</v>
      </c>
      <c r="H535" s="6"/>
      <c r="I535" s="6">
        <v>1.4085180787806166</v>
      </c>
    </row>
    <row r="536" spans="1:9" x14ac:dyDescent="0.3">
      <c r="A536" s="6">
        <v>522</v>
      </c>
      <c r="B536" s="6"/>
      <c r="C536" s="2">
        <v>2.3604541154210028</v>
      </c>
      <c r="D536" s="6"/>
      <c r="E536" s="2">
        <v>2.0369249164577923</v>
      </c>
      <c r="F536" s="2"/>
      <c r="G536" s="6">
        <v>0.80654316843165375</v>
      </c>
      <c r="H536" s="6"/>
      <c r="I536" s="6">
        <v>2.316908881359268</v>
      </c>
    </row>
    <row r="537" spans="1:9" x14ac:dyDescent="0.3">
      <c r="A537" s="6">
        <v>523</v>
      </c>
      <c r="B537" s="6"/>
      <c r="C537" s="2">
        <v>4.8715170751060519</v>
      </c>
      <c r="D537" s="6"/>
      <c r="E537" s="2">
        <v>1.1977074387250468</v>
      </c>
      <c r="F537" s="2"/>
      <c r="G537" s="6">
        <v>0.78395947141941591</v>
      </c>
      <c r="H537" s="6"/>
      <c r="I537" s="6">
        <v>2.3858258423861116</v>
      </c>
    </row>
    <row r="538" spans="1:9" x14ac:dyDescent="0.3">
      <c r="A538" s="6">
        <v>524</v>
      </c>
      <c r="B538" s="6"/>
      <c r="C538" s="2">
        <v>2.8547013763847771</v>
      </c>
      <c r="D538" s="6"/>
      <c r="E538" s="2">
        <v>1.782311874696461</v>
      </c>
      <c r="F538" s="2"/>
      <c r="G538" s="6">
        <v>0.31952879421369063</v>
      </c>
      <c r="H538" s="6"/>
      <c r="I538" s="6">
        <v>2.2450644842610927</v>
      </c>
    </row>
    <row r="539" spans="1:9" x14ac:dyDescent="0.3">
      <c r="A539" s="6">
        <v>525</v>
      </c>
      <c r="B539" s="6"/>
      <c r="C539" s="2">
        <v>3.0468153935361797</v>
      </c>
      <c r="D539" s="6"/>
      <c r="E539" s="2">
        <v>1.1988124747877009</v>
      </c>
      <c r="F539" s="2"/>
      <c r="G539" s="6">
        <v>1.7808771019623402</v>
      </c>
      <c r="H539" s="6"/>
      <c r="I539" s="6">
        <v>1.4959694049612153</v>
      </c>
    </row>
    <row r="540" spans="1:9" x14ac:dyDescent="0.3">
      <c r="A540" s="6">
        <v>526</v>
      </c>
      <c r="B540" s="6"/>
      <c r="C540" s="2">
        <v>0.47318948942533645</v>
      </c>
      <c r="D540" s="6"/>
      <c r="E540" s="2">
        <v>1.8585445837306906</v>
      </c>
      <c r="F540" s="2"/>
      <c r="G540" s="6">
        <v>0.77773369548631244</v>
      </c>
      <c r="H540" s="6"/>
      <c r="I540" s="6">
        <v>2.3507051360429614</v>
      </c>
    </row>
    <row r="541" spans="1:9" x14ac:dyDescent="0.3">
      <c r="A541" s="6">
        <v>527</v>
      </c>
      <c r="B541" s="6"/>
      <c r="C541" s="2">
        <v>0.40406506546220289</v>
      </c>
      <c r="D541" s="6"/>
      <c r="E541" s="2">
        <v>2.5763536137237679</v>
      </c>
      <c r="F541" s="2"/>
      <c r="G541" s="6">
        <v>1.8896450697347942</v>
      </c>
      <c r="H541" s="6"/>
      <c r="I541" s="6">
        <v>2.2159652012778679</v>
      </c>
    </row>
    <row r="542" spans="1:9" x14ac:dyDescent="0.3">
      <c r="A542" s="6">
        <v>528</v>
      </c>
      <c r="B542" s="6"/>
      <c r="C542" s="2">
        <v>2.8254036072878201</v>
      </c>
      <c r="D542" s="6"/>
      <c r="E542" s="2">
        <v>1.9434044184454251</v>
      </c>
      <c r="F542" s="2"/>
      <c r="G542" s="6">
        <v>0.51118503372295299</v>
      </c>
      <c r="H542" s="6"/>
      <c r="I542" s="6">
        <v>1.3174901646852959</v>
      </c>
    </row>
    <row r="543" spans="1:9" x14ac:dyDescent="0.3">
      <c r="A543" s="6">
        <v>529</v>
      </c>
      <c r="B543" s="6"/>
      <c r="C543" s="2">
        <v>4.8838770714438304</v>
      </c>
      <c r="D543" s="6"/>
      <c r="E543" s="2">
        <v>2.0942077349463943</v>
      </c>
      <c r="F543" s="2"/>
      <c r="G543" s="6">
        <v>0.98104800561540573</v>
      </c>
      <c r="H543" s="6"/>
      <c r="I543" s="6">
        <v>1.0902983881824184</v>
      </c>
    </row>
    <row r="544" spans="1:9" x14ac:dyDescent="0.3">
      <c r="A544" s="6">
        <v>530</v>
      </c>
      <c r="B544" s="6"/>
      <c r="C544" s="2">
        <v>0.34928434095278788</v>
      </c>
      <c r="D544" s="6"/>
      <c r="E544" s="2">
        <v>1.5913617567566689</v>
      </c>
      <c r="F544" s="2"/>
      <c r="G544" s="6">
        <v>0.94924771874141667</v>
      </c>
      <c r="H544" s="6"/>
      <c r="I544" s="6">
        <v>1.4876350228878437</v>
      </c>
    </row>
    <row r="545" spans="1:9" x14ac:dyDescent="0.3">
      <c r="A545" s="6">
        <v>531</v>
      </c>
      <c r="B545" s="6"/>
      <c r="C545" s="2">
        <v>2.709128086184271</v>
      </c>
      <c r="D545" s="6"/>
      <c r="E545" s="2">
        <v>1.4554741533647757</v>
      </c>
      <c r="F545" s="2"/>
      <c r="G545" s="6">
        <v>0.76583147679067354</v>
      </c>
      <c r="H545" s="6"/>
      <c r="I545" s="6">
        <v>2.2192871306760935</v>
      </c>
    </row>
    <row r="546" spans="1:9" x14ac:dyDescent="0.3">
      <c r="A546" s="6">
        <v>532</v>
      </c>
      <c r="B546" s="6"/>
      <c r="C546" s="2">
        <v>0.82293160802026433</v>
      </c>
      <c r="D546" s="6"/>
      <c r="E546" s="2">
        <v>2.845855083753122</v>
      </c>
      <c r="F546" s="2"/>
      <c r="G546" s="6">
        <v>1.5894039735099337</v>
      </c>
      <c r="H546" s="6"/>
      <c r="I546" s="6">
        <v>2.2921353825513506</v>
      </c>
    </row>
    <row r="547" spans="1:9" x14ac:dyDescent="0.3">
      <c r="A547" s="6">
        <v>533</v>
      </c>
      <c r="B547" s="6"/>
      <c r="C547" s="2">
        <v>4.015320291756951</v>
      </c>
      <c r="D547" s="6"/>
      <c r="E547" s="2">
        <v>2.6259892870730255</v>
      </c>
      <c r="F547" s="2"/>
      <c r="G547" s="6">
        <v>0.98934904019287695</v>
      </c>
      <c r="H547" s="6"/>
      <c r="I547" s="6">
        <v>2.1459596887798398</v>
      </c>
    </row>
    <row r="548" spans="1:9" x14ac:dyDescent="0.3">
      <c r="A548" s="6">
        <v>534</v>
      </c>
      <c r="B548" s="6"/>
      <c r="C548" s="2">
        <v>4.9977111117893003</v>
      </c>
      <c r="D548" s="6"/>
      <c r="E548" s="2">
        <v>2.3287811978225363</v>
      </c>
      <c r="F548" s="2"/>
      <c r="G548" s="6">
        <v>0.10626544999542223</v>
      </c>
      <c r="H548" s="6"/>
      <c r="I548" s="6">
        <v>2.3167212980770273</v>
      </c>
    </row>
    <row r="549" spans="1:9" x14ac:dyDescent="0.3">
      <c r="A549" s="6">
        <v>535</v>
      </c>
      <c r="B549" s="6"/>
      <c r="C549" s="2">
        <v>3.3880123294778279</v>
      </c>
      <c r="D549" s="6"/>
      <c r="E549" s="2">
        <v>1.5164012034365442</v>
      </c>
      <c r="F549" s="2"/>
      <c r="G549" s="6">
        <v>1.0187078463087862</v>
      </c>
      <c r="H549" s="6"/>
      <c r="I549" s="6">
        <v>2.1469982180424267</v>
      </c>
    </row>
    <row r="550" spans="1:9" x14ac:dyDescent="0.3">
      <c r="A550" s="6">
        <v>536</v>
      </c>
      <c r="B550" s="6"/>
      <c r="C550" s="2">
        <v>2.6596881008331552</v>
      </c>
      <c r="D550" s="6"/>
      <c r="E550" s="2">
        <v>2.0489797002956038</v>
      </c>
      <c r="F550" s="2"/>
      <c r="G550" s="6">
        <v>1.8501541184728538</v>
      </c>
      <c r="H550" s="6"/>
      <c r="I550" s="6">
        <v>2.3631407707871404</v>
      </c>
    </row>
    <row r="551" spans="1:9" x14ac:dyDescent="0.3">
      <c r="A551" s="6">
        <v>537</v>
      </c>
      <c r="B551" s="6"/>
      <c r="C551" s="2">
        <v>3.6516922513504442</v>
      </c>
      <c r="D551" s="6"/>
      <c r="E551" s="2">
        <v>1.7984332367195748</v>
      </c>
      <c r="F551" s="2"/>
      <c r="G551" s="6">
        <v>0.57460249641407513</v>
      </c>
      <c r="H551" s="6"/>
      <c r="I551" s="6">
        <v>2.614431883150246</v>
      </c>
    </row>
    <row r="552" spans="1:9" x14ac:dyDescent="0.3">
      <c r="A552" s="6">
        <v>538</v>
      </c>
      <c r="B552" s="6"/>
      <c r="C552" s="2">
        <v>0.34577471236304824</v>
      </c>
      <c r="D552" s="6"/>
      <c r="E552" s="2">
        <v>1.4905999756156234</v>
      </c>
      <c r="F552" s="2"/>
      <c r="G552" s="6">
        <v>1.9704580828272347</v>
      </c>
      <c r="H552" s="6"/>
      <c r="I552" s="6">
        <v>1.9734234279458178</v>
      </c>
    </row>
    <row r="553" spans="1:9" x14ac:dyDescent="0.3">
      <c r="A553" s="6">
        <v>539</v>
      </c>
      <c r="B553" s="6"/>
      <c r="C553" s="2">
        <v>0.47959837641529585</v>
      </c>
      <c r="D553" s="6"/>
      <c r="E553" s="2">
        <v>2.1096731239158544</v>
      </c>
      <c r="F553" s="2"/>
      <c r="G553" s="6">
        <v>0.39869380779442731</v>
      </c>
      <c r="H553" s="6"/>
      <c r="I553" s="6">
        <v>1.6833253135264385</v>
      </c>
    </row>
    <row r="554" spans="1:9" x14ac:dyDescent="0.3">
      <c r="A554" s="6">
        <v>540</v>
      </c>
      <c r="B554" s="6"/>
      <c r="C554" s="2">
        <v>4.2515335551011688</v>
      </c>
      <c r="D554" s="6"/>
      <c r="E554" s="2">
        <v>2.1066189270204632</v>
      </c>
      <c r="F554" s="2"/>
      <c r="G554" s="6">
        <v>0.29694509720145268</v>
      </c>
      <c r="H554" s="6"/>
      <c r="I554" s="6">
        <v>1.9519042148676817</v>
      </c>
    </row>
    <row r="555" spans="1:9" x14ac:dyDescent="0.3">
      <c r="A555" s="6">
        <v>541</v>
      </c>
      <c r="B555" s="6"/>
      <c r="C555" s="2">
        <v>3.4501174962614827</v>
      </c>
      <c r="D555" s="6"/>
      <c r="E555" s="2">
        <v>2.0432947899753344</v>
      </c>
      <c r="F555" s="2"/>
      <c r="G555" s="6">
        <v>0.96188238166447948</v>
      </c>
      <c r="H555" s="6"/>
      <c r="I555" s="6">
        <v>1.3843448464758694</v>
      </c>
    </row>
    <row r="556" spans="1:9" x14ac:dyDescent="0.3">
      <c r="A556" s="6">
        <v>542</v>
      </c>
      <c r="B556" s="6"/>
      <c r="C556" s="2">
        <v>2.7079073458052312</v>
      </c>
      <c r="D556" s="6"/>
      <c r="E556" s="2">
        <v>2.5555943971558008</v>
      </c>
      <c r="F556" s="2"/>
      <c r="G556" s="6">
        <v>1.1605578783532213</v>
      </c>
      <c r="H556" s="6"/>
      <c r="I556" s="6">
        <v>1.6547046521300217</v>
      </c>
    </row>
    <row r="557" spans="1:9" x14ac:dyDescent="0.3">
      <c r="A557" s="6">
        <v>543</v>
      </c>
      <c r="B557" s="6"/>
      <c r="C557" s="2">
        <v>1.685079500717185</v>
      </c>
      <c r="D557" s="6"/>
      <c r="E557" s="2">
        <v>2.4012582621726324</v>
      </c>
      <c r="F557" s="2"/>
      <c r="G557" s="6">
        <v>1.1672109134189885</v>
      </c>
      <c r="H557" s="6"/>
      <c r="I557" s="6">
        <v>2.2404601673333673</v>
      </c>
    </row>
    <row r="558" spans="1:9" x14ac:dyDescent="0.3">
      <c r="A558" s="6">
        <v>544</v>
      </c>
      <c r="B558" s="6"/>
      <c r="C558" s="2">
        <v>6.5462202826013977E-2</v>
      </c>
      <c r="D558" s="6"/>
      <c r="E558" s="2">
        <v>1.82995404934627</v>
      </c>
      <c r="F558" s="2"/>
      <c r="G558" s="6">
        <v>0.79128391369365525</v>
      </c>
      <c r="H558" s="6"/>
      <c r="I558" s="6">
        <v>1.2945413396228105</v>
      </c>
    </row>
    <row r="559" spans="1:9" x14ac:dyDescent="0.3">
      <c r="A559" s="6">
        <v>545</v>
      </c>
      <c r="B559" s="6"/>
      <c r="C559" s="2">
        <v>4.7961363567003392</v>
      </c>
      <c r="D559" s="6"/>
      <c r="E559" s="2">
        <v>2.414596570408321</v>
      </c>
      <c r="F559" s="2"/>
      <c r="G559" s="6">
        <v>1.6302987762077701</v>
      </c>
      <c r="H559" s="6"/>
      <c r="I559" s="6">
        <v>1.9852911969355773</v>
      </c>
    </row>
    <row r="560" spans="1:9" x14ac:dyDescent="0.3">
      <c r="A560" s="6">
        <v>546</v>
      </c>
      <c r="B560" s="6"/>
      <c r="C560" s="2">
        <v>1.064790795617542</v>
      </c>
      <c r="D560" s="6"/>
      <c r="E560" s="2">
        <v>2.724926394468639</v>
      </c>
      <c r="F560" s="2"/>
      <c r="G560" s="6">
        <v>1.0487380596331675</v>
      </c>
      <c r="H560" s="6"/>
      <c r="I560" s="6">
        <v>2.389493379771011</v>
      </c>
    </row>
    <row r="561" spans="1:9" x14ac:dyDescent="0.3">
      <c r="A561" s="6">
        <v>547</v>
      </c>
      <c r="B561" s="6"/>
      <c r="C561" s="2">
        <v>3.1505783257545699</v>
      </c>
      <c r="D561" s="6"/>
      <c r="E561" s="2">
        <v>1.1841082191967871</v>
      </c>
      <c r="F561" s="2"/>
      <c r="G561" s="6">
        <v>0.77925962096011225</v>
      </c>
      <c r="H561" s="6"/>
      <c r="I561" s="6">
        <v>2.7875405572121963</v>
      </c>
    </row>
    <row r="562" spans="1:9" x14ac:dyDescent="0.3">
      <c r="A562" s="6">
        <v>548</v>
      </c>
      <c r="B562" s="6"/>
      <c r="C562" s="2">
        <v>4.8989837336344495</v>
      </c>
      <c r="D562" s="6"/>
      <c r="E562" s="2">
        <v>1.7649365468532778</v>
      </c>
      <c r="F562" s="2"/>
      <c r="G562" s="6">
        <v>1.2539445173497727</v>
      </c>
      <c r="H562" s="6"/>
      <c r="I562" s="6">
        <v>0.98888745519798249</v>
      </c>
    </row>
    <row r="563" spans="1:9" x14ac:dyDescent="0.3">
      <c r="A563" s="6">
        <v>549</v>
      </c>
      <c r="B563" s="6"/>
      <c r="C563" s="2">
        <v>1.0943937498092593</v>
      </c>
      <c r="D563" s="6"/>
      <c r="E563" s="2">
        <v>2.0339338157573366</v>
      </c>
      <c r="F563" s="2"/>
      <c r="G563" s="6">
        <v>0.95895260475478372</v>
      </c>
      <c r="H563" s="6"/>
      <c r="I563" s="6">
        <v>2.0599845861870563</v>
      </c>
    </row>
    <row r="564" spans="1:9" x14ac:dyDescent="0.3">
      <c r="A564" s="6">
        <v>550</v>
      </c>
      <c r="B564" s="6"/>
      <c r="C564" s="2">
        <v>4.3159276100955228</v>
      </c>
      <c r="D564" s="6"/>
      <c r="E564" s="2">
        <v>2.0663465016259579</v>
      </c>
      <c r="F564" s="2"/>
      <c r="G564" s="6">
        <v>1.0729697561571092</v>
      </c>
      <c r="H564" s="6"/>
      <c r="I564" s="6">
        <v>2.5044762474426534</v>
      </c>
    </row>
    <row r="565" spans="1:9" x14ac:dyDescent="0.3">
      <c r="A565" s="6">
        <v>551</v>
      </c>
      <c r="B565" s="6"/>
      <c r="C565" s="2">
        <v>3.3367412335581532</v>
      </c>
      <c r="D565" s="6"/>
      <c r="E565" s="2">
        <v>3.0052690413431264</v>
      </c>
      <c r="F565" s="2"/>
      <c r="G565" s="6">
        <v>0.19550157170323801</v>
      </c>
      <c r="H565" s="6"/>
      <c r="I565" s="6">
        <v>1.7897725734219421</v>
      </c>
    </row>
    <row r="566" spans="1:9" x14ac:dyDescent="0.3">
      <c r="A566" s="6">
        <v>552</v>
      </c>
      <c r="B566" s="6"/>
      <c r="C566" s="2">
        <v>0.39201025421918395</v>
      </c>
      <c r="D566" s="6"/>
      <c r="E566" s="2">
        <v>1.7993870692880591</v>
      </c>
      <c r="F566" s="2"/>
      <c r="G566" s="6">
        <v>1.9799188207647938</v>
      </c>
      <c r="H566" s="6"/>
      <c r="I566" s="6">
        <v>1.585403429591679</v>
      </c>
    </row>
    <row r="567" spans="1:9" x14ac:dyDescent="0.3">
      <c r="A567" s="6">
        <v>553</v>
      </c>
      <c r="B567" s="6"/>
      <c r="C567" s="2">
        <v>3.8515884884182254</v>
      </c>
      <c r="D567" s="6"/>
      <c r="E567" s="2">
        <v>1.8435896486626007</v>
      </c>
      <c r="F567" s="2"/>
      <c r="G567" s="6">
        <v>1.5327616199224829</v>
      </c>
      <c r="H567" s="6"/>
      <c r="I567" s="6">
        <v>2.1181916786663351</v>
      </c>
    </row>
    <row r="568" spans="1:9" x14ac:dyDescent="0.3">
      <c r="A568" s="6">
        <v>554</v>
      </c>
      <c r="B568" s="6"/>
      <c r="C568" s="2">
        <v>1.1568041016876736</v>
      </c>
      <c r="D568" s="6"/>
      <c r="E568" s="2">
        <v>1.6024780557490885</v>
      </c>
      <c r="F568" s="2"/>
      <c r="G568" s="6">
        <v>6.9215979491561636E-2</v>
      </c>
      <c r="H568" s="6"/>
      <c r="I568" s="6">
        <v>2.5486276677402202</v>
      </c>
    </row>
    <row r="569" spans="1:9" x14ac:dyDescent="0.3">
      <c r="A569" s="6">
        <v>555</v>
      </c>
      <c r="B569" s="6"/>
      <c r="C569" s="2">
        <v>4.0096743675038908</v>
      </c>
      <c r="D569" s="6"/>
      <c r="E569" s="2">
        <v>1.8790923427804955</v>
      </c>
      <c r="F569" s="2"/>
      <c r="G569" s="6">
        <v>0.13525803399761957</v>
      </c>
      <c r="H569" s="6"/>
      <c r="I569" s="6">
        <v>0.83004420553334057</v>
      </c>
    </row>
    <row r="570" spans="1:9" x14ac:dyDescent="0.3">
      <c r="A570" s="6">
        <v>556</v>
      </c>
      <c r="B570" s="6"/>
      <c r="C570" s="2">
        <v>0.18631550035096286</v>
      </c>
      <c r="D570" s="6"/>
      <c r="E570" s="2">
        <v>2.2863475856429432</v>
      </c>
      <c r="F570" s="2"/>
      <c r="G570" s="6">
        <v>0.12860499893185218</v>
      </c>
      <c r="H570" s="6"/>
      <c r="I570" s="6">
        <v>1.8350511987155187</v>
      </c>
    </row>
    <row r="571" spans="1:9" x14ac:dyDescent="0.3">
      <c r="A571" s="6">
        <v>557</v>
      </c>
      <c r="B571" s="6"/>
      <c r="C571" s="2">
        <v>2.8298287911618396</v>
      </c>
      <c r="D571" s="6"/>
      <c r="E571" s="2">
        <v>2.2223657702415949</v>
      </c>
      <c r="F571" s="2"/>
      <c r="G571" s="6">
        <v>0.92104861598559529</v>
      </c>
      <c r="H571" s="6"/>
      <c r="I571" s="6">
        <v>1.8504438281088369</v>
      </c>
    </row>
    <row r="572" spans="1:9" x14ac:dyDescent="0.3">
      <c r="A572" s="6">
        <v>558</v>
      </c>
      <c r="B572" s="6"/>
      <c r="C572" s="2">
        <v>2.7428510391552474</v>
      </c>
      <c r="D572" s="6"/>
      <c r="E572" s="2">
        <v>3.1094743967987597</v>
      </c>
      <c r="F572" s="2"/>
      <c r="G572" s="6">
        <v>1.1861934263130589</v>
      </c>
      <c r="H572" s="6"/>
      <c r="I572" s="6">
        <v>1.3215442373184487</v>
      </c>
    </row>
    <row r="573" spans="1:9" x14ac:dyDescent="0.3">
      <c r="A573" s="6">
        <v>559</v>
      </c>
      <c r="B573" s="6"/>
      <c r="C573" s="2">
        <v>2.878810998870815</v>
      </c>
      <c r="D573" s="6"/>
      <c r="E573" s="2">
        <v>1.9186110244409065</v>
      </c>
      <c r="F573" s="2"/>
      <c r="G573" s="6">
        <v>0.58351390118106627</v>
      </c>
      <c r="H573" s="6"/>
      <c r="I573" s="6">
        <v>1.5375833350408357</v>
      </c>
    </row>
    <row r="574" spans="1:9" x14ac:dyDescent="0.3">
      <c r="A574" s="6">
        <v>560</v>
      </c>
      <c r="B574" s="6"/>
      <c r="C574" s="2">
        <v>0.12909329508346812</v>
      </c>
      <c r="D574" s="6"/>
      <c r="E574" s="2">
        <v>2.1312525910179829</v>
      </c>
      <c r="F574" s="2"/>
      <c r="G574" s="6">
        <v>0.45295571764275033</v>
      </c>
      <c r="H574" s="6"/>
      <c r="I574" s="6">
        <v>2.0202203409571666</v>
      </c>
    </row>
    <row r="575" spans="1:9" x14ac:dyDescent="0.3">
      <c r="A575" s="6">
        <v>561</v>
      </c>
      <c r="B575" s="6"/>
      <c r="C575" s="2">
        <v>1.0554826502273629</v>
      </c>
      <c r="D575" s="6"/>
      <c r="E575" s="2">
        <v>2.9587392924004234</v>
      </c>
      <c r="F575" s="2"/>
      <c r="G575" s="6">
        <v>1.7412640766624958</v>
      </c>
      <c r="H575" s="6"/>
      <c r="I575" s="6">
        <v>2.0014722445484949</v>
      </c>
    </row>
    <row r="576" spans="1:9" x14ac:dyDescent="0.3">
      <c r="A576" s="6">
        <v>562</v>
      </c>
      <c r="B576" s="6"/>
      <c r="C576" s="2">
        <v>0.78844569231238737</v>
      </c>
      <c r="D576" s="6"/>
      <c r="E576" s="2">
        <v>1.9985658405421418</v>
      </c>
      <c r="F576" s="2"/>
      <c r="G576" s="6">
        <v>0.94357127597888124</v>
      </c>
      <c r="H576" s="6"/>
      <c r="I576" s="6">
        <v>2.0763157004257664</v>
      </c>
    </row>
    <row r="577" spans="1:9" x14ac:dyDescent="0.3">
      <c r="A577" s="6">
        <v>563</v>
      </c>
      <c r="B577" s="6"/>
      <c r="C577" s="2">
        <v>4.9198889126255079</v>
      </c>
      <c r="D577" s="6"/>
      <c r="E577" s="2">
        <v>2.3532534265104914</v>
      </c>
      <c r="F577" s="2"/>
      <c r="G577" s="6">
        <v>1.8646809289834285</v>
      </c>
      <c r="H577" s="6"/>
      <c r="I577" s="6">
        <v>2.3981517693318892</v>
      </c>
    </row>
    <row r="578" spans="1:9" x14ac:dyDescent="0.3">
      <c r="A578" s="6">
        <v>564</v>
      </c>
      <c r="B578" s="6"/>
      <c r="C578" s="2">
        <v>2.435071871089816</v>
      </c>
      <c r="D578" s="6"/>
      <c r="E578" s="2">
        <v>2.3147602001263294</v>
      </c>
      <c r="F578" s="2"/>
      <c r="G578" s="6">
        <v>1.3287148655659657</v>
      </c>
      <c r="H578" s="6"/>
      <c r="I578" s="6">
        <v>1.163280790526187</v>
      </c>
    </row>
    <row r="579" spans="1:9" x14ac:dyDescent="0.3">
      <c r="A579" s="6">
        <v>565</v>
      </c>
      <c r="B579" s="6"/>
      <c r="C579" s="2">
        <v>2.9613635670033878</v>
      </c>
      <c r="D579" s="6"/>
      <c r="E579" s="2">
        <v>1.5607299752009567</v>
      </c>
      <c r="F579" s="2"/>
      <c r="G579" s="6">
        <v>1.8201849421674245</v>
      </c>
      <c r="H579" s="6"/>
      <c r="I579" s="6">
        <v>1.9842964371055132</v>
      </c>
    </row>
    <row r="580" spans="1:9" x14ac:dyDescent="0.3">
      <c r="A580" s="6">
        <v>566</v>
      </c>
      <c r="B580" s="6"/>
      <c r="C580" s="2">
        <v>1.2651448103274636</v>
      </c>
      <c r="D580" s="6"/>
      <c r="E580" s="2">
        <v>1.5995858625974506</v>
      </c>
      <c r="F580" s="2"/>
      <c r="G580" s="6">
        <v>1.9984740745262002</v>
      </c>
      <c r="H580" s="6"/>
      <c r="I580" s="6">
        <v>2.6109473815740785</v>
      </c>
    </row>
    <row r="581" spans="1:9" x14ac:dyDescent="0.3">
      <c r="A581" s="6">
        <v>567</v>
      </c>
      <c r="B581" s="6"/>
      <c r="C581" s="2">
        <v>1.9081698049867244</v>
      </c>
      <c r="D581" s="6"/>
      <c r="E581" s="2">
        <v>2.6744426173099782</v>
      </c>
      <c r="F581" s="2"/>
      <c r="G581" s="6">
        <v>0.59450056459242528</v>
      </c>
      <c r="H581" s="6"/>
      <c r="I581" s="6">
        <v>2.5477897957462119</v>
      </c>
    </row>
    <row r="582" spans="1:9" x14ac:dyDescent="0.3">
      <c r="A582" s="6">
        <v>568</v>
      </c>
      <c r="B582" s="6"/>
      <c r="C582" s="2">
        <v>0.20798364207892084</v>
      </c>
      <c r="D582" s="6"/>
      <c r="E582" s="2">
        <v>1.6767536458719405</v>
      </c>
      <c r="F582" s="2"/>
      <c r="G582" s="6">
        <v>0.14722128971221046</v>
      </c>
      <c r="H582" s="6"/>
      <c r="I582" s="6">
        <v>2.54397219173552</v>
      </c>
    </row>
    <row r="583" spans="1:9" x14ac:dyDescent="0.3">
      <c r="A583" s="6">
        <v>569</v>
      </c>
      <c r="B583" s="6"/>
      <c r="C583" s="2">
        <v>1.445661793877987</v>
      </c>
      <c r="D583" s="6"/>
      <c r="E583" s="2">
        <v>1.483087549378979</v>
      </c>
      <c r="F583" s="2"/>
      <c r="G583" s="6">
        <v>0.26581621753593554</v>
      </c>
      <c r="H583" s="6"/>
      <c r="I583" s="6">
        <v>1.6275846569915302</v>
      </c>
    </row>
    <row r="584" spans="1:9" x14ac:dyDescent="0.3">
      <c r="A584" s="6">
        <v>570</v>
      </c>
      <c r="B584" s="6"/>
      <c r="C584" s="2">
        <v>1.3501388592181156</v>
      </c>
      <c r="D584" s="6"/>
      <c r="E584" s="2">
        <v>1.8032774328748928</v>
      </c>
      <c r="F584" s="2"/>
      <c r="G584" s="6">
        <v>0.18024231696523943</v>
      </c>
      <c r="H584" s="6"/>
      <c r="I584" s="6">
        <v>1.5239784311706899</v>
      </c>
    </row>
    <row r="585" spans="1:9" x14ac:dyDescent="0.3">
      <c r="A585" s="6">
        <v>571</v>
      </c>
      <c r="B585" s="6"/>
      <c r="C585" s="2">
        <v>2.197790459913938</v>
      </c>
      <c r="D585" s="6"/>
      <c r="E585" s="2">
        <v>2.1501558699601446</v>
      </c>
      <c r="F585" s="2"/>
      <c r="G585" s="6">
        <v>0.82454908902249213</v>
      </c>
      <c r="H585" s="6"/>
      <c r="I585" s="6">
        <v>1.791568257023755</v>
      </c>
    </row>
    <row r="586" spans="1:9" x14ac:dyDescent="0.3">
      <c r="A586" s="6">
        <v>572</v>
      </c>
      <c r="B586" s="6"/>
      <c r="C586" s="2">
        <v>1.2305063020722069</v>
      </c>
      <c r="D586" s="6"/>
      <c r="E586" s="2">
        <v>1.7408190210990142</v>
      </c>
      <c r="F586" s="2"/>
      <c r="G586" s="6">
        <v>1.1343119602038636</v>
      </c>
      <c r="H586" s="6"/>
      <c r="I586" s="6">
        <v>3.1341035133227706</v>
      </c>
    </row>
    <row r="587" spans="1:9" x14ac:dyDescent="0.3">
      <c r="A587" s="6">
        <v>573</v>
      </c>
      <c r="B587" s="6"/>
      <c r="C587" s="2">
        <v>2.1277504806665242</v>
      </c>
      <c r="D587" s="6"/>
      <c r="E587" s="2">
        <v>1.0243759384611621</v>
      </c>
      <c r="F587" s="2"/>
      <c r="G587" s="6">
        <v>0.26129947813348797</v>
      </c>
      <c r="H587" s="6"/>
      <c r="I587" s="6">
        <v>2.2110209607053548</v>
      </c>
    </row>
    <row r="588" spans="1:9" x14ac:dyDescent="0.3">
      <c r="A588" s="6">
        <v>574</v>
      </c>
      <c r="B588" s="6"/>
      <c r="C588" s="2">
        <v>4.7834711752677999</v>
      </c>
      <c r="D588" s="6"/>
      <c r="E588" s="2">
        <v>1.6258156897965819</v>
      </c>
      <c r="F588" s="2"/>
      <c r="G588" s="6">
        <v>1.358684041871395</v>
      </c>
      <c r="H588" s="6"/>
      <c r="I588" s="6">
        <v>0.76791662245523185</v>
      </c>
    </row>
    <row r="589" spans="1:9" x14ac:dyDescent="0.3">
      <c r="A589" s="6">
        <v>575</v>
      </c>
      <c r="B589" s="6"/>
      <c r="C589" s="2">
        <v>0.27466658528397475</v>
      </c>
      <c r="D589" s="6"/>
      <c r="E589" s="2">
        <v>2.6719812972733052</v>
      </c>
      <c r="F589" s="2"/>
      <c r="G589" s="6">
        <v>1.6892605365153965</v>
      </c>
      <c r="H589" s="6"/>
      <c r="I589" s="6">
        <v>2.1782558456397965</v>
      </c>
    </row>
    <row r="590" spans="1:9" x14ac:dyDescent="0.3">
      <c r="A590" s="6">
        <v>576</v>
      </c>
      <c r="B590" s="6"/>
      <c r="C590" s="2">
        <v>2.4275948362681969</v>
      </c>
      <c r="D590" s="6"/>
      <c r="E590" s="2">
        <v>1.7149132013873896</v>
      </c>
      <c r="F590" s="2"/>
      <c r="G590" s="6">
        <v>1.6569109164708395</v>
      </c>
      <c r="H590" s="6"/>
      <c r="I590" s="6">
        <v>2.8098686521407217</v>
      </c>
    </row>
    <row r="591" spans="1:9" x14ac:dyDescent="0.3">
      <c r="A591" s="6">
        <v>577</v>
      </c>
      <c r="B591" s="6"/>
      <c r="C591" s="2">
        <v>0.58290353099154635</v>
      </c>
      <c r="D591" s="6"/>
      <c r="E591" s="2">
        <v>2.031940317057888</v>
      </c>
      <c r="F591" s="2"/>
      <c r="G591" s="6">
        <v>0.39436017944883572</v>
      </c>
      <c r="H591" s="6"/>
      <c r="I591" s="6">
        <v>1.7784368588327197</v>
      </c>
    </row>
    <row r="592" spans="1:9" x14ac:dyDescent="0.3">
      <c r="A592" s="6">
        <v>578</v>
      </c>
      <c r="B592" s="6"/>
      <c r="C592" s="2">
        <v>3.2885219885860772</v>
      </c>
      <c r="D592" s="6"/>
      <c r="E592" s="2">
        <v>1.7540726326406002</v>
      </c>
      <c r="F592" s="2"/>
      <c r="G592" s="6">
        <v>0.70509964293343919</v>
      </c>
      <c r="H592" s="6"/>
      <c r="I592" s="6">
        <v>0.62560798646882176</v>
      </c>
    </row>
    <row r="593" spans="1:9" x14ac:dyDescent="0.3">
      <c r="A593" s="6">
        <v>579</v>
      </c>
      <c r="B593" s="6"/>
      <c r="C593" s="2">
        <v>3.1179235206152534</v>
      </c>
      <c r="D593" s="6"/>
      <c r="E593" s="2">
        <v>1.4453264662297443</v>
      </c>
      <c r="F593" s="2"/>
      <c r="G593" s="6">
        <v>1.8704184087649158</v>
      </c>
      <c r="H593" s="6"/>
      <c r="I593" s="6">
        <v>2.451843789051054</v>
      </c>
    </row>
    <row r="594" spans="1:9" x14ac:dyDescent="0.3">
      <c r="A594" s="6">
        <v>580</v>
      </c>
      <c r="B594" s="6"/>
      <c r="C594" s="2">
        <v>3.9101840266121402</v>
      </c>
      <c r="D594" s="6"/>
      <c r="E594" s="2">
        <v>2.0017018919606926</v>
      </c>
      <c r="F594" s="2"/>
      <c r="G594" s="6">
        <v>8.0690939054536573E-2</v>
      </c>
      <c r="H594" s="6"/>
      <c r="I594" s="6">
        <v>1.985520844347775</v>
      </c>
    </row>
    <row r="595" spans="1:9" x14ac:dyDescent="0.3">
      <c r="A595" s="6">
        <v>581</v>
      </c>
      <c r="B595" s="6"/>
      <c r="C595" s="2">
        <v>0.83635975218970304</v>
      </c>
      <c r="D595" s="6"/>
      <c r="E595" s="2">
        <v>1.6957092207594542</v>
      </c>
      <c r="F595" s="2"/>
      <c r="G595" s="6">
        <v>1.3341471602526933</v>
      </c>
      <c r="H595" s="6"/>
      <c r="I595" s="6">
        <v>2.3634897893789457</v>
      </c>
    </row>
    <row r="596" spans="1:9" x14ac:dyDescent="0.3">
      <c r="A596" s="6">
        <v>582</v>
      </c>
      <c r="B596" s="6"/>
      <c r="C596" s="2">
        <v>4.2162846766563922</v>
      </c>
      <c r="D596" s="6"/>
      <c r="E596" s="2">
        <v>2.2800607035169378</v>
      </c>
      <c r="F596" s="2"/>
      <c r="G596" s="6">
        <v>1.9121066927091281</v>
      </c>
      <c r="H596" s="6"/>
      <c r="I596" s="6">
        <v>2.2035187662841054</v>
      </c>
    </row>
    <row r="597" spans="1:9" x14ac:dyDescent="0.3">
      <c r="A597" s="6">
        <v>583</v>
      </c>
      <c r="B597" s="6"/>
      <c r="C597" s="2">
        <v>2.8971221045564133</v>
      </c>
      <c r="D597" s="6"/>
      <c r="E597" s="2">
        <v>2.0310592440655455</v>
      </c>
      <c r="F597" s="2"/>
      <c r="G597" s="6">
        <v>0.19006927701651052</v>
      </c>
      <c r="H597" s="6"/>
      <c r="I597" s="6">
        <v>1.997112354321871</v>
      </c>
    </row>
    <row r="598" spans="1:9" x14ac:dyDescent="0.3">
      <c r="A598" s="6">
        <v>584</v>
      </c>
      <c r="B598" s="6"/>
      <c r="C598" s="2">
        <v>4.0047914059877314</v>
      </c>
      <c r="D598" s="6"/>
      <c r="E598" s="2">
        <v>0.9424713930930011</v>
      </c>
      <c r="F598" s="2"/>
      <c r="G598" s="6">
        <v>1.2414319284646138</v>
      </c>
      <c r="H598" s="6"/>
      <c r="I598" s="6">
        <v>2.5450795015349286</v>
      </c>
    </row>
    <row r="599" spans="1:9" x14ac:dyDescent="0.3">
      <c r="A599" s="6">
        <v>585</v>
      </c>
      <c r="B599" s="6"/>
      <c r="C599" s="2">
        <v>0.8987701040681173</v>
      </c>
      <c r="D599" s="6"/>
      <c r="E599" s="2">
        <v>1.6531005308497697</v>
      </c>
      <c r="F599" s="2"/>
      <c r="G599" s="6">
        <v>1.6686910611285746</v>
      </c>
      <c r="H599" s="6"/>
      <c r="I599" s="6">
        <v>1.7890625991203706</v>
      </c>
    </row>
    <row r="600" spans="1:9" x14ac:dyDescent="0.3">
      <c r="A600" s="6">
        <v>586</v>
      </c>
      <c r="B600" s="6"/>
      <c r="C600" s="2">
        <v>2.0624408703878903</v>
      </c>
      <c r="D600" s="6"/>
      <c r="E600" s="2">
        <v>1.9634201230946928</v>
      </c>
      <c r="F600" s="2"/>
      <c r="G600" s="6">
        <v>0.93148594622638625</v>
      </c>
      <c r="H600" s="6"/>
      <c r="I600" s="6">
        <v>1.2018365446710959</v>
      </c>
    </row>
    <row r="601" spans="1:9" x14ac:dyDescent="0.3">
      <c r="A601" s="6">
        <v>587</v>
      </c>
      <c r="B601" s="6"/>
      <c r="C601" s="2">
        <v>3.0408642841883604</v>
      </c>
      <c r="D601" s="6"/>
      <c r="E601" s="2">
        <v>2.015168097888818</v>
      </c>
      <c r="F601" s="2"/>
      <c r="G601" s="6">
        <v>0.64503921628467664</v>
      </c>
      <c r="H601" s="6"/>
      <c r="I601" s="6">
        <v>1.9219812707451638</v>
      </c>
    </row>
    <row r="602" spans="1:9" x14ac:dyDescent="0.3">
      <c r="A602" s="6">
        <v>588</v>
      </c>
      <c r="B602" s="6"/>
      <c r="C602" s="2">
        <v>4.1764580217902161</v>
      </c>
      <c r="D602" s="6"/>
      <c r="E602" s="2">
        <v>1.8649030885644606</v>
      </c>
      <c r="F602" s="2"/>
      <c r="G602" s="6">
        <v>0.59102145451216159</v>
      </c>
      <c r="H602" s="6"/>
      <c r="I602" s="6">
        <v>1.7088622194496565</v>
      </c>
    </row>
    <row r="603" spans="1:9" x14ac:dyDescent="0.3">
      <c r="A603" s="6">
        <v>589</v>
      </c>
      <c r="B603" s="6"/>
      <c r="C603" s="2">
        <v>3.6237678151799066</v>
      </c>
      <c r="D603" s="6"/>
      <c r="E603" s="2">
        <v>2.2907302132371115</v>
      </c>
      <c r="F603" s="2"/>
      <c r="G603" s="6">
        <v>1.7144688253425702</v>
      </c>
      <c r="H603" s="6"/>
      <c r="I603" s="6">
        <v>1.9514432147407206</v>
      </c>
    </row>
    <row r="604" spans="1:9" x14ac:dyDescent="0.3">
      <c r="A604" s="6">
        <v>590</v>
      </c>
      <c r="B604" s="6"/>
      <c r="C604" s="2">
        <v>4.0212714011047703</v>
      </c>
      <c r="D604" s="6"/>
      <c r="E604" s="2">
        <v>1.8381986188178416</v>
      </c>
      <c r="F604" s="2"/>
      <c r="G604" s="6">
        <v>1.7952818384350109</v>
      </c>
      <c r="H604" s="6"/>
      <c r="I604" s="6">
        <v>1.6741564700641902</v>
      </c>
    </row>
    <row r="605" spans="1:9" x14ac:dyDescent="0.3">
      <c r="A605" s="6">
        <v>591</v>
      </c>
      <c r="B605" s="6"/>
      <c r="C605" s="2">
        <v>2.2040467543565172</v>
      </c>
      <c r="D605" s="6"/>
      <c r="E605" s="2">
        <v>1.8603749418180087</v>
      </c>
      <c r="F605" s="2"/>
      <c r="G605" s="6">
        <v>1.1951048310800501</v>
      </c>
      <c r="H605" s="6"/>
      <c r="I605" s="6">
        <v>2.899290171219036</v>
      </c>
    </row>
    <row r="606" spans="1:9" x14ac:dyDescent="0.3">
      <c r="A606" s="6">
        <v>592</v>
      </c>
      <c r="B606" s="6"/>
      <c r="C606" s="2">
        <v>0.24994659260841701</v>
      </c>
      <c r="D606" s="6"/>
      <c r="E606" s="2">
        <v>1.7208783497626428</v>
      </c>
      <c r="F606" s="2"/>
      <c r="G606" s="6">
        <v>1.0833460493789484</v>
      </c>
      <c r="H606" s="6"/>
      <c r="I606" s="6">
        <v>2.2940430476883193</v>
      </c>
    </row>
    <row r="607" spans="1:9" x14ac:dyDescent="0.3">
      <c r="A607" s="6">
        <v>593</v>
      </c>
      <c r="B607" s="6"/>
      <c r="C607" s="2">
        <v>3.6684774315622426</v>
      </c>
      <c r="D607" s="6"/>
      <c r="E607" s="2">
        <v>2.1259155624211417</v>
      </c>
      <c r="F607" s="2"/>
      <c r="G607" s="6">
        <v>1.1114230780968657</v>
      </c>
      <c r="H607" s="6"/>
      <c r="I607" s="6">
        <v>2.477830326417461</v>
      </c>
    </row>
    <row r="608" spans="1:9" x14ac:dyDescent="0.3">
      <c r="A608" s="6">
        <v>594</v>
      </c>
      <c r="B608" s="6"/>
      <c r="C608" s="2">
        <v>2.226172673726615</v>
      </c>
      <c r="D608" s="6"/>
      <c r="E608" s="2">
        <v>2.1127312998505658</v>
      </c>
      <c r="F608" s="2"/>
      <c r="G608" s="6">
        <v>1.0805383465071565</v>
      </c>
      <c r="H608" s="6"/>
      <c r="I608" s="6">
        <v>2.4441869805305032</v>
      </c>
    </row>
    <row r="609" spans="1:9" x14ac:dyDescent="0.3">
      <c r="A609" s="6">
        <v>595</v>
      </c>
      <c r="B609" s="6"/>
      <c r="C609" s="2">
        <v>3.1678212836085082</v>
      </c>
      <c r="D609" s="6"/>
      <c r="E609" s="2">
        <v>2.0351224116457161</v>
      </c>
      <c r="F609" s="2"/>
      <c r="G609" s="6">
        <v>0.61769463179418316</v>
      </c>
      <c r="H609" s="6"/>
      <c r="I609" s="6">
        <v>1.2866924003465101</v>
      </c>
    </row>
    <row r="610" spans="1:9" x14ac:dyDescent="0.3">
      <c r="A610" s="6">
        <v>596</v>
      </c>
      <c r="B610" s="6"/>
      <c r="C610" s="2">
        <v>3.8360240485854669</v>
      </c>
      <c r="D610" s="6"/>
      <c r="E610" s="2">
        <v>1.9439819475810509</v>
      </c>
      <c r="F610" s="2"/>
      <c r="G610" s="6">
        <v>1.859248634296701</v>
      </c>
      <c r="H610" s="6"/>
      <c r="I610" s="6">
        <v>2.3246145752200391</v>
      </c>
    </row>
    <row r="611" spans="1:9" x14ac:dyDescent="0.3">
      <c r="A611" s="6">
        <v>597</v>
      </c>
      <c r="B611" s="6"/>
      <c r="C611" s="2">
        <v>3.8401440473647268</v>
      </c>
      <c r="D611" s="6"/>
      <c r="E611" s="2">
        <v>2.0464439153802232</v>
      </c>
      <c r="F611" s="2"/>
      <c r="G611" s="6">
        <v>1.0157780693990905</v>
      </c>
      <c r="H611" s="6"/>
      <c r="I611" s="6">
        <v>2.1286412043555174</v>
      </c>
    </row>
    <row r="612" spans="1:9" x14ac:dyDescent="0.3">
      <c r="A612" s="6">
        <v>598</v>
      </c>
      <c r="B612" s="6"/>
      <c r="C612" s="2">
        <v>2.8383739738151186</v>
      </c>
      <c r="D612" s="6"/>
      <c r="E612" s="2">
        <v>2.6869072421977762</v>
      </c>
      <c r="F612" s="2"/>
      <c r="G612" s="6">
        <v>0.58156071657460251</v>
      </c>
      <c r="H612" s="6"/>
      <c r="I612" s="6">
        <v>1.7088622194496565</v>
      </c>
    </row>
    <row r="613" spans="1:9" x14ac:dyDescent="0.3">
      <c r="A613" s="6">
        <v>599</v>
      </c>
      <c r="B613" s="6"/>
      <c r="C613" s="2">
        <v>1.2015137180700095</v>
      </c>
      <c r="D613" s="6"/>
      <c r="E613" s="2">
        <v>2.3666855263873003</v>
      </c>
      <c r="F613" s="2"/>
      <c r="G613" s="6">
        <v>0.74184392834253976</v>
      </c>
      <c r="H613" s="6"/>
      <c r="I613" s="6">
        <v>2.0078222228694358</v>
      </c>
    </row>
    <row r="614" spans="1:9" x14ac:dyDescent="0.3">
      <c r="A614" s="6">
        <v>600</v>
      </c>
      <c r="B614" s="6"/>
      <c r="C614" s="2">
        <v>0.3686635944700461</v>
      </c>
      <c r="D614" s="6"/>
      <c r="E614" s="2">
        <v>1.5323958046355983</v>
      </c>
      <c r="F614" s="2"/>
      <c r="G614" s="6">
        <v>0.79610583819086278</v>
      </c>
      <c r="H614" s="6"/>
      <c r="I614" s="6">
        <v>1.9216714741123724</v>
      </c>
    </row>
    <row r="615" spans="1:9" x14ac:dyDescent="0.3">
      <c r="A615" s="6">
        <v>601</v>
      </c>
      <c r="B615" s="6"/>
      <c r="C615" s="2">
        <v>1.6077150791955321</v>
      </c>
      <c r="D615" s="6"/>
      <c r="E615" s="2">
        <v>2.3701984496728983</v>
      </c>
      <c r="F615" s="2"/>
      <c r="G615" s="6">
        <v>0.70247505111850339</v>
      </c>
      <c r="H615" s="6"/>
      <c r="I615" s="6">
        <v>1.4278630310873268</v>
      </c>
    </row>
    <row r="616" spans="1:9" x14ac:dyDescent="0.3">
      <c r="A616" s="6">
        <v>602</v>
      </c>
      <c r="B616" s="6"/>
      <c r="C616" s="2">
        <v>4.6354564043092132</v>
      </c>
      <c r="D616" s="6"/>
      <c r="E616" s="2">
        <v>2.6429297627619235</v>
      </c>
      <c r="F616" s="2"/>
      <c r="G616" s="6">
        <v>0.75160985137485881</v>
      </c>
      <c r="H616" s="6"/>
      <c r="I616" s="6">
        <v>1.5338748703943565</v>
      </c>
    </row>
    <row r="617" spans="1:9" x14ac:dyDescent="0.3">
      <c r="A617" s="6">
        <v>603</v>
      </c>
      <c r="B617" s="6"/>
      <c r="C617" s="2">
        <v>3.9196447645496995</v>
      </c>
      <c r="D617" s="6"/>
      <c r="E617" s="2">
        <v>1.5229541127628181</v>
      </c>
      <c r="F617" s="2"/>
      <c r="G617" s="6">
        <v>0.37299722281563769</v>
      </c>
      <c r="H617" s="6"/>
      <c r="I617" s="6">
        <v>1.9888495949562639</v>
      </c>
    </row>
    <row r="618" spans="1:9" x14ac:dyDescent="0.3">
      <c r="A618" s="6">
        <v>604</v>
      </c>
      <c r="B618" s="6"/>
      <c r="C618" s="2">
        <v>2.661824396496475</v>
      </c>
      <c r="D618" s="6"/>
      <c r="E618" s="2">
        <v>2.1884427547338419</v>
      </c>
      <c r="F618" s="2"/>
      <c r="G618" s="6">
        <v>1.9827875606555376</v>
      </c>
      <c r="H618" s="6"/>
      <c r="I618" s="6">
        <v>1.629902731612674</v>
      </c>
    </row>
    <row r="619" spans="1:9" x14ac:dyDescent="0.3">
      <c r="A619" s="6">
        <v>605</v>
      </c>
      <c r="B619" s="6"/>
      <c r="C619" s="2">
        <v>4.0604876857814265</v>
      </c>
      <c r="D619" s="6"/>
      <c r="E619" s="2">
        <v>1.2502262102789246</v>
      </c>
      <c r="F619" s="2"/>
      <c r="G619" s="6">
        <v>1.391033661915952</v>
      </c>
      <c r="H619" s="6"/>
      <c r="I619" s="6">
        <v>1.6342648955760524</v>
      </c>
    </row>
    <row r="620" spans="1:9" x14ac:dyDescent="0.3">
      <c r="A620" s="6">
        <v>606</v>
      </c>
      <c r="B620" s="6"/>
      <c r="C620" s="2">
        <v>2.2597430341502118</v>
      </c>
      <c r="D620" s="6"/>
      <c r="E620" s="2">
        <v>2.1813157268770738</v>
      </c>
      <c r="F620" s="2"/>
      <c r="G620" s="6">
        <v>0.47645496993926817</v>
      </c>
      <c r="H620" s="6"/>
      <c r="I620" s="6">
        <v>1.6643498434423236</v>
      </c>
    </row>
    <row r="621" spans="1:9" x14ac:dyDescent="0.3">
      <c r="A621" s="6">
        <v>607</v>
      </c>
      <c r="B621" s="6"/>
      <c r="C621" s="2">
        <v>2.1634571367534412</v>
      </c>
      <c r="D621" s="6"/>
      <c r="E621" s="2">
        <v>2.3447621566010639</v>
      </c>
      <c r="F621" s="2"/>
      <c r="G621" s="6">
        <v>0.22193060090945158</v>
      </c>
      <c r="H621" s="6"/>
      <c r="I621" s="6">
        <v>2.0895010998647194</v>
      </c>
    </row>
    <row r="622" spans="1:9" x14ac:dyDescent="0.3">
      <c r="A622" s="6">
        <v>608</v>
      </c>
      <c r="B622" s="6"/>
      <c r="C622" s="2">
        <v>1.3867610705893125</v>
      </c>
      <c r="D622" s="6"/>
      <c r="E622" s="2">
        <v>1.8467603745666565</v>
      </c>
      <c r="F622" s="2"/>
      <c r="G622" s="6">
        <v>0.18201239051484724</v>
      </c>
      <c r="H622" s="6"/>
      <c r="I622" s="6">
        <v>2.1426900553269661</v>
      </c>
    </row>
    <row r="623" spans="1:9" x14ac:dyDescent="0.3">
      <c r="A623" s="6">
        <v>609</v>
      </c>
      <c r="B623" s="6"/>
      <c r="C623" s="2">
        <v>2.0963164159062471</v>
      </c>
      <c r="D623" s="6"/>
      <c r="E623" s="2">
        <v>2.2389583642070647</v>
      </c>
      <c r="F623" s="2"/>
      <c r="G623" s="6">
        <v>1.1056245612964264</v>
      </c>
      <c r="H623" s="6"/>
      <c r="I623" s="6">
        <v>2.1182706910185516</v>
      </c>
    </row>
    <row r="624" spans="1:9" x14ac:dyDescent="0.3">
      <c r="A624" s="6">
        <v>610</v>
      </c>
      <c r="B624" s="6"/>
      <c r="C624" s="2">
        <v>1.7799920651875363</v>
      </c>
      <c r="D624" s="6"/>
      <c r="E624" s="2">
        <v>2.0253891130341799</v>
      </c>
      <c r="F624" s="2"/>
      <c r="G624" s="6">
        <v>1.7426679280983917</v>
      </c>
      <c r="H624" s="6"/>
      <c r="I624" s="6">
        <v>2.0104620312413317</v>
      </c>
    </row>
    <row r="625" spans="1:9" x14ac:dyDescent="0.3">
      <c r="A625" s="6">
        <v>611</v>
      </c>
      <c r="B625" s="6"/>
      <c r="C625" s="2">
        <v>3.9400921658986174</v>
      </c>
      <c r="D625" s="6"/>
      <c r="E625" s="2">
        <v>1.8866803707642248</v>
      </c>
      <c r="F625" s="2"/>
      <c r="G625" s="6">
        <v>1.1502426221503341</v>
      </c>
      <c r="H625" s="6"/>
      <c r="I625" s="6">
        <v>1.5198697888554307</v>
      </c>
    </row>
    <row r="626" spans="1:9" x14ac:dyDescent="0.3">
      <c r="A626" s="6">
        <v>612</v>
      </c>
      <c r="B626" s="6"/>
      <c r="C626" s="2">
        <v>1.382488479262673</v>
      </c>
      <c r="D626" s="6"/>
      <c r="E626" s="2">
        <v>1.365545590990223</v>
      </c>
      <c r="F626" s="2"/>
      <c r="G626" s="6">
        <v>1.3454390087588122</v>
      </c>
      <c r="H626" s="6"/>
      <c r="I626" s="6">
        <v>2.0426422275268123</v>
      </c>
    </row>
    <row r="627" spans="1:9" x14ac:dyDescent="0.3">
      <c r="A627" s="6">
        <v>613</v>
      </c>
      <c r="B627" s="6"/>
      <c r="C627" s="2">
        <v>2.1185949278237253</v>
      </c>
      <c r="D627" s="6"/>
      <c r="E627" s="2">
        <v>2.3434047357586678</v>
      </c>
      <c r="F627" s="2"/>
      <c r="G627" s="6">
        <v>1.3838923306985687</v>
      </c>
      <c r="H627" s="6"/>
      <c r="I627" s="6">
        <v>1.6134010871173814</v>
      </c>
    </row>
    <row r="628" spans="1:9" x14ac:dyDescent="0.3">
      <c r="A628" s="6">
        <v>614</v>
      </c>
      <c r="B628" s="6"/>
      <c r="C628" s="2">
        <v>3.7244788964506976</v>
      </c>
      <c r="D628" s="6"/>
      <c r="E628" s="2">
        <v>2.2268507159897126</v>
      </c>
      <c r="F628" s="2"/>
      <c r="G628" s="6">
        <v>0.76277962584307379</v>
      </c>
      <c r="H628" s="6"/>
      <c r="I628" s="6">
        <v>2.532164676769753</v>
      </c>
    </row>
    <row r="629" spans="1:9" x14ac:dyDescent="0.3">
      <c r="A629" s="6">
        <v>615</v>
      </c>
      <c r="B629" s="6"/>
      <c r="C629" s="2">
        <v>0.94821008941923268</v>
      </c>
      <c r="D629" s="6"/>
      <c r="E629" s="2">
        <v>2.1391481418977492</v>
      </c>
      <c r="F629" s="2"/>
      <c r="G629" s="6">
        <v>1.044587542344432</v>
      </c>
      <c r="H629" s="6"/>
      <c r="I629" s="6">
        <v>1.6517362887971103</v>
      </c>
    </row>
    <row r="630" spans="1:9" x14ac:dyDescent="0.3">
      <c r="A630" s="6">
        <v>616</v>
      </c>
      <c r="B630" s="6"/>
      <c r="C630" s="2">
        <v>0.20096438489944152</v>
      </c>
      <c r="D630" s="6"/>
      <c r="E630" s="2">
        <v>1.6387487044557929</v>
      </c>
      <c r="F630" s="2"/>
      <c r="G630" s="6">
        <v>1.239722891933958</v>
      </c>
      <c r="H630" s="6"/>
      <c r="I630" s="6">
        <v>2.0724867277313024</v>
      </c>
    </row>
    <row r="631" spans="1:9" x14ac:dyDescent="0.3">
      <c r="A631" s="6">
        <v>617</v>
      </c>
      <c r="B631" s="6"/>
      <c r="C631" s="2">
        <v>1.0252693258461256</v>
      </c>
      <c r="D631" s="6"/>
      <c r="E631" s="2">
        <v>0.55717760510742664</v>
      </c>
      <c r="F631" s="2"/>
      <c r="G631" s="6">
        <v>1.6449476607562488</v>
      </c>
      <c r="H631" s="6"/>
      <c r="I631" s="6">
        <v>2.1216562850459013</v>
      </c>
    </row>
    <row r="632" spans="1:9" x14ac:dyDescent="0.3">
      <c r="A632" s="6">
        <v>618</v>
      </c>
      <c r="B632" s="6"/>
      <c r="C632" s="2">
        <v>1.2405774101992859</v>
      </c>
      <c r="D632" s="6"/>
      <c r="E632" s="2">
        <v>1.9725042698628386</v>
      </c>
      <c r="F632" s="2"/>
      <c r="G632" s="6">
        <v>0.12024292733542893</v>
      </c>
      <c r="H632" s="6"/>
      <c r="I632" s="6">
        <v>2.4511537099460838</v>
      </c>
    </row>
    <row r="633" spans="1:9" x14ac:dyDescent="0.3">
      <c r="A633" s="6">
        <v>619</v>
      </c>
      <c r="B633" s="6"/>
      <c r="C633" s="2">
        <v>4.7251808221686451</v>
      </c>
      <c r="D633" s="6"/>
      <c r="E633" s="2">
        <v>1.3566325429128483</v>
      </c>
      <c r="F633" s="2"/>
      <c r="G633" s="6">
        <v>0.63222144230475785</v>
      </c>
      <c r="H633" s="6"/>
      <c r="I633" s="6">
        <v>2.4199068825982977</v>
      </c>
    </row>
    <row r="634" spans="1:9" x14ac:dyDescent="0.3">
      <c r="A634" s="6">
        <v>620</v>
      </c>
      <c r="B634" s="6"/>
      <c r="C634" s="2">
        <v>2.7951902829065829</v>
      </c>
      <c r="D634" s="6"/>
      <c r="E634" s="2">
        <v>1.9330361788452137</v>
      </c>
      <c r="F634" s="2"/>
      <c r="G634" s="6">
        <v>1.250343333231605</v>
      </c>
      <c r="H634" s="6"/>
      <c r="I634" s="6">
        <v>1.9528643002122408</v>
      </c>
    </row>
    <row r="635" spans="1:9" x14ac:dyDescent="0.3">
      <c r="A635" s="6">
        <v>621</v>
      </c>
      <c r="B635" s="6"/>
      <c r="C635" s="2">
        <v>2.7684865871150857</v>
      </c>
      <c r="D635" s="6"/>
      <c r="E635" s="2">
        <v>1.5705479705065954</v>
      </c>
      <c r="F635" s="2"/>
      <c r="G635" s="6">
        <v>3.0579546494949188E-2</v>
      </c>
      <c r="H635" s="6"/>
      <c r="I635" s="6">
        <v>2.0061390892369673</v>
      </c>
    </row>
    <row r="636" spans="1:9" x14ac:dyDescent="0.3">
      <c r="A636" s="6">
        <v>622</v>
      </c>
      <c r="B636" s="6"/>
      <c r="C636" s="2">
        <v>3.5381633960997343</v>
      </c>
      <c r="D636" s="6"/>
      <c r="E636" s="2">
        <v>2.4314472334954189</v>
      </c>
      <c r="F636" s="2"/>
      <c r="G636" s="6">
        <v>1.4960783715323343</v>
      </c>
      <c r="H636" s="6"/>
      <c r="I636" s="6">
        <v>1.5488462900539162</v>
      </c>
    </row>
    <row r="637" spans="1:9" x14ac:dyDescent="0.3">
      <c r="A637" s="6">
        <v>623</v>
      </c>
      <c r="B637" s="6"/>
      <c r="C637" s="2">
        <v>1.9408246101260416</v>
      </c>
      <c r="D637" s="6"/>
      <c r="E637" s="2">
        <v>1.6060876128467498</v>
      </c>
      <c r="F637" s="2"/>
      <c r="G637" s="6">
        <v>1.5508896145512254</v>
      </c>
      <c r="H637" s="6"/>
      <c r="I637" s="6">
        <v>2.0381908193958225</v>
      </c>
    </row>
    <row r="638" spans="1:9" x14ac:dyDescent="0.3">
      <c r="A638" s="6">
        <v>624</v>
      </c>
      <c r="B638" s="6"/>
      <c r="C638" s="2">
        <v>3.7556077761162143</v>
      </c>
      <c r="D638" s="6"/>
      <c r="E638" s="2">
        <v>1.7825636910420144</v>
      </c>
      <c r="F638" s="2"/>
      <c r="G638" s="6">
        <v>1.4222846156193731</v>
      </c>
      <c r="H638" s="6"/>
      <c r="I638" s="6">
        <v>1.9253088844852755</v>
      </c>
    </row>
    <row r="639" spans="1:9" x14ac:dyDescent="0.3">
      <c r="A639" s="6">
        <v>625</v>
      </c>
      <c r="B639" s="6"/>
      <c r="C639" s="2">
        <v>2.2696615497299111</v>
      </c>
      <c r="D639" s="6"/>
      <c r="E639" s="2">
        <v>1.6439919414115138</v>
      </c>
      <c r="F639" s="2"/>
      <c r="G639" s="6">
        <v>0.53151036103396709</v>
      </c>
      <c r="H639" s="6"/>
      <c r="I639" s="6">
        <v>1.219908204395324</v>
      </c>
    </row>
    <row r="640" spans="1:9" x14ac:dyDescent="0.3">
      <c r="A640" s="6">
        <v>626</v>
      </c>
      <c r="B640" s="6"/>
      <c r="C640" s="2">
        <v>2.2711874752037113</v>
      </c>
      <c r="D640" s="6"/>
      <c r="E640" s="2">
        <v>1.8478824636549689</v>
      </c>
      <c r="F640" s="2"/>
      <c r="G640" s="6">
        <v>1.5402081362346263</v>
      </c>
      <c r="H640" s="6"/>
      <c r="I640" s="6">
        <v>1.1639015206601471</v>
      </c>
    </row>
    <row r="641" spans="1:9" x14ac:dyDescent="0.3">
      <c r="A641" s="6">
        <v>627</v>
      </c>
      <c r="B641" s="6"/>
      <c r="C641" s="2">
        <v>0.87710196234015936</v>
      </c>
      <c r="D641" s="6"/>
      <c r="E641" s="2">
        <v>3.0746043699327856</v>
      </c>
      <c r="F641" s="2"/>
      <c r="G641" s="6">
        <v>0.98446607867671743</v>
      </c>
      <c r="H641" s="6"/>
      <c r="I641" s="6">
        <v>1.8407355406015995</v>
      </c>
    </row>
    <row r="642" spans="1:9" x14ac:dyDescent="0.3">
      <c r="A642" s="6">
        <v>628</v>
      </c>
      <c r="B642" s="6"/>
      <c r="C642" s="2">
        <v>1.0031434064760276</v>
      </c>
      <c r="D642" s="6"/>
      <c r="E642" s="2">
        <v>2.3180787189194234</v>
      </c>
      <c r="F642" s="2"/>
      <c r="G642" s="6">
        <v>1.8025452436902982</v>
      </c>
      <c r="H642" s="6"/>
      <c r="I642" s="6">
        <v>2.0580587311560521</v>
      </c>
    </row>
    <row r="643" spans="1:9" x14ac:dyDescent="0.3">
      <c r="A643" s="6">
        <v>629</v>
      </c>
      <c r="B643" s="6"/>
      <c r="C643" s="2">
        <v>4.9684133426923429</v>
      </c>
      <c r="D643" s="6"/>
      <c r="E643" s="2">
        <v>1.7609131696663098</v>
      </c>
      <c r="F643" s="2"/>
      <c r="G643" s="6">
        <v>1.2112796411023286</v>
      </c>
      <c r="H643" s="6"/>
      <c r="I643" s="6">
        <v>3.0550320439506322</v>
      </c>
    </row>
    <row r="644" spans="1:9" x14ac:dyDescent="0.3">
      <c r="A644" s="6">
        <v>630</v>
      </c>
      <c r="B644" s="6"/>
      <c r="C644" s="2">
        <v>1.0168767357402264</v>
      </c>
      <c r="D644" s="6"/>
      <c r="E644" s="2">
        <v>2.9067161954590119</v>
      </c>
      <c r="F644" s="2"/>
      <c r="G644" s="6">
        <v>0.44990386669515059</v>
      </c>
      <c r="H644" s="6"/>
      <c r="I644" s="6">
        <v>1.3076471582753584</v>
      </c>
    </row>
    <row r="645" spans="1:9" x14ac:dyDescent="0.3">
      <c r="A645" s="6">
        <v>631</v>
      </c>
      <c r="B645" s="6"/>
      <c r="C645" s="2">
        <v>3.6178167058320869</v>
      </c>
      <c r="D645" s="6"/>
      <c r="E645" s="2">
        <v>2.2047238467639545</v>
      </c>
      <c r="F645" s="2"/>
      <c r="G645" s="6">
        <v>0.17804498428296761</v>
      </c>
      <c r="H645" s="6"/>
      <c r="I645" s="6">
        <v>1.7011235564059461</v>
      </c>
    </row>
    <row r="646" spans="1:9" x14ac:dyDescent="0.3">
      <c r="A646" s="6">
        <v>632</v>
      </c>
      <c r="B646" s="6"/>
      <c r="C646" s="2">
        <v>2.3421430097354046</v>
      </c>
      <c r="D646" s="6"/>
      <c r="E646" s="2">
        <v>2.3747413757082541</v>
      </c>
      <c r="F646" s="2"/>
      <c r="G646" s="6">
        <v>0.14496292001098665</v>
      </c>
      <c r="H646" s="6"/>
      <c r="I646" s="6">
        <v>2.0656905285723042</v>
      </c>
    </row>
    <row r="647" spans="1:9" x14ac:dyDescent="0.3">
      <c r="A647" s="6">
        <v>633</v>
      </c>
      <c r="B647" s="6"/>
      <c r="C647" s="2">
        <v>2.786339915158544</v>
      </c>
      <c r="D647" s="6"/>
      <c r="E647" s="2">
        <v>3.2352938938420266</v>
      </c>
      <c r="F647" s="2"/>
      <c r="G647" s="6">
        <v>1.3400677510910368</v>
      </c>
      <c r="H647" s="6"/>
      <c r="I647" s="6">
        <v>2.207597850021557</v>
      </c>
    </row>
    <row r="648" spans="1:9" x14ac:dyDescent="0.3">
      <c r="A648" s="6">
        <v>634</v>
      </c>
      <c r="B648" s="6"/>
      <c r="C648" s="2">
        <v>0.5050813318277535</v>
      </c>
      <c r="D648" s="6"/>
      <c r="E648" s="2">
        <v>2.2544243216107134</v>
      </c>
      <c r="F648" s="2"/>
      <c r="G648" s="6">
        <v>1.8177434614093448</v>
      </c>
      <c r="H648" s="6"/>
      <c r="I648" s="6">
        <v>2.0185360704563209</v>
      </c>
    </row>
    <row r="649" spans="1:9" x14ac:dyDescent="0.3">
      <c r="A649" s="6">
        <v>635</v>
      </c>
      <c r="B649" s="6"/>
      <c r="C649" s="2">
        <v>0.98300119022186949</v>
      </c>
      <c r="D649" s="6"/>
      <c r="E649" s="2">
        <v>2.5299466465658043</v>
      </c>
      <c r="F649" s="2"/>
      <c r="G649" s="6">
        <v>1.1441999572740866</v>
      </c>
      <c r="H649" s="6"/>
      <c r="I649" s="6">
        <v>2.6676646080450155</v>
      </c>
    </row>
    <row r="650" spans="1:9" x14ac:dyDescent="0.3">
      <c r="A650" s="6">
        <v>636</v>
      </c>
      <c r="B650" s="6"/>
      <c r="C650" s="2">
        <v>3.7807855464339122</v>
      </c>
      <c r="D650" s="6"/>
      <c r="E650" s="2">
        <v>1.0675541994278319</v>
      </c>
      <c r="F650" s="2"/>
      <c r="G650" s="6">
        <v>1.0418408764915921</v>
      </c>
      <c r="H650" s="6"/>
      <c r="I650" s="6">
        <v>2.5685444648406701</v>
      </c>
    </row>
    <row r="651" spans="1:9" x14ac:dyDescent="0.3">
      <c r="A651" s="6">
        <v>637</v>
      </c>
      <c r="B651" s="6"/>
      <c r="C651" s="2">
        <v>4.7914059877315589</v>
      </c>
      <c r="D651" s="6"/>
      <c r="E651" s="2">
        <v>2.2220701844635187</v>
      </c>
      <c r="F651" s="2"/>
      <c r="G651" s="6">
        <v>0.25165562913907286</v>
      </c>
      <c r="H651" s="6"/>
      <c r="I651" s="6">
        <v>0.71539330342784524</v>
      </c>
    </row>
    <row r="652" spans="1:9" x14ac:dyDescent="0.3">
      <c r="A652" s="6">
        <v>638</v>
      </c>
      <c r="B652" s="6"/>
      <c r="C652" s="2">
        <v>4.7573778496658221</v>
      </c>
      <c r="D652" s="6"/>
      <c r="E652" s="2">
        <v>1.7678798990818905</v>
      </c>
      <c r="F652" s="2"/>
      <c r="G652" s="6">
        <v>1.3112582781456954</v>
      </c>
      <c r="H652" s="6"/>
      <c r="I652" s="6">
        <v>2.2038927959802095</v>
      </c>
    </row>
    <row r="653" spans="1:9" x14ac:dyDescent="0.3">
      <c r="A653" s="6">
        <v>639</v>
      </c>
      <c r="B653" s="6"/>
      <c r="C653" s="2">
        <v>4.7401348918118842</v>
      </c>
      <c r="D653" s="6"/>
      <c r="E653" s="2">
        <v>2.7691687642363831</v>
      </c>
      <c r="F653" s="2"/>
      <c r="G653" s="6">
        <v>0.87313455610827972</v>
      </c>
      <c r="H653" s="6"/>
      <c r="I653" s="6">
        <v>2.2442027380311629</v>
      </c>
    </row>
    <row r="654" spans="1:9" x14ac:dyDescent="0.3">
      <c r="A654" s="6">
        <v>640</v>
      </c>
      <c r="B654" s="6"/>
      <c r="C654" s="2">
        <v>1.0260322885830255</v>
      </c>
      <c r="D654" s="6"/>
      <c r="E654" s="2">
        <v>1.1939421306597069</v>
      </c>
      <c r="F654" s="2"/>
      <c r="G654" s="6">
        <v>0.54292428357799005</v>
      </c>
      <c r="H654" s="6"/>
      <c r="I654" s="6">
        <v>2.2654576292115962</v>
      </c>
    </row>
    <row r="655" spans="1:9" x14ac:dyDescent="0.3">
      <c r="A655" s="6">
        <v>641</v>
      </c>
      <c r="B655" s="6"/>
      <c r="C655" s="2">
        <v>3.3362834559160133</v>
      </c>
      <c r="D655" s="6"/>
      <c r="E655" s="2">
        <v>1.7648080807266524</v>
      </c>
      <c r="F655" s="2"/>
      <c r="G655" s="6">
        <v>1.7352824488052003</v>
      </c>
      <c r="H655" s="6"/>
      <c r="I655" s="6">
        <v>2.189592697097396</v>
      </c>
    </row>
    <row r="656" spans="1:9" x14ac:dyDescent="0.3">
      <c r="A656" s="6">
        <v>642</v>
      </c>
      <c r="B656" s="6"/>
      <c r="C656" s="2">
        <v>0.78844569231238737</v>
      </c>
      <c r="D656" s="6"/>
      <c r="E656" s="2">
        <v>2.2044328084593872</v>
      </c>
      <c r="F656" s="2"/>
      <c r="G656" s="6">
        <v>0.74770348216193117</v>
      </c>
      <c r="H656" s="6"/>
      <c r="I656" s="6">
        <v>1.9392065319625544</v>
      </c>
    </row>
    <row r="657" spans="1:9" x14ac:dyDescent="0.3">
      <c r="A657" s="6">
        <v>643</v>
      </c>
      <c r="B657" s="6"/>
      <c r="C657" s="2">
        <v>4.1190832239753412</v>
      </c>
      <c r="D657" s="6"/>
      <c r="E657" s="2">
        <v>2.4469745817914372</v>
      </c>
      <c r="F657" s="2"/>
      <c r="G657" s="6">
        <v>1.3594775231177709</v>
      </c>
      <c r="H657" s="6"/>
      <c r="I657" s="6">
        <v>2.3969978479290148</v>
      </c>
    </row>
    <row r="658" spans="1:9" x14ac:dyDescent="0.3">
      <c r="A658" s="6">
        <v>644</v>
      </c>
      <c r="B658" s="6"/>
      <c r="C658" s="2">
        <v>3.0596331675160986</v>
      </c>
      <c r="D658" s="6"/>
      <c r="E658" s="2">
        <v>2.0923006382436142</v>
      </c>
      <c r="F658" s="2"/>
      <c r="G658" s="6">
        <v>1.3258461256752221</v>
      </c>
      <c r="H658" s="6"/>
      <c r="I658" s="6">
        <v>1.1261256582220085</v>
      </c>
    </row>
    <row r="659" spans="1:9" x14ac:dyDescent="0.3">
      <c r="A659" s="6">
        <v>645</v>
      </c>
      <c r="B659" s="6"/>
      <c r="C659" s="2">
        <v>3.9608447523422958</v>
      </c>
      <c r="D659" s="6"/>
      <c r="E659" s="2">
        <v>2.5638241873384686</v>
      </c>
      <c r="F659" s="2"/>
      <c r="G659" s="6">
        <v>0.77468184453871269</v>
      </c>
      <c r="H659" s="6"/>
      <c r="I659" s="6">
        <v>2.0143643319461262</v>
      </c>
    </row>
    <row r="660" spans="1:9" x14ac:dyDescent="0.3">
      <c r="A660" s="6">
        <v>646</v>
      </c>
      <c r="B660" s="6"/>
      <c r="C660" s="2">
        <v>2.0311593981749931</v>
      </c>
      <c r="D660" s="6"/>
      <c r="E660" s="2">
        <v>0.65058271097950637</v>
      </c>
      <c r="F660" s="2"/>
      <c r="G660" s="6">
        <v>1.1255226294747764</v>
      </c>
      <c r="H660" s="6"/>
      <c r="I660" s="6">
        <v>2.58106138567382</v>
      </c>
    </row>
    <row r="661" spans="1:9" x14ac:dyDescent="0.3">
      <c r="A661" s="6">
        <v>647</v>
      </c>
      <c r="B661" s="6"/>
      <c r="C661" s="2">
        <v>1.1685537278359324</v>
      </c>
      <c r="D661" s="6"/>
      <c r="E661" s="2">
        <v>2.4102435013919603</v>
      </c>
      <c r="F661" s="2"/>
      <c r="G661" s="6">
        <v>0.75740836817529833</v>
      </c>
      <c r="H661" s="6"/>
      <c r="I661" s="6">
        <v>2.0087402440840378</v>
      </c>
    </row>
    <row r="662" spans="1:9" x14ac:dyDescent="0.3">
      <c r="A662" s="6">
        <v>648</v>
      </c>
      <c r="B662" s="6"/>
      <c r="C662" s="2">
        <v>4.1970580156865136</v>
      </c>
      <c r="D662" s="6"/>
      <c r="E662" s="2">
        <v>2.0782125653131516</v>
      </c>
      <c r="F662" s="2"/>
      <c r="G662" s="6">
        <v>0.47920163579210789</v>
      </c>
      <c r="H662" s="6"/>
      <c r="I662" s="6">
        <v>2.3192968733856105</v>
      </c>
    </row>
    <row r="663" spans="1:9" x14ac:dyDescent="0.3">
      <c r="A663" s="6">
        <v>649</v>
      </c>
      <c r="B663" s="6"/>
      <c r="C663" s="2">
        <v>4.8326059755241548</v>
      </c>
      <c r="D663" s="6"/>
      <c r="E663" s="2">
        <v>1.5921086792804999</v>
      </c>
      <c r="F663" s="2"/>
      <c r="G663" s="6">
        <v>0.44837794122135077</v>
      </c>
      <c r="H663" s="6"/>
      <c r="I663" s="6">
        <v>1.7036348986512166</v>
      </c>
    </row>
    <row r="664" spans="1:9" x14ac:dyDescent="0.3">
      <c r="A664" s="6">
        <v>650</v>
      </c>
      <c r="B664" s="6"/>
      <c r="C664" s="2">
        <v>3.1359294412060916</v>
      </c>
      <c r="D664" s="6"/>
      <c r="E664" s="2">
        <v>2.4525918484432623</v>
      </c>
      <c r="F664" s="2"/>
      <c r="G664" s="6">
        <v>1.1751457258827478</v>
      </c>
      <c r="H664" s="6"/>
      <c r="I664" s="6">
        <v>2.2395586307102349</v>
      </c>
    </row>
    <row r="665" spans="1:9" x14ac:dyDescent="0.3">
      <c r="A665" s="6">
        <v>651</v>
      </c>
      <c r="B665" s="6"/>
      <c r="C665" s="2">
        <v>1.9788201544236581</v>
      </c>
      <c r="D665" s="6"/>
      <c r="E665" s="2">
        <v>2.218192894863023</v>
      </c>
      <c r="F665" s="2"/>
      <c r="G665" s="6">
        <v>1.978148747215186</v>
      </c>
      <c r="H665" s="6"/>
      <c r="I665" s="6">
        <v>2.3140144144708756</v>
      </c>
    </row>
    <row r="666" spans="1:9" x14ac:dyDescent="0.3">
      <c r="A666" s="6">
        <v>652</v>
      </c>
      <c r="B666" s="6"/>
      <c r="C666" s="2">
        <v>3.5435041352580336</v>
      </c>
      <c r="D666" s="6"/>
      <c r="E666" s="2">
        <v>2.1483164169258089</v>
      </c>
      <c r="F666" s="2"/>
      <c r="G666" s="6">
        <v>0.96237067781609542</v>
      </c>
      <c r="H666" s="6"/>
      <c r="I666" s="6">
        <v>1.6547524006018648</v>
      </c>
    </row>
    <row r="667" spans="1:9" x14ac:dyDescent="0.3">
      <c r="A667" s="6">
        <v>653</v>
      </c>
      <c r="B667" s="6"/>
      <c r="C667" s="2">
        <v>4.0104373302407907</v>
      </c>
      <c r="D667" s="6"/>
      <c r="E667" s="2">
        <v>1.4304312167514581</v>
      </c>
      <c r="F667" s="2"/>
      <c r="G667" s="6">
        <v>1.8016907254249703</v>
      </c>
      <c r="H667" s="6"/>
      <c r="I667" s="6">
        <v>2.3878380994137842</v>
      </c>
    </row>
    <row r="668" spans="1:9" x14ac:dyDescent="0.3">
      <c r="A668" s="6">
        <v>654</v>
      </c>
      <c r="B668" s="6"/>
      <c r="C668" s="2">
        <v>1.3045136875515002</v>
      </c>
      <c r="D668" s="6"/>
      <c r="E668" s="2">
        <v>1.9363154756792937</v>
      </c>
      <c r="F668" s="2"/>
      <c r="G668" s="6">
        <v>0.99227881710257271</v>
      </c>
      <c r="H668" s="6"/>
      <c r="I668" s="6">
        <v>1.7554527908505406</v>
      </c>
    </row>
    <row r="669" spans="1:9" x14ac:dyDescent="0.3">
      <c r="A669" s="6">
        <v>655</v>
      </c>
      <c r="B669" s="6"/>
      <c r="C669" s="2">
        <v>3.3060701315347756</v>
      </c>
      <c r="D669" s="6"/>
      <c r="E669" s="2">
        <v>2.217940510083281</v>
      </c>
      <c r="F669" s="2"/>
      <c r="G669" s="6">
        <v>4.0101321451460309E-2</v>
      </c>
      <c r="H669" s="6"/>
      <c r="I669" s="6">
        <v>2.3987827312812442</v>
      </c>
    </row>
    <row r="670" spans="1:9" x14ac:dyDescent="0.3">
      <c r="A670" s="6">
        <v>656</v>
      </c>
      <c r="B670" s="6"/>
      <c r="C670" s="2">
        <v>3.2448805200354016</v>
      </c>
      <c r="D670" s="6"/>
      <c r="E670" s="2">
        <v>2.280776930594584</v>
      </c>
      <c r="F670" s="2"/>
      <c r="G670" s="6">
        <v>0.80239265114291813</v>
      </c>
      <c r="H670" s="6"/>
      <c r="I670" s="6">
        <v>1.5638154359767213</v>
      </c>
    </row>
    <row r="671" spans="1:9" x14ac:dyDescent="0.3">
      <c r="A671" s="6">
        <v>657</v>
      </c>
      <c r="B671" s="6"/>
      <c r="C671" s="2">
        <v>0.31266212958159123</v>
      </c>
      <c r="D671" s="6"/>
      <c r="E671" s="2">
        <v>1.5837288224720396</v>
      </c>
      <c r="F671" s="2"/>
      <c r="G671" s="6">
        <v>0.50410473952452162</v>
      </c>
      <c r="H671" s="6"/>
      <c r="I671" s="6">
        <v>2.592021933698561</v>
      </c>
    </row>
    <row r="672" spans="1:9" x14ac:dyDescent="0.3">
      <c r="A672" s="6">
        <v>658</v>
      </c>
      <c r="B672" s="6"/>
      <c r="C672" s="2">
        <v>1.8134098330637531</v>
      </c>
      <c r="D672" s="6"/>
      <c r="E672" s="2">
        <v>1.5452139955887105</v>
      </c>
      <c r="F672" s="2"/>
      <c r="G672" s="6">
        <v>1.3153477584154789</v>
      </c>
      <c r="H672" s="6"/>
      <c r="I672" s="6">
        <v>1.9157023466977989</v>
      </c>
    </row>
    <row r="673" spans="1:9" x14ac:dyDescent="0.3">
      <c r="A673" s="6">
        <v>659</v>
      </c>
      <c r="B673" s="6"/>
      <c r="C673" s="2">
        <v>1.6280098879970704</v>
      </c>
      <c r="D673" s="6"/>
      <c r="E673" s="2">
        <v>1.9397073224827182</v>
      </c>
      <c r="F673" s="2"/>
      <c r="G673" s="6">
        <v>0.48689230018005919</v>
      </c>
      <c r="H673" s="6"/>
      <c r="I673" s="6">
        <v>1.9042341869426309</v>
      </c>
    </row>
    <row r="674" spans="1:9" x14ac:dyDescent="0.3">
      <c r="A674" s="6">
        <v>660</v>
      </c>
      <c r="B674" s="6"/>
      <c r="C674" s="2">
        <v>4.4462416455580307</v>
      </c>
      <c r="D674" s="6"/>
      <c r="E674" s="2">
        <v>2.5441802386485506</v>
      </c>
      <c r="F674" s="2"/>
      <c r="G674" s="6">
        <v>1.0926847132786035</v>
      </c>
      <c r="H674" s="6"/>
      <c r="I674" s="6">
        <v>1.9784398596602841</v>
      </c>
    </row>
    <row r="675" spans="1:9" x14ac:dyDescent="0.3">
      <c r="A675" s="6">
        <v>661</v>
      </c>
      <c r="B675" s="6"/>
      <c r="C675" s="2">
        <v>1.0686056093020417</v>
      </c>
      <c r="D675" s="6"/>
      <c r="E675" s="2">
        <v>2.7733160600764677</v>
      </c>
      <c r="F675" s="2"/>
      <c r="G675" s="6">
        <v>1.1045869319742423</v>
      </c>
      <c r="H675" s="6"/>
      <c r="I675" s="6">
        <v>2.4436196832102723</v>
      </c>
    </row>
    <row r="676" spans="1:9" x14ac:dyDescent="0.3">
      <c r="A676" s="6">
        <v>662</v>
      </c>
      <c r="B676" s="6"/>
      <c r="C676" s="2">
        <v>2.8823206274605551</v>
      </c>
      <c r="D676" s="6"/>
      <c r="E676" s="2">
        <v>1.8434293502214132</v>
      </c>
      <c r="F676" s="2"/>
      <c r="G676" s="6">
        <v>1.0254219183935057E-2</v>
      </c>
      <c r="H676" s="6"/>
      <c r="I676" s="6">
        <v>0.57136572245508432</v>
      </c>
    </row>
    <row r="677" spans="1:9" x14ac:dyDescent="0.3">
      <c r="A677" s="6">
        <v>663</v>
      </c>
      <c r="B677" s="6"/>
      <c r="C677" s="2">
        <v>4.1630298776207768</v>
      </c>
      <c r="D677" s="6"/>
      <c r="E677" s="2">
        <v>2.3953743998863501</v>
      </c>
      <c r="F677" s="2"/>
      <c r="G677" s="6">
        <v>0.18280587176122318</v>
      </c>
      <c r="H677" s="6"/>
      <c r="I677" s="6">
        <v>1.7472286850097589</v>
      </c>
    </row>
    <row r="678" spans="1:9" x14ac:dyDescent="0.3">
      <c r="A678" s="6">
        <v>664</v>
      </c>
      <c r="B678" s="6"/>
      <c r="C678" s="2">
        <v>2.3601489303262428</v>
      </c>
      <c r="D678" s="6"/>
      <c r="E678" s="2">
        <v>2.2577382929302985</v>
      </c>
      <c r="F678" s="2"/>
      <c r="G678" s="6">
        <v>0.85439619129001743</v>
      </c>
      <c r="H678" s="6"/>
      <c r="I678" s="6">
        <v>1.1484901329386048</v>
      </c>
    </row>
    <row r="679" spans="1:9" x14ac:dyDescent="0.3">
      <c r="A679" s="6">
        <v>665</v>
      </c>
      <c r="B679" s="6"/>
      <c r="C679" s="2">
        <v>2.5366985076448865</v>
      </c>
      <c r="D679" s="6"/>
      <c r="E679" s="2">
        <v>1.4608413089736132</v>
      </c>
      <c r="F679" s="2"/>
      <c r="G679" s="6">
        <v>0.69667653431806387</v>
      </c>
      <c r="H679" s="6"/>
      <c r="I679" s="6">
        <v>2.0819318302092142</v>
      </c>
    </row>
    <row r="680" spans="1:9" x14ac:dyDescent="0.3">
      <c r="A680" s="6">
        <v>666</v>
      </c>
      <c r="B680" s="6"/>
      <c r="C680" s="2">
        <v>2.5449385052034055</v>
      </c>
      <c r="D680" s="6"/>
      <c r="E680" s="2">
        <v>0.89889295445755124</v>
      </c>
      <c r="F680" s="2"/>
      <c r="G680" s="6">
        <v>0.32435071871089816</v>
      </c>
      <c r="H680" s="6"/>
      <c r="I680" s="6">
        <v>1.646943251718767</v>
      </c>
    </row>
    <row r="681" spans="1:9" x14ac:dyDescent="0.3">
      <c r="A681" s="6">
        <v>667</v>
      </c>
      <c r="B681" s="6"/>
      <c r="C681" s="2">
        <v>3.882717368083743</v>
      </c>
      <c r="D681" s="6"/>
      <c r="E681" s="2">
        <v>1.253973328450229</v>
      </c>
      <c r="F681" s="2"/>
      <c r="G681" s="6">
        <v>0.80068361461226234</v>
      </c>
      <c r="H681" s="6"/>
      <c r="I681" s="6">
        <v>2.2428242851237883</v>
      </c>
    </row>
    <row r="682" spans="1:9" x14ac:dyDescent="0.3">
      <c r="A682" s="6">
        <v>668</v>
      </c>
      <c r="B682" s="6"/>
      <c r="C682" s="2">
        <v>4.3542283394878991</v>
      </c>
      <c r="D682" s="6"/>
      <c r="E682" s="2">
        <v>2.0293346147373086</v>
      </c>
      <c r="F682" s="2"/>
      <c r="G682" s="6">
        <v>1.8239692373424481</v>
      </c>
      <c r="H682" s="6"/>
      <c r="I682" s="6">
        <v>2.5983133632980753</v>
      </c>
    </row>
    <row r="683" spans="1:9" x14ac:dyDescent="0.3">
      <c r="A683" s="6">
        <v>669</v>
      </c>
      <c r="B683" s="6"/>
      <c r="C683" s="2">
        <v>1.2698751792962431</v>
      </c>
      <c r="D683" s="6"/>
      <c r="E683" s="2">
        <v>2.5966728622297524</v>
      </c>
      <c r="F683" s="2"/>
      <c r="G683" s="6">
        <v>0.80684835352641382</v>
      </c>
      <c r="H683" s="6"/>
      <c r="I683" s="6">
        <v>1.7772965798503719</v>
      </c>
    </row>
    <row r="684" spans="1:9" x14ac:dyDescent="0.3">
      <c r="A684" s="6">
        <v>670</v>
      </c>
      <c r="B684" s="6"/>
      <c r="C684" s="2">
        <v>2.6779992065187535</v>
      </c>
      <c r="D684" s="6"/>
      <c r="E684" s="2">
        <v>1.8519632526949863</v>
      </c>
      <c r="F684" s="2"/>
      <c r="G684" s="6">
        <v>0.47285378582110049</v>
      </c>
      <c r="H684" s="6"/>
      <c r="I684" s="6">
        <v>1.9255413740684162</v>
      </c>
    </row>
    <row r="685" spans="1:9" x14ac:dyDescent="0.3">
      <c r="A685" s="6">
        <v>671</v>
      </c>
      <c r="B685" s="6"/>
      <c r="C685" s="2">
        <v>3.0497146519363993</v>
      </c>
      <c r="D685" s="6"/>
      <c r="E685" s="2">
        <v>1.8181527871565777</v>
      </c>
      <c r="F685" s="2"/>
      <c r="G685" s="6">
        <v>0.31330301828058715</v>
      </c>
      <c r="H685" s="6"/>
      <c r="I685" s="6">
        <v>2.1288788098463556</v>
      </c>
    </row>
    <row r="686" spans="1:9" x14ac:dyDescent="0.3">
      <c r="A686" s="6">
        <v>672</v>
      </c>
      <c r="B686" s="6"/>
      <c r="C686" s="2">
        <v>2.4602496414075139</v>
      </c>
      <c r="D686" s="6"/>
      <c r="E686" s="2">
        <v>2.5464676178235095</v>
      </c>
      <c r="F686" s="2"/>
      <c r="G686" s="6">
        <v>1.2284920804467909</v>
      </c>
      <c r="H686" s="6"/>
      <c r="I686" s="6">
        <v>2.1613989297766238</v>
      </c>
    </row>
    <row r="687" spans="1:9" x14ac:dyDescent="0.3">
      <c r="A687" s="6">
        <v>673</v>
      </c>
      <c r="B687" s="6"/>
      <c r="C687" s="2">
        <v>2.2095400860621965</v>
      </c>
      <c r="D687" s="6"/>
      <c r="E687" s="2">
        <v>0.85510987951420248</v>
      </c>
      <c r="F687" s="2"/>
      <c r="G687" s="6">
        <v>1.3169347209082309</v>
      </c>
      <c r="H687" s="6"/>
      <c r="I687" s="6">
        <v>2.0166221525432775</v>
      </c>
    </row>
    <row r="688" spans="1:9" x14ac:dyDescent="0.3">
      <c r="A688" s="6">
        <v>674</v>
      </c>
      <c r="B688" s="6"/>
      <c r="C688" s="2">
        <v>2.8446302682576983</v>
      </c>
      <c r="D688" s="6"/>
      <c r="E688" s="2">
        <v>1.6445831129676662</v>
      </c>
      <c r="F688" s="2"/>
      <c r="G688" s="6">
        <v>1.119235816522721</v>
      </c>
      <c r="H688" s="6"/>
      <c r="I688" s="6">
        <v>0.94707798375748098</v>
      </c>
    </row>
    <row r="689" spans="1:9" x14ac:dyDescent="0.3">
      <c r="A689" s="6">
        <v>675</v>
      </c>
      <c r="B689" s="6"/>
      <c r="C689" s="2">
        <v>2.3134556108279671</v>
      </c>
      <c r="D689" s="6"/>
      <c r="E689" s="2">
        <v>1.2213270161300898</v>
      </c>
      <c r="F689" s="2"/>
      <c r="G689" s="6">
        <v>0.80129398480178227</v>
      </c>
      <c r="H689" s="6"/>
      <c r="I689" s="6">
        <v>1.8290212488427642</v>
      </c>
    </row>
    <row r="690" spans="1:9" x14ac:dyDescent="0.3">
      <c r="A690" s="6">
        <v>676</v>
      </c>
      <c r="B690" s="6"/>
      <c r="C690" s="2">
        <v>4.2158268990142522</v>
      </c>
      <c r="D690" s="6"/>
      <c r="E690" s="2">
        <v>0.99240719969384372</v>
      </c>
      <c r="F690" s="2"/>
      <c r="G690" s="6">
        <v>1.6123538926358836</v>
      </c>
      <c r="H690" s="6"/>
      <c r="I690" s="6">
        <v>1.5241591932426672</v>
      </c>
    </row>
    <row r="691" spans="1:9" x14ac:dyDescent="0.3">
      <c r="A691" s="6">
        <v>677</v>
      </c>
      <c r="B691" s="6"/>
      <c r="C691" s="2">
        <v>1.7891476180303354</v>
      </c>
      <c r="D691" s="6"/>
      <c r="E691" s="2">
        <v>2.0597532334722928</v>
      </c>
      <c r="F691" s="2"/>
      <c r="G691" s="6">
        <v>1.2355113376262703</v>
      </c>
      <c r="H691" s="6"/>
      <c r="I691" s="6">
        <v>1.8754663010913646</v>
      </c>
    </row>
    <row r="692" spans="1:9" x14ac:dyDescent="0.3">
      <c r="A692" s="6">
        <v>678</v>
      </c>
      <c r="B692" s="6"/>
      <c r="C692" s="2">
        <v>4.1084017456587416</v>
      </c>
      <c r="D692" s="6"/>
      <c r="E692" s="2">
        <v>1.5167672750540078</v>
      </c>
      <c r="F692" s="2"/>
      <c r="G692" s="6">
        <v>0.31324198126163516</v>
      </c>
      <c r="H692" s="6"/>
      <c r="I692" s="6">
        <v>2.2492572548362659</v>
      </c>
    </row>
    <row r="693" spans="1:9" x14ac:dyDescent="0.3">
      <c r="A693" s="6">
        <v>679</v>
      </c>
      <c r="B693" s="6"/>
      <c r="C693" s="2">
        <v>4.8921170690023494</v>
      </c>
      <c r="D693" s="6"/>
      <c r="E693" s="2">
        <v>2.7062885742925573</v>
      </c>
      <c r="F693" s="2"/>
      <c r="G693" s="6">
        <v>1.8897061067537462</v>
      </c>
      <c r="H693" s="6"/>
      <c r="I693" s="6">
        <v>2.1653120307310019</v>
      </c>
    </row>
    <row r="694" spans="1:9" x14ac:dyDescent="0.3">
      <c r="A694" s="6">
        <v>680</v>
      </c>
      <c r="B694" s="6"/>
      <c r="C694" s="2">
        <v>3.2401501510666222</v>
      </c>
      <c r="D694" s="6"/>
      <c r="E694" s="2">
        <v>2.2908660690081888</v>
      </c>
      <c r="F694" s="2"/>
      <c r="G694" s="6">
        <v>1.7768486587115084</v>
      </c>
      <c r="H694" s="6"/>
      <c r="I694" s="6">
        <v>2.1716682618280174</v>
      </c>
    </row>
    <row r="695" spans="1:9" x14ac:dyDescent="0.3">
      <c r="A695" s="6">
        <v>681</v>
      </c>
      <c r="B695" s="6"/>
      <c r="C695" s="2">
        <v>1.8286690878017517</v>
      </c>
      <c r="D695" s="6"/>
      <c r="E695" s="2">
        <v>2.80873405750026</v>
      </c>
      <c r="F695" s="2"/>
      <c r="G695" s="6">
        <v>0.12829981383709219</v>
      </c>
      <c r="H695" s="6"/>
      <c r="I695" s="6">
        <v>2.7733160600764677</v>
      </c>
    </row>
    <row r="696" spans="1:9" x14ac:dyDescent="0.3">
      <c r="A696" s="6">
        <v>682</v>
      </c>
      <c r="B696" s="6"/>
      <c r="C696" s="2">
        <v>0.47410504470961634</v>
      </c>
      <c r="D696" s="6"/>
      <c r="E696" s="2">
        <v>1.9712400722273742</v>
      </c>
      <c r="F696" s="2"/>
      <c r="G696" s="6">
        <v>0.44813379314554275</v>
      </c>
      <c r="H696" s="6"/>
      <c r="I696" s="6">
        <v>1.6229246335133212</v>
      </c>
    </row>
    <row r="697" spans="1:9" x14ac:dyDescent="0.3">
      <c r="A697" s="6">
        <v>683</v>
      </c>
      <c r="B697" s="6"/>
      <c r="C697" s="2">
        <v>2.8745384075441756</v>
      </c>
      <c r="D697" s="6"/>
      <c r="E697" s="2">
        <v>2.0066745542426361</v>
      </c>
      <c r="F697" s="2"/>
      <c r="G697" s="6">
        <v>0.12646870326853238</v>
      </c>
      <c r="H697" s="6"/>
      <c r="I697" s="6">
        <v>2.4060802893945947</v>
      </c>
    </row>
    <row r="698" spans="1:9" x14ac:dyDescent="0.3">
      <c r="A698" s="6">
        <v>684</v>
      </c>
      <c r="B698" s="6"/>
      <c r="C698" s="2">
        <v>3.4540849024933622</v>
      </c>
      <c r="D698" s="6"/>
      <c r="E698" s="2">
        <v>1.7377955196498078</v>
      </c>
      <c r="F698" s="2"/>
      <c r="G698" s="6">
        <v>1.8956877346110417</v>
      </c>
      <c r="H698" s="6"/>
      <c r="I698" s="6">
        <v>1.6408803326630732</v>
      </c>
    </row>
    <row r="699" spans="1:9" x14ac:dyDescent="0.3">
      <c r="A699" s="6">
        <v>685</v>
      </c>
      <c r="B699" s="6"/>
      <c r="C699" s="2">
        <v>2.5020599993896298</v>
      </c>
      <c r="D699" s="6"/>
      <c r="E699" s="2">
        <v>2.0955708401306765</v>
      </c>
      <c r="F699" s="2"/>
      <c r="G699" s="6">
        <v>1.022370067445906</v>
      </c>
      <c r="H699" s="6"/>
      <c r="I699" s="6">
        <v>2.2822116584866308</v>
      </c>
    </row>
    <row r="700" spans="1:9" x14ac:dyDescent="0.3">
      <c r="A700" s="6">
        <v>686</v>
      </c>
      <c r="B700" s="6"/>
      <c r="C700" s="2">
        <v>3.1125827814569536</v>
      </c>
      <c r="D700" s="6"/>
      <c r="E700" s="2">
        <v>1.8393667510754312</v>
      </c>
      <c r="F700" s="2"/>
      <c r="G700" s="6">
        <v>0.79995117038483843</v>
      </c>
      <c r="H700" s="6"/>
      <c r="I700" s="6">
        <v>2.1552052708575502</v>
      </c>
    </row>
    <row r="701" spans="1:9" x14ac:dyDescent="0.3">
      <c r="A701" s="6">
        <v>687</v>
      </c>
      <c r="B701" s="6"/>
      <c r="C701" s="2">
        <v>0.1730399487289041</v>
      </c>
      <c r="D701" s="6"/>
      <c r="E701" s="2">
        <v>2.3993079644715181</v>
      </c>
      <c r="F701" s="2"/>
      <c r="G701" s="6">
        <v>1.6144901882992035</v>
      </c>
      <c r="H701" s="6"/>
      <c r="I701" s="6">
        <v>1.1851200320525095</v>
      </c>
    </row>
    <row r="702" spans="1:9" x14ac:dyDescent="0.3">
      <c r="A702" s="6">
        <v>688</v>
      </c>
      <c r="B702" s="6"/>
      <c r="C702" s="2">
        <v>3.3478804895168919</v>
      </c>
      <c r="D702" s="6"/>
      <c r="E702" s="2">
        <v>2.083366558101261</v>
      </c>
      <c r="F702" s="2"/>
      <c r="G702" s="6">
        <v>0.86861781670583205</v>
      </c>
      <c r="H702" s="6"/>
      <c r="I702" s="6">
        <v>1.7002544205315644</v>
      </c>
    </row>
    <row r="703" spans="1:9" x14ac:dyDescent="0.3">
      <c r="A703" s="6">
        <v>689</v>
      </c>
      <c r="B703" s="6"/>
      <c r="C703" s="2">
        <v>0.15686513870662558</v>
      </c>
      <c r="D703" s="6"/>
      <c r="E703" s="2">
        <v>1.7901909409847576</v>
      </c>
      <c r="F703" s="2"/>
      <c r="G703" s="6">
        <v>0.59395123142185735</v>
      </c>
      <c r="H703" s="6"/>
      <c r="I703" s="6">
        <v>2.1892226464406122</v>
      </c>
    </row>
    <row r="704" spans="1:9" x14ac:dyDescent="0.3">
      <c r="A704" s="6">
        <v>690</v>
      </c>
      <c r="B704" s="6"/>
      <c r="C704" s="2">
        <v>2.380443739127781E-2</v>
      </c>
      <c r="D704" s="6"/>
      <c r="E704" s="2">
        <v>2.2729746029217495</v>
      </c>
      <c r="F704" s="2"/>
      <c r="G704" s="6">
        <v>0.21112704855494857</v>
      </c>
      <c r="H704" s="6"/>
      <c r="I704" s="6">
        <v>1.5243990724702599</v>
      </c>
    </row>
    <row r="705" spans="1:9" x14ac:dyDescent="0.3">
      <c r="A705" s="6">
        <v>691</v>
      </c>
      <c r="B705" s="6"/>
      <c r="C705" s="2">
        <v>4.1570787682729575</v>
      </c>
      <c r="D705" s="6"/>
      <c r="E705" s="2">
        <v>1.102055880939588</v>
      </c>
      <c r="F705" s="2"/>
      <c r="G705" s="6">
        <v>0.20954008606219673</v>
      </c>
      <c r="H705" s="6"/>
      <c r="I705" s="6">
        <v>2.5693482307833619</v>
      </c>
    </row>
    <row r="706" spans="1:9" x14ac:dyDescent="0.3">
      <c r="A706" s="6">
        <v>692</v>
      </c>
      <c r="B706" s="6"/>
      <c r="C706" s="2">
        <v>4.2048402356028927</v>
      </c>
      <c r="D706" s="6"/>
      <c r="E706" s="2">
        <v>2.3589218522392912</v>
      </c>
      <c r="F706" s="2"/>
      <c r="G706" s="6">
        <v>0.9762260811181982</v>
      </c>
      <c r="H706" s="6"/>
      <c r="I706" s="6">
        <v>2.5304161732055945</v>
      </c>
    </row>
    <row r="707" spans="1:9" x14ac:dyDescent="0.3">
      <c r="A707" s="6">
        <v>693</v>
      </c>
      <c r="B707" s="6"/>
      <c r="C707" s="2">
        <v>3.270363475447859</v>
      </c>
      <c r="D707" s="6"/>
      <c r="E707" s="2">
        <v>2.5137246716913069</v>
      </c>
      <c r="F707" s="2"/>
      <c r="G707" s="6">
        <v>1.455793939024018</v>
      </c>
      <c r="H707" s="6"/>
      <c r="I707" s="6">
        <v>1.9112378645804711</v>
      </c>
    </row>
    <row r="708" spans="1:9" x14ac:dyDescent="0.3">
      <c r="A708" s="6">
        <v>694</v>
      </c>
      <c r="B708" s="6"/>
      <c r="C708" s="2">
        <v>1.2968840601825007</v>
      </c>
      <c r="D708" s="6"/>
      <c r="E708" s="2">
        <v>1.2739776644157246</v>
      </c>
      <c r="F708" s="2"/>
      <c r="G708" s="6">
        <v>1.4818567461165197</v>
      </c>
      <c r="H708" s="6"/>
      <c r="I708" s="6">
        <v>1.6980534433532739</v>
      </c>
    </row>
    <row r="709" spans="1:9" x14ac:dyDescent="0.3">
      <c r="A709" s="6">
        <v>695</v>
      </c>
      <c r="B709" s="6"/>
      <c r="C709" s="2">
        <v>0.49974059266945403</v>
      </c>
      <c r="D709" s="6"/>
      <c r="E709" s="2">
        <v>2.168021188073908</v>
      </c>
      <c r="F709" s="2"/>
      <c r="G709" s="6">
        <v>0.59852900784325691</v>
      </c>
      <c r="H709" s="6"/>
      <c r="I709" s="6">
        <v>1.4692484506231267</v>
      </c>
    </row>
    <row r="710" spans="1:9" x14ac:dyDescent="0.3">
      <c r="A710" s="6">
        <v>696</v>
      </c>
      <c r="B710" s="6"/>
      <c r="C710" s="2">
        <v>3.685567796868801</v>
      </c>
      <c r="D710" s="6"/>
      <c r="E710" s="2">
        <v>2.3293041572760558</v>
      </c>
      <c r="F710" s="2"/>
      <c r="G710" s="6">
        <v>1.8975798821985534</v>
      </c>
      <c r="H710" s="6"/>
      <c r="I710" s="6">
        <v>2.0429872670792975</v>
      </c>
    </row>
    <row r="711" spans="1:9" x14ac:dyDescent="0.3">
      <c r="A711" s="6">
        <v>697</v>
      </c>
      <c r="B711" s="6"/>
      <c r="C711" s="2">
        <v>2.3198644978179268</v>
      </c>
      <c r="D711" s="6"/>
      <c r="E711" s="2">
        <v>1.2426046446780674</v>
      </c>
      <c r="F711" s="2"/>
      <c r="G711" s="6">
        <v>0.35291604358043155</v>
      </c>
      <c r="H711" s="6"/>
      <c r="I711" s="6">
        <v>1.6263215962244431</v>
      </c>
    </row>
    <row r="712" spans="1:9" x14ac:dyDescent="0.3">
      <c r="A712" s="6">
        <v>698</v>
      </c>
      <c r="B712" s="6"/>
      <c r="C712" s="2">
        <v>2.620929593798639</v>
      </c>
      <c r="D712" s="6"/>
      <c r="E712" s="2">
        <v>2.0631450802757172</v>
      </c>
      <c r="F712" s="2"/>
      <c r="G712" s="6">
        <v>2.9908139286477248E-2</v>
      </c>
      <c r="H712" s="6"/>
      <c r="I712" s="6">
        <v>1.9177578047238057</v>
      </c>
    </row>
    <row r="713" spans="1:9" x14ac:dyDescent="0.3">
      <c r="A713" s="6">
        <v>699</v>
      </c>
      <c r="B713" s="6"/>
      <c r="C713" s="2">
        <v>3.2689901425214392</v>
      </c>
      <c r="D713" s="6"/>
      <c r="E713" s="2">
        <v>3.0546818884904496</v>
      </c>
      <c r="F713" s="2"/>
      <c r="G713" s="6">
        <v>0.56764427625354774</v>
      </c>
      <c r="H713" s="6"/>
      <c r="I713" s="6">
        <v>2.4638854989025276</v>
      </c>
    </row>
    <row r="714" spans="1:9" x14ac:dyDescent="0.3">
      <c r="A714" s="6">
        <v>700</v>
      </c>
      <c r="B714" s="6"/>
      <c r="C714" s="2">
        <v>3.6802270577105012</v>
      </c>
      <c r="D714" s="6"/>
      <c r="E714" s="2">
        <v>2.5152185167389689</v>
      </c>
      <c r="F714" s="2"/>
      <c r="G714" s="6">
        <v>1.1537217322305979</v>
      </c>
      <c r="H714" s="6"/>
      <c r="I714" s="6">
        <v>2.0187276327778818</v>
      </c>
    </row>
    <row r="715" spans="1:9" x14ac:dyDescent="0.3">
      <c r="A715" s="6">
        <v>701</v>
      </c>
      <c r="B715" s="6"/>
      <c r="C715" s="2">
        <v>1.8518631550035098</v>
      </c>
      <c r="D715" s="6"/>
      <c r="E715" s="2">
        <v>2.3838704287772998</v>
      </c>
      <c r="F715" s="2"/>
      <c r="G715" s="6">
        <v>1.0823084200567645</v>
      </c>
      <c r="H715" s="6"/>
      <c r="I715" s="6">
        <v>2.2667798071342986</v>
      </c>
    </row>
    <row r="716" spans="1:9" x14ac:dyDescent="0.3">
      <c r="A716" s="6">
        <v>702</v>
      </c>
      <c r="B716" s="6"/>
      <c r="C716" s="2">
        <v>2.2045045319986571</v>
      </c>
      <c r="D716" s="6"/>
      <c r="E716" s="2">
        <v>2.5231538580119377</v>
      </c>
      <c r="F716" s="2"/>
      <c r="G716" s="6">
        <v>0.38367870113223668</v>
      </c>
      <c r="H716" s="6"/>
      <c r="I716" s="6">
        <v>1.7964812337158946</v>
      </c>
    </row>
    <row r="717" spans="1:9" x14ac:dyDescent="0.3">
      <c r="A717" s="6">
        <v>703</v>
      </c>
      <c r="B717" s="6"/>
      <c r="C717" s="2">
        <v>4.7940000610370186</v>
      </c>
      <c r="D717" s="6"/>
      <c r="E717" s="2">
        <v>1.5679979747364996</v>
      </c>
      <c r="F717" s="2"/>
      <c r="G717" s="6">
        <v>1.7753837702566606</v>
      </c>
      <c r="H717" s="6"/>
      <c r="I717" s="6">
        <v>1.7853774402756244</v>
      </c>
    </row>
    <row r="718" spans="1:9" x14ac:dyDescent="0.3">
      <c r="A718" s="6">
        <v>704</v>
      </c>
      <c r="B718" s="6"/>
      <c r="C718" s="2">
        <v>3.834955900753807</v>
      </c>
      <c r="D718" s="6"/>
      <c r="E718" s="2">
        <v>2.0258870613834006</v>
      </c>
      <c r="F718" s="2"/>
      <c r="G718" s="6">
        <v>1.0398266548661763</v>
      </c>
      <c r="H718" s="6"/>
      <c r="I718" s="6">
        <v>2.0957658130573691</v>
      </c>
    </row>
    <row r="719" spans="1:9" x14ac:dyDescent="0.3">
      <c r="A719" s="6">
        <v>705</v>
      </c>
      <c r="B719" s="6"/>
      <c r="C719" s="2">
        <v>0.52873317667165143</v>
      </c>
      <c r="D719" s="6"/>
      <c r="E719" s="2">
        <v>2.563752564630704</v>
      </c>
      <c r="F719" s="2"/>
      <c r="G719" s="6">
        <v>1.9468977935117648</v>
      </c>
      <c r="H719" s="6"/>
      <c r="I719" s="6">
        <v>2.5587253326666541</v>
      </c>
    </row>
    <row r="720" spans="1:9" x14ac:dyDescent="0.3">
      <c r="A720" s="6">
        <v>706</v>
      </c>
      <c r="B720" s="6"/>
      <c r="C720" s="2">
        <v>3.7601855525376142</v>
      </c>
      <c r="D720" s="6"/>
      <c r="E720" s="2">
        <v>1.5391067386663053</v>
      </c>
      <c r="F720" s="2"/>
      <c r="G720" s="6">
        <v>1.0686971648304697</v>
      </c>
      <c r="H720" s="6"/>
      <c r="I720" s="6">
        <v>1.9021298435764038</v>
      </c>
    </row>
    <row r="721" spans="1:9" x14ac:dyDescent="0.3">
      <c r="A721" s="6">
        <v>707</v>
      </c>
      <c r="B721" s="6"/>
      <c r="C721" s="2">
        <v>2.3378704184087646</v>
      </c>
      <c r="D721" s="6"/>
      <c r="E721" s="2">
        <v>2.1817249994928716</v>
      </c>
      <c r="F721" s="2"/>
      <c r="G721" s="6">
        <v>1.3414105655079807</v>
      </c>
      <c r="H721" s="6"/>
      <c r="I721" s="6">
        <v>2.0121451648738002</v>
      </c>
    </row>
    <row r="722" spans="1:9" x14ac:dyDescent="0.3">
      <c r="A722" s="6">
        <v>708</v>
      </c>
      <c r="B722" s="6"/>
      <c r="C722" s="2">
        <v>4.6572771385845515</v>
      </c>
      <c r="D722" s="6"/>
      <c r="E722" s="2">
        <v>1.6008489233645378</v>
      </c>
      <c r="F722" s="2"/>
      <c r="G722" s="6">
        <v>1.1077608569597461</v>
      </c>
      <c r="H722" s="6"/>
      <c r="I722" s="6">
        <v>1.8336375028884504</v>
      </c>
    </row>
    <row r="723" spans="1:9" x14ac:dyDescent="0.3">
      <c r="A723" s="6">
        <v>709</v>
      </c>
      <c r="B723" s="6"/>
      <c r="C723" s="2">
        <v>2.435682241279336</v>
      </c>
      <c r="D723" s="6"/>
      <c r="E723" s="2">
        <v>2.3278324811617495</v>
      </c>
      <c r="F723" s="2"/>
      <c r="G723" s="6">
        <v>0.5578173162022767</v>
      </c>
      <c r="H723" s="6"/>
      <c r="I723" s="6">
        <v>2.4326693670009263</v>
      </c>
    </row>
    <row r="724" spans="1:9" x14ac:dyDescent="0.3">
      <c r="A724" s="6">
        <v>710</v>
      </c>
      <c r="B724" s="6"/>
      <c r="C724" s="2">
        <v>0.7090975676747947</v>
      </c>
      <c r="D724" s="6"/>
      <c r="E724" s="2">
        <v>2.0508248376718257</v>
      </c>
      <c r="F724" s="2"/>
      <c r="G724" s="6">
        <v>1.4515823847163305</v>
      </c>
      <c r="H724" s="6"/>
      <c r="I724" s="6">
        <v>2.4177331902610604</v>
      </c>
    </row>
    <row r="725" spans="1:9" x14ac:dyDescent="0.3">
      <c r="A725" s="6">
        <v>711</v>
      </c>
      <c r="B725" s="6"/>
      <c r="C725" s="2">
        <v>1.109042634357738</v>
      </c>
      <c r="D725" s="6"/>
      <c r="E725" s="2">
        <v>1.3999608705053106</v>
      </c>
      <c r="F725" s="2"/>
      <c r="G725" s="6">
        <v>1.564989165929136</v>
      </c>
      <c r="H725" s="6"/>
      <c r="I725" s="6">
        <v>1.8168448200885905</v>
      </c>
    </row>
    <row r="726" spans="1:9" x14ac:dyDescent="0.3">
      <c r="A726" s="6">
        <v>712</v>
      </c>
      <c r="B726" s="6"/>
      <c r="C726" s="2">
        <v>1.608783227027192</v>
      </c>
      <c r="D726" s="6"/>
      <c r="E726" s="2">
        <v>2.1068144683813443</v>
      </c>
      <c r="F726" s="2"/>
      <c r="G726" s="6">
        <v>0.2619098483230079</v>
      </c>
      <c r="H726" s="6"/>
      <c r="I726" s="6">
        <v>1.6724523043667432</v>
      </c>
    </row>
    <row r="727" spans="1:9" x14ac:dyDescent="0.3">
      <c r="A727" s="6">
        <v>713</v>
      </c>
      <c r="B727" s="6"/>
      <c r="C727" s="2">
        <v>0.42802209540086061</v>
      </c>
      <c r="D727" s="6"/>
      <c r="E727" s="2">
        <v>2.4967102995578898</v>
      </c>
      <c r="F727" s="2"/>
      <c r="G727" s="6">
        <v>1.7966246528519547</v>
      </c>
      <c r="H727" s="6"/>
      <c r="I727" s="6">
        <v>2.4211597115499899</v>
      </c>
    </row>
    <row r="728" spans="1:9" x14ac:dyDescent="0.3">
      <c r="A728" s="6">
        <v>714</v>
      </c>
      <c r="B728" s="6"/>
      <c r="C728" s="2">
        <v>4.2623676259651475</v>
      </c>
      <c r="D728" s="6"/>
      <c r="E728" s="2">
        <v>2.5226911525824107</v>
      </c>
      <c r="F728" s="2"/>
      <c r="G728" s="6">
        <v>1.1039155247657704</v>
      </c>
      <c r="H728" s="6"/>
      <c r="I728" s="6">
        <v>1.1211507222033106</v>
      </c>
    </row>
    <row r="729" spans="1:9" x14ac:dyDescent="0.3">
      <c r="A729" s="6">
        <v>715</v>
      </c>
      <c r="B729" s="6"/>
      <c r="C729" s="2">
        <v>0.64073610644856105</v>
      </c>
      <c r="D729" s="6"/>
      <c r="E729" s="2">
        <v>2.2263413989567198</v>
      </c>
      <c r="F729" s="2"/>
      <c r="G729" s="6">
        <v>8.3803827021088295E-2</v>
      </c>
      <c r="H729" s="6"/>
      <c r="I729" s="6">
        <v>1.9025976649136283</v>
      </c>
    </row>
    <row r="730" spans="1:9" x14ac:dyDescent="0.3">
      <c r="A730" s="6">
        <v>716</v>
      </c>
      <c r="B730" s="6"/>
      <c r="C730" s="2">
        <v>4.0905484176152838</v>
      </c>
      <c r="D730" s="6"/>
      <c r="E730" s="2">
        <v>2.0626050677965395</v>
      </c>
      <c r="F730" s="2"/>
      <c r="G730" s="6">
        <v>1.5311746574297311</v>
      </c>
      <c r="H730" s="6"/>
      <c r="I730" s="6">
        <v>1.7750978764088359</v>
      </c>
    </row>
    <row r="731" spans="1:9" x14ac:dyDescent="0.3">
      <c r="A731" s="6">
        <v>717</v>
      </c>
      <c r="B731" s="6"/>
      <c r="C731" s="2">
        <v>4.8023926511429185</v>
      </c>
      <c r="D731" s="6"/>
      <c r="E731" s="2">
        <v>2.168021188073908</v>
      </c>
      <c r="F731" s="2"/>
      <c r="G731" s="6">
        <v>1.749687185277871</v>
      </c>
      <c r="H731" s="6"/>
      <c r="I731" s="6">
        <v>2.5961271654086886</v>
      </c>
    </row>
    <row r="732" spans="1:9" x14ac:dyDescent="0.3">
      <c r="A732" s="6">
        <v>718</v>
      </c>
      <c r="B732" s="6"/>
      <c r="C732" s="2">
        <v>0.53590502639851079</v>
      </c>
      <c r="D732" s="6"/>
      <c r="E732" s="2">
        <v>2.0713271219865419</v>
      </c>
      <c r="F732" s="2"/>
      <c r="G732" s="6">
        <v>1.2477187414166693</v>
      </c>
      <c r="H732" s="6"/>
      <c r="I732" s="6">
        <v>2.1539615368528757</v>
      </c>
    </row>
    <row r="733" spans="1:9" x14ac:dyDescent="0.3">
      <c r="A733" s="6">
        <v>719</v>
      </c>
      <c r="B733" s="6"/>
      <c r="C733" s="2">
        <v>4.0714743491927852</v>
      </c>
      <c r="D733" s="6"/>
      <c r="E733" s="2">
        <v>2.6202526492415927</v>
      </c>
      <c r="F733" s="2"/>
      <c r="G733" s="6">
        <v>1.7880794701986755</v>
      </c>
      <c r="H733" s="6"/>
      <c r="I733" s="6">
        <v>1.1563754520029761</v>
      </c>
    </row>
    <row r="734" spans="1:9" x14ac:dyDescent="0.3">
      <c r="A734" s="6">
        <v>720</v>
      </c>
      <c r="B734" s="6"/>
      <c r="C734" s="2">
        <v>0.72588274788659324</v>
      </c>
      <c r="D734" s="6"/>
      <c r="E734" s="2">
        <v>1.5486734860605793</v>
      </c>
      <c r="F734" s="2"/>
      <c r="G734" s="6">
        <v>1.5785393841364788</v>
      </c>
      <c r="H734" s="6"/>
      <c r="I734" s="6">
        <v>2.3706509232870303</v>
      </c>
    </row>
    <row r="735" spans="1:9" x14ac:dyDescent="0.3">
      <c r="A735" s="6">
        <v>721</v>
      </c>
      <c r="B735" s="6"/>
      <c r="C735" s="2">
        <v>3.0683309427167575</v>
      </c>
      <c r="D735" s="6"/>
      <c r="E735" s="2">
        <v>0.96139343036338687</v>
      </c>
      <c r="F735" s="2"/>
      <c r="G735" s="6">
        <v>1.4286935026093326</v>
      </c>
      <c r="H735" s="6"/>
      <c r="I735" s="6">
        <v>1.8240656395864789</v>
      </c>
    </row>
    <row r="736" spans="1:9" x14ac:dyDescent="0.3">
      <c r="A736" s="6">
        <v>722</v>
      </c>
      <c r="B736" s="6"/>
      <c r="C736" s="2">
        <v>4.355296487319559</v>
      </c>
      <c r="D736" s="6"/>
      <c r="E736" s="2">
        <v>1.2958839811763028</v>
      </c>
      <c r="F736" s="2"/>
      <c r="G736" s="6">
        <v>0.8451796014282662</v>
      </c>
      <c r="H736" s="6"/>
      <c r="I736" s="6">
        <v>1.9899591784924269</v>
      </c>
    </row>
    <row r="737" spans="1:9" x14ac:dyDescent="0.3">
      <c r="A737" s="6">
        <v>723</v>
      </c>
      <c r="B737" s="6"/>
      <c r="C737" s="2">
        <v>2.3572496719260232</v>
      </c>
      <c r="D737" s="6"/>
      <c r="E737" s="2">
        <v>2.1566513674333692</v>
      </c>
      <c r="F737" s="2"/>
      <c r="G737" s="6">
        <v>0.79927976317636651</v>
      </c>
      <c r="H737" s="6"/>
      <c r="I737" s="6">
        <v>1.701946080676862</v>
      </c>
    </row>
    <row r="738" spans="1:9" x14ac:dyDescent="0.3">
      <c r="A738" s="6">
        <v>724</v>
      </c>
      <c r="B738" s="6"/>
      <c r="C738" s="2">
        <v>4.8509170812097535</v>
      </c>
      <c r="D738" s="6"/>
      <c r="E738" s="2">
        <v>1.0944706951268017</v>
      </c>
      <c r="F738" s="2"/>
      <c r="G738" s="6">
        <v>1.2329477828302866E-2</v>
      </c>
      <c r="H738" s="6"/>
      <c r="I738" s="6">
        <v>1.6625274434336461</v>
      </c>
    </row>
    <row r="739" spans="1:9" x14ac:dyDescent="0.3">
      <c r="A739" s="6">
        <v>725</v>
      </c>
      <c r="B739" s="6"/>
      <c r="C739" s="2">
        <v>4.1088595233008816</v>
      </c>
      <c r="D739" s="6"/>
      <c r="E739" s="2">
        <v>2.0209854533750331</v>
      </c>
      <c r="F739" s="2"/>
      <c r="G739" s="6">
        <v>1.0878017517624439</v>
      </c>
      <c r="H739" s="6"/>
      <c r="I739" s="6">
        <v>1.7772124515904579</v>
      </c>
    </row>
    <row r="740" spans="1:9" x14ac:dyDescent="0.3">
      <c r="A740" s="6">
        <v>726</v>
      </c>
      <c r="B740" s="6"/>
      <c r="C740" s="2">
        <v>4.9049348429822688</v>
      </c>
      <c r="D740" s="6"/>
      <c r="E740" s="2">
        <v>2.5926381163590122</v>
      </c>
      <c r="F740" s="2"/>
      <c r="G740" s="6">
        <v>0.89632862331003749</v>
      </c>
      <c r="H740" s="6"/>
      <c r="I740" s="6">
        <v>2.2095168838422978</v>
      </c>
    </row>
    <row r="741" spans="1:9" x14ac:dyDescent="0.3">
      <c r="A741" s="6">
        <v>727</v>
      </c>
      <c r="B741" s="6"/>
      <c r="C741" s="2">
        <v>2.9464094973601491</v>
      </c>
      <c r="D741" s="6"/>
      <c r="E741" s="2">
        <v>2.8886991054168902</v>
      </c>
      <c r="F741" s="2"/>
      <c r="G741" s="6">
        <v>1.8298898281807916</v>
      </c>
      <c r="H741" s="6"/>
      <c r="I741" s="6">
        <v>2.3176103291480104</v>
      </c>
    </row>
    <row r="742" spans="1:9" x14ac:dyDescent="0.3">
      <c r="A742" s="6">
        <v>728</v>
      </c>
      <c r="B742" s="6"/>
      <c r="C742" s="2">
        <v>1.6124454481643116</v>
      </c>
      <c r="D742" s="6"/>
      <c r="E742" s="2">
        <v>2.5696415428246837</v>
      </c>
      <c r="F742" s="2"/>
      <c r="G742" s="6">
        <v>0.56007568590350043</v>
      </c>
      <c r="H742" s="6"/>
      <c r="I742" s="6">
        <v>1.9037669340395951</v>
      </c>
    </row>
    <row r="743" spans="1:9" x14ac:dyDescent="0.3">
      <c r="A743" s="6">
        <v>729</v>
      </c>
      <c r="B743" s="6"/>
      <c r="C743" s="2">
        <v>2.5032807397686696</v>
      </c>
      <c r="D743" s="6"/>
      <c r="E743" s="2">
        <v>1.4831523508764803</v>
      </c>
      <c r="F743" s="2"/>
      <c r="G743" s="6">
        <v>0.95181127353740047</v>
      </c>
      <c r="H743" s="6"/>
      <c r="I743" s="6">
        <v>2.2524666342651471</v>
      </c>
    </row>
    <row r="744" spans="1:9" x14ac:dyDescent="0.3">
      <c r="A744" s="6">
        <v>730</v>
      </c>
      <c r="B744" s="6"/>
      <c r="C744" s="2">
        <v>0.8809167760246589</v>
      </c>
      <c r="D744" s="6"/>
      <c r="E744" s="2">
        <v>1.875426510698162</v>
      </c>
      <c r="F744" s="2"/>
      <c r="G744" s="6">
        <v>1.5051728873561816</v>
      </c>
      <c r="H744" s="6"/>
      <c r="I744" s="6">
        <v>1.6021631432085996</v>
      </c>
    </row>
    <row r="745" spans="1:9" x14ac:dyDescent="0.3">
      <c r="A745" s="6">
        <v>731</v>
      </c>
      <c r="B745" s="6"/>
      <c r="C745" s="2">
        <v>4.9490340891750844</v>
      </c>
      <c r="D745" s="6"/>
      <c r="E745" s="2">
        <v>2.0699753854860319</v>
      </c>
      <c r="F745" s="2"/>
      <c r="G745" s="6">
        <v>1.2325815607165747</v>
      </c>
      <c r="H745" s="6"/>
      <c r="I745" s="6">
        <v>1.6240421751281247</v>
      </c>
    </row>
    <row r="746" spans="1:9" x14ac:dyDescent="0.3">
      <c r="A746" s="6">
        <v>732</v>
      </c>
      <c r="B746" s="6"/>
      <c r="C746" s="2">
        <v>0.58824427014984593</v>
      </c>
      <c r="D746" s="6"/>
      <c r="E746" s="2">
        <v>1.8574696746800328</v>
      </c>
      <c r="F746" s="2"/>
      <c r="G746" s="6">
        <v>1.1683095797601246</v>
      </c>
      <c r="H746" s="6"/>
      <c r="I746" s="6">
        <v>1.7302609244798077</v>
      </c>
    </row>
    <row r="747" spans="1:9" x14ac:dyDescent="0.3">
      <c r="A747" s="6">
        <v>733</v>
      </c>
      <c r="B747" s="6"/>
      <c r="C747" s="2">
        <v>1.2991729483932004</v>
      </c>
      <c r="D747" s="6"/>
      <c r="E747" s="2">
        <v>1.9539016926064505</v>
      </c>
      <c r="F747" s="2"/>
      <c r="G747" s="6">
        <v>1.1664174321726126</v>
      </c>
      <c r="H747" s="6"/>
      <c r="I747" s="6">
        <v>2.401469151256606</v>
      </c>
    </row>
    <row r="748" spans="1:9" x14ac:dyDescent="0.3">
      <c r="A748" s="6">
        <v>734</v>
      </c>
      <c r="B748" s="6"/>
      <c r="C748" s="2">
        <v>0.30075991088595233</v>
      </c>
      <c r="D748" s="6"/>
      <c r="E748" s="2">
        <v>2.2025217327172868</v>
      </c>
      <c r="F748" s="2"/>
      <c r="G748" s="6">
        <v>1.2786645100253304</v>
      </c>
      <c r="H748" s="6"/>
      <c r="I748" s="6">
        <v>2.1745922872942174</v>
      </c>
    </row>
    <row r="749" spans="1:9" x14ac:dyDescent="0.3">
      <c r="A749" s="6">
        <v>735</v>
      </c>
      <c r="B749" s="6"/>
      <c r="C749" s="2">
        <v>0.3303628650776696</v>
      </c>
      <c r="D749" s="6"/>
      <c r="E749" s="2">
        <v>2.6567245236510644</v>
      </c>
      <c r="F749" s="2"/>
      <c r="G749" s="6">
        <v>1.054658650471511</v>
      </c>
      <c r="H749" s="6"/>
      <c r="I749" s="6">
        <v>1.7519114458555123</v>
      </c>
    </row>
    <row r="750" spans="1:9" x14ac:dyDescent="0.3">
      <c r="A750" s="6">
        <v>736</v>
      </c>
      <c r="B750" s="6"/>
      <c r="C750" s="2">
        <v>0.32715842158268993</v>
      </c>
      <c r="D750" s="6"/>
      <c r="E750" s="2">
        <v>2.6307914190983865</v>
      </c>
      <c r="F750" s="2"/>
      <c r="G750" s="6">
        <v>1.0907925656910917</v>
      </c>
      <c r="H750" s="6"/>
      <c r="I750" s="6">
        <v>2.0279555933957454</v>
      </c>
    </row>
    <row r="751" spans="1:9" x14ac:dyDescent="0.3">
      <c r="A751" s="6">
        <v>737</v>
      </c>
      <c r="B751" s="6"/>
      <c r="C751" s="2">
        <v>4.0130314035462504</v>
      </c>
      <c r="D751" s="6"/>
      <c r="E751" s="2">
        <v>2.0482879158880678</v>
      </c>
      <c r="F751" s="2"/>
      <c r="G751" s="6">
        <v>0.78377636036255993</v>
      </c>
      <c r="H751" s="6"/>
      <c r="I751" s="6">
        <v>1.1596905601909384</v>
      </c>
    </row>
    <row r="752" spans="1:9" x14ac:dyDescent="0.3">
      <c r="A752" s="6">
        <v>738</v>
      </c>
      <c r="B752" s="6"/>
      <c r="C752" s="2">
        <v>2.6281014435254986</v>
      </c>
      <c r="D752" s="6"/>
      <c r="E752" s="2">
        <v>2.4248249751981348</v>
      </c>
      <c r="F752" s="2"/>
      <c r="G752" s="6">
        <v>1.6199224829859309</v>
      </c>
      <c r="H752" s="6"/>
      <c r="I752" s="6">
        <v>2.6807670160924317</v>
      </c>
    </row>
    <row r="753" spans="1:9" x14ac:dyDescent="0.3">
      <c r="A753" s="6">
        <v>739</v>
      </c>
      <c r="B753" s="6"/>
      <c r="C753" s="2">
        <v>3.1633960997344888</v>
      </c>
      <c r="D753" s="6"/>
      <c r="E753" s="2">
        <v>2.491909304400906</v>
      </c>
      <c r="F753" s="2"/>
      <c r="G753" s="6">
        <v>0.40809350871303446</v>
      </c>
      <c r="H753" s="6"/>
      <c r="I753" s="6">
        <v>2.298784925689688</v>
      </c>
    </row>
    <row r="754" spans="1:9" x14ac:dyDescent="0.3">
      <c r="A754" s="6">
        <v>740</v>
      </c>
      <c r="B754" s="6"/>
      <c r="C754" s="2">
        <v>3.721121860408338</v>
      </c>
      <c r="D754" s="6"/>
      <c r="E754" s="2">
        <v>2.0812724465504289</v>
      </c>
      <c r="F754" s="2"/>
      <c r="G754" s="6">
        <v>2.740562150944548E-2</v>
      </c>
      <c r="H754" s="6"/>
      <c r="I754" s="6">
        <v>1.825041641088319</v>
      </c>
    </row>
    <row r="755" spans="1:9" x14ac:dyDescent="0.3">
      <c r="A755" s="6">
        <v>741</v>
      </c>
      <c r="B755" s="6"/>
      <c r="C755" s="2">
        <v>4.1390728476821188</v>
      </c>
      <c r="D755" s="6"/>
      <c r="E755" s="2">
        <v>1.9360068159148796</v>
      </c>
      <c r="F755" s="2"/>
      <c r="G755" s="6">
        <v>0.59572130497146525</v>
      </c>
      <c r="H755" s="6"/>
      <c r="I755" s="6">
        <v>2.4184926183370408</v>
      </c>
    </row>
    <row r="756" spans="1:9" x14ac:dyDescent="0.3">
      <c r="A756" s="6">
        <v>742</v>
      </c>
      <c r="B756" s="6"/>
      <c r="C756" s="2">
        <v>3.3678701132236699</v>
      </c>
      <c r="D756" s="6"/>
      <c r="E756" s="2">
        <v>1.880588461564912</v>
      </c>
      <c r="F756" s="2"/>
      <c r="G756" s="6">
        <v>1.4783776360362559</v>
      </c>
      <c r="H756" s="6"/>
      <c r="I756" s="6">
        <v>1.6335645846556872</v>
      </c>
    </row>
    <row r="757" spans="1:9" x14ac:dyDescent="0.3">
      <c r="A757" s="6">
        <v>743</v>
      </c>
      <c r="B757" s="6"/>
      <c r="C757" s="2">
        <v>1.4665669728690451</v>
      </c>
      <c r="D757" s="6"/>
      <c r="E757" s="2">
        <v>2.388509988624719</v>
      </c>
      <c r="F757" s="2"/>
      <c r="G757" s="6">
        <v>1.4692831202124088</v>
      </c>
      <c r="H757" s="6"/>
      <c r="I757" s="6">
        <v>2.5018102910980815</v>
      </c>
    </row>
    <row r="758" spans="1:9" x14ac:dyDescent="0.3">
      <c r="A758" s="6">
        <v>744</v>
      </c>
      <c r="B758" s="6"/>
      <c r="C758" s="2">
        <v>0.61296426282540362</v>
      </c>
      <c r="D758" s="6"/>
      <c r="E758" s="2">
        <v>1.5620225945458515</v>
      </c>
      <c r="F758" s="2"/>
      <c r="G758" s="6">
        <v>1.3764458143864253</v>
      </c>
      <c r="H758" s="6"/>
      <c r="I758" s="6">
        <v>1.8686678281956119</v>
      </c>
    </row>
    <row r="759" spans="1:9" x14ac:dyDescent="0.3">
      <c r="A759" s="6">
        <v>745</v>
      </c>
      <c r="B759" s="6"/>
      <c r="C759" s="2">
        <v>2.9514450514236885</v>
      </c>
      <c r="D759" s="6"/>
      <c r="E759" s="2">
        <v>1.0932838045409881</v>
      </c>
      <c r="F759" s="2"/>
      <c r="G759" s="6">
        <v>1.6275521103549302</v>
      </c>
      <c r="H759" s="6"/>
      <c r="I759" s="6">
        <v>2.3116423386018141</v>
      </c>
    </row>
    <row r="760" spans="1:9" x14ac:dyDescent="0.3">
      <c r="A760" s="6">
        <v>746</v>
      </c>
      <c r="B760" s="6"/>
      <c r="C760" s="2">
        <v>3.7890255439924312</v>
      </c>
      <c r="D760" s="6"/>
      <c r="E760" s="2">
        <v>2.3269320814069943</v>
      </c>
      <c r="F760" s="2"/>
      <c r="G760" s="6">
        <v>1.1194799645985289</v>
      </c>
      <c r="H760" s="6"/>
      <c r="I760" s="6">
        <v>2.3471427589829545</v>
      </c>
    </row>
    <row r="761" spans="1:9" x14ac:dyDescent="0.3">
      <c r="A761" s="6">
        <v>747</v>
      </c>
      <c r="B761" s="6"/>
      <c r="C761" s="2">
        <v>3.6626789147618033</v>
      </c>
      <c r="D761" s="6"/>
      <c r="E761" s="2">
        <v>1.0065680322004482</v>
      </c>
      <c r="F761" s="2"/>
      <c r="G761" s="6">
        <v>0.41889706106753744</v>
      </c>
      <c r="H761" s="6"/>
      <c r="I761" s="6">
        <v>3.1291558621451259</v>
      </c>
    </row>
    <row r="762" spans="1:9" x14ac:dyDescent="0.3">
      <c r="A762" s="6">
        <v>748</v>
      </c>
      <c r="B762" s="6"/>
      <c r="C762" s="2">
        <v>1.5478988006225778</v>
      </c>
      <c r="D762" s="6"/>
      <c r="E762" s="2">
        <v>1.2811467564024497</v>
      </c>
      <c r="F762" s="2"/>
      <c r="G762" s="6">
        <v>0.66231269264809112</v>
      </c>
      <c r="H762" s="6"/>
      <c r="I762" s="6">
        <v>2.2429101186862681</v>
      </c>
    </row>
    <row r="763" spans="1:9" x14ac:dyDescent="0.3">
      <c r="A763" s="6">
        <v>749</v>
      </c>
      <c r="B763" s="6"/>
      <c r="C763" s="2">
        <v>3.8763084810937833</v>
      </c>
      <c r="D763" s="6"/>
      <c r="E763" s="2">
        <v>1.8952193891454954</v>
      </c>
      <c r="F763" s="2"/>
      <c r="G763" s="6">
        <v>0.1033356730857265</v>
      </c>
      <c r="H763" s="6"/>
      <c r="I763" s="6">
        <v>1.0332025845418684</v>
      </c>
    </row>
    <row r="764" spans="1:9" x14ac:dyDescent="0.3">
      <c r="A764" s="6">
        <v>750</v>
      </c>
      <c r="B764" s="6"/>
      <c r="C764" s="2">
        <v>0.92913602099673454</v>
      </c>
      <c r="D764" s="6"/>
      <c r="E764" s="2">
        <v>2.5887955012440216</v>
      </c>
      <c r="F764" s="2"/>
      <c r="G764" s="6">
        <v>0.47663808099612415</v>
      </c>
      <c r="H764" s="6"/>
      <c r="I764" s="6">
        <v>1.8071564277779544</v>
      </c>
    </row>
    <row r="765" spans="1:9" x14ac:dyDescent="0.3">
      <c r="A765" s="6">
        <v>751</v>
      </c>
      <c r="B765" s="6"/>
      <c r="C765" s="2">
        <v>4.1869869075594348</v>
      </c>
      <c r="D765" s="6"/>
      <c r="E765" s="2">
        <v>2.1059930809788057</v>
      </c>
      <c r="F765" s="2"/>
      <c r="G765" s="6">
        <v>0.63747062593462933</v>
      </c>
      <c r="H765" s="6"/>
      <c r="I765" s="6">
        <v>2.6384959760907805</v>
      </c>
    </row>
    <row r="766" spans="1:9" x14ac:dyDescent="0.3">
      <c r="A766" s="6">
        <v>752</v>
      </c>
      <c r="B766" s="6"/>
      <c r="C766" s="2">
        <v>4.0719321268349251</v>
      </c>
      <c r="D766" s="6"/>
      <c r="E766" s="2">
        <v>0.86689693084917963</v>
      </c>
      <c r="F766" s="2"/>
      <c r="G766" s="6">
        <v>1.2021240882595294</v>
      </c>
      <c r="H766" s="6"/>
      <c r="I766" s="6">
        <v>2.0539404254595865</v>
      </c>
    </row>
    <row r="767" spans="1:9" x14ac:dyDescent="0.3">
      <c r="A767" s="6">
        <v>753</v>
      </c>
      <c r="B767" s="6"/>
      <c r="C767" s="2">
        <v>4.2191839350566118</v>
      </c>
      <c r="D767" s="6"/>
      <c r="E767" s="2">
        <v>1.4915629031311255</v>
      </c>
      <c r="F767" s="2"/>
      <c r="G767" s="6">
        <v>0.69801934873500782</v>
      </c>
      <c r="H767" s="6"/>
      <c r="I767" s="6">
        <v>2.2468345883244183</v>
      </c>
    </row>
    <row r="768" spans="1:9" x14ac:dyDescent="0.3">
      <c r="A768" s="6">
        <v>754</v>
      </c>
      <c r="B768" s="6"/>
      <c r="C768" s="2">
        <v>0.54078798791467031</v>
      </c>
      <c r="D768" s="6"/>
      <c r="E768" s="2">
        <v>2.4681965037889313</v>
      </c>
      <c r="F768" s="2"/>
      <c r="G768" s="6">
        <v>0.64778588213751642</v>
      </c>
      <c r="H768" s="6"/>
      <c r="I768" s="6">
        <v>2.2058061454590643</v>
      </c>
    </row>
    <row r="769" spans="1:9" x14ac:dyDescent="0.3">
      <c r="A769" s="6">
        <v>755</v>
      </c>
      <c r="B769" s="6"/>
      <c r="C769" s="2">
        <v>0.27741325113681448</v>
      </c>
      <c r="D769" s="6"/>
      <c r="E769" s="2">
        <v>2.5857464202563278</v>
      </c>
      <c r="F769" s="2"/>
      <c r="G769" s="6">
        <v>0.46559038056581314</v>
      </c>
      <c r="H769" s="6"/>
      <c r="I769" s="6">
        <v>1.3421863564435625</v>
      </c>
    </row>
    <row r="770" spans="1:9" x14ac:dyDescent="0.3">
      <c r="A770" s="6">
        <v>756</v>
      </c>
      <c r="B770" s="6"/>
      <c r="C770" s="2">
        <v>0.48692281868953519</v>
      </c>
      <c r="D770" s="6"/>
      <c r="E770" s="2">
        <v>2.7184235073509626</v>
      </c>
      <c r="F770" s="2"/>
      <c r="G770" s="6">
        <v>7.2511978514969336E-2</v>
      </c>
      <c r="H770" s="6"/>
      <c r="I770" s="6">
        <v>2.0401087163481861</v>
      </c>
    </row>
    <row r="771" spans="1:9" x14ac:dyDescent="0.3">
      <c r="A771" s="6">
        <v>757</v>
      </c>
      <c r="B771" s="6"/>
      <c r="C771" s="2">
        <v>2.5258644367809073</v>
      </c>
      <c r="D771" s="6"/>
      <c r="E771" s="2">
        <v>1.9381270754383877</v>
      </c>
      <c r="F771" s="2"/>
      <c r="G771" s="6">
        <v>0.88576921903134254</v>
      </c>
      <c r="H771" s="6"/>
      <c r="I771" s="6">
        <v>1.4995800989272539</v>
      </c>
    </row>
    <row r="772" spans="1:9" x14ac:dyDescent="0.3">
      <c r="A772" s="6">
        <v>758</v>
      </c>
      <c r="B772" s="6"/>
      <c r="C772" s="2">
        <v>3.1308938871425518</v>
      </c>
      <c r="D772" s="6"/>
      <c r="E772" s="2">
        <v>2.0477115236208192</v>
      </c>
      <c r="F772" s="2"/>
      <c r="G772" s="6">
        <v>9.8025452436902985E-2</v>
      </c>
      <c r="H772" s="6"/>
      <c r="I772" s="6">
        <v>1.9605432776661473</v>
      </c>
    </row>
    <row r="773" spans="1:9" x14ac:dyDescent="0.3">
      <c r="A773" s="6">
        <v>759</v>
      </c>
      <c r="B773" s="6"/>
      <c r="C773" s="2">
        <v>4.4781334879604477</v>
      </c>
      <c r="D773" s="6"/>
      <c r="E773" s="2">
        <v>2.4644743967219256</v>
      </c>
      <c r="F773" s="2"/>
      <c r="G773" s="6">
        <v>0.84420300912503432</v>
      </c>
      <c r="H773" s="6"/>
      <c r="I773" s="6">
        <v>1.9266628947225399</v>
      </c>
    </row>
    <row r="774" spans="1:9" x14ac:dyDescent="0.3">
      <c r="A774" s="6">
        <v>760</v>
      </c>
      <c r="B774" s="6"/>
      <c r="C774" s="2">
        <v>3.4664448988311407</v>
      </c>
      <c r="D774" s="6"/>
      <c r="E774" s="2">
        <v>1.5642076555668609</v>
      </c>
      <c r="F774" s="2"/>
      <c r="G774" s="6">
        <v>0.4400769066438795</v>
      </c>
      <c r="H774" s="6"/>
      <c r="I774" s="6">
        <v>2.6281720743572805</v>
      </c>
    </row>
    <row r="775" spans="1:9" x14ac:dyDescent="0.3">
      <c r="A775" s="6">
        <v>761</v>
      </c>
      <c r="B775" s="6"/>
      <c r="C775" s="2">
        <v>2.3606067079683828</v>
      </c>
      <c r="D775" s="6"/>
      <c r="E775" s="2">
        <v>1.756228135083802</v>
      </c>
      <c r="F775" s="2"/>
      <c r="G775" s="6">
        <v>0.19891964476454971</v>
      </c>
      <c r="H775" s="6"/>
      <c r="I775" s="6">
        <v>2.2114813923981274</v>
      </c>
    </row>
    <row r="776" spans="1:9" x14ac:dyDescent="0.3">
      <c r="A776" s="6">
        <v>762</v>
      </c>
      <c r="B776" s="6"/>
      <c r="C776" s="2">
        <v>0.75380718405713054</v>
      </c>
      <c r="D776" s="6"/>
      <c r="E776" s="2">
        <v>1.2701145856699441</v>
      </c>
      <c r="F776" s="2"/>
      <c r="G776" s="6">
        <v>0.13330484939115575</v>
      </c>
      <c r="H776" s="6"/>
      <c r="I776" s="6">
        <v>2.2931795961558237</v>
      </c>
    </row>
    <row r="777" spans="1:9" x14ac:dyDescent="0.3">
      <c r="A777" s="6">
        <v>763</v>
      </c>
      <c r="B777" s="6"/>
      <c r="C777" s="2">
        <v>4.8858607745597702</v>
      </c>
      <c r="D777" s="6"/>
      <c r="E777" s="2">
        <v>2.0311359826810076</v>
      </c>
      <c r="F777" s="2"/>
      <c r="G777" s="6">
        <v>1.1456648457289347</v>
      </c>
      <c r="H777" s="6"/>
      <c r="I777" s="6">
        <v>2.2733742121563409</v>
      </c>
    </row>
    <row r="778" spans="1:9" x14ac:dyDescent="0.3">
      <c r="A778" s="6">
        <v>764</v>
      </c>
      <c r="B778" s="6"/>
      <c r="C778" s="2">
        <v>3.4389782403027436</v>
      </c>
      <c r="D778" s="6"/>
      <c r="E778" s="2">
        <v>1.5392226992407814</v>
      </c>
      <c r="F778" s="2"/>
      <c r="G778" s="6">
        <v>1.3174840540787989</v>
      </c>
      <c r="H778" s="6"/>
      <c r="I778" s="6">
        <v>1.0976084518479183</v>
      </c>
    </row>
    <row r="779" spans="1:9" x14ac:dyDescent="0.3">
      <c r="A779" s="6">
        <v>765</v>
      </c>
      <c r="B779" s="6"/>
      <c r="C779" s="2">
        <v>0.78005310220648827</v>
      </c>
      <c r="D779" s="6"/>
      <c r="E779" s="2">
        <v>1.2816833582764957</v>
      </c>
      <c r="F779" s="2"/>
      <c r="G779" s="6">
        <v>1.2101199377422407</v>
      </c>
      <c r="H779" s="6"/>
      <c r="I779" s="6">
        <v>1.8736109318997478</v>
      </c>
    </row>
    <row r="780" spans="1:9" x14ac:dyDescent="0.3">
      <c r="A780" s="6">
        <v>766</v>
      </c>
      <c r="B780" s="6"/>
      <c r="C780" s="2">
        <v>4.7125156407361066</v>
      </c>
      <c r="D780" s="6"/>
      <c r="E780" s="2">
        <v>2.1721548414934659</v>
      </c>
      <c r="F780" s="2"/>
      <c r="G780" s="6">
        <v>1.2051149021881771</v>
      </c>
      <c r="H780" s="6"/>
      <c r="I780" s="6">
        <v>1.4374024936405476</v>
      </c>
    </row>
    <row r="781" spans="1:9" x14ac:dyDescent="0.3">
      <c r="A781" s="6">
        <v>767</v>
      </c>
      <c r="B781" s="6"/>
      <c r="C781" s="2">
        <v>2.6729636524552141</v>
      </c>
      <c r="D781" s="6"/>
      <c r="E781" s="2">
        <v>1.6379534650259302</v>
      </c>
      <c r="F781" s="2"/>
      <c r="G781" s="6">
        <v>0.50910977507858513</v>
      </c>
      <c r="H781" s="6"/>
      <c r="I781" s="6">
        <v>1.8234551412679139</v>
      </c>
    </row>
    <row r="782" spans="1:9" x14ac:dyDescent="0.3">
      <c r="A782" s="6">
        <v>768</v>
      </c>
      <c r="B782" s="6"/>
      <c r="C782" s="2">
        <v>4.1453291421246981</v>
      </c>
      <c r="D782" s="6"/>
      <c r="E782" s="2">
        <v>0.925777617841959</v>
      </c>
      <c r="F782" s="2"/>
      <c r="G782" s="6">
        <v>0.80764183477278972</v>
      </c>
      <c r="H782" s="6"/>
      <c r="I782" s="6">
        <v>1.6119038314645877</v>
      </c>
    </row>
    <row r="783" spans="1:9" x14ac:dyDescent="0.3">
      <c r="A783" s="6">
        <v>769</v>
      </c>
      <c r="B783" s="6"/>
      <c r="C783" s="2">
        <v>2.2873622852259894</v>
      </c>
      <c r="D783" s="6"/>
      <c r="E783" s="2">
        <v>1.558870058535831</v>
      </c>
      <c r="F783" s="2"/>
      <c r="G783" s="6">
        <v>4.8768578142643515E-2</v>
      </c>
      <c r="H783" s="6"/>
      <c r="I783" s="6">
        <v>1.1171807778300717</v>
      </c>
    </row>
    <row r="784" spans="1:9" x14ac:dyDescent="0.3">
      <c r="A784" s="6">
        <v>770</v>
      </c>
      <c r="B784" s="6"/>
      <c r="C784" s="2">
        <v>1.8227179784539325</v>
      </c>
      <c r="D784" s="6"/>
      <c r="E784" s="2">
        <v>2.4994740265829023</v>
      </c>
      <c r="F784" s="2"/>
      <c r="G784" s="6">
        <v>0.60945463423566393</v>
      </c>
      <c r="H784" s="6"/>
      <c r="I784" s="6">
        <v>2.3675870630104328</v>
      </c>
    </row>
    <row r="785" spans="1:9" x14ac:dyDescent="0.3">
      <c r="A785" s="6">
        <v>771</v>
      </c>
      <c r="B785" s="6"/>
      <c r="C785" s="2">
        <v>3.9172032837916198</v>
      </c>
      <c r="D785" s="6"/>
      <c r="E785" s="2">
        <v>2.2681917976588011</v>
      </c>
      <c r="F785" s="2"/>
      <c r="G785" s="6">
        <v>0.99209570604571673</v>
      </c>
      <c r="H785" s="6"/>
      <c r="I785" s="6">
        <v>1.907037704360846</v>
      </c>
    </row>
    <row r="786" spans="1:9" x14ac:dyDescent="0.3">
      <c r="A786" s="6">
        <v>772</v>
      </c>
      <c r="B786" s="6"/>
      <c r="C786" s="2">
        <v>0.27558214056825464</v>
      </c>
      <c r="D786" s="6"/>
      <c r="E786" s="2">
        <v>1.4923962276516249</v>
      </c>
      <c r="F786" s="2"/>
      <c r="G786" s="6">
        <v>1.8992278817102572</v>
      </c>
      <c r="H786" s="6"/>
      <c r="I786" s="6">
        <v>1.4993277141475119</v>
      </c>
    </row>
    <row r="787" spans="1:9" x14ac:dyDescent="0.3">
      <c r="A787" s="6">
        <v>773</v>
      </c>
      <c r="B787" s="6"/>
      <c r="C787" s="2">
        <v>1.544083986938078</v>
      </c>
      <c r="D787" s="6"/>
      <c r="E787" s="2">
        <v>2.2388298980804393</v>
      </c>
      <c r="F787" s="2"/>
      <c r="G787" s="6">
        <v>1.2657246620075076</v>
      </c>
      <c r="H787" s="6"/>
      <c r="I787" s="6">
        <v>2.1354936784991878</v>
      </c>
    </row>
    <row r="788" spans="1:9" x14ac:dyDescent="0.3">
      <c r="A788" s="6">
        <v>774</v>
      </c>
      <c r="B788" s="6"/>
      <c r="C788" s="2">
        <v>4.4004638813440353</v>
      </c>
      <c r="D788" s="6"/>
      <c r="E788" s="2">
        <v>2.8232200343627483</v>
      </c>
      <c r="F788" s="2"/>
      <c r="G788" s="6">
        <v>1.1441389202551346</v>
      </c>
      <c r="H788" s="6"/>
      <c r="I788" s="6">
        <v>2.0696275037626037</v>
      </c>
    </row>
    <row r="789" spans="1:9" x14ac:dyDescent="0.3">
      <c r="A789" s="6">
        <v>775</v>
      </c>
      <c r="B789" s="6"/>
      <c r="C789" s="2">
        <v>0.26749473555711539</v>
      </c>
      <c r="D789" s="6"/>
      <c r="E789" s="2">
        <v>2.1357318524242146</v>
      </c>
      <c r="F789" s="2"/>
      <c r="G789" s="6">
        <v>1.8510696737571337</v>
      </c>
      <c r="H789" s="6"/>
      <c r="I789" s="6">
        <v>2.1842602159740636</v>
      </c>
    </row>
    <row r="790" spans="1:9" x14ac:dyDescent="0.3">
      <c r="A790" s="6">
        <v>776</v>
      </c>
      <c r="B790" s="6"/>
      <c r="C790" s="2">
        <v>3.5935544907986694</v>
      </c>
      <c r="D790" s="6"/>
      <c r="E790" s="2">
        <v>2.3020841177203692</v>
      </c>
      <c r="F790" s="2"/>
      <c r="G790" s="6">
        <v>0.87472151860103153</v>
      </c>
      <c r="H790" s="6"/>
      <c r="I790" s="6">
        <v>2.1637778268559487</v>
      </c>
    </row>
    <row r="791" spans="1:9" x14ac:dyDescent="0.3">
      <c r="A791" s="6">
        <v>777</v>
      </c>
      <c r="B791" s="6"/>
      <c r="C791" s="2">
        <v>0.62517166661580248</v>
      </c>
      <c r="D791" s="6"/>
      <c r="E791" s="2">
        <v>1.6027406723442255</v>
      </c>
      <c r="F791" s="2"/>
      <c r="G791" s="6">
        <v>0.85787530137028112</v>
      </c>
      <c r="H791" s="6"/>
      <c r="I791" s="6">
        <v>1.6910935351479566</v>
      </c>
    </row>
    <row r="792" spans="1:9" x14ac:dyDescent="0.3">
      <c r="A792" s="6">
        <v>778</v>
      </c>
      <c r="B792" s="6"/>
      <c r="C792" s="2">
        <v>1.6234321115756707</v>
      </c>
      <c r="D792" s="6"/>
      <c r="E792" s="2">
        <v>1.8184796368150273</v>
      </c>
      <c r="F792" s="2"/>
      <c r="G792" s="6">
        <v>1.2842799157689138</v>
      </c>
      <c r="H792" s="6"/>
      <c r="I792" s="6">
        <v>1.1083154782245401</v>
      </c>
    </row>
    <row r="793" spans="1:9" x14ac:dyDescent="0.3">
      <c r="A793" s="6">
        <v>779</v>
      </c>
      <c r="B793" s="6"/>
      <c r="C793" s="2">
        <v>0.48158207953123566</v>
      </c>
      <c r="D793" s="6"/>
      <c r="E793" s="2">
        <v>1.5425469023757614</v>
      </c>
      <c r="F793" s="2"/>
      <c r="G793" s="6">
        <v>1.2631000701925719</v>
      </c>
      <c r="H793" s="6"/>
      <c r="I793" s="6">
        <v>2.3424372607696569</v>
      </c>
    </row>
    <row r="794" spans="1:9" x14ac:dyDescent="0.3">
      <c r="A794" s="6">
        <v>780</v>
      </c>
      <c r="B794" s="6"/>
      <c r="C794" s="2">
        <v>1.4522232734153264</v>
      </c>
      <c r="D794" s="6"/>
      <c r="E794" s="2">
        <v>1.6498331711336505</v>
      </c>
      <c r="F794" s="2"/>
      <c r="G794" s="6">
        <v>1.3950621051667838</v>
      </c>
      <c r="H794" s="6"/>
      <c r="I794" s="6">
        <v>2.3673869741760427</v>
      </c>
    </row>
    <row r="795" spans="1:9" x14ac:dyDescent="0.3">
      <c r="A795" s="6">
        <v>781</v>
      </c>
      <c r="B795" s="6"/>
      <c r="C795" s="2">
        <v>4.0952787865840632</v>
      </c>
      <c r="D795" s="6"/>
      <c r="E795" s="2">
        <v>1.3160304256889503</v>
      </c>
      <c r="F795" s="2"/>
      <c r="G795" s="6">
        <v>0.26544999542222358</v>
      </c>
      <c r="H795" s="6"/>
      <c r="I795" s="6">
        <v>1.1009008226683363</v>
      </c>
    </row>
    <row r="796" spans="1:9" x14ac:dyDescent="0.3">
      <c r="A796" s="6">
        <v>782</v>
      </c>
      <c r="B796" s="6"/>
      <c r="C796" s="2">
        <v>2.4283577990050969</v>
      </c>
      <c r="D796" s="6"/>
      <c r="E796" s="2">
        <v>1.447796881213435</v>
      </c>
      <c r="F796" s="2"/>
      <c r="G796" s="6">
        <v>0.44044312875759151</v>
      </c>
      <c r="H796" s="6"/>
      <c r="I796" s="6">
        <v>1.8475618667725939</v>
      </c>
    </row>
    <row r="797" spans="1:9" x14ac:dyDescent="0.3">
      <c r="A797" s="6">
        <v>783</v>
      </c>
      <c r="B797" s="6"/>
      <c r="C797" s="2">
        <v>2.3616748558000427</v>
      </c>
      <c r="D797" s="6"/>
      <c r="E797" s="2">
        <v>2.327643192576943</v>
      </c>
      <c r="F797" s="2"/>
      <c r="G797" s="6">
        <v>0.80202642902920618</v>
      </c>
      <c r="H797" s="6"/>
      <c r="I797" s="6">
        <v>1.4756547039287398</v>
      </c>
    </row>
    <row r="798" spans="1:9" x14ac:dyDescent="0.3">
      <c r="A798" s="6">
        <v>784</v>
      </c>
      <c r="B798" s="6"/>
      <c r="C798" s="2">
        <v>4.1094698934904015</v>
      </c>
      <c r="D798" s="6"/>
      <c r="E798" s="2">
        <v>2.1995772436202969</v>
      </c>
      <c r="F798" s="2"/>
      <c r="G798" s="6">
        <v>0.32190923795281839</v>
      </c>
      <c r="H798" s="6"/>
      <c r="I798" s="6">
        <v>1.6385497524897801</v>
      </c>
    </row>
    <row r="799" spans="1:9" x14ac:dyDescent="0.3">
      <c r="A799" s="6">
        <v>785</v>
      </c>
      <c r="B799" s="6"/>
      <c r="C799" s="2">
        <v>2.6874599444563128</v>
      </c>
      <c r="D799" s="6"/>
      <c r="E799" s="2">
        <v>1.5484438386483816</v>
      </c>
      <c r="F799" s="2"/>
      <c r="G799" s="6">
        <v>1.1546372875148778</v>
      </c>
      <c r="H799" s="6"/>
      <c r="I799" s="6">
        <v>2.8050778887991328</v>
      </c>
    </row>
    <row r="800" spans="1:9" x14ac:dyDescent="0.3">
      <c r="A800" s="6">
        <v>786</v>
      </c>
      <c r="B800" s="6"/>
      <c r="C800" s="2">
        <v>2.5957518234809411</v>
      </c>
      <c r="D800" s="6"/>
      <c r="E800" s="2">
        <v>2.584910821999074</v>
      </c>
      <c r="F800" s="2"/>
      <c r="G800" s="6">
        <v>1.8615070039979247</v>
      </c>
      <c r="H800" s="6"/>
      <c r="I800" s="6">
        <v>2.9266295819543302</v>
      </c>
    </row>
    <row r="801" spans="1:9" x14ac:dyDescent="0.3">
      <c r="A801" s="6">
        <v>787</v>
      </c>
      <c r="B801" s="6"/>
      <c r="C801" s="2">
        <v>2.1230201116977447</v>
      </c>
      <c r="D801" s="6"/>
      <c r="E801" s="2">
        <v>1.6686506165133324</v>
      </c>
      <c r="F801" s="2"/>
      <c r="G801" s="6">
        <v>0.98055970946378979</v>
      </c>
      <c r="H801" s="6"/>
      <c r="I801" s="6">
        <v>2.2562109102655086</v>
      </c>
    </row>
    <row r="802" spans="1:9" x14ac:dyDescent="0.3">
      <c r="A802" s="6">
        <v>788</v>
      </c>
      <c r="B802" s="6"/>
      <c r="C802" s="2">
        <v>4.7473067415387433</v>
      </c>
      <c r="D802" s="6"/>
      <c r="E802" s="2">
        <v>1.7892297187718214</v>
      </c>
      <c r="F802" s="2"/>
      <c r="G802" s="6">
        <v>0.34089175084688866</v>
      </c>
      <c r="H802" s="6"/>
      <c r="I802" s="6">
        <v>2.5175002115720417</v>
      </c>
    </row>
    <row r="803" spans="1:9" x14ac:dyDescent="0.3">
      <c r="A803" s="6">
        <v>789</v>
      </c>
      <c r="B803" s="6"/>
      <c r="C803" s="2">
        <v>3.8691366313669242</v>
      </c>
      <c r="D803" s="6"/>
      <c r="E803" s="2">
        <v>1.5540508734848117</v>
      </c>
      <c r="F803" s="2"/>
      <c r="G803" s="6">
        <v>1.7974791711172826</v>
      </c>
      <c r="H803" s="6"/>
      <c r="I803" s="6">
        <v>2.3032783979506348</v>
      </c>
    </row>
    <row r="804" spans="1:9" x14ac:dyDescent="0.3">
      <c r="A804" s="6">
        <v>790</v>
      </c>
      <c r="B804" s="6"/>
      <c r="C804" s="2">
        <v>1.1815240943632312</v>
      </c>
      <c r="D804" s="6"/>
      <c r="E804" s="2">
        <v>2.2367738716202439</v>
      </c>
      <c r="F804" s="2"/>
      <c r="G804" s="6">
        <v>0.74367503891109954</v>
      </c>
      <c r="H804" s="6"/>
      <c r="I804" s="6">
        <v>2.0260018850894994</v>
      </c>
    </row>
    <row r="805" spans="1:9" x14ac:dyDescent="0.3">
      <c r="A805" s="6">
        <v>791</v>
      </c>
      <c r="B805" s="6"/>
      <c r="C805" s="2">
        <v>0.72557756279183327</v>
      </c>
      <c r="D805" s="6"/>
      <c r="E805" s="2">
        <v>2.0538250333192991</v>
      </c>
      <c r="F805" s="2"/>
      <c r="G805" s="6">
        <v>1.1713003936887723</v>
      </c>
      <c r="H805" s="6"/>
      <c r="I805" s="6">
        <v>0.96500412432942539</v>
      </c>
    </row>
    <row r="806" spans="1:9" x14ac:dyDescent="0.3">
      <c r="A806" s="6">
        <v>792</v>
      </c>
      <c r="B806" s="6"/>
      <c r="C806" s="2">
        <v>3.6042359691152686</v>
      </c>
      <c r="D806" s="6"/>
      <c r="E806" s="2">
        <v>2.939503479457926</v>
      </c>
      <c r="F806" s="2"/>
      <c r="G806" s="6">
        <v>1.4483474227118747</v>
      </c>
      <c r="H806" s="6"/>
      <c r="I806" s="6">
        <v>2.6823165676905774</v>
      </c>
    </row>
    <row r="807" spans="1:9" x14ac:dyDescent="0.3">
      <c r="A807" s="6">
        <v>793</v>
      </c>
      <c r="B807" s="6"/>
      <c r="C807" s="2">
        <v>7.1718497268593404E-2</v>
      </c>
      <c r="D807" s="6"/>
      <c r="E807" s="2">
        <v>3.4665056369267404</v>
      </c>
      <c r="F807" s="2"/>
      <c r="G807" s="6">
        <v>0.86233100375377669</v>
      </c>
      <c r="H807" s="6"/>
      <c r="I807" s="6">
        <v>1.9961943331072689</v>
      </c>
    </row>
    <row r="808" spans="1:9" x14ac:dyDescent="0.3">
      <c r="A808" s="6">
        <v>794</v>
      </c>
      <c r="B808" s="6"/>
      <c r="C808" s="2">
        <v>3.9501632740256962</v>
      </c>
      <c r="D808" s="6"/>
      <c r="E808" s="2">
        <v>1.9652607129974058</v>
      </c>
      <c r="F808" s="2"/>
      <c r="G808" s="6">
        <v>0.11029389324625385</v>
      </c>
      <c r="H808" s="6"/>
      <c r="I808" s="6">
        <v>1.4503946254553739</v>
      </c>
    </row>
    <row r="809" spans="1:9" x14ac:dyDescent="0.3">
      <c r="A809" s="6">
        <v>795</v>
      </c>
      <c r="B809" s="6"/>
      <c r="C809" s="2">
        <v>4.1987365337076934</v>
      </c>
      <c r="D809" s="6"/>
      <c r="E809" s="2">
        <v>1.8846777771177585</v>
      </c>
      <c r="F809" s="2"/>
      <c r="G809" s="6">
        <v>0.21936704611346783</v>
      </c>
      <c r="H809" s="6"/>
      <c r="I809" s="6">
        <v>3.1149222700623795</v>
      </c>
    </row>
    <row r="810" spans="1:9" x14ac:dyDescent="0.3">
      <c r="A810" s="6">
        <v>796</v>
      </c>
      <c r="B810" s="6"/>
      <c r="C810" s="2">
        <v>0.12405774101992859</v>
      </c>
      <c r="D810" s="6"/>
      <c r="E810" s="2">
        <v>2.6828020104876487</v>
      </c>
      <c r="F810" s="2"/>
      <c r="G810" s="6">
        <v>0.36341441084017456</v>
      </c>
      <c r="H810" s="6"/>
      <c r="I810" s="6">
        <v>2.4777098183694761</v>
      </c>
    </row>
    <row r="811" spans="1:9" x14ac:dyDescent="0.3">
      <c r="A811" s="6">
        <v>797</v>
      </c>
      <c r="B811" s="6"/>
      <c r="C811" s="2">
        <v>2.8690450758384962</v>
      </c>
      <c r="D811" s="6"/>
      <c r="E811" s="2">
        <v>2.3934428605134599</v>
      </c>
      <c r="F811" s="2"/>
      <c r="G811" s="6">
        <v>1.4268013550218208</v>
      </c>
      <c r="H811" s="6"/>
      <c r="I811" s="6">
        <v>2.009735003914102</v>
      </c>
    </row>
    <row r="812" spans="1:9" x14ac:dyDescent="0.3">
      <c r="A812" s="6">
        <v>798</v>
      </c>
      <c r="B812" s="6"/>
      <c r="C812" s="2">
        <v>3.9660328989532152</v>
      </c>
      <c r="D812" s="6"/>
      <c r="E812" s="2">
        <v>2.0339338157573366</v>
      </c>
      <c r="F812" s="2"/>
      <c r="G812" s="6">
        <v>2.2766808069093907E-2</v>
      </c>
      <c r="H812" s="6"/>
      <c r="I812" s="6">
        <v>1.5036034761142218</v>
      </c>
    </row>
    <row r="813" spans="1:9" x14ac:dyDescent="0.3">
      <c r="A813" s="6">
        <v>799</v>
      </c>
      <c r="B813" s="6"/>
      <c r="C813" s="2">
        <v>2.4918362987151705</v>
      </c>
      <c r="D813" s="6"/>
      <c r="E813" s="2">
        <v>1.5856194345833501</v>
      </c>
      <c r="F813" s="2"/>
      <c r="G813" s="6">
        <v>1.0591753898739587</v>
      </c>
      <c r="H813" s="6"/>
      <c r="I813" s="6">
        <v>2.304612512991298</v>
      </c>
    </row>
    <row r="814" spans="1:9" x14ac:dyDescent="0.3">
      <c r="A814" s="6">
        <v>800</v>
      </c>
      <c r="B814" s="6"/>
      <c r="C814" s="2">
        <v>4.5286416211432234</v>
      </c>
      <c r="D814" s="6"/>
      <c r="E814" s="2">
        <v>1.2255425240728073</v>
      </c>
      <c r="F814" s="2"/>
      <c r="G814" s="6">
        <v>1.9291360209967345</v>
      </c>
      <c r="H814" s="6"/>
      <c r="I814" s="6">
        <v>1.5790039974963292</v>
      </c>
    </row>
    <row r="815" spans="1:9" x14ac:dyDescent="0.3">
      <c r="A815" s="6">
        <v>801</v>
      </c>
      <c r="B815" s="6"/>
      <c r="C815" s="2">
        <v>3.8834803308206429</v>
      </c>
      <c r="D815" s="6"/>
      <c r="E815" s="2">
        <v>2.032208617994911</v>
      </c>
      <c r="F815" s="2"/>
      <c r="G815" s="6">
        <v>1.0256050294503616</v>
      </c>
      <c r="H815" s="6"/>
      <c r="I815" s="6">
        <v>1.9896908775554039</v>
      </c>
    </row>
    <row r="816" spans="1:9" x14ac:dyDescent="0.3">
      <c r="A816" s="6">
        <v>802</v>
      </c>
      <c r="B816" s="6"/>
      <c r="C816" s="2">
        <v>1.9994201483199561</v>
      </c>
      <c r="D816" s="6"/>
      <c r="E816" s="2">
        <v>1.9141112994038849</v>
      </c>
      <c r="F816" s="2"/>
      <c r="G816" s="6">
        <v>0.68611713003936892</v>
      </c>
      <c r="H816" s="6"/>
      <c r="I816" s="6">
        <v>1.736257905169623</v>
      </c>
    </row>
    <row r="817" spans="1:9" x14ac:dyDescent="0.3">
      <c r="A817" s="6">
        <v>803</v>
      </c>
      <c r="B817" s="6"/>
      <c r="C817" s="2">
        <v>3.882564775536363</v>
      </c>
      <c r="D817" s="6"/>
      <c r="E817" s="2">
        <v>1.30171270534629</v>
      </c>
      <c r="F817" s="2"/>
      <c r="G817" s="6">
        <v>1.6465956602679526</v>
      </c>
      <c r="H817" s="6"/>
      <c r="I817" s="6">
        <v>2.7539188118244056</v>
      </c>
    </row>
    <row r="818" spans="1:9" x14ac:dyDescent="0.3">
      <c r="A818" s="6">
        <v>804</v>
      </c>
      <c r="B818" s="6"/>
      <c r="C818" s="2">
        <v>2.7205725272377697</v>
      </c>
      <c r="D818" s="6"/>
      <c r="E818" s="2">
        <v>2.2860770109691657</v>
      </c>
      <c r="F818" s="2"/>
      <c r="G818" s="6">
        <v>1.5633411664174321</v>
      </c>
      <c r="H818" s="6"/>
      <c r="I818" s="6">
        <v>1.1433924151351675</v>
      </c>
    </row>
    <row r="819" spans="1:9" x14ac:dyDescent="0.3">
      <c r="A819" s="6">
        <v>805</v>
      </c>
      <c r="B819" s="6"/>
      <c r="C819" s="2">
        <v>0.70162053285317549</v>
      </c>
      <c r="D819" s="6"/>
      <c r="E819" s="2">
        <v>1.9993303845258197</v>
      </c>
      <c r="F819" s="2"/>
      <c r="G819" s="6">
        <v>0.54670857875301371</v>
      </c>
      <c r="H819" s="6"/>
      <c r="I819" s="6">
        <v>2.1473176780564245</v>
      </c>
    </row>
    <row r="820" spans="1:9" x14ac:dyDescent="0.3">
      <c r="A820" s="6">
        <v>806</v>
      </c>
      <c r="B820" s="6"/>
      <c r="C820" s="2">
        <v>1.903439436017945</v>
      </c>
      <c r="D820" s="6"/>
      <c r="E820" s="2">
        <v>1.6905842181149637</v>
      </c>
      <c r="F820" s="2"/>
      <c r="G820" s="6">
        <v>1.011932737205115</v>
      </c>
      <c r="H820" s="6"/>
      <c r="I820" s="6">
        <v>2.5489062004926382</v>
      </c>
    </row>
    <row r="821" spans="1:9" x14ac:dyDescent="0.3">
      <c r="A821" s="6">
        <v>807</v>
      </c>
      <c r="B821" s="6"/>
      <c r="C821" s="2">
        <v>4.4711142307809686</v>
      </c>
      <c r="D821" s="6"/>
      <c r="E821" s="2">
        <v>2.0751549578126287</v>
      </c>
      <c r="F821" s="2"/>
      <c r="G821" s="6">
        <v>1.5214697714163641</v>
      </c>
      <c r="H821" s="6"/>
      <c r="I821" s="6">
        <v>2.3016248228959739</v>
      </c>
    </row>
    <row r="822" spans="1:9" x14ac:dyDescent="0.3">
      <c r="A822" s="6">
        <v>808</v>
      </c>
      <c r="B822" s="6"/>
      <c r="C822" s="2">
        <v>0.92287972655415507</v>
      </c>
      <c r="D822" s="6"/>
      <c r="E822" s="2">
        <v>2.0506327069160761</v>
      </c>
      <c r="F822" s="2"/>
      <c r="G822" s="6">
        <v>0.82363353373821224</v>
      </c>
      <c r="H822" s="6"/>
      <c r="I822" s="6">
        <v>1.7475765667331871</v>
      </c>
    </row>
    <row r="823" spans="1:9" x14ac:dyDescent="0.3">
      <c r="A823" s="6">
        <v>809</v>
      </c>
      <c r="B823" s="6"/>
      <c r="C823" s="2">
        <v>3.5828730124820702</v>
      </c>
      <c r="D823" s="6"/>
      <c r="E823" s="2">
        <v>2.1106923264160287</v>
      </c>
      <c r="F823" s="2"/>
      <c r="G823" s="6">
        <v>1.7869808038575397</v>
      </c>
      <c r="H823" s="6"/>
      <c r="I823" s="6">
        <v>2.1146548811448156</v>
      </c>
    </row>
    <row r="824" spans="1:9" x14ac:dyDescent="0.3">
      <c r="A824" s="6">
        <v>810</v>
      </c>
      <c r="B824" s="6"/>
      <c r="C824" s="2">
        <v>3.616748558000427</v>
      </c>
      <c r="D824" s="6"/>
      <c r="E824" s="2">
        <v>1.7524741957022343</v>
      </c>
      <c r="F824" s="2"/>
      <c r="G824" s="6">
        <v>1.2004760887478256</v>
      </c>
      <c r="H824" s="6"/>
      <c r="I824" s="6">
        <v>2.0947528633332695</v>
      </c>
    </row>
    <row r="825" spans="1:9" x14ac:dyDescent="0.3">
      <c r="A825" s="6">
        <v>811</v>
      </c>
      <c r="B825" s="6"/>
      <c r="C825" s="2">
        <v>4.7949156163212985</v>
      </c>
      <c r="D825" s="6"/>
      <c r="E825" s="2">
        <v>2.0678517153573921</v>
      </c>
      <c r="F825" s="2"/>
      <c r="G825" s="6">
        <v>0.31019013031403547</v>
      </c>
      <c r="H825" s="6"/>
      <c r="I825" s="6">
        <v>2.6150025910756085</v>
      </c>
    </row>
    <row r="826" spans="1:9" x14ac:dyDescent="0.3">
      <c r="A826" s="6">
        <v>812</v>
      </c>
      <c r="B826" s="6"/>
      <c r="C826" s="2">
        <v>3.9613025299844358</v>
      </c>
      <c r="D826" s="6"/>
      <c r="E826" s="2">
        <v>1.2669904713693541</v>
      </c>
      <c r="F826" s="2"/>
      <c r="G826" s="6">
        <v>1.1479232154301584</v>
      </c>
      <c r="H826" s="6"/>
      <c r="I826" s="6">
        <v>1.7477937085932354</v>
      </c>
    </row>
    <row r="827" spans="1:9" x14ac:dyDescent="0.3">
      <c r="A827" s="6">
        <v>813</v>
      </c>
      <c r="B827" s="6"/>
      <c r="C827" s="2">
        <v>1.2367625965147861</v>
      </c>
      <c r="D827" s="6"/>
      <c r="E827" s="2">
        <v>2.4622995675163111</v>
      </c>
      <c r="F827" s="2"/>
      <c r="G827" s="6">
        <v>0.48060548722800378</v>
      </c>
      <c r="H827" s="6"/>
      <c r="I827" s="6">
        <v>2.8811889529170003</v>
      </c>
    </row>
    <row r="828" spans="1:9" x14ac:dyDescent="0.3">
      <c r="A828" s="6">
        <v>814</v>
      </c>
      <c r="B828" s="6"/>
      <c r="C828" s="2">
        <v>3.9507736442152162</v>
      </c>
      <c r="D828" s="6"/>
      <c r="E828" s="2">
        <v>0.91272636887151748</v>
      </c>
      <c r="F828" s="2"/>
      <c r="G828" s="6">
        <v>0.90524002807702875</v>
      </c>
      <c r="H828" s="6"/>
      <c r="I828" s="6">
        <v>2.447830643679481</v>
      </c>
    </row>
    <row r="829" spans="1:9" x14ac:dyDescent="0.3">
      <c r="A829" s="6">
        <v>815</v>
      </c>
      <c r="B829" s="6"/>
      <c r="C829" s="2">
        <v>3.0938138981292154</v>
      </c>
      <c r="D829" s="6"/>
      <c r="E829" s="2">
        <v>2.0447539605374914</v>
      </c>
      <c r="F829" s="2"/>
      <c r="G829" s="6">
        <v>1.4833216345713676</v>
      </c>
      <c r="H829" s="6"/>
      <c r="I829" s="6">
        <v>2.3085824573645368</v>
      </c>
    </row>
    <row r="830" spans="1:9" x14ac:dyDescent="0.3">
      <c r="A830" s="6">
        <v>816</v>
      </c>
      <c r="B830" s="6"/>
      <c r="C830" s="2">
        <v>3.5937070833460494</v>
      </c>
      <c r="D830" s="6"/>
      <c r="E830" s="2">
        <v>2.5716219675377943</v>
      </c>
      <c r="F830" s="2"/>
      <c r="G830" s="6">
        <v>1.8329416791283915</v>
      </c>
      <c r="H830" s="6"/>
      <c r="I830" s="6">
        <v>1.6959400050400291</v>
      </c>
    </row>
    <row r="831" spans="1:9" x14ac:dyDescent="0.3">
      <c r="A831" s="6">
        <v>817</v>
      </c>
      <c r="B831" s="6"/>
      <c r="C831" s="2">
        <v>1.4581743827631457</v>
      </c>
      <c r="D831" s="6"/>
      <c r="E831" s="2">
        <v>1.2792049852141645</v>
      </c>
      <c r="F831" s="2"/>
      <c r="G831" s="6">
        <v>0.61329996642963958</v>
      </c>
      <c r="H831" s="6"/>
      <c r="I831" s="6">
        <v>1.3828737387957517</v>
      </c>
    </row>
    <row r="832" spans="1:9" x14ac:dyDescent="0.3">
      <c r="A832" s="6">
        <v>818</v>
      </c>
      <c r="B832" s="6"/>
      <c r="C832" s="2">
        <v>2.8160954618976408</v>
      </c>
      <c r="D832" s="6"/>
      <c r="E832" s="2">
        <v>2.1012256234389497</v>
      </c>
      <c r="F832" s="2"/>
      <c r="G832" s="6">
        <v>1.5414899136326181</v>
      </c>
      <c r="H832" s="6"/>
      <c r="I832" s="6">
        <v>2.3256542413510033</v>
      </c>
    </row>
    <row r="833" spans="1:9" x14ac:dyDescent="0.3">
      <c r="A833" s="6">
        <v>819</v>
      </c>
      <c r="B833" s="6"/>
      <c r="C833" s="2">
        <v>2.2556230353709523</v>
      </c>
      <c r="D833" s="6"/>
      <c r="E833" s="2">
        <v>2.9898758435156196</v>
      </c>
      <c r="F833" s="2"/>
      <c r="G833" s="6">
        <v>1.6785790581987976</v>
      </c>
      <c r="H833" s="6"/>
      <c r="I833" s="6">
        <v>1.8130351741565391</v>
      </c>
    </row>
    <row r="834" spans="1:9" x14ac:dyDescent="0.3">
      <c r="A834" s="6">
        <v>820</v>
      </c>
      <c r="B834" s="6"/>
      <c r="C834" s="2">
        <v>0.79699087496566667</v>
      </c>
      <c r="D834" s="6"/>
      <c r="E834" s="2">
        <v>2.4812227416550741</v>
      </c>
      <c r="F834" s="2"/>
      <c r="G834" s="6">
        <v>1.3140659810174871</v>
      </c>
      <c r="H834" s="6"/>
      <c r="I834" s="6">
        <v>2.1684668404777767</v>
      </c>
    </row>
    <row r="835" spans="1:9" x14ac:dyDescent="0.3">
      <c r="A835" s="6">
        <v>821</v>
      </c>
      <c r="B835" s="6"/>
      <c r="C835" s="2">
        <v>4.8930326242866302</v>
      </c>
      <c r="D835" s="6"/>
      <c r="E835" s="2">
        <v>1.7245356553321471</v>
      </c>
      <c r="F835" s="2"/>
      <c r="G835" s="6">
        <v>0.83315530869472332</v>
      </c>
      <c r="H835" s="6"/>
      <c r="I835" s="6">
        <v>3.6319972928613424</v>
      </c>
    </row>
    <row r="836" spans="1:9" x14ac:dyDescent="0.3">
      <c r="A836" s="6">
        <v>822</v>
      </c>
      <c r="B836" s="6"/>
      <c r="C836" s="2">
        <v>4.4099246192815945E-2</v>
      </c>
      <c r="D836" s="6"/>
      <c r="E836" s="2">
        <v>2.5432127636595396</v>
      </c>
      <c r="F836" s="2"/>
      <c r="G836" s="6">
        <v>0.30243842890713218</v>
      </c>
      <c r="H836" s="6"/>
      <c r="I836" s="6">
        <v>1.5414987097319681</v>
      </c>
    </row>
    <row r="837" spans="1:9" x14ac:dyDescent="0.3">
      <c r="A837" s="6">
        <v>823</v>
      </c>
      <c r="B837" s="6"/>
      <c r="C837" s="2">
        <v>4.9765007477034819</v>
      </c>
      <c r="D837" s="6"/>
      <c r="E837" s="2">
        <v>2.3046591245947639</v>
      </c>
      <c r="F837" s="2"/>
      <c r="G837" s="6">
        <v>0.90334788048951686</v>
      </c>
      <c r="H837" s="6"/>
      <c r="I837" s="6">
        <v>2.1767489266057964</v>
      </c>
    </row>
    <row r="838" spans="1:9" x14ac:dyDescent="0.3">
      <c r="A838" s="6">
        <v>824</v>
      </c>
      <c r="B838" s="6"/>
      <c r="C838" s="2">
        <v>3.4136478774376662</v>
      </c>
      <c r="D838" s="6"/>
      <c r="E838" s="2">
        <v>2.1674953864494455</v>
      </c>
      <c r="F838" s="2"/>
      <c r="G838" s="6">
        <v>1.8078554643391216</v>
      </c>
      <c r="H838" s="6"/>
      <c r="I838" s="6">
        <v>1.6204803665023064</v>
      </c>
    </row>
    <row r="839" spans="1:9" x14ac:dyDescent="0.3">
      <c r="A839" s="6">
        <v>825</v>
      </c>
      <c r="B839" s="6"/>
      <c r="C839" s="2">
        <v>2.7230140079958494</v>
      </c>
      <c r="D839" s="6"/>
      <c r="E839" s="2">
        <v>1.5509108430269407</v>
      </c>
      <c r="F839" s="2"/>
      <c r="G839" s="6">
        <v>0.77260658589434494</v>
      </c>
      <c r="H839" s="6"/>
      <c r="I839" s="6">
        <v>1.590720562991919</v>
      </c>
    </row>
    <row r="840" spans="1:9" x14ac:dyDescent="0.3">
      <c r="A840" s="6">
        <v>826</v>
      </c>
      <c r="B840" s="6"/>
      <c r="C840" s="2">
        <v>0.46082949308755761</v>
      </c>
      <c r="D840" s="6"/>
      <c r="E840" s="2">
        <v>2.6980849320825655</v>
      </c>
      <c r="F840" s="2"/>
      <c r="G840" s="6">
        <v>0.44434949797051915</v>
      </c>
      <c r="H840" s="6"/>
      <c r="I840" s="6">
        <v>2.2135743670805823</v>
      </c>
    </row>
    <row r="841" spans="1:9" x14ac:dyDescent="0.3">
      <c r="A841" s="6">
        <v>827</v>
      </c>
      <c r="B841" s="6"/>
      <c r="C841" s="2">
        <v>4.1633350627155368</v>
      </c>
      <c r="D841" s="6"/>
      <c r="E841" s="2">
        <v>2.0096201802080031</v>
      </c>
      <c r="F841" s="2"/>
      <c r="G841" s="6">
        <v>1.9290139469588305</v>
      </c>
      <c r="H841" s="6"/>
      <c r="I841" s="6">
        <v>2.2472665983077604</v>
      </c>
    </row>
    <row r="842" spans="1:9" x14ac:dyDescent="0.3">
      <c r="A842" s="6">
        <v>828</v>
      </c>
      <c r="B842" s="6"/>
      <c r="C842" s="2">
        <v>3.0668050172429577</v>
      </c>
      <c r="D842" s="6"/>
      <c r="E842" s="2">
        <v>2.796117092249915</v>
      </c>
      <c r="F842" s="2"/>
      <c r="G842" s="6">
        <v>0.38087099826044496</v>
      </c>
      <c r="H842" s="6"/>
      <c r="I842" s="6">
        <v>1.1929598763817921</v>
      </c>
    </row>
    <row r="843" spans="1:9" x14ac:dyDescent="0.3">
      <c r="A843" s="6">
        <v>829</v>
      </c>
      <c r="B843" s="6"/>
      <c r="C843" s="2">
        <v>1.5468306527909177</v>
      </c>
      <c r="D843" s="6"/>
      <c r="E843" s="2">
        <v>2.4039031864522258</v>
      </c>
      <c r="F843" s="2"/>
      <c r="G843" s="6">
        <v>9.2226935636463517E-2</v>
      </c>
      <c r="H843" s="6"/>
      <c r="I843" s="6">
        <v>1.6449776062945602</v>
      </c>
    </row>
    <row r="844" spans="1:9" x14ac:dyDescent="0.3">
      <c r="A844" s="6">
        <v>830</v>
      </c>
      <c r="B844" s="6"/>
      <c r="C844" s="2">
        <v>2.3693044831690422</v>
      </c>
      <c r="D844" s="6"/>
      <c r="E844" s="2">
        <v>3.0596886568237096</v>
      </c>
      <c r="F844" s="2"/>
      <c r="G844" s="6">
        <v>1.4042176580095829</v>
      </c>
      <c r="H844" s="6"/>
      <c r="I844" s="6">
        <v>2.1207104105560575</v>
      </c>
    </row>
    <row r="845" spans="1:9" x14ac:dyDescent="0.3">
      <c r="A845" s="6">
        <v>831</v>
      </c>
      <c r="B845" s="6"/>
      <c r="C845" s="2">
        <v>3.1133457441938535</v>
      </c>
      <c r="D845" s="6"/>
      <c r="E845" s="2">
        <v>1.4043400874943472</v>
      </c>
      <c r="F845" s="2"/>
      <c r="G845" s="6">
        <v>0.18768883327738273</v>
      </c>
      <c r="H845" s="6"/>
      <c r="I845" s="6">
        <v>1.2008770277607255</v>
      </c>
    </row>
    <row r="846" spans="1:9" x14ac:dyDescent="0.3">
      <c r="A846" s="6">
        <v>832</v>
      </c>
      <c r="B846" s="6"/>
      <c r="C846" s="2">
        <v>2.7478865932187873</v>
      </c>
      <c r="D846" s="6"/>
      <c r="E846" s="2">
        <v>1.8329900563476258</v>
      </c>
      <c r="F846" s="2"/>
      <c r="G846" s="6">
        <v>0.50654622028260143</v>
      </c>
      <c r="H846" s="6"/>
      <c r="I846" s="6">
        <v>2.3882507826347137</v>
      </c>
    </row>
    <row r="847" spans="1:9" x14ac:dyDescent="0.3">
      <c r="A847" s="6">
        <v>833</v>
      </c>
      <c r="B847" s="6"/>
      <c r="C847" s="2">
        <v>1.2388988921781061</v>
      </c>
      <c r="D847" s="6"/>
      <c r="E847" s="2">
        <v>2.3939646830986021</v>
      </c>
      <c r="F847" s="2"/>
      <c r="G847" s="6">
        <v>6.0487685781426437E-2</v>
      </c>
      <c r="H847" s="6"/>
      <c r="I847" s="6">
        <v>2.2745298388617812</v>
      </c>
    </row>
    <row r="848" spans="1:9" x14ac:dyDescent="0.3">
      <c r="A848" s="6">
        <v>834</v>
      </c>
      <c r="B848" s="6"/>
      <c r="C848" s="2">
        <v>2.0952482680745872</v>
      </c>
      <c r="D848" s="6"/>
      <c r="E848" s="2">
        <v>1.4065115060948301</v>
      </c>
      <c r="F848" s="2"/>
      <c r="G848" s="6">
        <v>1.3114413892025514</v>
      </c>
      <c r="H848" s="6"/>
      <c r="I848" s="6">
        <v>2.5066442554380046</v>
      </c>
    </row>
    <row r="849" spans="1:9" x14ac:dyDescent="0.3">
      <c r="A849" s="6">
        <v>835</v>
      </c>
      <c r="B849" s="6"/>
      <c r="C849" s="2">
        <v>2.4993133335367901</v>
      </c>
      <c r="D849" s="6"/>
      <c r="E849" s="2">
        <v>2.112613633973524</v>
      </c>
      <c r="F849" s="2"/>
      <c r="G849" s="6">
        <v>0.48725852229377115</v>
      </c>
      <c r="H849" s="6"/>
      <c r="I849" s="6">
        <v>1.9693238805775763</v>
      </c>
    </row>
    <row r="850" spans="1:9" x14ac:dyDescent="0.3">
      <c r="A850" s="6">
        <v>836</v>
      </c>
      <c r="B850" s="6"/>
      <c r="C850" s="2">
        <v>3.9867854853968931</v>
      </c>
      <c r="D850" s="6"/>
      <c r="E850" s="2">
        <v>2.176015646502492</v>
      </c>
      <c r="F850" s="2"/>
      <c r="G850" s="6">
        <v>1.1727042451246681</v>
      </c>
      <c r="H850" s="6"/>
      <c r="I850" s="6">
        <v>2.1110447556129657</v>
      </c>
    </row>
    <row r="851" spans="1:9" x14ac:dyDescent="0.3">
      <c r="A851" s="6">
        <v>837</v>
      </c>
      <c r="B851" s="6"/>
      <c r="C851" s="2">
        <v>4.0693380535294654</v>
      </c>
      <c r="D851" s="6"/>
      <c r="E851" s="2">
        <v>3.0272970030200668</v>
      </c>
      <c r="F851" s="2"/>
      <c r="G851" s="6">
        <v>0.48030030213324382</v>
      </c>
      <c r="H851" s="6"/>
      <c r="I851" s="6">
        <v>1.8303184156611678</v>
      </c>
    </row>
    <row r="852" spans="1:9" x14ac:dyDescent="0.3">
      <c r="A852" s="6">
        <v>838</v>
      </c>
      <c r="B852" s="6"/>
      <c r="C852" s="2">
        <v>4.7553941465498824</v>
      </c>
      <c r="D852" s="6"/>
      <c r="E852" s="2">
        <v>1.8201127482388983</v>
      </c>
      <c r="F852" s="2"/>
      <c r="G852" s="6">
        <v>1.457197790459914</v>
      </c>
      <c r="H852" s="6"/>
      <c r="I852" s="6">
        <v>2.3920365543308435</v>
      </c>
    </row>
    <row r="853" spans="1:9" x14ac:dyDescent="0.3">
      <c r="A853" s="6">
        <v>839</v>
      </c>
      <c r="B853" s="6"/>
      <c r="C853" s="2">
        <v>3.6927396465956601</v>
      </c>
      <c r="D853" s="6"/>
      <c r="E853" s="2">
        <v>2.6105437933001667</v>
      </c>
      <c r="F853" s="2"/>
      <c r="G853" s="6">
        <v>1.8539994506668294</v>
      </c>
      <c r="H853" s="6"/>
      <c r="I853" s="6">
        <v>1.9532104766331031</v>
      </c>
    </row>
    <row r="854" spans="1:9" x14ac:dyDescent="0.3">
      <c r="A854" s="6">
        <v>840</v>
      </c>
      <c r="B854" s="6"/>
      <c r="C854" s="2">
        <v>4.7303689687795648E-3</v>
      </c>
      <c r="D854" s="6"/>
      <c r="E854" s="2">
        <v>1.4422023519291542</v>
      </c>
      <c r="F854" s="2"/>
      <c r="G854" s="6">
        <v>1.6026490066225165</v>
      </c>
      <c r="H854" s="6"/>
      <c r="I854" s="6">
        <v>2.0853839310366311</v>
      </c>
    </row>
    <row r="855" spans="1:9" x14ac:dyDescent="0.3">
      <c r="A855" s="6">
        <v>841</v>
      </c>
      <c r="B855" s="6"/>
      <c r="C855" s="2">
        <v>0.86321604052858059</v>
      </c>
      <c r="D855" s="6"/>
      <c r="E855" s="2">
        <v>2.6428422238968778</v>
      </c>
      <c r="F855" s="2"/>
      <c r="G855" s="6">
        <v>1.7766655476546525</v>
      </c>
      <c r="H855" s="6"/>
      <c r="I855" s="6">
        <v>2.0534015498487861</v>
      </c>
    </row>
    <row r="856" spans="1:9" x14ac:dyDescent="0.3">
      <c r="A856" s="6">
        <v>842</v>
      </c>
      <c r="B856" s="6"/>
      <c r="C856" s="2">
        <v>3.9007232886745813</v>
      </c>
      <c r="D856" s="6"/>
      <c r="E856" s="2">
        <v>2.1516775682830485</v>
      </c>
      <c r="F856" s="2"/>
      <c r="G856" s="6">
        <v>1.282570879238258</v>
      </c>
      <c r="H856" s="6"/>
      <c r="I856" s="6">
        <v>1.3408209775225259</v>
      </c>
    </row>
    <row r="857" spans="1:9" x14ac:dyDescent="0.3">
      <c r="A857" s="6">
        <v>843</v>
      </c>
      <c r="B857" s="6"/>
      <c r="C857" s="2">
        <v>0.45640430921353803</v>
      </c>
      <c r="D857" s="6"/>
      <c r="E857" s="2">
        <v>1.7878910562576493</v>
      </c>
      <c r="F857" s="2"/>
      <c r="G857" s="6">
        <v>0.81661427655873287</v>
      </c>
      <c r="H857" s="6"/>
      <c r="I857" s="6">
        <v>1.973040303302696</v>
      </c>
    </row>
    <row r="858" spans="1:9" x14ac:dyDescent="0.3">
      <c r="A858" s="6">
        <v>844</v>
      </c>
      <c r="B858" s="6"/>
      <c r="C858" s="2">
        <v>3.7636951811273538</v>
      </c>
      <c r="D858" s="6"/>
      <c r="E858" s="2">
        <v>1.6494909737521084</v>
      </c>
      <c r="F858" s="2"/>
      <c r="G858" s="6">
        <v>0.65175328836939606</v>
      </c>
      <c r="H858" s="6"/>
      <c r="I858" s="6">
        <v>1.7606130364147248</v>
      </c>
    </row>
    <row r="859" spans="1:9" x14ac:dyDescent="0.3">
      <c r="A859" s="6">
        <v>845</v>
      </c>
      <c r="B859" s="6"/>
      <c r="C859" s="2">
        <v>2.4849696340830714</v>
      </c>
      <c r="D859" s="6"/>
      <c r="E859" s="2">
        <v>2.5039032657805365</v>
      </c>
      <c r="F859" s="2"/>
      <c r="G859" s="6">
        <v>1.0560014648884548</v>
      </c>
      <c r="H859" s="6"/>
      <c r="I859" s="6">
        <v>0.76061337999999523</v>
      </c>
    </row>
    <row r="860" spans="1:9" x14ac:dyDescent="0.3">
      <c r="A860" s="6">
        <v>846</v>
      </c>
      <c r="B860" s="6"/>
      <c r="C860" s="2">
        <v>0.19455549790948209</v>
      </c>
      <c r="D860" s="6"/>
      <c r="E860" s="2">
        <v>1.4193137808906613</v>
      </c>
      <c r="F860" s="2"/>
      <c r="G860" s="6">
        <v>1.4495071260719627</v>
      </c>
      <c r="H860" s="6"/>
      <c r="I860" s="6">
        <v>1.7197153334127506</v>
      </c>
    </row>
    <row r="861" spans="1:9" x14ac:dyDescent="0.3">
      <c r="A861" s="6">
        <v>847</v>
      </c>
      <c r="B861" s="6"/>
      <c r="C861" s="2">
        <v>3.5378582110049743</v>
      </c>
      <c r="D861" s="6"/>
      <c r="E861" s="2">
        <v>1.8784227273063152</v>
      </c>
      <c r="F861" s="2"/>
      <c r="G861" s="6">
        <v>0.44544816431165501</v>
      </c>
      <c r="H861" s="6"/>
      <c r="I861" s="6">
        <v>3.805601641535759</v>
      </c>
    </row>
    <row r="862" spans="1:9" x14ac:dyDescent="0.3">
      <c r="A862" s="6">
        <v>848</v>
      </c>
      <c r="B862" s="6"/>
      <c r="C862" s="2">
        <v>2.3111667226172674</v>
      </c>
      <c r="D862" s="6"/>
      <c r="E862" s="2">
        <v>2.1050153741743998</v>
      </c>
      <c r="F862" s="2"/>
      <c r="G862" s="6">
        <v>0.94271675771355323</v>
      </c>
      <c r="H862" s="6"/>
      <c r="I862" s="6">
        <v>2.5386118573369458</v>
      </c>
    </row>
    <row r="863" spans="1:9" x14ac:dyDescent="0.3">
      <c r="A863" s="6">
        <v>849</v>
      </c>
      <c r="B863" s="6"/>
      <c r="C863" s="2">
        <v>2.4219489120151372</v>
      </c>
      <c r="D863" s="6"/>
      <c r="E863" s="2">
        <v>1.7804599161099759</v>
      </c>
      <c r="F863" s="2"/>
      <c r="G863" s="6">
        <v>1.9515366069521165</v>
      </c>
      <c r="H863" s="6"/>
      <c r="I863" s="6">
        <v>2.4336163783591473</v>
      </c>
    </row>
    <row r="864" spans="1:9" x14ac:dyDescent="0.3">
      <c r="A864" s="6">
        <v>850</v>
      </c>
      <c r="B864" s="6"/>
      <c r="C864" s="2">
        <v>1.7790765099032564</v>
      </c>
      <c r="D864" s="6"/>
      <c r="E864" s="2">
        <v>2.2275714905408677</v>
      </c>
      <c r="F864" s="2"/>
      <c r="G864" s="6">
        <v>1.5555284279915769</v>
      </c>
      <c r="H864" s="6"/>
      <c r="I864" s="6">
        <v>1.7935691453676554</v>
      </c>
    </row>
    <row r="865" spans="1:9" x14ac:dyDescent="0.3">
      <c r="A865" s="6">
        <v>851</v>
      </c>
      <c r="B865" s="6"/>
      <c r="C865" s="2">
        <v>0.19287697988830227</v>
      </c>
      <c r="D865" s="6"/>
      <c r="E865" s="2">
        <v>1.2111338542599697</v>
      </c>
      <c r="F865" s="2"/>
      <c r="G865" s="6">
        <v>1.4565263832514419</v>
      </c>
      <c r="H865" s="6"/>
      <c r="I865" s="6">
        <v>1.6616622865985846</v>
      </c>
    </row>
    <row r="866" spans="1:9" x14ac:dyDescent="0.3">
      <c r="A866" s="6">
        <v>852</v>
      </c>
      <c r="B866" s="6"/>
      <c r="C866" s="2">
        <v>1.3327433088167973</v>
      </c>
      <c r="D866" s="6"/>
      <c r="E866" s="2">
        <v>2.1630917267902987</v>
      </c>
      <c r="F866" s="2"/>
      <c r="G866" s="6">
        <v>0.8009887997070223</v>
      </c>
      <c r="H866" s="6"/>
      <c r="I866" s="6">
        <v>2.1123390802604263</v>
      </c>
    </row>
    <row r="867" spans="1:9" x14ac:dyDescent="0.3">
      <c r="A867" s="6">
        <v>853</v>
      </c>
      <c r="B867" s="6"/>
      <c r="C867" s="2">
        <v>3.7575914792321541</v>
      </c>
      <c r="D867" s="6"/>
      <c r="E867" s="2">
        <v>1.8254077127057826</v>
      </c>
      <c r="F867" s="2"/>
      <c r="G867" s="6">
        <v>1.0656453138828699</v>
      </c>
      <c r="H867" s="6"/>
      <c r="I867" s="6">
        <v>1.3369704043288948</v>
      </c>
    </row>
    <row r="868" spans="1:9" x14ac:dyDescent="0.3">
      <c r="A868" s="6">
        <v>854</v>
      </c>
      <c r="B868" s="6"/>
      <c r="C868" s="2">
        <v>1.4874721518601031</v>
      </c>
      <c r="D868" s="6"/>
      <c r="E868" s="2">
        <v>2.0365798769053072</v>
      </c>
      <c r="F868" s="2"/>
      <c r="G868" s="6">
        <v>5.6093020416882841E-2</v>
      </c>
      <c r="H868" s="6"/>
      <c r="I868" s="6">
        <v>1.7895224623789545</v>
      </c>
    </row>
    <row r="869" spans="1:9" x14ac:dyDescent="0.3">
      <c r="A869" s="6">
        <v>855</v>
      </c>
      <c r="B869" s="6"/>
      <c r="C869" s="2">
        <v>3.1742301705984683</v>
      </c>
      <c r="D869" s="6"/>
      <c r="E869" s="2">
        <v>1.6957092207594542</v>
      </c>
      <c r="F869" s="2"/>
      <c r="G869" s="6">
        <v>0.69527268288216804</v>
      </c>
      <c r="H869" s="6"/>
      <c r="I869" s="6">
        <v>2.5701542704628082</v>
      </c>
    </row>
    <row r="870" spans="1:9" x14ac:dyDescent="0.3">
      <c r="A870" s="6">
        <v>856</v>
      </c>
      <c r="B870" s="6"/>
      <c r="C870" s="2">
        <v>1.3139744254890593</v>
      </c>
      <c r="D870" s="6"/>
      <c r="E870" s="2">
        <v>2.3467050646577263</v>
      </c>
      <c r="F870" s="2"/>
      <c r="G870" s="6">
        <v>5.4261909848323006E-2</v>
      </c>
      <c r="H870" s="6"/>
      <c r="I870" s="6">
        <v>1.8107364262978081</v>
      </c>
    </row>
    <row r="871" spans="1:9" x14ac:dyDescent="0.3">
      <c r="A871" s="6">
        <v>857</v>
      </c>
      <c r="B871" s="6"/>
      <c r="C871" s="2">
        <v>1.30664998321482</v>
      </c>
      <c r="D871" s="6"/>
      <c r="E871" s="2">
        <v>1.8482024921031552</v>
      </c>
      <c r="F871" s="2"/>
      <c r="G871" s="6">
        <v>0.82277901547288435</v>
      </c>
      <c r="H871" s="6"/>
      <c r="I871" s="6">
        <v>1.9531718231082777</v>
      </c>
    </row>
    <row r="872" spans="1:9" x14ac:dyDescent="0.3">
      <c r="A872" s="6">
        <v>858</v>
      </c>
      <c r="B872" s="6"/>
      <c r="C872" s="2">
        <v>3.5590685750907927</v>
      </c>
      <c r="D872" s="6"/>
      <c r="E872" s="2">
        <v>1.4463871644256869</v>
      </c>
      <c r="F872" s="2"/>
      <c r="G872" s="6">
        <v>0.95626697592089605</v>
      </c>
      <c r="H872" s="6"/>
      <c r="I872" s="6">
        <v>2.0618729245616123</v>
      </c>
    </row>
    <row r="873" spans="1:9" x14ac:dyDescent="0.3">
      <c r="A873" s="6">
        <v>859</v>
      </c>
      <c r="B873" s="6"/>
      <c r="C873" s="2">
        <v>1.2115848261970885</v>
      </c>
      <c r="D873" s="6"/>
      <c r="E873" s="2">
        <v>2.6486538950412069</v>
      </c>
      <c r="F873" s="2"/>
      <c r="G873" s="6">
        <v>1.3119296853541673</v>
      </c>
      <c r="H873" s="6"/>
      <c r="I873" s="6">
        <v>1.8025333525220049</v>
      </c>
    </row>
    <row r="874" spans="1:9" x14ac:dyDescent="0.3">
      <c r="A874" s="6">
        <v>860</v>
      </c>
      <c r="B874" s="6"/>
      <c r="C874" s="2">
        <v>4.2213202307199316</v>
      </c>
      <c r="D874" s="6"/>
      <c r="E874" s="2">
        <v>1.7020375985812279</v>
      </c>
      <c r="F874" s="2"/>
      <c r="G874" s="6">
        <v>0.75698110904263438</v>
      </c>
      <c r="H874" s="6"/>
      <c r="I874" s="6">
        <v>1.8207249518600293</v>
      </c>
    </row>
    <row r="875" spans="1:9" x14ac:dyDescent="0.3">
      <c r="A875" s="6">
        <v>861</v>
      </c>
      <c r="B875" s="6"/>
      <c r="C875" s="2">
        <v>2.2002319406720177</v>
      </c>
      <c r="D875" s="6"/>
      <c r="E875" s="2">
        <v>1.7734886392208864</v>
      </c>
      <c r="F875" s="2"/>
      <c r="G875" s="6">
        <v>1.5449690237128819</v>
      </c>
      <c r="H875" s="6"/>
      <c r="I875" s="6">
        <v>2.5798608526674798</v>
      </c>
    </row>
    <row r="876" spans="1:9" x14ac:dyDescent="0.3">
      <c r="A876" s="6">
        <v>862</v>
      </c>
      <c r="B876" s="6"/>
      <c r="C876" s="2">
        <v>1.1291848506118961E-2</v>
      </c>
      <c r="D876" s="6"/>
      <c r="E876" s="2">
        <v>2.0721774995326996</v>
      </c>
      <c r="F876" s="2"/>
      <c r="G876" s="6">
        <v>0.83413190099795531</v>
      </c>
      <c r="H876" s="6"/>
      <c r="I876" s="6">
        <v>2.486660383103299</v>
      </c>
    </row>
    <row r="877" spans="1:9" x14ac:dyDescent="0.3">
      <c r="A877" s="6">
        <v>863</v>
      </c>
      <c r="B877" s="6"/>
      <c r="C877" s="2">
        <v>0.52018799401837212</v>
      </c>
      <c r="D877" s="6"/>
      <c r="E877" s="2">
        <v>2.0744586259315838</v>
      </c>
      <c r="F877" s="2"/>
      <c r="G877" s="6">
        <v>1.9401837214270454</v>
      </c>
      <c r="H877" s="6"/>
      <c r="I877" s="6">
        <v>1.8624815589209902</v>
      </c>
    </row>
    <row r="878" spans="1:9" x14ac:dyDescent="0.3">
      <c r="A878" s="6">
        <v>864</v>
      </c>
      <c r="B878" s="6"/>
      <c r="C878" s="2">
        <v>2.1053193762016664</v>
      </c>
      <c r="D878" s="6"/>
      <c r="E878" s="2">
        <v>1.9189981281233486</v>
      </c>
      <c r="F878" s="2"/>
      <c r="G878" s="6">
        <v>0.90365306558427683</v>
      </c>
      <c r="H878" s="6"/>
      <c r="I878" s="6">
        <v>1.2215839483833406</v>
      </c>
    </row>
    <row r="879" spans="1:9" x14ac:dyDescent="0.3">
      <c r="A879" s="6">
        <v>865</v>
      </c>
      <c r="B879" s="6"/>
      <c r="C879" s="2">
        <v>0.69780571916867584</v>
      </c>
      <c r="D879" s="6"/>
      <c r="E879" s="2">
        <v>2.3101109768977039</v>
      </c>
      <c r="F879" s="2"/>
      <c r="G879" s="6">
        <v>0.56202887050996431</v>
      </c>
      <c r="H879" s="6"/>
      <c r="I879" s="6">
        <v>2.1902094481920358</v>
      </c>
    </row>
    <row r="880" spans="1:9" x14ac:dyDescent="0.3">
      <c r="A880" s="6">
        <v>866</v>
      </c>
      <c r="B880" s="6"/>
      <c r="C880" s="2">
        <v>4.3279824213385423</v>
      </c>
      <c r="D880" s="6"/>
      <c r="E880" s="2">
        <v>2.5140498160471907</v>
      </c>
      <c r="F880" s="2"/>
      <c r="G880" s="6">
        <v>0.75923947874385811</v>
      </c>
      <c r="H880" s="6"/>
      <c r="I880" s="6">
        <v>2.3827415184787242</v>
      </c>
    </row>
    <row r="881" spans="1:9" x14ac:dyDescent="0.3">
      <c r="A881" s="6">
        <v>867</v>
      </c>
      <c r="B881" s="6"/>
      <c r="C881" s="2">
        <v>4.363383892330698</v>
      </c>
      <c r="D881" s="6"/>
      <c r="E881" s="2">
        <v>2.1649084424570901</v>
      </c>
      <c r="F881" s="2"/>
      <c r="G881" s="6">
        <v>1.1924802392651144</v>
      </c>
      <c r="H881" s="6"/>
      <c r="I881" s="6">
        <v>1.5487314663478173</v>
      </c>
    </row>
    <row r="882" spans="1:9" x14ac:dyDescent="0.3">
      <c r="A882" s="6">
        <v>868</v>
      </c>
      <c r="B882" s="6"/>
      <c r="C882" s="2">
        <v>1.5363017670216985</v>
      </c>
      <c r="D882" s="6"/>
      <c r="E882" s="2">
        <v>2.8983283805719111</v>
      </c>
      <c r="F882" s="2"/>
      <c r="G882" s="6">
        <v>0.19263283181249427</v>
      </c>
      <c r="H882" s="6"/>
      <c r="I882" s="6">
        <v>2.1828283302529599</v>
      </c>
    </row>
    <row r="883" spans="1:9" x14ac:dyDescent="0.3">
      <c r="A883" s="6">
        <v>869</v>
      </c>
      <c r="B883" s="6"/>
      <c r="C883" s="2">
        <v>0.51011688589129311</v>
      </c>
      <c r="D883" s="6"/>
      <c r="E883" s="2">
        <v>1.6464032392395893</v>
      </c>
      <c r="F883" s="2"/>
      <c r="G883" s="6">
        <v>1.1705069124423964</v>
      </c>
      <c r="H883" s="6"/>
      <c r="I883" s="6">
        <v>2.0732597982278094</v>
      </c>
    </row>
    <row r="884" spans="1:9" x14ac:dyDescent="0.3">
      <c r="A884" s="6">
        <v>870</v>
      </c>
      <c r="B884" s="6"/>
      <c r="C884" s="2">
        <v>2.6152836695455797</v>
      </c>
      <c r="D884" s="6"/>
      <c r="E884" s="2">
        <v>1.4393419910920784</v>
      </c>
      <c r="F884" s="2"/>
      <c r="G884" s="6">
        <v>0.66786706137272256</v>
      </c>
      <c r="H884" s="6"/>
      <c r="I884" s="6">
        <v>1.9645706338924356</v>
      </c>
    </row>
    <row r="885" spans="1:9" x14ac:dyDescent="0.3">
      <c r="A885" s="6">
        <v>871</v>
      </c>
      <c r="B885" s="6"/>
      <c r="C885" s="2">
        <v>0.20401623584704123</v>
      </c>
      <c r="D885" s="6"/>
      <c r="E885" s="2">
        <v>1.4252050328213954</v>
      </c>
      <c r="F885" s="2"/>
      <c r="G885" s="6">
        <v>0.78463087862788783</v>
      </c>
      <c r="H885" s="6"/>
      <c r="I885" s="6">
        <v>2.1646662894927431</v>
      </c>
    </row>
    <row r="886" spans="1:9" x14ac:dyDescent="0.3">
      <c r="A886" s="6">
        <v>872</v>
      </c>
      <c r="B886" s="6"/>
      <c r="C886" s="2">
        <v>0.27359843745231482</v>
      </c>
      <c r="D886" s="6"/>
      <c r="E886" s="2">
        <v>1.5059772572858492</v>
      </c>
      <c r="F886" s="2"/>
      <c r="G886" s="6">
        <v>1.9036225470748009</v>
      </c>
      <c r="H886" s="6"/>
      <c r="I886" s="6">
        <v>1.7779298155364813</v>
      </c>
    </row>
    <row r="887" spans="1:9" x14ac:dyDescent="0.3">
      <c r="A887" s="6">
        <v>873</v>
      </c>
      <c r="B887" s="6"/>
      <c r="C887" s="2">
        <v>0.41230506302072206</v>
      </c>
      <c r="D887" s="6"/>
      <c r="E887" s="2">
        <v>1.9085940771692549</v>
      </c>
      <c r="F887" s="2"/>
      <c r="G887" s="6">
        <v>1.2512588885158848</v>
      </c>
      <c r="H887" s="6"/>
      <c r="I887" s="6">
        <v>2.1555264361741138</v>
      </c>
    </row>
    <row r="888" spans="1:9" x14ac:dyDescent="0.3">
      <c r="A888" s="6">
        <v>874</v>
      </c>
      <c r="B888" s="6"/>
      <c r="C888" s="2">
        <v>4.8890652180547498</v>
      </c>
      <c r="D888" s="6"/>
      <c r="E888" s="2">
        <v>2.2781393959594425</v>
      </c>
      <c r="F888" s="2"/>
      <c r="G888" s="6">
        <v>0.75759147923215431</v>
      </c>
      <c r="H888" s="6"/>
      <c r="I888" s="6">
        <v>1.8047229610165232</v>
      </c>
    </row>
    <row r="889" spans="1:9" x14ac:dyDescent="0.3">
      <c r="A889" s="6">
        <v>875</v>
      </c>
      <c r="B889" s="6"/>
      <c r="C889" s="2">
        <v>1.4761803033539842</v>
      </c>
      <c r="D889" s="6"/>
      <c r="E889" s="2">
        <v>1.9965001507007401</v>
      </c>
      <c r="F889" s="2"/>
      <c r="G889" s="6">
        <v>1.6012451551866207</v>
      </c>
      <c r="H889" s="6"/>
      <c r="I889" s="6">
        <v>2.0017786305761547</v>
      </c>
    </row>
    <row r="890" spans="1:9" x14ac:dyDescent="0.3">
      <c r="A890" s="6">
        <v>876</v>
      </c>
      <c r="B890" s="6"/>
      <c r="C890" s="2">
        <v>7.9195532090212711E-2</v>
      </c>
      <c r="D890" s="6"/>
      <c r="E890" s="2">
        <v>1.3203914527839515</v>
      </c>
      <c r="F890" s="2"/>
      <c r="G890" s="6">
        <v>1.9501327555162207</v>
      </c>
      <c r="H890" s="6"/>
      <c r="I890" s="6">
        <v>1.3360484040749725</v>
      </c>
    </row>
    <row r="891" spans="1:9" x14ac:dyDescent="0.3">
      <c r="A891" s="6">
        <v>877</v>
      </c>
      <c r="B891" s="6"/>
      <c r="C891" s="2">
        <v>1.4294869838557083</v>
      </c>
      <c r="D891" s="6"/>
      <c r="E891" s="2">
        <v>1.8674400103482185</v>
      </c>
      <c r="F891" s="2"/>
      <c r="G891" s="6">
        <v>0.36121707815790277</v>
      </c>
      <c r="H891" s="6"/>
      <c r="I891" s="6">
        <v>2.0433328750659712</v>
      </c>
    </row>
    <row r="892" spans="1:9" x14ac:dyDescent="0.3">
      <c r="A892" s="6">
        <v>878</v>
      </c>
      <c r="B892" s="6"/>
      <c r="C892" s="2">
        <v>1.6400646992400891</v>
      </c>
      <c r="D892" s="6"/>
      <c r="E892" s="2">
        <v>2.9159793989965692</v>
      </c>
      <c r="F892" s="2"/>
      <c r="G892" s="6">
        <v>1.4644611957152012</v>
      </c>
      <c r="H892" s="6"/>
      <c r="I892" s="6">
        <v>2.8985216481960379</v>
      </c>
    </row>
    <row r="893" spans="1:9" x14ac:dyDescent="0.3">
      <c r="A893" s="6">
        <v>879</v>
      </c>
      <c r="B893" s="6"/>
      <c r="C893" s="2">
        <v>3.5047456282235174</v>
      </c>
      <c r="D893" s="6"/>
      <c r="E893" s="2">
        <v>1.2785569702391513</v>
      </c>
      <c r="F893" s="2"/>
      <c r="G893" s="6">
        <v>1.5198217719046602E-2</v>
      </c>
      <c r="H893" s="6"/>
      <c r="I893" s="6">
        <v>2.2716876679187408</v>
      </c>
    </row>
    <row r="894" spans="1:9" x14ac:dyDescent="0.3">
      <c r="A894" s="6">
        <v>880</v>
      </c>
      <c r="B894" s="6"/>
      <c r="C894" s="2">
        <v>2.0793786431470687</v>
      </c>
      <c r="D894" s="6"/>
      <c r="E894" s="2">
        <v>2.5325694019120419</v>
      </c>
      <c r="F894" s="2"/>
      <c r="G894" s="6">
        <v>1.1712393566698203</v>
      </c>
      <c r="H894" s="6"/>
      <c r="I894" s="6">
        <v>3.093876562663354</v>
      </c>
    </row>
    <row r="895" spans="1:9" x14ac:dyDescent="0.3">
      <c r="A895" s="6">
        <v>881</v>
      </c>
      <c r="B895" s="6"/>
      <c r="C895" s="2">
        <v>1.3760795922727134</v>
      </c>
      <c r="D895" s="6"/>
      <c r="E895" s="2">
        <v>3.0536223271628842</v>
      </c>
      <c r="F895" s="2"/>
      <c r="G895" s="6">
        <v>1.109225745414594</v>
      </c>
      <c r="H895" s="6"/>
      <c r="I895" s="6">
        <v>1.7789848293905379</v>
      </c>
    </row>
    <row r="896" spans="1:9" x14ac:dyDescent="0.3">
      <c r="A896" s="6">
        <v>882</v>
      </c>
      <c r="B896" s="6"/>
      <c r="C896" s="2">
        <v>3.3437604907376324</v>
      </c>
      <c r="D896" s="6"/>
      <c r="E896" s="2">
        <v>1.7625411651824834</v>
      </c>
      <c r="F896" s="2"/>
      <c r="G896" s="6">
        <v>0.58375804925687425</v>
      </c>
      <c r="H896" s="6"/>
      <c r="I896" s="6">
        <v>1.4772429090517107</v>
      </c>
    </row>
    <row r="897" spans="1:9" x14ac:dyDescent="0.3">
      <c r="A897" s="6">
        <v>883</v>
      </c>
      <c r="B897" s="6"/>
      <c r="C897" s="2">
        <v>0.60914944914090396</v>
      </c>
      <c r="D897" s="6"/>
      <c r="E897" s="2">
        <v>1.7227087078499608</v>
      </c>
      <c r="F897" s="2"/>
      <c r="G897" s="6">
        <v>0.77401043733024077</v>
      </c>
      <c r="H897" s="6"/>
      <c r="I897" s="6">
        <v>1.9589317667414434</v>
      </c>
    </row>
    <row r="898" spans="1:9" x14ac:dyDescent="0.3">
      <c r="A898" s="6">
        <v>884</v>
      </c>
      <c r="B898" s="6"/>
      <c r="C898" s="2">
        <v>3.5822626422925503</v>
      </c>
      <c r="D898" s="6"/>
      <c r="E898" s="2">
        <v>2.1231933310918976</v>
      </c>
      <c r="F898" s="2"/>
      <c r="G898" s="6">
        <v>1.923459578234199</v>
      </c>
      <c r="H898" s="6"/>
      <c r="I898" s="6">
        <v>2.2797480647132033</v>
      </c>
    </row>
    <row r="899" spans="1:9" x14ac:dyDescent="0.3">
      <c r="A899" s="6">
        <v>885</v>
      </c>
      <c r="B899" s="6"/>
      <c r="C899" s="2">
        <v>2.9755546739097263E-2</v>
      </c>
      <c r="D899" s="6"/>
      <c r="E899" s="2">
        <v>1.0890955814393237</v>
      </c>
      <c r="F899" s="2"/>
      <c r="G899" s="6">
        <v>1.6301156651509141</v>
      </c>
      <c r="H899" s="6"/>
      <c r="I899" s="6">
        <v>1.7122995409881696</v>
      </c>
    </row>
    <row r="900" spans="1:9" x14ac:dyDescent="0.3">
      <c r="A900" s="6">
        <v>886</v>
      </c>
      <c r="B900" s="6"/>
      <c r="C900" s="2">
        <v>3.0619220557267983</v>
      </c>
      <c r="D900" s="6"/>
      <c r="E900" s="2">
        <v>1.1531831255997531</v>
      </c>
      <c r="F900" s="2"/>
      <c r="G900" s="6">
        <v>1.098971526230659</v>
      </c>
      <c r="H900" s="6"/>
      <c r="I900" s="6">
        <v>1.8936550582584459</v>
      </c>
    </row>
    <row r="901" spans="1:9" x14ac:dyDescent="0.3">
      <c r="A901" s="6">
        <v>887</v>
      </c>
      <c r="B901" s="6"/>
      <c r="C901" s="2">
        <v>3.9188818018127995</v>
      </c>
      <c r="D901" s="6"/>
      <c r="E901" s="2">
        <v>1.7960657083240221</v>
      </c>
      <c r="F901" s="2"/>
      <c r="G901" s="6">
        <v>1.7643360698263497</v>
      </c>
      <c r="H901" s="6"/>
      <c r="I901" s="6">
        <v>2.2683691491256468</v>
      </c>
    </row>
    <row r="902" spans="1:9" x14ac:dyDescent="0.3">
      <c r="A902" s="6">
        <v>888</v>
      </c>
      <c r="B902" s="6"/>
      <c r="C902" s="2">
        <v>2.7556688131351663</v>
      </c>
      <c r="D902" s="6"/>
      <c r="E902" s="2">
        <v>1.3002893461380154</v>
      </c>
      <c r="F902" s="2"/>
      <c r="G902" s="6">
        <v>1.0358592486342968</v>
      </c>
      <c r="H902" s="6"/>
      <c r="I902" s="6">
        <v>2.1362877810606733</v>
      </c>
    </row>
    <row r="903" spans="1:9" x14ac:dyDescent="0.3">
      <c r="A903" s="6">
        <v>889</v>
      </c>
      <c r="B903" s="6"/>
      <c r="C903" s="2">
        <v>0.72145756401257366</v>
      </c>
      <c r="D903" s="6"/>
      <c r="E903" s="2">
        <v>2.1620435341465054</v>
      </c>
      <c r="F903" s="2"/>
      <c r="G903" s="6">
        <v>0.96847437971129491</v>
      </c>
      <c r="H903" s="6"/>
      <c r="I903" s="6">
        <v>2.1161868112831144</v>
      </c>
    </row>
    <row r="904" spans="1:9" x14ac:dyDescent="0.3">
      <c r="A904" s="6">
        <v>890</v>
      </c>
      <c r="B904" s="6"/>
      <c r="C904" s="2">
        <v>4.7985778374584189</v>
      </c>
      <c r="D904" s="6"/>
      <c r="E904" s="2">
        <v>1.6593021478474839</v>
      </c>
      <c r="F904" s="2"/>
      <c r="G904" s="6">
        <v>0.2793664357432783</v>
      </c>
      <c r="H904" s="6"/>
      <c r="I904" s="6">
        <v>1.2149628269544337</v>
      </c>
    </row>
    <row r="905" spans="1:9" x14ac:dyDescent="0.3">
      <c r="A905" s="6">
        <v>891</v>
      </c>
      <c r="B905" s="6"/>
      <c r="C905" s="2">
        <v>1.9318216498306224</v>
      </c>
      <c r="D905" s="6"/>
      <c r="E905" s="2">
        <v>1.9453672216986888</v>
      </c>
      <c r="F905" s="2"/>
      <c r="G905" s="6">
        <v>0.96841334269234292</v>
      </c>
      <c r="H905" s="6"/>
      <c r="I905" s="6">
        <v>1.8676383938800427</v>
      </c>
    </row>
    <row r="906" spans="1:9" x14ac:dyDescent="0.3">
      <c r="A906" s="6">
        <v>892</v>
      </c>
      <c r="B906" s="6"/>
      <c r="C906" s="2">
        <v>7.309183019501328E-2</v>
      </c>
      <c r="D906" s="6"/>
      <c r="E906" s="2">
        <v>2.0884517703525489</v>
      </c>
      <c r="F906" s="2"/>
      <c r="G906" s="6">
        <v>0.19153416547135838</v>
      </c>
      <c r="H906" s="6"/>
      <c r="I906" s="6">
        <v>2.2439435320411576</v>
      </c>
    </row>
    <row r="907" spans="1:9" x14ac:dyDescent="0.3">
      <c r="A907" s="6">
        <v>893</v>
      </c>
      <c r="B907" s="6"/>
      <c r="C907" s="2">
        <v>1.6225165562913908</v>
      </c>
      <c r="D907" s="6"/>
      <c r="E907" s="2">
        <v>2.195359461940825</v>
      </c>
      <c r="F907" s="2"/>
      <c r="G907" s="6">
        <v>0.18567461165196691</v>
      </c>
      <c r="H907" s="6"/>
      <c r="I907" s="6">
        <v>2.5438334937934997</v>
      </c>
    </row>
    <row r="908" spans="1:9" x14ac:dyDescent="0.3">
      <c r="A908" s="6">
        <v>894</v>
      </c>
      <c r="B908" s="6"/>
      <c r="C908" s="2">
        <v>2.7626880703146455</v>
      </c>
      <c r="D908" s="6"/>
      <c r="E908" s="2">
        <v>2.2788988240354229</v>
      </c>
      <c r="F908" s="2"/>
      <c r="G908" s="6">
        <v>1.6099734488967559</v>
      </c>
      <c r="H908" s="6"/>
      <c r="I908" s="6">
        <v>2.4382025053928373</v>
      </c>
    </row>
    <row r="909" spans="1:9" x14ac:dyDescent="0.3">
      <c r="A909" s="6">
        <v>895</v>
      </c>
      <c r="B909" s="6"/>
      <c r="C909" s="2">
        <v>3.3515427106540119</v>
      </c>
      <c r="D909" s="6"/>
      <c r="E909" s="2">
        <v>1.8697762748633977</v>
      </c>
      <c r="F909" s="2"/>
      <c r="G909" s="6">
        <v>0.92440565202795499</v>
      </c>
      <c r="H909" s="6"/>
      <c r="I909" s="6">
        <v>1.5720389733833144</v>
      </c>
    </row>
    <row r="910" spans="1:9" x14ac:dyDescent="0.3">
      <c r="A910" s="6">
        <v>896</v>
      </c>
      <c r="B910" s="6"/>
      <c r="C910" s="2">
        <v>2.9340495010223702</v>
      </c>
      <c r="D910" s="6"/>
      <c r="E910" s="2">
        <v>2.6726418178004678</v>
      </c>
      <c r="F910" s="2"/>
      <c r="G910" s="6">
        <v>1.7967467268898587</v>
      </c>
      <c r="H910" s="6"/>
      <c r="I910" s="6">
        <v>2.6818322617618833</v>
      </c>
    </row>
    <row r="911" spans="1:9" x14ac:dyDescent="0.3">
      <c r="A911" s="6">
        <v>897</v>
      </c>
      <c r="B911" s="6"/>
      <c r="C911" s="2">
        <v>2.5104525894955292</v>
      </c>
      <c r="D911" s="6"/>
      <c r="E911" s="2">
        <v>2.2162596501875669</v>
      </c>
      <c r="F911" s="2"/>
      <c r="G911" s="6">
        <v>1.0015564439832758</v>
      </c>
      <c r="H911" s="6"/>
      <c r="I911" s="6">
        <v>2.7242715582833625</v>
      </c>
    </row>
    <row r="912" spans="1:9" x14ac:dyDescent="0.3">
      <c r="A912" s="6">
        <v>898</v>
      </c>
      <c r="B912" s="6"/>
      <c r="C912" s="2">
        <v>4.1967528305917536</v>
      </c>
      <c r="D912" s="6"/>
      <c r="E912" s="2">
        <v>3.014086592476815</v>
      </c>
      <c r="F912" s="2"/>
      <c r="G912" s="6">
        <v>0.11597033600878934</v>
      </c>
      <c r="H912" s="6"/>
      <c r="I912" s="6">
        <v>2.0036527580959955</v>
      </c>
    </row>
    <row r="913" spans="1:9" x14ac:dyDescent="0.3">
      <c r="A913" s="6">
        <v>899</v>
      </c>
      <c r="B913" s="6"/>
      <c r="C913" s="2">
        <v>4.2269661549729909</v>
      </c>
      <c r="D913" s="6"/>
      <c r="E913" s="2">
        <v>1.8532018707919633</v>
      </c>
      <c r="F913" s="2"/>
      <c r="G913" s="6">
        <v>1.0027771843623157</v>
      </c>
      <c r="H913" s="6"/>
      <c r="I913" s="6">
        <v>1.3506344253546558</v>
      </c>
    </row>
    <row r="914" spans="1:9" x14ac:dyDescent="0.3">
      <c r="A914" s="6">
        <v>900</v>
      </c>
      <c r="B914" s="6"/>
      <c r="C914" s="2">
        <v>2.3628955961790825</v>
      </c>
      <c r="D914" s="6"/>
      <c r="E914" s="2">
        <v>1.868628606236598</v>
      </c>
      <c r="F914" s="2"/>
      <c r="G914" s="6">
        <v>1.401043733024079</v>
      </c>
      <c r="H914" s="6"/>
      <c r="I914" s="6">
        <v>1.7936527051933808</v>
      </c>
    </row>
    <row r="915" spans="1:9" x14ac:dyDescent="0.3">
      <c r="A915" s="6">
        <v>901</v>
      </c>
      <c r="B915" s="6"/>
      <c r="C915" s="2">
        <v>0.29435102389599294</v>
      </c>
      <c r="D915" s="6"/>
      <c r="E915" s="2">
        <v>1.9046627863208414</v>
      </c>
      <c r="F915" s="2"/>
      <c r="G915" s="6">
        <v>0.78371532334360794</v>
      </c>
      <c r="H915" s="6"/>
      <c r="I915" s="6">
        <v>1.1405570654023904</v>
      </c>
    </row>
    <row r="916" spans="1:9" x14ac:dyDescent="0.3">
      <c r="A916" s="6">
        <v>902</v>
      </c>
      <c r="B916" s="6"/>
      <c r="C916" s="2">
        <v>0.9242530594805749</v>
      </c>
      <c r="D916" s="6"/>
      <c r="E916" s="2">
        <v>1.8674798007414211</v>
      </c>
      <c r="F916" s="2"/>
      <c r="G916" s="6">
        <v>0.64448988311410871</v>
      </c>
      <c r="H916" s="6"/>
      <c r="I916" s="6">
        <v>2.1493162926635705</v>
      </c>
    </row>
    <row r="917" spans="1:9" x14ac:dyDescent="0.3">
      <c r="A917" s="6">
        <v>903</v>
      </c>
      <c r="B917" s="6"/>
      <c r="C917" s="2">
        <v>3.9333780938138978</v>
      </c>
      <c r="D917" s="6"/>
      <c r="E917" s="2">
        <v>1.2978382579167373</v>
      </c>
      <c r="F917" s="2"/>
      <c r="G917" s="6">
        <v>0.81197546311838131</v>
      </c>
      <c r="H917" s="6"/>
      <c r="I917" s="6">
        <v>1.8857379068795126</v>
      </c>
    </row>
    <row r="918" spans="1:9" x14ac:dyDescent="0.3">
      <c r="A918" s="6">
        <v>904</v>
      </c>
      <c r="B918" s="6"/>
      <c r="C918" s="2">
        <v>3.1958983123264262</v>
      </c>
      <c r="D918" s="6"/>
      <c r="E918" s="2">
        <v>1.9280157680914272</v>
      </c>
      <c r="F918" s="2"/>
      <c r="G918" s="6">
        <v>0.73091830195013274</v>
      </c>
      <c r="H918" s="6"/>
      <c r="I918" s="6">
        <v>1.719446464041539</v>
      </c>
    </row>
    <row r="919" spans="1:9" x14ac:dyDescent="0.3">
      <c r="A919" s="6">
        <v>905</v>
      </c>
      <c r="B919" s="6"/>
      <c r="C919" s="2">
        <v>4.0818506424146248</v>
      </c>
      <c r="D919" s="6"/>
      <c r="E919" s="2">
        <v>2.9697896530269645</v>
      </c>
      <c r="F919" s="2"/>
      <c r="G919" s="6">
        <v>1.6975615710928678</v>
      </c>
      <c r="H919" s="6"/>
      <c r="I919" s="6">
        <v>3.0726898835855536</v>
      </c>
    </row>
    <row r="920" spans="1:9" x14ac:dyDescent="0.3">
      <c r="A920" s="6">
        <v>906</v>
      </c>
      <c r="B920" s="6"/>
      <c r="C920" s="2">
        <v>2.2759178441724908</v>
      </c>
      <c r="D920" s="6"/>
      <c r="E920" s="2">
        <v>1.8964699443604331</v>
      </c>
      <c r="F920" s="2"/>
      <c r="G920" s="6">
        <v>1.6652119510483108</v>
      </c>
      <c r="H920" s="6"/>
      <c r="I920" s="6">
        <v>1.4239442457910627</v>
      </c>
    </row>
    <row r="921" spans="1:9" x14ac:dyDescent="0.3">
      <c r="A921" s="6">
        <v>907</v>
      </c>
      <c r="B921" s="6"/>
      <c r="C921" s="2">
        <v>2.020325327311014</v>
      </c>
      <c r="D921" s="6"/>
      <c r="E921" s="2">
        <v>2.4061331537741353</v>
      </c>
      <c r="F921" s="2"/>
      <c r="G921" s="6">
        <v>1.0452589495529039</v>
      </c>
      <c r="H921" s="6"/>
      <c r="I921" s="6">
        <v>2.5190054253034759</v>
      </c>
    </row>
    <row r="922" spans="1:9" x14ac:dyDescent="0.3">
      <c r="A922" s="6">
        <v>908</v>
      </c>
      <c r="B922" s="6"/>
      <c r="C922" s="2">
        <v>1.6592913602099673</v>
      </c>
      <c r="D922" s="6"/>
      <c r="E922" s="2">
        <v>2.1240607616637135</v>
      </c>
      <c r="F922" s="2"/>
      <c r="G922" s="6">
        <v>0.39887691885128329</v>
      </c>
      <c r="H922" s="6"/>
      <c r="I922" s="6">
        <v>1.6011126768280519</v>
      </c>
    </row>
    <row r="923" spans="1:9" x14ac:dyDescent="0.3">
      <c r="A923" s="6">
        <v>909</v>
      </c>
      <c r="B923" s="6"/>
      <c r="C923" s="2">
        <v>3.0669576097903377</v>
      </c>
      <c r="D923" s="6"/>
      <c r="E923" s="2">
        <v>2.3494346856314223</v>
      </c>
      <c r="F923" s="2"/>
      <c r="G923" s="6">
        <v>0.82839442121646778</v>
      </c>
      <c r="H923" s="6"/>
      <c r="I923" s="6">
        <v>1.2330708664667327</v>
      </c>
    </row>
    <row r="924" spans="1:9" x14ac:dyDescent="0.3">
      <c r="A924" s="6">
        <v>910</v>
      </c>
      <c r="B924" s="6"/>
      <c r="C924" s="2">
        <v>4.547868282113102</v>
      </c>
      <c r="D924" s="6"/>
      <c r="E924" s="2">
        <v>2.8775987225817516</v>
      </c>
      <c r="F924" s="2"/>
      <c r="G924" s="6">
        <v>0.15363017670216986</v>
      </c>
      <c r="H924" s="6"/>
      <c r="I924" s="6">
        <v>2.0504019226355013</v>
      </c>
    </row>
    <row r="925" spans="1:9" x14ac:dyDescent="0.3">
      <c r="A925" s="6">
        <v>911</v>
      </c>
      <c r="B925" s="6"/>
      <c r="C925" s="2">
        <v>0.46143986327707753</v>
      </c>
      <c r="D925" s="6"/>
      <c r="E925" s="2">
        <v>2.0685849954606965</v>
      </c>
      <c r="F925" s="2"/>
      <c r="G925" s="6">
        <v>1.0816370128482924</v>
      </c>
      <c r="H925" s="6"/>
      <c r="I925" s="6">
        <v>0.87084413785487413</v>
      </c>
    </row>
    <row r="926" spans="1:9" x14ac:dyDescent="0.3">
      <c r="A926" s="6">
        <v>912</v>
      </c>
      <c r="B926" s="6"/>
      <c r="C926" s="2">
        <v>1.7471846675008393</v>
      </c>
      <c r="D926" s="6"/>
      <c r="E926" s="2">
        <v>2.7113021638360806</v>
      </c>
      <c r="F926" s="2"/>
      <c r="G926" s="6">
        <v>0.35102389599291972</v>
      </c>
      <c r="H926" s="6"/>
      <c r="I926" s="6">
        <v>1.8982667648306233</v>
      </c>
    </row>
    <row r="927" spans="1:9" x14ac:dyDescent="0.3">
      <c r="A927" s="6">
        <v>913</v>
      </c>
      <c r="B927" s="6"/>
      <c r="C927" s="2">
        <v>3.023926511429182</v>
      </c>
      <c r="D927" s="6"/>
      <c r="E927" s="2">
        <v>2.1200413635160658</v>
      </c>
      <c r="F927" s="2"/>
      <c r="G927" s="6">
        <v>1.0889004181035797</v>
      </c>
      <c r="H927" s="6"/>
      <c r="I927" s="6">
        <v>2.1509567937318934</v>
      </c>
    </row>
    <row r="928" spans="1:9" x14ac:dyDescent="0.3">
      <c r="A928" s="6">
        <v>914</v>
      </c>
      <c r="B928" s="6"/>
      <c r="C928" s="2">
        <v>4.6496475112155524</v>
      </c>
      <c r="D928" s="6"/>
      <c r="E928" s="2">
        <v>1.2422431205341127</v>
      </c>
      <c r="F928" s="2"/>
      <c r="G928" s="6">
        <v>0.11877803888058107</v>
      </c>
      <c r="H928" s="6"/>
      <c r="I928" s="6">
        <v>2.1084589484889875</v>
      </c>
    </row>
    <row r="929" spans="1:9" x14ac:dyDescent="0.3">
      <c r="A929" s="6">
        <v>915</v>
      </c>
      <c r="B929" s="6"/>
      <c r="C929" s="2">
        <v>3.3347575304422135</v>
      </c>
      <c r="D929" s="6"/>
      <c r="E929" s="2">
        <v>1.6571762039820896</v>
      </c>
      <c r="F929" s="2"/>
      <c r="G929" s="6">
        <v>1.653004547257912</v>
      </c>
      <c r="H929" s="6"/>
      <c r="I929" s="6">
        <v>0.34239133633673191</v>
      </c>
    </row>
    <row r="930" spans="1:9" x14ac:dyDescent="0.3">
      <c r="A930" s="6">
        <v>916</v>
      </c>
      <c r="B930" s="6"/>
      <c r="C930" s="2">
        <v>4.3046357615894042</v>
      </c>
      <c r="D930" s="6"/>
      <c r="E930" s="2">
        <v>1.6935434865008574</v>
      </c>
      <c r="F930" s="2"/>
      <c r="G930" s="6">
        <v>1.1153294473097934</v>
      </c>
      <c r="H930" s="6"/>
      <c r="I930" s="6">
        <v>1.6998417373106349</v>
      </c>
    </row>
    <row r="931" spans="1:9" x14ac:dyDescent="0.3">
      <c r="A931" s="6">
        <v>917</v>
      </c>
      <c r="B931" s="6"/>
      <c r="C931" s="2">
        <v>4.6824549089022494</v>
      </c>
      <c r="D931" s="6"/>
      <c r="E931" s="2">
        <v>2.902782630873844</v>
      </c>
      <c r="F931" s="2"/>
      <c r="G931" s="6">
        <v>1.7243568224127934</v>
      </c>
      <c r="H931" s="6"/>
      <c r="I931" s="6">
        <v>0.5247995937243104</v>
      </c>
    </row>
    <row r="932" spans="1:9" x14ac:dyDescent="0.3">
      <c r="A932" s="6">
        <v>918</v>
      </c>
      <c r="B932" s="6"/>
      <c r="C932" s="2">
        <v>3.0983916745506153</v>
      </c>
      <c r="D932" s="6"/>
      <c r="E932" s="2">
        <v>2.227189502766123</v>
      </c>
      <c r="F932" s="2"/>
      <c r="G932" s="6">
        <v>0.33771782586138493</v>
      </c>
      <c r="H932" s="6"/>
      <c r="I932" s="6">
        <v>1.8349301222333452</v>
      </c>
    </row>
    <row r="933" spans="1:9" x14ac:dyDescent="0.3">
      <c r="A933" s="6">
        <v>919</v>
      </c>
      <c r="B933" s="6"/>
      <c r="C933" s="2">
        <v>3.4662923062837607</v>
      </c>
      <c r="D933" s="6"/>
      <c r="E933" s="2">
        <v>1.8630772779506515</v>
      </c>
      <c r="F933" s="2"/>
      <c r="G933" s="6">
        <v>1.8902554399243141</v>
      </c>
      <c r="H933" s="6"/>
      <c r="I933" s="6">
        <v>2.02397200660198</v>
      </c>
    </row>
    <row r="934" spans="1:9" x14ac:dyDescent="0.3">
      <c r="A934" s="6">
        <v>920</v>
      </c>
      <c r="B934" s="6"/>
      <c r="C934" s="2">
        <v>0.22019104586931973</v>
      </c>
      <c r="D934" s="6"/>
      <c r="E934" s="2">
        <v>1.9982594545144821</v>
      </c>
      <c r="F934" s="2"/>
      <c r="G934" s="6">
        <v>1.913144322031312</v>
      </c>
      <c r="H934" s="6"/>
      <c r="I934" s="6">
        <v>1.2897483025444672</v>
      </c>
    </row>
    <row r="935" spans="1:9" x14ac:dyDescent="0.3">
      <c r="A935" s="6">
        <v>921</v>
      </c>
      <c r="B935" s="6"/>
      <c r="C935" s="2">
        <v>4.7724845118564403</v>
      </c>
      <c r="D935" s="6"/>
      <c r="E935" s="2">
        <v>1.9938609107630327</v>
      </c>
      <c r="F935" s="2"/>
      <c r="G935" s="6">
        <v>0.22772911770989104</v>
      </c>
      <c r="H935" s="6"/>
      <c r="I935" s="6">
        <v>2.0967395408224547</v>
      </c>
    </row>
    <row r="936" spans="1:9" x14ac:dyDescent="0.3">
      <c r="A936" s="6">
        <v>922</v>
      </c>
      <c r="B936" s="6"/>
      <c r="C936" s="2">
        <v>4.0145573290200511</v>
      </c>
      <c r="D936" s="6"/>
      <c r="E936" s="2">
        <v>2.412335339206038</v>
      </c>
      <c r="F936" s="2"/>
      <c r="G936" s="6">
        <v>1.8594927823725089</v>
      </c>
      <c r="H936" s="6"/>
      <c r="I936" s="6">
        <v>1.9928661509329686</v>
      </c>
    </row>
    <row r="937" spans="1:9" x14ac:dyDescent="0.3">
      <c r="A937" s="6">
        <v>923</v>
      </c>
      <c r="B937" s="6"/>
      <c r="C937" s="2">
        <v>3.0681783501693776</v>
      </c>
      <c r="D937" s="6"/>
      <c r="E937" s="2">
        <v>2.4440732936927816</v>
      </c>
      <c r="F937" s="2"/>
      <c r="G937" s="6">
        <v>1.0610065004425184</v>
      </c>
      <c r="H937" s="6"/>
      <c r="I937" s="6">
        <v>1.5442874478612794</v>
      </c>
    </row>
    <row r="938" spans="1:9" x14ac:dyDescent="0.3">
      <c r="A938" s="6">
        <v>924</v>
      </c>
      <c r="B938" s="6"/>
      <c r="C938" s="2">
        <v>1.6394543290505692</v>
      </c>
      <c r="D938" s="6"/>
      <c r="E938" s="2">
        <v>1.4745928688644199</v>
      </c>
      <c r="F938" s="2"/>
      <c r="G938" s="6">
        <v>0.69667653431806387</v>
      </c>
      <c r="H938" s="6"/>
      <c r="I938" s="6">
        <v>1.6673625446419464</v>
      </c>
    </row>
    <row r="939" spans="1:9" x14ac:dyDescent="0.3">
      <c r="A939" s="6">
        <v>925</v>
      </c>
      <c r="B939" s="6"/>
      <c r="C939" s="2">
        <v>3.0133976256599624</v>
      </c>
      <c r="D939" s="6"/>
      <c r="E939" s="2">
        <v>1.2416405802941881</v>
      </c>
      <c r="F939" s="2"/>
      <c r="G939" s="6">
        <v>0.47791985839411605</v>
      </c>
      <c r="H939" s="6"/>
      <c r="I939" s="6">
        <v>2.401469151256606</v>
      </c>
    </row>
    <row r="940" spans="1:9" x14ac:dyDescent="0.3">
      <c r="A940" s="6">
        <v>926</v>
      </c>
      <c r="B940" s="6"/>
      <c r="C940" s="2">
        <v>2.2750022888882109</v>
      </c>
      <c r="D940" s="6"/>
      <c r="E940" s="2">
        <v>2.4440164502739208</v>
      </c>
      <c r="F940" s="2"/>
      <c r="G940" s="6">
        <v>0.84157841731009853</v>
      </c>
      <c r="H940" s="6"/>
      <c r="I940" s="6">
        <v>3.0473650036146864</v>
      </c>
    </row>
    <row r="941" spans="1:9" x14ac:dyDescent="0.3">
      <c r="A941" s="6">
        <v>927</v>
      </c>
      <c r="B941" s="6"/>
      <c r="C941" s="2">
        <v>2.9021576586199531</v>
      </c>
      <c r="D941" s="6"/>
      <c r="E941" s="2">
        <v>2.3839738837996265</v>
      </c>
      <c r="F941" s="2"/>
      <c r="G941" s="6">
        <v>0.31086153752250739</v>
      </c>
      <c r="H941" s="6"/>
      <c r="I941" s="6">
        <v>1.782311874696461</v>
      </c>
    </row>
    <row r="942" spans="1:9" x14ac:dyDescent="0.3">
      <c r="A942" s="6">
        <v>928</v>
      </c>
      <c r="B942" s="6"/>
      <c r="C942" s="2">
        <v>2.5986510818811608</v>
      </c>
      <c r="D942" s="6"/>
      <c r="E942" s="2">
        <v>2.1284041672988678</v>
      </c>
      <c r="F942" s="2"/>
      <c r="G942" s="6">
        <v>0.17450483718375195</v>
      </c>
      <c r="H942" s="6"/>
      <c r="I942" s="6">
        <v>0.58016963116824627</v>
      </c>
    </row>
    <row r="943" spans="1:9" x14ac:dyDescent="0.3">
      <c r="A943" s="6">
        <v>929</v>
      </c>
      <c r="B943" s="6"/>
      <c r="C943" s="2">
        <v>0.83315530869472343</v>
      </c>
      <c r="D943" s="6"/>
      <c r="E943" s="2">
        <v>1.8971730974517413</v>
      </c>
      <c r="F943" s="2"/>
      <c r="G943" s="6">
        <v>0.91262550737022008</v>
      </c>
      <c r="H943" s="6"/>
      <c r="I943" s="6">
        <v>2.4472030923352577</v>
      </c>
    </row>
    <row r="944" spans="1:9" x14ac:dyDescent="0.3">
      <c r="A944" s="6">
        <v>930</v>
      </c>
      <c r="B944" s="6"/>
      <c r="C944" s="2">
        <v>0.48234504226813568</v>
      </c>
      <c r="D944" s="6"/>
      <c r="E944" s="2">
        <v>1.6960775661136722</v>
      </c>
      <c r="F944" s="2"/>
      <c r="G944" s="6">
        <v>1.2806787316507462</v>
      </c>
      <c r="H944" s="6"/>
      <c r="I944" s="6">
        <v>1.9422880136989988</v>
      </c>
    </row>
    <row r="945" spans="1:9" x14ac:dyDescent="0.3">
      <c r="A945" s="6">
        <v>931</v>
      </c>
      <c r="B945" s="6"/>
      <c r="C945" s="2">
        <v>1.9985045930356762</v>
      </c>
      <c r="D945" s="6"/>
      <c r="E945" s="2">
        <v>2.4561184141493868</v>
      </c>
      <c r="F945" s="2"/>
      <c r="G945" s="6">
        <v>0.72145756401257366</v>
      </c>
      <c r="H945" s="6"/>
      <c r="I945" s="6">
        <v>1.5068480984627968</v>
      </c>
    </row>
    <row r="946" spans="1:9" x14ac:dyDescent="0.3">
      <c r="A946" s="6">
        <v>932</v>
      </c>
      <c r="B946" s="6"/>
      <c r="C946" s="2">
        <v>2.9911191137424846</v>
      </c>
      <c r="D946" s="6"/>
      <c r="E946" s="2">
        <v>1.7277802776807221</v>
      </c>
      <c r="F946" s="2"/>
      <c r="G946" s="6">
        <v>0.88814966277047025</v>
      </c>
      <c r="H946" s="6"/>
      <c r="I946" s="6">
        <v>1.3382584762002807</v>
      </c>
    </row>
    <row r="947" spans="1:9" x14ac:dyDescent="0.3">
      <c r="A947" s="6">
        <v>933</v>
      </c>
      <c r="B947" s="6"/>
      <c r="C947" s="2">
        <v>9.7811822870570997E-2</v>
      </c>
      <c r="D947" s="6"/>
      <c r="E947" s="2">
        <v>2.2780495833576424</v>
      </c>
      <c r="F947" s="2"/>
      <c r="G947" s="6">
        <v>1.5489974669637134</v>
      </c>
      <c r="H947" s="6"/>
      <c r="I947" s="6">
        <v>2.4789785634784494</v>
      </c>
    </row>
    <row r="948" spans="1:9" x14ac:dyDescent="0.3">
      <c r="A948" s="6">
        <v>934</v>
      </c>
      <c r="B948" s="6"/>
      <c r="C948" s="2">
        <v>0.90395825067903679</v>
      </c>
      <c r="D948" s="6"/>
      <c r="E948" s="2">
        <v>2.5673052783095045</v>
      </c>
      <c r="F948" s="2"/>
      <c r="G948" s="6">
        <v>1.2001098666341137</v>
      </c>
      <c r="H948" s="6"/>
      <c r="I948" s="6">
        <v>1.9249610027618473</v>
      </c>
    </row>
    <row r="949" spans="1:9" x14ac:dyDescent="0.3">
      <c r="A949" s="6">
        <v>935</v>
      </c>
      <c r="B949" s="6"/>
      <c r="C949" s="2">
        <v>2.4645222327341534</v>
      </c>
      <c r="D949" s="6"/>
      <c r="E949" s="2">
        <v>2.5115259682497708</v>
      </c>
      <c r="F949" s="2"/>
      <c r="G949" s="6">
        <v>0.99703970458082825</v>
      </c>
      <c r="H949" s="6"/>
      <c r="I949" s="6">
        <v>1.8662912048530416</v>
      </c>
    </row>
    <row r="950" spans="1:9" x14ac:dyDescent="0.3">
      <c r="A950" s="6">
        <v>936</v>
      </c>
      <c r="B950" s="6"/>
      <c r="C950" s="2">
        <v>2.2685934018982512</v>
      </c>
      <c r="D950" s="6"/>
      <c r="E950" s="2">
        <v>2.8077449820120819</v>
      </c>
      <c r="F950" s="2"/>
      <c r="G950" s="6">
        <v>1.401470992156743</v>
      </c>
      <c r="H950" s="6"/>
      <c r="I950" s="6">
        <v>2.7170297067204956</v>
      </c>
    </row>
    <row r="951" spans="1:9" x14ac:dyDescent="0.3">
      <c r="A951" s="6">
        <v>937</v>
      </c>
      <c r="B951" s="6"/>
      <c r="C951" s="2">
        <v>2.6296273689992984</v>
      </c>
      <c r="D951" s="6"/>
      <c r="E951" s="2">
        <v>2.5795618562842719</v>
      </c>
      <c r="F951" s="2"/>
      <c r="G951" s="6">
        <v>1.6649067659535508</v>
      </c>
      <c r="H951" s="6"/>
      <c r="I951" s="6">
        <v>1.9232971958917915</v>
      </c>
    </row>
    <row r="952" spans="1:9" x14ac:dyDescent="0.3">
      <c r="A952" s="6">
        <v>938</v>
      </c>
      <c r="B952" s="6"/>
      <c r="C952" s="2">
        <v>3.738517410809656E-2</v>
      </c>
      <c r="D952" s="6"/>
      <c r="E952" s="2">
        <v>3.0134863259736449</v>
      </c>
      <c r="F952" s="2"/>
      <c r="G952" s="6">
        <v>0.85732596819971307</v>
      </c>
      <c r="H952" s="6"/>
      <c r="I952" s="6">
        <v>1.6485610154195456</v>
      </c>
    </row>
    <row r="953" spans="1:9" x14ac:dyDescent="0.3">
      <c r="A953" s="6">
        <v>939</v>
      </c>
      <c r="B953" s="6"/>
      <c r="C953" s="2">
        <v>1.4114810632648702</v>
      </c>
      <c r="D953" s="6"/>
      <c r="E953" s="2">
        <v>2.3428726813581306</v>
      </c>
      <c r="F953" s="2"/>
      <c r="G953" s="6">
        <v>1.0926236762596515</v>
      </c>
      <c r="H953" s="6"/>
      <c r="I953" s="6">
        <v>1.7694123976543779</v>
      </c>
    </row>
    <row r="954" spans="1:9" x14ac:dyDescent="0.3">
      <c r="A954" s="6">
        <v>940</v>
      </c>
      <c r="B954" s="6"/>
      <c r="C954" s="2">
        <v>1.7862483596301157</v>
      </c>
      <c r="D954" s="6"/>
      <c r="E954" s="2">
        <v>1.9005694917286746</v>
      </c>
      <c r="F954" s="2"/>
      <c r="G954" s="6">
        <v>0.66652424695577872</v>
      </c>
      <c r="H954" s="6"/>
      <c r="I954" s="6">
        <v>2.0450609149993397</v>
      </c>
    </row>
    <row r="955" spans="1:9" x14ac:dyDescent="0.3">
      <c r="A955" s="6">
        <v>941</v>
      </c>
      <c r="B955" s="6"/>
      <c r="C955" s="2">
        <v>3.8000122074037908</v>
      </c>
      <c r="D955" s="6"/>
      <c r="E955" s="2">
        <v>1.646354353899369</v>
      </c>
      <c r="F955" s="2"/>
      <c r="G955" s="6">
        <v>0.95211645863216043</v>
      </c>
      <c r="H955" s="6"/>
      <c r="I955" s="6">
        <v>1.6856593043048633</v>
      </c>
    </row>
    <row r="956" spans="1:9" x14ac:dyDescent="0.3">
      <c r="A956" s="6">
        <v>942</v>
      </c>
      <c r="B956" s="6"/>
      <c r="C956" s="2">
        <v>0.96011230811487169</v>
      </c>
      <c r="D956" s="6"/>
      <c r="E956" s="2">
        <v>1.9053250121505698</v>
      </c>
      <c r="F956" s="2"/>
      <c r="G956" s="6">
        <v>0.533219397564623</v>
      </c>
      <c r="H956" s="6"/>
      <c r="I956" s="6">
        <v>1.6537326296675019</v>
      </c>
    </row>
    <row r="957" spans="1:9" x14ac:dyDescent="0.3">
      <c r="A957" s="6">
        <v>943</v>
      </c>
      <c r="B957" s="6"/>
      <c r="C957" s="2">
        <v>4.5313882869960631</v>
      </c>
      <c r="D957" s="6"/>
      <c r="E957" s="2">
        <v>1.442059106513625</v>
      </c>
      <c r="F957" s="2"/>
      <c r="G957" s="6">
        <v>1.0964079714346751</v>
      </c>
      <c r="H957" s="6"/>
      <c r="I957" s="6">
        <v>1.978363121044822</v>
      </c>
    </row>
    <row r="958" spans="1:9" x14ac:dyDescent="0.3">
      <c r="A958" s="6">
        <v>944</v>
      </c>
      <c r="B958" s="6"/>
      <c r="C958" s="2">
        <v>2.1948912015137183</v>
      </c>
      <c r="D958" s="6"/>
      <c r="E958" s="2">
        <v>1.5150562881462974</v>
      </c>
      <c r="F958" s="2"/>
      <c r="G958" s="6">
        <v>0.62715536973174235</v>
      </c>
      <c r="H958" s="6"/>
      <c r="I958" s="6">
        <v>2.277558456218685</v>
      </c>
    </row>
    <row r="959" spans="1:9" x14ac:dyDescent="0.3">
      <c r="A959" s="6">
        <v>945</v>
      </c>
      <c r="B959" s="6"/>
      <c r="C959" s="2">
        <v>0.97476119266335037</v>
      </c>
      <c r="D959" s="6"/>
      <c r="E959" s="2">
        <v>1.6822026560039376</v>
      </c>
      <c r="F959" s="2"/>
      <c r="G959" s="6">
        <v>1.955442976165044</v>
      </c>
      <c r="H959" s="6"/>
      <c r="I959" s="6">
        <v>1.7013060237804893</v>
      </c>
    </row>
    <row r="960" spans="1:9" x14ac:dyDescent="0.3">
      <c r="A960" s="6">
        <v>946</v>
      </c>
      <c r="B960" s="6"/>
      <c r="C960" s="2">
        <v>1.1178930021057771</v>
      </c>
      <c r="D960" s="6"/>
      <c r="E960" s="2">
        <v>2.5946503733866848</v>
      </c>
      <c r="F960" s="2"/>
      <c r="G960" s="6">
        <v>0.46589556566057316</v>
      </c>
      <c r="H960" s="6"/>
      <c r="I960" s="6">
        <v>1.3709843693068251</v>
      </c>
    </row>
    <row r="961" spans="1:9" x14ac:dyDescent="0.3">
      <c r="A961" s="6">
        <v>947</v>
      </c>
      <c r="B961" s="6"/>
      <c r="C961" s="2">
        <v>3.3559678945280313</v>
      </c>
      <c r="D961" s="6"/>
      <c r="E961" s="2">
        <v>1.7125246409268584</v>
      </c>
      <c r="F961" s="2"/>
      <c r="G961" s="6">
        <v>1.6778466139713737</v>
      </c>
      <c r="H961" s="6"/>
      <c r="I961" s="6">
        <v>2.3335924247949151</v>
      </c>
    </row>
    <row r="962" spans="1:9" x14ac:dyDescent="0.3">
      <c r="A962" s="6">
        <v>948</v>
      </c>
      <c r="B962" s="6"/>
      <c r="C962" s="2">
        <v>4.7900326548051391</v>
      </c>
      <c r="D962" s="6"/>
      <c r="E962" s="2">
        <v>2.4803723641089164</v>
      </c>
      <c r="F962" s="2"/>
      <c r="G962" s="6">
        <v>0.12329477828302866</v>
      </c>
      <c r="H962" s="6"/>
      <c r="I962" s="6">
        <v>2.4753599114337703</v>
      </c>
    </row>
    <row r="963" spans="1:9" x14ac:dyDescent="0.3">
      <c r="A963" s="6">
        <v>949</v>
      </c>
      <c r="B963" s="6"/>
      <c r="C963" s="2">
        <v>9.46073793755913E-2</v>
      </c>
      <c r="D963" s="6"/>
      <c r="E963" s="2">
        <v>2.5116544343763962</v>
      </c>
      <c r="F963" s="2"/>
      <c r="G963" s="6">
        <v>0.60853907895138404</v>
      </c>
      <c r="H963" s="6"/>
      <c r="I963" s="6">
        <v>2.4927164809487294</v>
      </c>
    </row>
    <row r="964" spans="1:9" x14ac:dyDescent="0.3">
      <c r="A964" s="6">
        <v>950</v>
      </c>
      <c r="B964" s="6"/>
      <c r="C964" s="2">
        <v>0.70970793786431463</v>
      </c>
      <c r="D964" s="6"/>
      <c r="E964" s="2">
        <v>2.1156365669885417</v>
      </c>
      <c r="F964" s="2"/>
      <c r="G964" s="6">
        <v>0.4915311136204108</v>
      </c>
      <c r="H964" s="6"/>
      <c r="I964" s="6">
        <v>2.2437286639178637</v>
      </c>
    </row>
    <row r="965" spans="1:9" x14ac:dyDescent="0.3">
      <c r="A965" s="6">
        <v>951</v>
      </c>
      <c r="B965" s="6"/>
      <c r="C965" s="2">
        <v>0.72893459883419287</v>
      </c>
      <c r="D965" s="6"/>
      <c r="E965" s="2">
        <v>1.4949507708952297</v>
      </c>
      <c r="F965" s="2"/>
      <c r="G965" s="6">
        <v>1.4153263954588458</v>
      </c>
      <c r="H965" s="6"/>
      <c r="I965" s="6">
        <v>1.3886490301520098</v>
      </c>
    </row>
    <row r="966" spans="1:9" x14ac:dyDescent="0.3">
      <c r="A966" s="6">
        <v>952</v>
      </c>
      <c r="B966" s="6"/>
      <c r="C966" s="2">
        <v>3.2207708975493636</v>
      </c>
      <c r="D966" s="6"/>
      <c r="E966" s="2">
        <v>1.2154857864079531</v>
      </c>
      <c r="F966" s="2"/>
      <c r="G966" s="6">
        <v>0.15930661946470534</v>
      </c>
      <c r="H966" s="6"/>
      <c r="I966" s="6">
        <v>2.1710600372462068</v>
      </c>
    </row>
    <row r="967" spans="1:9" x14ac:dyDescent="0.3">
      <c r="A967" s="6">
        <v>953</v>
      </c>
      <c r="B967" s="6"/>
      <c r="C967" s="2">
        <v>1.1706900234992523</v>
      </c>
      <c r="D967" s="6"/>
      <c r="E967" s="2">
        <v>1.322408257285133</v>
      </c>
      <c r="F967" s="2"/>
      <c r="G967" s="6">
        <v>0.6811120944853053</v>
      </c>
      <c r="H967" s="6"/>
      <c r="I967" s="6">
        <v>1.2060475051403046</v>
      </c>
    </row>
    <row r="968" spans="1:9" x14ac:dyDescent="0.3">
      <c r="A968" s="6">
        <v>954</v>
      </c>
      <c r="B968" s="6"/>
      <c r="C968" s="2">
        <v>4.3234046449171419</v>
      </c>
      <c r="D968" s="6"/>
      <c r="E968" s="2">
        <v>2.2883325578295626</v>
      </c>
      <c r="F968" s="2"/>
      <c r="G968" s="6">
        <v>1.9548326059755241</v>
      </c>
      <c r="H968" s="6"/>
      <c r="I968" s="6">
        <v>1.5624716575548518</v>
      </c>
    </row>
    <row r="969" spans="1:9" x14ac:dyDescent="0.3">
      <c r="A969" s="6">
        <v>955</v>
      </c>
      <c r="B969" s="6"/>
      <c r="C969" s="2">
        <v>1.5213476973784601</v>
      </c>
      <c r="D969" s="6"/>
      <c r="E969" s="2">
        <v>1.8689452240796527</v>
      </c>
      <c r="F969" s="2"/>
      <c r="G969" s="6">
        <v>1.314798425244911</v>
      </c>
      <c r="H969" s="6"/>
      <c r="I969" s="6">
        <v>2.8371853255084716</v>
      </c>
    </row>
    <row r="970" spans="1:9" x14ac:dyDescent="0.3">
      <c r="A970" s="6">
        <v>956</v>
      </c>
      <c r="B970" s="6"/>
      <c r="C970" s="2">
        <v>4.4682149723807489</v>
      </c>
      <c r="D970" s="6"/>
      <c r="E970" s="2">
        <v>3.0260373528581113</v>
      </c>
      <c r="F970" s="2"/>
      <c r="G970" s="6">
        <v>1.597155674916837</v>
      </c>
      <c r="H970" s="6"/>
      <c r="I970" s="6">
        <v>2.0710184622221277</v>
      </c>
    </row>
    <row r="971" spans="1:9" x14ac:dyDescent="0.3">
      <c r="A971" s="6">
        <v>957</v>
      </c>
      <c r="B971" s="6"/>
      <c r="C971" s="2">
        <v>0.97811822870570997</v>
      </c>
      <c r="D971" s="6"/>
      <c r="E971" s="2">
        <v>2.6101413418946322</v>
      </c>
      <c r="F971" s="2"/>
      <c r="G971" s="6">
        <v>0.94753868221076087</v>
      </c>
      <c r="H971" s="6"/>
      <c r="I971" s="6">
        <v>1.8877001416985877</v>
      </c>
    </row>
    <row r="972" spans="1:9" x14ac:dyDescent="0.3">
      <c r="A972" s="6">
        <v>958</v>
      </c>
      <c r="B972" s="6"/>
      <c r="C972" s="2">
        <v>0.98086489455854975</v>
      </c>
      <c r="D972" s="6"/>
      <c r="E972" s="2">
        <v>1.4479378528922098</v>
      </c>
      <c r="F972" s="2"/>
      <c r="G972" s="6">
        <v>1.4513382366405225</v>
      </c>
      <c r="H972" s="6"/>
      <c r="I972" s="6">
        <v>1.8007541535116616</v>
      </c>
    </row>
    <row r="973" spans="1:9" x14ac:dyDescent="0.3">
      <c r="A973" s="6">
        <v>959</v>
      </c>
      <c r="B973" s="6"/>
      <c r="C973" s="2">
        <v>3.1235694448683127</v>
      </c>
      <c r="D973" s="6"/>
      <c r="E973" s="2">
        <v>1.4428435456939042</v>
      </c>
      <c r="F973" s="2"/>
      <c r="G973" s="6">
        <v>1.8325144199957275</v>
      </c>
      <c r="H973" s="6"/>
      <c r="I973" s="6">
        <v>1.2555990502296481</v>
      </c>
    </row>
    <row r="974" spans="1:9" x14ac:dyDescent="0.3">
      <c r="A974" s="6">
        <v>960</v>
      </c>
      <c r="B974" s="6"/>
      <c r="C974" s="2">
        <v>0.49455244605853454</v>
      </c>
      <c r="D974" s="6"/>
      <c r="E974" s="2">
        <v>1.9630750835422077</v>
      </c>
      <c r="F974" s="2"/>
      <c r="G974" s="6">
        <v>1.3383587145603808</v>
      </c>
      <c r="H974" s="6"/>
      <c r="I974" s="6">
        <v>2.3634897893789457</v>
      </c>
    </row>
    <row r="975" spans="1:9" x14ac:dyDescent="0.3">
      <c r="A975" s="6">
        <v>961</v>
      </c>
      <c r="B975" s="6"/>
      <c r="C975" s="2">
        <v>3.7290566728720971</v>
      </c>
      <c r="D975" s="6"/>
      <c r="E975" s="2">
        <v>1.8029056769155432</v>
      </c>
      <c r="F975" s="2"/>
      <c r="G975" s="6">
        <v>0.89144566179387796</v>
      </c>
      <c r="H975" s="6"/>
      <c r="I975" s="6">
        <v>1.6480221398087451</v>
      </c>
    </row>
    <row r="976" spans="1:9" x14ac:dyDescent="0.3">
      <c r="A976" s="6">
        <v>962</v>
      </c>
      <c r="B976" s="6"/>
      <c r="C976" s="2">
        <v>0.2465895565660573</v>
      </c>
      <c r="D976" s="6"/>
      <c r="E976" s="2">
        <v>2.626828295935411</v>
      </c>
      <c r="F976" s="2"/>
      <c r="G976" s="6">
        <v>0.96462904751731926</v>
      </c>
      <c r="H976" s="6"/>
      <c r="I976" s="6">
        <v>1.3519668350927532</v>
      </c>
    </row>
    <row r="977" spans="1:9" x14ac:dyDescent="0.3">
      <c r="A977" s="6">
        <v>963</v>
      </c>
      <c r="B977" s="6"/>
      <c r="C977" s="2">
        <v>2.7425458540604875</v>
      </c>
      <c r="D977" s="6"/>
      <c r="E977" s="2">
        <v>2.2316517111466965</v>
      </c>
      <c r="F977" s="2"/>
      <c r="G977" s="6">
        <v>0.71425519577623831</v>
      </c>
      <c r="H977" s="6"/>
      <c r="I977" s="6">
        <v>1.630807678840938</v>
      </c>
    </row>
    <row r="978" spans="1:9" x14ac:dyDescent="0.3">
      <c r="A978" s="6">
        <v>964</v>
      </c>
      <c r="B978" s="6"/>
      <c r="C978" s="2">
        <v>4.4766075624866479</v>
      </c>
      <c r="D978" s="6"/>
      <c r="E978" s="2">
        <v>2.2168474111385876</v>
      </c>
      <c r="F978" s="2"/>
      <c r="G978" s="6">
        <v>5.6764427625354781E-2</v>
      </c>
      <c r="H978" s="6"/>
      <c r="I978" s="6">
        <v>2.1216562850459013</v>
      </c>
    </row>
    <row r="979" spans="1:9" x14ac:dyDescent="0.3">
      <c r="A979" s="6">
        <v>965</v>
      </c>
      <c r="B979" s="6"/>
      <c r="C979" s="2">
        <v>3.0027161473433637</v>
      </c>
      <c r="D979" s="6"/>
      <c r="E979" s="2">
        <v>1.7487054770317627</v>
      </c>
      <c r="F979" s="2"/>
      <c r="G979" s="6">
        <v>1.7578661458174383</v>
      </c>
      <c r="H979" s="6"/>
      <c r="I979" s="6">
        <v>1.325937096728012</v>
      </c>
    </row>
    <row r="980" spans="1:9" x14ac:dyDescent="0.3">
      <c r="A980" s="6">
        <v>966</v>
      </c>
      <c r="B980" s="6"/>
      <c r="C980" s="2">
        <v>4.5579393902401808</v>
      </c>
      <c r="D980" s="6"/>
      <c r="E980" s="2">
        <v>1.5518260220705997</v>
      </c>
      <c r="F980" s="2"/>
      <c r="G980" s="6">
        <v>1.9601428266243477</v>
      </c>
      <c r="H980" s="6"/>
      <c r="I980" s="6">
        <v>2.250556695391424</v>
      </c>
    </row>
    <row r="981" spans="1:9" x14ac:dyDescent="0.3">
      <c r="A981" s="6">
        <v>967</v>
      </c>
      <c r="B981" s="6"/>
      <c r="C981" s="2">
        <v>1.0382396923734245</v>
      </c>
      <c r="D981" s="6"/>
      <c r="E981" s="2">
        <v>2.420124024458346</v>
      </c>
      <c r="F981" s="2"/>
      <c r="G981" s="6">
        <v>0.96334727011932741</v>
      </c>
      <c r="H981" s="6"/>
      <c r="I981" s="6">
        <v>2.1012256234389497</v>
      </c>
    </row>
    <row r="982" spans="1:9" x14ac:dyDescent="0.3">
      <c r="A982" s="6">
        <v>968</v>
      </c>
      <c r="B982" s="6"/>
      <c r="C982" s="2">
        <v>3.0205694753868224</v>
      </c>
      <c r="D982" s="6"/>
      <c r="E982" s="2">
        <v>2.422743369199452</v>
      </c>
      <c r="F982" s="2"/>
      <c r="G982" s="6">
        <v>1.5447248756370739</v>
      </c>
      <c r="H982" s="6"/>
      <c r="I982" s="6">
        <v>2.0000193267624127</v>
      </c>
    </row>
    <row r="983" spans="1:9" x14ac:dyDescent="0.3">
      <c r="A983" s="6">
        <v>969</v>
      </c>
      <c r="B983" s="6"/>
      <c r="C983" s="2">
        <v>0.71993163853877373</v>
      </c>
      <c r="D983" s="6"/>
      <c r="E983" s="2">
        <v>0.7079900165554136</v>
      </c>
      <c r="F983" s="2"/>
      <c r="G983" s="6">
        <v>0.76503799554429763</v>
      </c>
      <c r="H983" s="6"/>
      <c r="I983" s="6">
        <v>1.9424801444547484</v>
      </c>
    </row>
    <row r="984" spans="1:9" x14ac:dyDescent="0.3">
      <c r="A984" s="6">
        <v>970</v>
      </c>
      <c r="B984" s="6"/>
      <c r="C984" s="2">
        <v>0.43061616870632036</v>
      </c>
      <c r="D984" s="6"/>
      <c r="E984" s="2">
        <v>1.1116737874108367</v>
      </c>
      <c r="F984" s="2"/>
      <c r="G984" s="6">
        <v>1.9986571855830562</v>
      </c>
      <c r="H984" s="6"/>
      <c r="I984" s="6">
        <v>2.0580200776312267</v>
      </c>
    </row>
    <row r="985" spans="1:9" x14ac:dyDescent="0.3">
      <c r="A985" s="6">
        <v>971</v>
      </c>
      <c r="B985" s="6"/>
      <c r="C985" s="2">
        <v>4.1285439619129001</v>
      </c>
      <c r="D985" s="6"/>
      <c r="E985" s="2">
        <v>2.260013166553108</v>
      </c>
      <c r="F985" s="2"/>
      <c r="G985" s="6">
        <v>1.249671926023133</v>
      </c>
      <c r="H985" s="6"/>
      <c r="I985" s="6">
        <v>2.1538012384116882</v>
      </c>
    </row>
    <row r="986" spans="1:9" x14ac:dyDescent="0.3">
      <c r="A986" s="6">
        <v>972</v>
      </c>
      <c r="B986" s="6"/>
      <c r="C986" s="2">
        <v>3.274025696584979</v>
      </c>
      <c r="D986" s="6"/>
      <c r="E986" s="2">
        <v>2.5394326763052959</v>
      </c>
      <c r="F986" s="2"/>
      <c r="G986" s="6">
        <v>0.73409222693563647</v>
      </c>
      <c r="H986" s="6"/>
      <c r="I986" s="6">
        <v>1.5831331034423783</v>
      </c>
    </row>
    <row r="987" spans="1:9" x14ac:dyDescent="0.3">
      <c r="A987" s="6">
        <v>973</v>
      </c>
      <c r="B987" s="6"/>
      <c r="C987" s="2">
        <v>1.4371166112247078</v>
      </c>
      <c r="D987" s="6"/>
      <c r="E987" s="2">
        <v>1.5471773672761628</v>
      </c>
      <c r="F987" s="2"/>
      <c r="G987" s="6">
        <v>1.2896511734366893</v>
      </c>
      <c r="H987" s="6"/>
      <c r="I987" s="6">
        <v>2.9518544175080024</v>
      </c>
    </row>
    <row r="988" spans="1:9" x14ac:dyDescent="0.3">
      <c r="A988" s="6">
        <v>974</v>
      </c>
      <c r="B988" s="6"/>
      <c r="C988" s="2">
        <v>3.7006744590594192</v>
      </c>
      <c r="D988" s="6"/>
      <c r="E988" s="2">
        <v>2.1098300117519102</v>
      </c>
      <c r="F988" s="2"/>
      <c r="G988" s="6">
        <v>1.4318674275948362</v>
      </c>
      <c r="H988" s="6"/>
      <c r="I988" s="6">
        <v>2.4877063020103378</v>
      </c>
    </row>
    <row r="989" spans="1:9" x14ac:dyDescent="0.3">
      <c r="A989" s="6">
        <v>975</v>
      </c>
      <c r="B989" s="6"/>
      <c r="C989" s="2">
        <v>3.4939115573595387</v>
      </c>
      <c r="D989" s="6"/>
      <c r="E989" s="2">
        <v>1.8436300074899918</v>
      </c>
      <c r="F989" s="2"/>
      <c r="G989" s="6">
        <v>7.3671681875057224E-2</v>
      </c>
      <c r="H989" s="6"/>
      <c r="I989" s="6">
        <v>1.3349376836704323</v>
      </c>
    </row>
    <row r="990" spans="1:9" x14ac:dyDescent="0.3">
      <c r="A990" s="6">
        <v>976</v>
      </c>
      <c r="B990" s="6"/>
      <c r="C990" s="2">
        <v>1.3336588641010774</v>
      </c>
      <c r="D990" s="6"/>
      <c r="E990" s="2">
        <v>1.4329857599950628</v>
      </c>
      <c r="F990" s="2"/>
      <c r="G990" s="6">
        <v>0.45704519791253395</v>
      </c>
      <c r="H990" s="6"/>
      <c r="I990" s="6">
        <v>1.5620783010963351</v>
      </c>
    </row>
    <row r="991" spans="1:9" x14ac:dyDescent="0.3">
      <c r="A991" s="6">
        <v>977</v>
      </c>
      <c r="B991" s="6"/>
      <c r="C991" s="2">
        <v>2.7449873348185676</v>
      </c>
      <c r="D991" s="6"/>
      <c r="E991" s="2">
        <v>2.1418538886355236</v>
      </c>
      <c r="F991" s="2"/>
      <c r="G991" s="6">
        <v>0.83626819666127505</v>
      </c>
      <c r="H991" s="6"/>
      <c r="I991" s="6">
        <v>2.0689328771841247</v>
      </c>
    </row>
    <row r="992" spans="1:9" x14ac:dyDescent="0.3">
      <c r="A992" s="6">
        <v>978</v>
      </c>
      <c r="B992" s="6"/>
      <c r="C992" s="2">
        <v>1.4511551255836665</v>
      </c>
      <c r="D992" s="6"/>
      <c r="E992" s="2">
        <v>1.4658764990163036</v>
      </c>
      <c r="F992" s="2"/>
      <c r="G992" s="6">
        <v>0.74269844660786766</v>
      </c>
      <c r="H992" s="6"/>
      <c r="I992" s="6">
        <v>1.5509688233141787</v>
      </c>
    </row>
    <row r="993" spans="1:9" x14ac:dyDescent="0.3">
      <c r="A993" s="6">
        <v>979</v>
      </c>
      <c r="B993" s="6"/>
      <c r="C993" s="2">
        <v>0.81575975829340497</v>
      </c>
      <c r="D993" s="6"/>
      <c r="E993" s="2">
        <v>2.0428724433731986</v>
      </c>
      <c r="F993" s="2"/>
      <c r="G993" s="6">
        <v>1.9956663716544083</v>
      </c>
      <c r="H993" s="6"/>
      <c r="I993" s="6">
        <v>2.017234924598597</v>
      </c>
    </row>
    <row r="994" spans="1:9" x14ac:dyDescent="0.3">
      <c r="A994" s="6">
        <v>980</v>
      </c>
      <c r="B994" s="6"/>
      <c r="C994" s="2">
        <v>0.85985900448622088</v>
      </c>
      <c r="D994" s="6"/>
      <c r="E994" s="2">
        <v>1.4232007338723633</v>
      </c>
      <c r="F994" s="2"/>
      <c r="G994" s="6">
        <v>6.4699240089114048E-3</v>
      </c>
      <c r="H994" s="6"/>
      <c r="I994" s="6">
        <v>1.6004805780103197</v>
      </c>
    </row>
    <row r="995" spans="1:9" x14ac:dyDescent="0.3">
      <c r="A995" s="6">
        <v>981</v>
      </c>
      <c r="B995" s="6"/>
      <c r="C995" s="2">
        <v>5.1881466109195223E-2</v>
      </c>
      <c r="D995" s="6"/>
      <c r="E995" s="2">
        <v>1.8801951051063952</v>
      </c>
      <c r="F995" s="2"/>
      <c r="G995" s="6">
        <v>1.6055787835322124</v>
      </c>
      <c r="H995" s="6"/>
      <c r="I995" s="6">
        <v>2.0445618297817418</v>
      </c>
    </row>
    <row r="996" spans="1:9" x14ac:dyDescent="0.3">
      <c r="A996" s="6">
        <v>982</v>
      </c>
      <c r="B996" s="6"/>
      <c r="C996" s="2">
        <v>0.78951384014404735</v>
      </c>
      <c r="D996" s="6"/>
      <c r="E996" s="2">
        <v>2.5685444648406701</v>
      </c>
      <c r="F996" s="2"/>
      <c r="G996" s="6">
        <v>9.2226935636463517E-2</v>
      </c>
      <c r="H996" s="6"/>
      <c r="I996" s="6">
        <v>1.8495638919848716</v>
      </c>
    </row>
    <row r="997" spans="1:9" x14ac:dyDescent="0.3">
      <c r="A997" s="6">
        <v>983</v>
      </c>
      <c r="B997" s="6"/>
      <c r="C997" s="2">
        <v>2.2754600665303508</v>
      </c>
      <c r="D997" s="6"/>
      <c r="E997" s="2">
        <v>2.191320168596576</v>
      </c>
      <c r="F997" s="2"/>
      <c r="G997" s="6">
        <v>1.2443617053743095</v>
      </c>
      <c r="H997" s="6"/>
      <c r="I997" s="6">
        <v>2.2318222414032789</v>
      </c>
    </row>
    <row r="998" spans="1:9" x14ac:dyDescent="0.3">
      <c r="A998" s="6">
        <v>984</v>
      </c>
      <c r="B998" s="6"/>
      <c r="C998" s="2">
        <v>3.3014923551133761</v>
      </c>
      <c r="D998" s="6"/>
      <c r="E998" s="2">
        <v>2.9083032637136057</v>
      </c>
      <c r="F998" s="2"/>
      <c r="G998" s="6">
        <v>1.5600451673940245</v>
      </c>
      <c r="H998" s="6"/>
      <c r="I998" s="6">
        <v>2.7282255864993203</v>
      </c>
    </row>
    <row r="999" spans="1:9" x14ac:dyDescent="0.3">
      <c r="A999" s="6">
        <v>985</v>
      </c>
      <c r="B999" s="6"/>
      <c r="C999" s="2">
        <v>1.5335551011688588</v>
      </c>
      <c r="D999" s="6"/>
      <c r="E999" s="2">
        <v>1.1173626767704263</v>
      </c>
      <c r="F999" s="2"/>
      <c r="G999" s="6">
        <v>1.4717246009704885</v>
      </c>
      <c r="H999" s="6"/>
      <c r="I999" s="6">
        <v>1.7736159684791346</v>
      </c>
    </row>
    <row r="1000" spans="1:9" x14ac:dyDescent="0.3">
      <c r="A1000" s="6">
        <v>986</v>
      </c>
      <c r="B1000" s="6"/>
      <c r="C1000" s="2">
        <v>2.1230201116977447</v>
      </c>
      <c r="D1000" s="6"/>
      <c r="E1000" s="2">
        <v>1.8258545019780286</v>
      </c>
      <c r="F1000" s="2"/>
      <c r="G1000" s="6">
        <v>1.6362804040650654</v>
      </c>
      <c r="H1000" s="6"/>
      <c r="I1000" s="6">
        <v>2.015168097888818</v>
      </c>
    </row>
    <row r="1001" spans="1:9" x14ac:dyDescent="0.3">
      <c r="A1001" s="6">
        <v>987</v>
      </c>
      <c r="B1001" s="6"/>
      <c r="C1001" s="2">
        <v>4.3484298226874598</v>
      </c>
      <c r="D1001" s="6"/>
      <c r="E1001" s="2">
        <v>1.8918150367899216</v>
      </c>
      <c r="F1001" s="2"/>
      <c r="G1001" s="6">
        <v>1.0173650318918424</v>
      </c>
      <c r="H1001" s="6"/>
      <c r="I1001" s="6">
        <v>2.5581546247412916</v>
      </c>
    </row>
    <row r="1002" spans="1:9" x14ac:dyDescent="0.3">
      <c r="A1002" s="6">
        <v>988</v>
      </c>
      <c r="B1002" s="6"/>
      <c r="C1002" s="2">
        <v>3.6385692922757649</v>
      </c>
      <c r="D1002" s="6"/>
      <c r="E1002" s="2">
        <v>2.2635658802319085</v>
      </c>
      <c r="F1002" s="2"/>
      <c r="G1002" s="6">
        <v>1.5301370281075473</v>
      </c>
      <c r="H1002" s="6"/>
      <c r="I1002" s="6">
        <v>1.8450755356316222</v>
      </c>
    </row>
    <row r="1003" spans="1:9" x14ac:dyDescent="0.3">
      <c r="A1003" s="6">
        <v>989</v>
      </c>
      <c r="B1003" s="6"/>
      <c r="C1003" s="2">
        <v>1.5291299172948394</v>
      </c>
      <c r="D1003" s="6"/>
      <c r="E1003" s="2">
        <v>1.9762189872853924</v>
      </c>
      <c r="F1003" s="2"/>
      <c r="G1003" s="6">
        <v>0.18280587176122318</v>
      </c>
      <c r="H1003" s="6"/>
      <c r="I1003" s="6">
        <v>2.1746735733831883</v>
      </c>
    </row>
    <row r="1004" spans="1:9" x14ac:dyDescent="0.3">
      <c r="A1004" s="6">
        <v>990</v>
      </c>
      <c r="B1004" s="6"/>
      <c r="C1004" s="2">
        <v>2.0944853053376873</v>
      </c>
      <c r="D1004" s="6"/>
      <c r="E1004" s="2">
        <v>2.5347328624338843</v>
      </c>
      <c r="F1004" s="2"/>
      <c r="G1004" s="6">
        <v>0.17407757805108798</v>
      </c>
      <c r="H1004" s="6"/>
      <c r="I1004" s="6">
        <v>1.9041176579339663</v>
      </c>
    </row>
    <row r="1005" spans="1:9" x14ac:dyDescent="0.3">
      <c r="A1005" s="6">
        <v>991</v>
      </c>
      <c r="B1005" s="6"/>
      <c r="C1005" s="2">
        <v>0.62349314859462257</v>
      </c>
      <c r="D1005" s="6"/>
      <c r="E1005" s="2">
        <v>1.5208395375811961</v>
      </c>
      <c r="F1005" s="2"/>
      <c r="G1005" s="6">
        <v>1.7847224341563157</v>
      </c>
      <c r="H1005" s="6"/>
      <c r="I1005" s="6">
        <v>1.3040387380460743</v>
      </c>
    </row>
    <row r="1006" spans="1:9" x14ac:dyDescent="0.3">
      <c r="A1006" s="6">
        <v>992</v>
      </c>
      <c r="B1006" s="6"/>
      <c r="C1006" s="2">
        <v>3.0492568742942594</v>
      </c>
      <c r="D1006" s="6"/>
      <c r="E1006" s="2">
        <v>2.1763413592925644</v>
      </c>
      <c r="F1006" s="2"/>
      <c r="G1006" s="6">
        <v>0.90188299203466904</v>
      </c>
      <c r="H1006" s="6"/>
      <c r="I1006" s="6">
        <v>1.9090607616381021</v>
      </c>
    </row>
    <row r="1007" spans="1:9" x14ac:dyDescent="0.3">
      <c r="A1007" s="6">
        <v>993</v>
      </c>
      <c r="B1007" s="6"/>
      <c r="C1007" s="2">
        <v>3.1666005432294684</v>
      </c>
      <c r="D1007" s="6"/>
      <c r="E1007" s="2">
        <v>1.7988061295473017</v>
      </c>
      <c r="F1007" s="2"/>
      <c r="G1007" s="6">
        <v>0.59675893429364912</v>
      </c>
      <c r="H1007" s="6"/>
      <c r="I1007" s="6">
        <v>2.4022092525701737</v>
      </c>
    </row>
    <row r="1008" spans="1:9" x14ac:dyDescent="0.3">
      <c r="A1008" s="6">
        <v>994</v>
      </c>
      <c r="B1008" s="6"/>
      <c r="C1008" s="2">
        <v>3.8323618274483473</v>
      </c>
      <c r="D1008" s="6"/>
      <c r="E1008" s="2">
        <v>1.9032604591775453</v>
      </c>
      <c r="F1008" s="2"/>
      <c r="G1008" s="6">
        <v>0.69185460982085634</v>
      </c>
      <c r="H1008" s="6"/>
      <c r="I1008" s="6">
        <v>2.7401399670925457</v>
      </c>
    </row>
    <row r="1009" spans="1:9" x14ac:dyDescent="0.3">
      <c r="A1009" s="6">
        <v>995</v>
      </c>
      <c r="B1009" s="6"/>
      <c r="C1009" s="2">
        <v>1.6803491317484054</v>
      </c>
      <c r="D1009" s="6"/>
      <c r="E1009" s="2">
        <v>1.9861711330595426</v>
      </c>
      <c r="F1009" s="2"/>
      <c r="G1009" s="6">
        <v>0.90945158238471635</v>
      </c>
      <c r="H1009" s="6"/>
      <c r="I1009" s="6">
        <v>1.2204266163753346</v>
      </c>
    </row>
    <row r="1010" spans="1:9" x14ac:dyDescent="0.3">
      <c r="A1010" s="6">
        <v>996</v>
      </c>
      <c r="B1010" s="6"/>
      <c r="C1010" s="2">
        <v>2.4066896572771386</v>
      </c>
      <c r="D1010" s="6"/>
      <c r="E1010" s="2">
        <v>1.5620783010963351</v>
      </c>
      <c r="F1010" s="2"/>
      <c r="G1010" s="6">
        <v>1.6223639637440108</v>
      </c>
      <c r="H1010" s="6"/>
      <c r="I1010" s="6">
        <v>2.4683147381001618</v>
      </c>
    </row>
    <row r="1011" spans="1:9" x14ac:dyDescent="0.3">
      <c r="A1011" s="6">
        <v>997</v>
      </c>
      <c r="B1011" s="6"/>
      <c r="C1011" s="2">
        <v>3.4977263710440383</v>
      </c>
      <c r="D1011" s="6"/>
      <c r="E1011" s="2">
        <v>1.9422493601741735</v>
      </c>
      <c r="F1011" s="2"/>
      <c r="G1011" s="6">
        <v>1.7643360698263497</v>
      </c>
      <c r="H1011" s="6"/>
      <c r="I1011" s="6">
        <v>1.4575455275480635</v>
      </c>
    </row>
    <row r="1012" spans="1:9" x14ac:dyDescent="0.3">
      <c r="A1012" s="6">
        <v>998</v>
      </c>
      <c r="B1012" s="6"/>
      <c r="C1012" s="2">
        <v>4.67009491256447</v>
      </c>
      <c r="D1012" s="6"/>
      <c r="E1012" s="2">
        <v>2.5560195859288797</v>
      </c>
      <c r="F1012" s="2"/>
      <c r="G1012" s="6">
        <v>0.36255989257484666</v>
      </c>
      <c r="H1012" s="6"/>
      <c r="I1012" s="6">
        <v>2.19858362065861</v>
      </c>
    </row>
    <row r="1013" spans="1:9" x14ac:dyDescent="0.3">
      <c r="A1013" s="6">
        <v>999</v>
      </c>
      <c r="B1013" s="6"/>
      <c r="C1013" s="2">
        <v>2.5513473921933656</v>
      </c>
      <c r="D1013" s="6"/>
      <c r="E1013" s="2">
        <v>2.1188209353131242</v>
      </c>
      <c r="F1013" s="2"/>
      <c r="G1013" s="6">
        <v>0.89693899349955752</v>
      </c>
      <c r="H1013" s="6"/>
      <c r="I1013" s="6">
        <v>1.8329496975202346</v>
      </c>
    </row>
    <row r="1014" spans="1:9" x14ac:dyDescent="0.3">
      <c r="A1014" s="6">
        <v>1000</v>
      </c>
      <c r="B1014" s="6"/>
      <c r="C1014" s="2">
        <v>3.0114139225440226</v>
      </c>
      <c r="D1014" s="6"/>
      <c r="E1014" s="2">
        <v>1.7215036273701116</v>
      </c>
      <c r="F1014" s="2"/>
      <c r="G1014" s="6">
        <v>1.1024506363109225</v>
      </c>
      <c r="H1014" s="6"/>
      <c r="I1014" s="6">
        <v>1.2095376910583582</v>
      </c>
    </row>
  </sheetData>
  <dataConsolidate link="1">
    <dataRefs count="1">
      <dataRef ref="E12:E21" sheet="Sheet1" r:id="rId1"/>
    </dataRefs>
  </dataConsolidate>
  <mergeCells count="7">
    <mergeCell ref="Q20:T20"/>
    <mergeCell ref="Q21:T21"/>
    <mergeCell ref="P24:R31"/>
    <mergeCell ref="A3:O3"/>
    <mergeCell ref="Q17:T17"/>
    <mergeCell ref="Q18:T18"/>
    <mergeCell ref="Q19:T19"/>
  </mergeCells>
  <conditionalFormatting sqref="I14:I27">
    <cfRule type="cellIs" dxfId="5" priority="9" operator="greaterThan">
      <formula>1</formula>
    </cfRule>
  </conditionalFormatting>
  <conditionalFormatting sqref="I14:I29">
    <cfRule type="cellIs" dxfId="4" priority="8" operator="between">
      <formula>1</formula>
      <formula>2</formula>
    </cfRule>
  </conditionalFormatting>
  <conditionalFormatting sqref="I14:I32">
    <cfRule type="duplicateValues" dxfId="3" priority="7"/>
  </conditionalFormatting>
  <conditionalFormatting sqref="I30:I40">
    <cfRule type="duplicateValues" dxfId="2" priority="6"/>
  </conditionalFormatting>
  <conditionalFormatting sqref="I30:I42">
    <cfRule type="top10" priority="5" rank="13"/>
  </conditionalFormatting>
  <conditionalFormatting sqref="I28:I42">
    <cfRule type="top10" priority="4" percent="1" rank="5"/>
  </conditionalFormatting>
  <conditionalFormatting sqref="I39:I5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{CC084297-8921-4BAE-B110-3351FF25A9D1}</x14:id>
        </ext>
      </extLst>
    </cfRule>
  </conditionalFormatting>
  <conditionalFormatting sqref="I59:I7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{181F775E-20E9-4B47-8661-84A57A8C0FFB}</x14:id>
        </ext>
      </extLst>
    </cfRule>
  </conditionalFormatting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084297-8921-4BAE-B110-3351FF25A9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I39:I52</xm:sqref>
        </x14:conditionalFormatting>
        <x14:conditionalFormatting xmlns:xm="http://schemas.microsoft.com/office/excel/2006/main">
          <x14:cfRule type="dataBar" id="{181F775E-20E9-4B47-8661-84A57A8C0F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I59:I75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1013-0554-4DBE-A68C-1B30E8B6D37F}">
  <dimension ref="A1:O22"/>
  <sheetViews>
    <sheetView workbookViewId="0">
      <selection activeCell="S6" sqref="S6"/>
    </sheetView>
  </sheetViews>
  <sheetFormatPr defaultRowHeight="14.4" x14ac:dyDescent="0.3"/>
  <sheetData>
    <row r="1" spans="1:15" ht="43.2" x14ac:dyDescent="0.3">
      <c r="A1" s="3" t="s">
        <v>6</v>
      </c>
      <c r="B1" s="3" t="s">
        <v>7</v>
      </c>
      <c r="C1" s="3"/>
      <c r="D1" s="3" t="s">
        <v>8</v>
      </c>
      <c r="E1" s="3" t="s">
        <v>9</v>
      </c>
    </row>
    <row r="2" spans="1:15" x14ac:dyDescent="0.3">
      <c r="A2" s="6">
        <v>0</v>
      </c>
      <c r="B2" s="6"/>
      <c r="C2" s="6">
        <v>0</v>
      </c>
      <c r="D2" s="6">
        <v>0</v>
      </c>
      <c r="E2" s="6">
        <v>0</v>
      </c>
      <c r="I2">
        <v>3</v>
      </c>
      <c r="J2">
        <f ca="1">VLOOKUP(J2,C1,COLUMN(F1),0)</f>
        <v>0</v>
      </c>
      <c r="M2" t="e">
        <f>VLOOKUP(B3,C1,2,0)</f>
        <v>#N/A</v>
      </c>
    </row>
    <row r="3" spans="1:15" x14ac:dyDescent="0.3">
      <c r="A3" s="6">
        <v>1</v>
      </c>
      <c r="B3" s="6"/>
      <c r="C3" s="2">
        <v>2.1161534470656456</v>
      </c>
      <c r="D3" s="2">
        <f>D2+C3</f>
        <v>2.1161534470656456</v>
      </c>
      <c r="E3" s="2">
        <v>1.82845338308834</v>
      </c>
      <c r="I3">
        <v>3</v>
      </c>
      <c r="J3" cm="1">
        <f t="array" ref="J3">VLOOKUP($I$3,$A$1:$E$22,COLUMN($C:$C),0)</f>
        <v>2.8809472945341352</v>
      </c>
    </row>
    <row r="4" spans="1:15" x14ac:dyDescent="0.3">
      <c r="A4" s="6">
        <v>2</v>
      </c>
      <c r="B4" s="6"/>
      <c r="C4" s="2">
        <v>2.3563341166417433</v>
      </c>
      <c r="D4" s="2">
        <f t="shared" ref="D4:D22" si="0">D3+C4</f>
        <v>4.4724875637073893</v>
      </c>
      <c r="E4" s="2">
        <v>1.7058660028415034</v>
      </c>
    </row>
    <row r="5" spans="1:15" x14ac:dyDescent="0.3">
      <c r="A5" s="6">
        <v>3</v>
      </c>
      <c r="B5" s="6"/>
      <c r="C5" s="2">
        <v>2.8809472945341352</v>
      </c>
      <c r="D5" s="2">
        <f t="shared" si="0"/>
        <v>7.3534348582415241</v>
      </c>
      <c r="E5" s="2">
        <v>2.1450820263926289</v>
      </c>
    </row>
    <row r="6" spans="1:15" x14ac:dyDescent="0.3">
      <c r="A6" s="6">
        <v>4</v>
      </c>
      <c r="B6" s="6"/>
      <c r="C6" s="2">
        <v>4.8156682027649769</v>
      </c>
      <c r="D6" s="2">
        <f t="shared" si="0"/>
        <v>12.169103061006501</v>
      </c>
      <c r="E6" s="2">
        <v>1.8552368651871802</v>
      </c>
    </row>
    <row r="7" spans="1:15" x14ac:dyDescent="0.3">
      <c r="A7" s="6">
        <v>5</v>
      </c>
      <c r="B7" s="6"/>
      <c r="C7" s="2">
        <v>4.2551957762382884</v>
      </c>
      <c r="D7" s="2">
        <f t="shared" si="0"/>
        <v>16.424298837244791</v>
      </c>
      <c r="E7" s="2">
        <v>1.6342148733674549</v>
      </c>
    </row>
    <row r="8" spans="1:15" x14ac:dyDescent="0.3">
      <c r="A8" s="6">
        <v>6</v>
      </c>
      <c r="B8" s="6"/>
      <c r="C8" s="2">
        <v>0.39841914120914335</v>
      </c>
      <c r="D8" s="2">
        <f t="shared" si="0"/>
        <v>16.822717978453934</v>
      </c>
      <c r="E8" s="2">
        <v>1.5857808698929148</v>
      </c>
    </row>
    <row r="9" spans="1:15" x14ac:dyDescent="0.3">
      <c r="A9" s="6">
        <v>7</v>
      </c>
      <c r="B9" s="6"/>
      <c r="C9" s="2">
        <v>0.50386059144871365</v>
      </c>
      <c r="D9" s="2">
        <f t="shared" si="0"/>
        <v>17.326578569902647</v>
      </c>
      <c r="E9" s="2">
        <v>1.6976407601323444</v>
      </c>
    </row>
    <row r="10" spans="1:15" x14ac:dyDescent="0.3">
      <c r="A10" s="6">
        <v>8</v>
      </c>
      <c r="B10" s="6"/>
      <c r="C10" s="2">
        <v>1.3177892391735588</v>
      </c>
      <c r="D10" s="2">
        <f t="shared" si="0"/>
        <v>18.644367809076208</v>
      </c>
      <c r="E10" s="2">
        <v>1.2829702932795044</v>
      </c>
    </row>
    <row r="11" spans="1:15" x14ac:dyDescent="0.3">
      <c r="A11" s="6">
        <v>9</v>
      </c>
      <c r="B11" s="6"/>
      <c r="C11" s="2">
        <v>2.7776421399578846</v>
      </c>
      <c r="D11" s="2">
        <f t="shared" si="0"/>
        <v>21.422009949034091</v>
      </c>
      <c r="E11" s="2">
        <v>1.6705059857049491</v>
      </c>
    </row>
    <row r="12" spans="1:15" x14ac:dyDescent="0.3">
      <c r="A12" s="6">
        <v>10</v>
      </c>
      <c r="B12" s="6"/>
      <c r="C12" s="2">
        <v>2.3152867213965269</v>
      </c>
      <c r="D12" s="2">
        <f t="shared" si="0"/>
        <v>23.737296670430617</v>
      </c>
      <c r="E12" s="2">
        <v>2.1217347289639292</v>
      </c>
      <c r="O12">
        <f ca="1">RAND()*10</f>
        <v>9.1784769358266338</v>
      </c>
    </row>
    <row r="13" spans="1:15" x14ac:dyDescent="0.3">
      <c r="A13" s="6">
        <v>11</v>
      </c>
      <c r="B13" s="6"/>
      <c r="C13" s="2">
        <v>2.5838496047853021</v>
      </c>
      <c r="D13" s="2">
        <f t="shared" si="0"/>
        <v>26.32114627521592</v>
      </c>
      <c r="E13" s="2">
        <v>2.005259153113002</v>
      </c>
    </row>
    <row r="14" spans="1:15" x14ac:dyDescent="0.3">
      <c r="A14" s="6">
        <v>12</v>
      </c>
      <c r="B14" s="6"/>
      <c r="C14" s="2">
        <v>0.73686941129795225</v>
      </c>
      <c r="D14" s="2">
        <f t="shared" si="0"/>
        <v>27.058015686513873</v>
      </c>
      <c r="E14" s="2">
        <v>2.388768057746347</v>
      </c>
    </row>
    <row r="15" spans="1:15" x14ac:dyDescent="0.3">
      <c r="A15" s="6">
        <v>13</v>
      </c>
      <c r="B15" s="6"/>
      <c r="C15" s="2">
        <v>9.2013306070131543E-2</v>
      </c>
      <c r="D15" s="2">
        <f t="shared" si="0"/>
        <v>27.150028992584005</v>
      </c>
      <c r="E15" s="2">
        <v>1.2057792042032816</v>
      </c>
    </row>
    <row r="16" spans="1:15" x14ac:dyDescent="0.3">
      <c r="A16" s="6">
        <v>14</v>
      </c>
      <c r="B16" s="6"/>
      <c r="C16" s="2">
        <v>1.010467848750267</v>
      </c>
      <c r="D16" s="2">
        <f t="shared" si="0"/>
        <v>28.160496841334272</v>
      </c>
      <c r="E16" s="2">
        <v>1.2973243934102356</v>
      </c>
    </row>
    <row r="17" spans="1:5" x14ac:dyDescent="0.3">
      <c r="A17" s="6">
        <v>15</v>
      </c>
      <c r="B17" s="6"/>
      <c r="C17" s="2">
        <v>2.5214392529068879</v>
      </c>
      <c r="D17" s="2">
        <f t="shared" si="0"/>
        <v>30.681936094241159</v>
      </c>
      <c r="E17" s="2">
        <v>1.9539784312219126</v>
      </c>
    </row>
    <row r="18" spans="1:5" x14ac:dyDescent="0.3">
      <c r="A18" s="6">
        <v>16</v>
      </c>
      <c r="B18" s="6"/>
      <c r="C18" s="2">
        <v>4.0359202856532486</v>
      </c>
      <c r="D18" s="2">
        <f t="shared" si="0"/>
        <v>34.717856379894407</v>
      </c>
      <c r="E18" s="2">
        <v>1.944482169667026</v>
      </c>
    </row>
    <row r="19" spans="1:5" x14ac:dyDescent="0.3">
      <c r="A19" s="6">
        <v>17</v>
      </c>
      <c r="B19" s="6"/>
      <c r="C19" s="2">
        <v>2.3154393139439069</v>
      </c>
      <c r="D19" s="2">
        <f t="shared" si="0"/>
        <v>37.033295693838312</v>
      </c>
      <c r="E19" s="2">
        <v>1.0514015735243447</v>
      </c>
    </row>
    <row r="20" spans="1:5" x14ac:dyDescent="0.3">
      <c r="A20" s="6">
        <v>18</v>
      </c>
      <c r="B20" s="6"/>
      <c r="C20" s="2">
        <v>3.6149174474318673</v>
      </c>
      <c r="D20" s="2">
        <f t="shared" si="0"/>
        <v>40.648213141270176</v>
      </c>
      <c r="E20" s="2">
        <v>1.6204803665023064</v>
      </c>
    </row>
    <row r="21" spans="1:5" x14ac:dyDescent="0.3">
      <c r="A21" s="6">
        <v>19</v>
      </c>
      <c r="B21" s="6"/>
      <c r="C21" s="2">
        <v>4.9816888943144013</v>
      </c>
      <c r="D21" s="2">
        <f t="shared" si="0"/>
        <v>45.629902035584578</v>
      </c>
      <c r="E21" s="2">
        <v>2.2593998260635999</v>
      </c>
    </row>
    <row r="22" spans="1:5" x14ac:dyDescent="0.3">
      <c r="A22" s="6">
        <v>20</v>
      </c>
      <c r="B22" s="6"/>
      <c r="C22" s="2">
        <v>1.5480513931699578</v>
      </c>
      <c r="D22" s="2">
        <f t="shared" si="0"/>
        <v>47.177953428754535</v>
      </c>
      <c r="E22" s="2">
        <v>1.5637040228757542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D76E-754A-4A06-A5F2-77FBF00515C7}">
  <dimension ref="A1:F25"/>
  <sheetViews>
    <sheetView workbookViewId="0">
      <selection activeCell="J8" sqref="J8"/>
    </sheetView>
  </sheetViews>
  <sheetFormatPr defaultRowHeight="14.4" x14ac:dyDescent="0.3"/>
  <cols>
    <col min="6" max="6" width="9.5546875" bestFit="1" customWidth="1"/>
  </cols>
  <sheetData>
    <row r="1" spans="1:6" x14ac:dyDescent="0.3">
      <c r="A1" s="6" t="s">
        <v>15</v>
      </c>
      <c r="B1" s="6" t="s">
        <v>16</v>
      </c>
      <c r="C1" s="6" t="s">
        <v>17</v>
      </c>
      <c r="D1" s="6" t="s">
        <v>15</v>
      </c>
      <c r="E1" s="6" t="s">
        <v>18</v>
      </c>
      <c r="F1" s="6" t="s">
        <v>19</v>
      </c>
    </row>
    <row r="2" spans="1:6" x14ac:dyDescent="0.3">
      <c r="A2" s="6">
        <v>24</v>
      </c>
      <c r="B2" s="6">
        <v>24.29</v>
      </c>
      <c r="C2" s="6">
        <v>49.4</v>
      </c>
      <c r="D2" s="6">
        <v>48</v>
      </c>
      <c r="E2" s="6" t="s">
        <v>20</v>
      </c>
      <c r="F2" s="7">
        <v>44220</v>
      </c>
    </row>
    <row r="3" spans="1:6" x14ac:dyDescent="0.3">
      <c r="A3" s="6">
        <v>23</v>
      </c>
      <c r="B3" s="6">
        <v>23.29</v>
      </c>
      <c r="C3" s="6">
        <v>47.3</v>
      </c>
      <c r="D3" s="6">
        <v>46</v>
      </c>
      <c r="E3" s="6" t="s">
        <v>21</v>
      </c>
      <c r="F3" s="7">
        <v>44219</v>
      </c>
    </row>
    <row r="4" spans="1:6" x14ac:dyDescent="0.3">
      <c r="A4" s="6">
        <v>22</v>
      </c>
      <c r="B4" s="6">
        <v>22.29</v>
      </c>
      <c r="C4" s="6">
        <v>45.2</v>
      </c>
      <c r="D4" s="6">
        <v>44</v>
      </c>
      <c r="E4" s="6" t="s">
        <v>22</v>
      </c>
      <c r="F4" s="7">
        <v>44218</v>
      </c>
    </row>
    <row r="5" spans="1:6" x14ac:dyDescent="0.3">
      <c r="A5" s="6">
        <v>21</v>
      </c>
      <c r="B5" s="6">
        <v>21.29</v>
      </c>
      <c r="C5" s="6">
        <v>43.1</v>
      </c>
      <c r="D5" s="6">
        <v>42</v>
      </c>
      <c r="E5" s="6" t="s">
        <v>23</v>
      </c>
      <c r="F5" s="7">
        <v>44217</v>
      </c>
    </row>
    <row r="6" spans="1:6" x14ac:dyDescent="0.3">
      <c r="A6" s="6">
        <v>20</v>
      </c>
      <c r="B6" s="6">
        <v>20.29</v>
      </c>
      <c r="C6" s="6">
        <v>41</v>
      </c>
      <c r="D6" s="6">
        <v>40</v>
      </c>
      <c r="E6" s="6" t="s">
        <v>24</v>
      </c>
      <c r="F6" s="7">
        <v>44216</v>
      </c>
    </row>
    <row r="7" spans="1:6" x14ac:dyDescent="0.3">
      <c r="A7" s="6">
        <v>19</v>
      </c>
      <c r="B7" s="6">
        <v>19.29</v>
      </c>
      <c r="C7" s="6">
        <v>38.9</v>
      </c>
      <c r="D7" s="6">
        <v>38</v>
      </c>
      <c r="E7" s="6" t="s">
        <v>25</v>
      </c>
      <c r="F7" s="7">
        <v>44215</v>
      </c>
    </row>
    <row r="8" spans="1:6" x14ac:dyDescent="0.3">
      <c r="A8" s="6">
        <v>18</v>
      </c>
      <c r="B8" s="6">
        <v>18.29</v>
      </c>
      <c r="C8" s="6">
        <v>36.799999999999997</v>
      </c>
      <c r="D8" s="6">
        <v>36</v>
      </c>
      <c r="E8" s="6" t="s">
        <v>26</v>
      </c>
      <c r="F8" s="7">
        <v>44214</v>
      </c>
    </row>
    <row r="9" spans="1:6" x14ac:dyDescent="0.3">
      <c r="A9" s="6">
        <v>17</v>
      </c>
      <c r="B9" s="6">
        <v>17.29</v>
      </c>
      <c r="C9" s="6">
        <v>34.700000000000003</v>
      </c>
      <c r="D9" s="6">
        <v>34</v>
      </c>
      <c r="E9" s="6" t="s">
        <v>27</v>
      </c>
      <c r="F9" s="7">
        <v>44213</v>
      </c>
    </row>
    <row r="10" spans="1:6" x14ac:dyDescent="0.3">
      <c r="A10" s="6">
        <v>16</v>
      </c>
      <c r="B10" s="6">
        <v>16.29</v>
      </c>
      <c r="C10" s="6">
        <v>32.6</v>
      </c>
      <c r="D10" s="6">
        <v>32</v>
      </c>
      <c r="E10" s="6" t="s">
        <v>28</v>
      </c>
      <c r="F10" s="7">
        <v>44212</v>
      </c>
    </row>
    <row r="11" spans="1:6" x14ac:dyDescent="0.3">
      <c r="A11" s="6">
        <v>15</v>
      </c>
      <c r="B11" s="6">
        <v>15.29</v>
      </c>
      <c r="C11" s="6">
        <v>30.5</v>
      </c>
      <c r="D11" s="6">
        <v>30</v>
      </c>
      <c r="E11" s="6" t="s">
        <v>29</v>
      </c>
      <c r="F11" s="7">
        <v>44211</v>
      </c>
    </row>
    <row r="12" spans="1:6" x14ac:dyDescent="0.3">
      <c r="A12" s="6">
        <v>14</v>
      </c>
      <c r="B12" s="6">
        <v>14.29</v>
      </c>
      <c r="C12" s="6">
        <v>28.4</v>
      </c>
      <c r="D12" s="6">
        <v>28</v>
      </c>
      <c r="E12" s="6" t="s">
        <v>30</v>
      </c>
      <c r="F12" s="7">
        <v>44210</v>
      </c>
    </row>
    <row r="13" spans="1:6" x14ac:dyDescent="0.3">
      <c r="A13" s="6">
        <v>13</v>
      </c>
      <c r="B13" s="6">
        <v>13.29</v>
      </c>
      <c r="C13" s="6">
        <v>26.3</v>
      </c>
      <c r="D13" s="6">
        <v>26</v>
      </c>
      <c r="E13" s="6" t="s">
        <v>31</v>
      </c>
      <c r="F13" s="7">
        <v>44209</v>
      </c>
    </row>
    <row r="14" spans="1:6" x14ac:dyDescent="0.3">
      <c r="A14" s="6">
        <v>12</v>
      </c>
      <c r="B14" s="6">
        <v>12.29</v>
      </c>
      <c r="C14" s="6">
        <v>24.2</v>
      </c>
      <c r="D14" s="6">
        <v>24</v>
      </c>
      <c r="E14" s="6" t="s">
        <v>20</v>
      </c>
      <c r="F14" s="7">
        <v>44208</v>
      </c>
    </row>
    <row r="15" spans="1:6" x14ac:dyDescent="0.3">
      <c r="A15" s="6">
        <v>11</v>
      </c>
      <c r="B15" s="6">
        <v>11.29</v>
      </c>
      <c r="C15" s="6">
        <v>22.1</v>
      </c>
      <c r="D15" s="6">
        <v>22</v>
      </c>
      <c r="E15" s="6" t="s">
        <v>21</v>
      </c>
      <c r="F15" s="7">
        <v>44207</v>
      </c>
    </row>
    <row r="16" spans="1:6" x14ac:dyDescent="0.3">
      <c r="A16" s="6">
        <v>10</v>
      </c>
      <c r="B16" s="6">
        <v>10.29</v>
      </c>
      <c r="C16" s="6">
        <v>20</v>
      </c>
      <c r="D16" s="6">
        <v>20</v>
      </c>
      <c r="E16" s="6" t="s">
        <v>22</v>
      </c>
      <c r="F16" s="7">
        <v>44206</v>
      </c>
    </row>
    <row r="17" spans="1:6" x14ac:dyDescent="0.3">
      <c r="A17" s="6">
        <v>9</v>
      </c>
      <c r="B17" s="6">
        <v>9.2899999999999991</v>
      </c>
      <c r="C17" s="6">
        <v>17.899999999999999</v>
      </c>
      <c r="D17" s="6">
        <v>18</v>
      </c>
      <c r="E17" s="6" t="s">
        <v>23</v>
      </c>
      <c r="F17" s="7">
        <v>44205</v>
      </c>
    </row>
    <row r="18" spans="1:6" x14ac:dyDescent="0.3">
      <c r="A18" s="6">
        <v>8</v>
      </c>
      <c r="B18" s="6">
        <v>8.2899999999999991</v>
      </c>
      <c r="C18" s="6">
        <v>15.8</v>
      </c>
      <c r="D18" s="6">
        <v>16</v>
      </c>
      <c r="E18" s="6" t="s">
        <v>24</v>
      </c>
      <c r="F18" s="7">
        <v>44204</v>
      </c>
    </row>
    <row r="19" spans="1:6" x14ac:dyDescent="0.3">
      <c r="A19" s="6">
        <v>7</v>
      </c>
      <c r="B19" s="6">
        <v>7.29</v>
      </c>
      <c r="C19" s="6">
        <v>13.7</v>
      </c>
      <c r="D19" s="6">
        <v>14</v>
      </c>
      <c r="E19" s="6" t="s">
        <v>25</v>
      </c>
      <c r="F19" s="7">
        <v>44203</v>
      </c>
    </row>
    <row r="20" spans="1:6" x14ac:dyDescent="0.3">
      <c r="A20" s="6">
        <v>6</v>
      </c>
      <c r="B20" s="6">
        <v>6.29</v>
      </c>
      <c r="C20" s="6">
        <v>11.6</v>
      </c>
      <c r="D20" s="6">
        <v>12</v>
      </c>
      <c r="E20" s="6" t="s">
        <v>26</v>
      </c>
      <c r="F20" s="7">
        <v>44202</v>
      </c>
    </row>
    <row r="21" spans="1:6" x14ac:dyDescent="0.3">
      <c r="A21" s="6">
        <v>5</v>
      </c>
      <c r="B21" s="6">
        <v>5.29</v>
      </c>
      <c r="C21" s="6">
        <v>9.5</v>
      </c>
      <c r="D21" s="6">
        <v>10</v>
      </c>
      <c r="E21" s="6" t="s">
        <v>27</v>
      </c>
      <c r="F21" s="7">
        <v>44201</v>
      </c>
    </row>
    <row r="22" spans="1:6" x14ac:dyDescent="0.3">
      <c r="A22" s="6">
        <v>4</v>
      </c>
      <c r="B22" s="6">
        <v>4.29</v>
      </c>
      <c r="C22" s="6">
        <v>7.4</v>
      </c>
      <c r="D22" s="6">
        <v>8</v>
      </c>
      <c r="E22" s="6" t="s">
        <v>28</v>
      </c>
      <c r="F22" s="7">
        <v>44200</v>
      </c>
    </row>
    <row r="23" spans="1:6" x14ac:dyDescent="0.3">
      <c r="A23" s="6">
        <v>3</v>
      </c>
      <c r="B23" s="6">
        <v>3.29</v>
      </c>
      <c r="C23" s="6">
        <v>5.3</v>
      </c>
      <c r="D23" s="6">
        <v>6</v>
      </c>
      <c r="E23" s="6" t="s">
        <v>29</v>
      </c>
      <c r="F23" s="7">
        <v>44199</v>
      </c>
    </row>
    <row r="24" spans="1:6" x14ac:dyDescent="0.3">
      <c r="A24" s="6">
        <v>2</v>
      </c>
      <c r="B24" s="6">
        <v>2.29</v>
      </c>
      <c r="C24" s="6">
        <v>3.2</v>
      </c>
      <c r="D24" s="6">
        <v>4</v>
      </c>
      <c r="E24" s="6" t="s">
        <v>30</v>
      </c>
      <c r="F24" s="7">
        <v>44198</v>
      </c>
    </row>
    <row r="25" spans="1:6" x14ac:dyDescent="0.3">
      <c r="A25" s="6">
        <v>1</v>
      </c>
      <c r="B25" s="6">
        <v>1.29</v>
      </c>
      <c r="C25" s="6">
        <v>1.1000000000000001</v>
      </c>
      <c r="D25" s="6">
        <v>2</v>
      </c>
      <c r="E25" s="6" t="s">
        <v>31</v>
      </c>
      <c r="F25" s="7">
        <v>44197</v>
      </c>
    </row>
  </sheetData>
  <sortState xmlns:xlrd2="http://schemas.microsoft.com/office/spreadsheetml/2017/richdata2" ref="A2:F25">
    <sortCondition descending="1" ref="B1:B25"/>
  </sortState>
  <phoneticPr fontId="1" type="noConversion"/>
  <conditionalFormatting sqref="F2:F25">
    <cfRule type="timePeriod" dxfId="1" priority="1" timePeriod="lastMonth">
      <formula>AND(MONTH(F2)=MONTH(EDATE(TODAY(),0-1)),YEAR(F2)=YEAR(EDATE(TODAY(),0-1)))</formula>
    </cfRule>
    <cfRule type="timePeriod" dxfId="0" priority="2" timePeriod="lastMonth">
      <formula>AND(MONTH(F2)=MONTH(EDATE(TODAY(),0-1)),YEAR(F2)=YEAR(EDATE(TODAY(),0-1)))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5593-4E0E-4298-96D9-D61015E2D1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FECC-CA9C-4255-8840-32A4073F87ED}">
  <dimension ref="A1:Q30"/>
  <sheetViews>
    <sheetView workbookViewId="0">
      <selection activeCell="L21" sqref="L21"/>
    </sheetView>
  </sheetViews>
  <sheetFormatPr defaultRowHeight="14.4" outlineLevelRow="1" x14ac:dyDescent="0.3"/>
  <sheetData>
    <row r="1" spans="1:17" x14ac:dyDescent="0.3">
      <c r="A1" s="14" t="s">
        <v>32</v>
      </c>
      <c r="B1" s="14"/>
      <c r="C1" s="9">
        <v>5</v>
      </c>
      <c r="D1" s="9">
        <v>311</v>
      </c>
      <c r="E1" s="9">
        <v>5</v>
      </c>
    </row>
    <row r="2" spans="1:17" x14ac:dyDescent="0.3">
      <c r="A2" s="14"/>
      <c r="B2" s="14"/>
      <c r="C2" s="9">
        <v>5</v>
      </c>
      <c r="D2" s="9">
        <v>311</v>
      </c>
      <c r="E2" s="9">
        <v>5</v>
      </c>
    </row>
    <row r="5" spans="1:17" x14ac:dyDescent="0.3">
      <c r="B5" t="s">
        <v>33</v>
      </c>
      <c r="C5" t="e" cm="1">
        <f t="array" ref="C5">Sheet1!E14+Sheet3!D8+S</f>
        <v>#NAME?</v>
      </c>
    </row>
    <row r="8" spans="1:17" x14ac:dyDescent="0.3">
      <c r="J8">
        <v>10.122079489458425</v>
      </c>
      <c r="K8" s="6">
        <v>1.2428248933189301</v>
      </c>
      <c r="L8" s="6">
        <v>3.482469374304229</v>
      </c>
      <c r="M8" s="6">
        <v>11.081044777166504</v>
      </c>
      <c r="N8" s="6">
        <v>12.732265478929062</v>
      </c>
      <c r="O8" s="6">
        <v>14.034244959050735</v>
      </c>
      <c r="P8" s="6">
        <v>1.9007181440138132</v>
      </c>
      <c r="Q8" s="6">
        <v>5.5233856477732468</v>
      </c>
    </row>
    <row r="9" spans="1:17" x14ac:dyDescent="0.3">
      <c r="B9" t="s">
        <v>8</v>
      </c>
      <c r="C9" t="s">
        <v>9</v>
      </c>
      <c r="D9" t="s">
        <v>15</v>
      </c>
      <c r="E9" t="s">
        <v>16</v>
      </c>
      <c r="F9" t="s">
        <v>17</v>
      </c>
      <c r="G9" t="s">
        <v>18</v>
      </c>
      <c r="J9" s="6">
        <v>10.143194786471572</v>
      </c>
      <c r="K9" s="6">
        <v>11.560401828072507</v>
      </c>
      <c r="L9" s="6">
        <v>8.1626865395934729</v>
      </c>
      <c r="M9" s="6">
        <v>16.495655037503798</v>
      </c>
      <c r="N9" s="6">
        <v>17.747436186321899</v>
      </c>
      <c r="O9" s="6">
        <v>1.9501013907374798E-3</v>
      </c>
      <c r="P9" s="6">
        <v>7.1063776556491014</v>
      </c>
      <c r="Q9" s="6">
        <v>17.562982729399099</v>
      </c>
    </row>
    <row r="10" spans="1:17" s="6" customFormat="1" hidden="1" outlineLevel="1" x14ac:dyDescent="0.3">
      <c r="B10" s="6">
        <f>Sheet3!$D$2</f>
        <v>0</v>
      </c>
      <c r="C10" s="6">
        <f>Sheet3!$E$2</f>
        <v>0</v>
      </c>
      <c r="J10" s="6">
        <v>16.71758764462971</v>
      </c>
      <c r="K10" s="6">
        <v>0.29839074808540866</v>
      </c>
      <c r="L10" s="6">
        <v>1.5562652397107701</v>
      </c>
      <c r="M10" s="6">
        <v>15.604082138170309</v>
      </c>
      <c r="N10" s="6">
        <v>6.4877820891673927</v>
      </c>
      <c r="O10" s="6">
        <v>19.207785605827098</v>
      </c>
      <c r="P10" s="6">
        <v>4.0091006968985266E-2</v>
      </c>
      <c r="Q10" s="6">
        <v>8.0591224766151885</v>
      </c>
    </row>
    <row r="11" spans="1:17" s="6" customFormat="1" hidden="1" outlineLevel="1" collapsed="1" x14ac:dyDescent="0.3">
      <c r="D11" s="6">
        <f>Sheet4!$A$2</f>
        <v>24</v>
      </c>
      <c r="E11" s="6">
        <f>Sheet4!$B$2</f>
        <v>24.29</v>
      </c>
      <c r="F11" s="6">
        <f>Sheet4!$C$2</f>
        <v>49.4</v>
      </c>
      <c r="J11" s="6">
        <v>9.6856573996625279</v>
      </c>
      <c r="K11" s="6">
        <v>11.737516119200544</v>
      </c>
      <c r="L11" s="6">
        <v>12.807102089889387</v>
      </c>
      <c r="M11" s="6">
        <v>5.5138006762450793</v>
      </c>
      <c r="N11" s="6">
        <v>18.200759063277282</v>
      </c>
      <c r="O11" s="6">
        <v>16.508275342003593</v>
      </c>
      <c r="P11" s="6">
        <v>0.27781322387785412</v>
      </c>
      <c r="Q11" s="6">
        <v>7.4541356885532872</v>
      </c>
    </row>
    <row r="12" spans="1:17" s="6" customFormat="1" hidden="1" outlineLevel="1" collapsed="1" x14ac:dyDescent="0.3">
      <c r="D12" s="6">
        <f>Sheet4!$D$2</f>
        <v>48</v>
      </c>
      <c r="J12" s="6">
        <v>14.72758206952938</v>
      </c>
      <c r="K12" s="6">
        <v>2.8090110156275783</v>
      </c>
      <c r="L12" s="6">
        <v>4.2792406907021707</v>
      </c>
      <c r="M12" s="6">
        <v>6.6006943868580947</v>
      </c>
      <c r="N12" s="6">
        <v>0.9066799061294839</v>
      </c>
      <c r="O12" s="6">
        <v>18.799825292566723</v>
      </c>
      <c r="P12" s="6">
        <v>10.885617597233184</v>
      </c>
      <c r="Q12" s="6">
        <v>3.3714800222108221</v>
      </c>
    </row>
    <row r="13" spans="1:17" collapsed="1" x14ac:dyDescent="0.3">
      <c r="B13" s="6">
        <f>SUM(B10:B12)</f>
        <v>0</v>
      </c>
      <c r="C13" s="6">
        <f>SUM(C10:C12)</f>
        <v>0</v>
      </c>
      <c r="D13" s="6">
        <f>SUM(D10:D12)</f>
        <v>72</v>
      </c>
      <c r="E13" s="6">
        <f>SUM(E10:E12)</f>
        <v>24.29</v>
      </c>
      <c r="F13" s="6">
        <f>SUM(F10:F12)</f>
        <v>49.4</v>
      </c>
      <c r="J13" s="6">
        <v>12.275749458874824</v>
      </c>
      <c r="K13" s="6">
        <v>9.6599832612534886</v>
      </c>
      <c r="L13" s="6">
        <v>0.15278847852740807</v>
      </c>
      <c r="M13" s="6">
        <v>14.369764706559877</v>
      </c>
      <c r="N13" s="6">
        <v>5.9511711365295543</v>
      </c>
      <c r="O13" s="6">
        <v>9.5124520669594652</v>
      </c>
      <c r="P13" s="6">
        <v>10.274868895399534</v>
      </c>
      <c r="Q13" s="6">
        <v>16.637495880420669</v>
      </c>
    </row>
    <row r="14" spans="1:17" s="6" customFormat="1" hidden="1" outlineLevel="1" x14ac:dyDescent="0.3">
      <c r="B14" s="2">
        <f>Sheet3!$D$3</f>
        <v>2.1161534470656456</v>
      </c>
      <c r="C14" s="2">
        <f>Sheet3!$E$3</f>
        <v>1.82845338308834</v>
      </c>
      <c r="J14" s="6">
        <v>10.612354637308412</v>
      </c>
      <c r="K14" s="6">
        <v>7.8331518655158661</v>
      </c>
      <c r="L14" s="6">
        <v>0.67207325947351793</v>
      </c>
      <c r="M14" s="6">
        <v>9.2609686474621533</v>
      </c>
      <c r="N14" s="6">
        <v>6.7175748747596913</v>
      </c>
      <c r="O14" s="6">
        <v>15.496368196430996</v>
      </c>
      <c r="P14" s="6">
        <v>10.805378853015174</v>
      </c>
      <c r="Q14" s="6">
        <v>5.0318615877611439E-2</v>
      </c>
    </row>
    <row r="15" spans="1:17" s="6" customFormat="1" hidden="1" outlineLevel="1" collapsed="1" x14ac:dyDescent="0.3">
      <c r="D15" s="6">
        <f>Sheet4!$A$3</f>
        <v>23</v>
      </c>
      <c r="E15" s="6">
        <f>Sheet4!$B$3</f>
        <v>23.29</v>
      </c>
      <c r="F15" s="6">
        <f>Sheet4!$C$3</f>
        <v>47.3</v>
      </c>
      <c r="J15" s="6">
        <v>4.123484707863156</v>
      </c>
      <c r="K15" s="6">
        <v>13.583949446332204</v>
      </c>
      <c r="L15" s="6">
        <v>5.18985350792817</v>
      </c>
      <c r="M15" s="6">
        <v>3.2228132319369984</v>
      </c>
      <c r="N15" s="6">
        <v>8.4077687316780469</v>
      </c>
      <c r="O15" s="6">
        <v>11.193285988121362</v>
      </c>
      <c r="P15" s="6">
        <v>11.422635381614853</v>
      </c>
      <c r="Q15" s="6">
        <v>1.5485134237180853</v>
      </c>
    </row>
    <row r="16" spans="1:17" s="6" customFormat="1" hidden="1" outlineLevel="1" collapsed="1" x14ac:dyDescent="0.3">
      <c r="D16" s="6">
        <f>Sheet4!$D$3</f>
        <v>46</v>
      </c>
      <c r="J16" s="6">
        <v>3.6672194715834894</v>
      </c>
      <c r="K16" s="6">
        <v>2.8692027977239265</v>
      </c>
      <c r="L16" s="6">
        <v>16.788358878597556</v>
      </c>
      <c r="M16" s="6">
        <v>8.0516331194113882</v>
      </c>
      <c r="N16" s="6">
        <v>13.17119187647593</v>
      </c>
      <c r="O16" s="6">
        <v>8.7299211051816705E-3</v>
      </c>
      <c r="P16" s="6">
        <v>17.910158932639252</v>
      </c>
      <c r="Q16" s="6">
        <v>7.648208631598763</v>
      </c>
    </row>
    <row r="17" spans="2:17" collapsed="1" x14ac:dyDescent="0.3">
      <c r="B17" s="2">
        <f>SUM(B14:B16)</f>
        <v>2.1161534470656456</v>
      </c>
      <c r="C17" s="2">
        <f>SUM(C14:C16)</f>
        <v>1.82845338308834</v>
      </c>
      <c r="D17" s="6">
        <f>SUM(D14:D16)</f>
        <v>69</v>
      </c>
      <c r="E17" s="6">
        <f>SUM(E14:E16)</f>
        <v>23.29</v>
      </c>
      <c r="F17" s="6">
        <f>SUM(F14:F16)</f>
        <v>47.3</v>
      </c>
      <c r="J17" s="6">
        <v>1.2189529113198594</v>
      </c>
      <c r="K17" s="6">
        <v>16.630423373759001</v>
      </c>
      <c r="L17" s="6">
        <v>6.1693204396298977</v>
      </c>
      <c r="M17" s="6">
        <v>3.7834474836862375</v>
      </c>
      <c r="N17" s="6">
        <v>13.978848215930675</v>
      </c>
      <c r="O17" s="6">
        <v>17.229150496289446</v>
      </c>
      <c r="P17" s="6">
        <v>5.516189295498366</v>
      </c>
      <c r="Q17" s="6">
        <v>13.819365868022553</v>
      </c>
    </row>
    <row r="18" spans="2:17" s="6" customFormat="1" hidden="1" outlineLevel="1" x14ac:dyDescent="0.3">
      <c r="B18" s="2">
        <f>Sheet3!$D$4</f>
        <v>4.4724875637073893</v>
      </c>
      <c r="C18" s="2">
        <f>Sheet3!$E$4</f>
        <v>1.7058660028415034</v>
      </c>
      <c r="J18" s="6">
        <v>0.89926613602852257</v>
      </c>
      <c r="K18" s="6">
        <v>8.7463966527431509</v>
      </c>
      <c r="L18" s="6">
        <v>0.13378172041530023</v>
      </c>
      <c r="M18" s="6">
        <v>17.571746170342738</v>
      </c>
      <c r="N18" s="6">
        <v>13.289934329384854</v>
      </c>
      <c r="O18" s="6">
        <v>2.262761202819259</v>
      </c>
      <c r="P18" s="6">
        <v>3.1107272605179759</v>
      </c>
      <c r="Q18" s="6">
        <v>1.403279782813196</v>
      </c>
    </row>
    <row r="19" spans="2:17" s="6" customFormat="1" hidden="1" outlineLevel="1" collapsed="1" x14ac:dyDescent="0.3">
      <c r="D19" s="6">
        <f>Sheet4!$A$4</f>
        <v>22</v>
      </c>
      <c r="E19" s="6">
        <f>Sheet4!$B$4</f>
        <v>22.29</v>
      </c>
      <c r="F19" s="6">
        <f>Sheet4!$C$4</f>
        <v>45.2</v>
      </c>
      <c r="J19" s="6">
        <v>10.679341245621817</v>
      </c>
      <c r="K19" s="6">
        <v>0.41249269357672036</v>
      </c>
      <c r="L19" s="6">
        <v>17.394731434030312</v>
      </c>
      <c r="M19" s="6">
        <v>11.521006346648372</v>
      </c>
      <c r="N19" s="6">
        <v>5.3192412955018886</v>
      </c>
      <c r="O19" s="6">
        <v>4.3126645455869888</v>
      </c>
      <c r="P19" s="6">
        <v>3.6272283797508353</v>
      </c>
      <c r="Q19" s="6">
        <v>2.6867638507416047</v>
      </c>
    </row>
    <row r="20" spans="2:17" s="6" customFormat="1" hidden="1" outlineLevel="1" collapsed="1" x14ac:dyDescent="0.3">
      <c r="D20" s="6">
        <f>Sheet4!$D$4</f>
        <v>44</v>
      </c>
      <c r="J20" s="6">
        <v>1.8804337449027408</v>
      </c>
      <c r="K20" s="6">
        <v>3.9365398338533386</v>
      </c>
      <c r="L20" s="6">
        <v>18.14162852822821</v>
      </c>
      <c r="M20" s="6">
        <v>2.1306305734717879</v>
      </c>
      <c r="N20" s="6">
        <v>5.4415640606499753</v>
      </c>
      <c r="O20" s="6">
        <v>17.189857159009605</v>
      </c>
      <c r="P20" s="6">
        <v>15.821150403855391</v>
      </c>
      <c r="Q20" s="6">
        <v>13.46419268590674</v>
      </c>
    </row>
    <row r="21" spans="2:17" collapsed="1" x14ac:dyDescent="0.3">
      <c r="B21" s="2">
        <f>SUM(B18:B20)</f>
        <v>4.4724875637073893</v>
      </c>
      <c r="C21" s="2">
        <f>SUM(C18:C20)</f>
        <v>1.7058660028415034</v>
      </c>
      <c r="D21" s="6">
        <f>SUM(D18:D20)</f>
        <v>66</v>
      </c>
      <c r="E21" s="6">
        <f>SUM(E18:E20)</f>
        <v>22.29</v>
      </c>
      <c r="F21" s="6">
        <f>SUM(F18:F20)</f>
        <v>45.2</v>
      </c>
      <c r="J21" s="6">
        <v>14.851432239647204</v>
      </c>
      <c r="K21" s="6">
        <v>5.251291225871606</v>
      </c>
      <c r="L21" s="6">
        <v>18.020454972882938</v>
      </c>
      <c r="M21" s="6">
        <v>2.7099435593243992</v>
      </c>
      <c r="N21" s="6">
        <v>16.363639302287826</v>
      </c>
      <c r="O21" s="6">
        <v>16.345352675416123</v>
      </c>
      <c r="P21" s="6">
        <v>1.9617233529472999</v>
      </c>
      <c r="Q21" s="6">
        <v>15.705878950418148</v>
      </c>
    </row>
    <row r="22" spans="2:17" s="6" customFormat="1" hidden="1" outlineLevel="1" x14ac:dyDescent="0.3">
      <c r="D22" s="6">
        <f>Sheet4!$A$5</f>
        <v>21</v>
      </c>
      <c r="E22" s="6">
        <f>Sheet4!$B$5</f>
        <v>21.29</v>
      </c>
      <c r="F22" s="6">
        <f>Sheet4!$C$5</f>
        <v>43.1</v>
      </c>
      <c r="J22" s="6">
        <v>11.937895025053589</v>
      </c>
      <c r="K22" s="6">
        <v>4.0346888131931458</v>
      </c>
      <c r="L22" s="6">
        <v>8.8862920219545636</v>
      </c>
      <c r="M22" s="6">
        <v>9.9524761589136759</v>
      </c>
      <c r="N22" s="6">
        <v>14.948733606908998</v>
      </c>
      <c r="O22" s="6">
        <v>18.729642363242895</v>
      </c>
      <c r="P22" s="6">
        <v>13.750530963188305</v>
      </c>
      <c r="Q22" s="6">
        <v>4.8032843523670365</v>
      </c>
    </row>
    <row r="23" spans="2:17" s="6" customFormat="1" hidden="1" outlineLevel="1" collapsed="1" x14ac:dyDescent="0.3">
      <c r="D23" s="6">
        <f>Sheet4!$D$5</f>
        <v>42</v>
      </c>
      <c r="J23" s="6">
        <v>1.6675321468491622</v>
      </c>
      <c r="K23" s="6">
        <v>15.64217171065528</v>
      </c>
      <c r="L23" s="6">
        <v>1.1394498995426483</v>
      </c>
      <c r="M23" s="6">
        <v>11.443942371386697</v>
      </c>
      <c r="N23" s="6">
        <v>19.830301234530225</v>
      </c>
      <c r="O23" s="6">
        <v>6.4365873692730169</v>
      </c>
      <c r="P23" s="6">
        <v>2.2949675995263341</v>
      </c>
      <c r="Q23" s="6">
        <v>19.030348692184727</v>
      </c>
    </row>
    <row r="24" spans="2:17" collapsed="1" x14ac:dyDescent="0.3">
      <c r="D24" s="6">
        <f>SUM(D22:D23)</f>
        <v>63</v>
      </c>
      <c r="E24" s="6">
        <f>SUM(E22:E23)</f>
        <v>21.29</v>
      </c>
      <c r="F24" s="6">
        <f>SUM(F22:F23)</f>
        <v>43.1</v>
      </c>
      <c r="J24" s="6">
        <v>8.1609805913909579</v>
      </c>
      <c r="K24" s="6">
        <v>8.8606646433483682</v>
      </c>
      <c r="L24" s="6">
        <v>13.761224675216901</v>
      </c>
      <c r="M24" s="6">
        <v>16.874227840534139</v>
      </c>
      <c r="N24" s="6">
        <v>0.69694998486710125</v>
      </c>
      <c r="O24" s="6">
        <v>13.797557970531928</v>
      </c>
      <c r="P24" s="6">
        <v>19.416227341877466</v>
      </c>
      <c r="Q24" s="6">
        <v>7.3422522783038087</v>
      </c>
    </row>
    <row r="25" spans="2:17" x14ac:dyDescent="0.3">
      <c r="J25" s="6">
        <v>19.877596899214545</v>
      </c>
      <c r="K25" s="6">
        <v>11.928332343290313</v>
      </c>
      <c r="L25" s="6">
        <v>1.1251381145836148</v>
      </c>
      <c r="M25" s="6">
        <v>12.915831917570049</v>
      </c>
      <c r="N25" s="6">
        <v>19.196108584723397</v>
      </c>
      <c r="O25" s="6">
        <v>10.017745389312768</v>
      </c>
      <c r="P25" s="6">
        <v>5.2917010138467173</v>
      </c>
      <c r="Q25" s="6">
        <v>13.724679999936193</v>
      </c>
    </row>
    <row r="26" spans="2:17" x14ac:dyDescent="0.3">
      <c r="J26" s="6">
        <v>18.817023543426032</v>
      </c>
      <c r="K26" s="6">
        <v>12.474548849848276</v>
      </c>
      <c r="L26" s="6">
        <v>19.66286314883131</v>
      </c>
      <c r="M26" s="6">
        <v>8.411640964175632</v>
      </c>
      <c r="N26" s="6">
        <v>6.8879728443014487</v>
      </c>
      <c r="O26" s="6">
        <v>4.5420244712686042</v>
      </c>
      <c r="P26" s="6">
        <v>6.7834188368910215</v>
      </c>
      <c r="Q26" s="6">
        <v>8.8352697401258329</v>
      </c>
    </row>
    <row r="27" spans="2:17" x14ac:dyDescent="0.3">
      <c r="J27" s="6">
        <v>14.866168427459678</v>
      </c>
      <c r="K27" s="6">
        <v>6.8879061449487988</v>
      </c>
      <c r="L27" s="6">
        <v>1.8839325609876223E-2</v>
      </c>
      <c r="M27" s="6">
        <v>9.5698036991459752</v>
      </c>
      <c r="N27" s="6">
        <v>17.952039659242477</v>
      </c>
      <c r="O27" s="6">
        <v>16.961869224855711</v>
      </c>
      <c r="P27" s="6">
        <v>5.0396765429984702</v>
      </c>
      <c r="Q27" s="6">
        <v>4.8879087875624538</v>
      </c>
    </row>
    <row r="28" spans="2:17" x14ac:dyDescent="0.3">
      <c r="J28" s="6">
        <v>11.339175969921859</v>
      </c>
      <c r="K28" s="6">
        <v>10.993131206604644</v>
      </c>
      <c r="L28" s="6">
        <v>4.0612093864639975</v>
      </c>
      <c r="M28" s="6">
        <v>6.4525963147339009</v>
      </c>
      <c r="N28" s="6">
        <v>15.305265583998777</v>
      </c>
      <c r="O28" s="6">
        <v>3.0512282942873492</v>
      </c>
      <c r="P28" s="6">
        <v>1.7675664653655754</v>
      </c>
      <c r="Q28" s="6">
        <v>14.568299733606256</v>
      </c>
    </row>
    <row r="29" spans="2:17" x14ac:dyDescent="0.3">
      <c r="J29" s="6">
        <v>14.589008149513772</v>
      </c>
      <c r="K29" s="6">
        <v>5.0611707195617033</v>
      </c>
      <c r="L29" s="6">
        <v>9.8225770933095831</v>
      </c>
      <c r="M29" s="6">
        <v>2.2111679172766574</v>
      </c>
      <c r="N29" s="6">
        <v>10.5387367266311</v>
      </c>
      <c r="O29" s="6">
        <v>19.469367192637559</v>
      </c>
      <c r="P29" s="6">
        <v>8.2797726379680032</v>
      </c>
      <c r="Q29" s="6">
        <v>5.6957020864766594</v>
      </c>
    </row>
    <row r="30" spans="2:17" x14ac:dyDescent="0.3">
      <c r="J30" s="6">
        <v>14.118089533034254</v>
      </c>
      <c r="K30" s="6">
        <v>15.980490345155346</v>
      </c>
      <c r="L30" s="6">
        <v>10.31423832405294</v>
      </c>
      <c r="M30" s="6">
        <v>1.3286263581618418</v>
      </c>
      <c r="N30" s="6">
        <v>17.698706533695578</v>
      </c>
      <c r="O30" s="6">
        <v>7.665506950267873</v>
      </c>
      <c r="P30" s="6">
        <v>6.5963186128348505</v>
      </c>
      <c r="Q30" s="6">
        <v>11.673036521094565</v>
      </c>
    </row>
  </sheetData>
  <dataConsolidate topLabels="1" link="1">
    <dataRefs count="2">
      <dataRef ref="C1:E4" sheet="Sheet3" r:id="rId1"/>
      <dataRef ref="A1:E5" sheet="Sheet4" r:id="rId2"/>
    </dataRefs>
  </dataConsolidate>
  <mergeCells count="1"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A926-D6E0-4F5E-95E2-B82CFA57AF6E}">
  <dimension ref="A1:P15"/>
  <sheetViews>
    <sheetView tabSelected="1" workbookViewId="0">
      <selection activeCell="N9" sqref="N9"/>
    </sheetView>
  </sheetViews>
  <sheetFormatPr defaultRowHeight="14.4" x14ac:dyDescent="0.3"/>
  <cols>
    <col min="2" max="2" width="3.44140625" customWidth="1"/>
    <col min="3" max="3" width="13.33203125" customWidth="1"/>
    <col min="4" max="4" width="12.88671875" customWidth="1"/>
  </cols>
  <sheetData>
    <row r="1" spans="1:16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">
      <c r="A2" s="14"/>
      <c r="B2" s="14"/>
      <c r="C2" s="11"/>
      <c r="D2" s="11"/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6"/>
    </row>
    <row r="3" spans="1:16" x14ac:dyDescent="0.3">
      <c r="A3" s="14"/>
      <c r="B3" s="14"/>
      <c r="C3" s="9"/>
      <c r="D3" s="9"/>
      <c r="E3" s="9"/>
      <c r="F3" s="9"/>
      <c r="G3" s="9"/>
      <c r="H3" s="9"/>
      <c r="I3" s="9"/>
      <c r="J3" s="6"/>
      <c r="K3" s="6"/>
      <c r="L3" s="6"/>
      <c r="M3" s="6"/>
      <c r="N3" s="6"/>
      <c r="O3" s="6"/>
      <c r="P3" s="6"/>
    </row>
    <row r="4" spans="1:16" x14ac:dyDescent="0.3">
      <c r="E4" s="6"/>
    </row>
    <row r="5" spans="1:16" x14ac:dyDescent="0.3">
      <c r="B5" s="6"/>
      <c r="C5" s="6"/>
      <c r="D5" s="6"/>
      <c r="E5" s="6"/>
      <c r="F5" s="6"/>
      <c r="G5" s="6"/>
      <c r="H5" s="6"/>
      <c r="I5" s="6"/>
    </row>
    <row r="6" spans="1:16" x14ac:dyDescent="0.3">
      <c r="B6" s="6"/>
      <c r="C6" s="16" t="s">
        <v>34</v>
      </c>
      <c r="D6" s="16"/>
      <c r="E6" s="16"/>
      <c r="F6" s="16"/>
      <c r="G6" s="16"/>
      <c r="H6" s="16"/>
      <c r="I6" s="16"/>
      <c r="J6" s="16"/>
      <c r="K6" s="16"/>
      <c r="L6" s="16"/>
      <c r="M6" s="16"/>
    </row>
    <row r="8" spans="1:16" x14ac:dyDescent="0.3">
      <c r="B8" s="17" t="s">
        <v>35</v>
      </c>
      <c r="C8" s="17"/>
      <c r="D8" t="s">
        <v>43</v>
      </c>
      <c r="E8" t="s">
        <v>44</v>
      </c>
    </row>
    <row r="9" spans="1:16" x14ac:dyDescent="0.3">
      <c r="C9" s="10" t="s">
        <v>36</v>
      </c>
      <c r="D9">
        <v>500</v>
      </c>
      <c r="E9">
        <v>800</v>
      </c>
    </row>
    <row r="10" spans="1:16" x14ac:dyDescent="0.3">
      <c r="C10" t="s">
        <v>37</v>
      </c>
      <c r="D10">
        <v>400</v>
      </c>
      <c r="E10">
        <v>850</v>
      </c>
    </row>
    <row r="11" spans="1:16" x14ac:dyDescent="0.3">
      <c r="C11" t="s">
        <v>38</v>
      </c>
      <c r="D11">
        <v>200</v>
      </c>
      <c r="E11">
        <v>500</v>
      </c>
    </row>
    <row r="12" spans="1:16" x14ac:dyDescent="0.3">
      <c r="C12" t="s">
        <v>39</v>
      </c>
      <c r="D12">
        <v>800</v>
      </c>
      <c r="E12">
        <v>600</v>
      </c>
    </row>
    <row r="13" spans="1:16" x14ac:dyDescent="0.3">
      <c r="C13" t="s">
        <v>40</v>
      </c>
      <c r="D13">
        <v>200</v>
      </c>
      <c r="E13">
        <v>200</v>
      </c>
    </row>
    <row r="14" spans="1:16" x14ac:dyDescent="0.3">
      <c r="C14" t="s">
        <v>41</v>
      </c>
      <c r="D14">
        <v>850</v>
      </c>
      <c r="E14">
        <v>600</v>
      </c>
    </row>
    <row r="15" spans="1:16" x14ac:dyDescent="0.3">
      <c r="C15" t="s">
        <v>42</v>
      </c>
      <c r="D15">
        <v>500</v>
      </c>
      <c r="E15">
        <v>100</v>
      </c>
    </row>
  </sheetData>
  <mergeCells count="5">
    <mergeCell ref="A1:P1"/>
    <mergeCell ref="A2:B3"/>
    <mergeCell ref="C2:E2"/>
    <mergeCell ref="C6:M6"/>
    <mergeCell ref="B8:C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kumar angajala</dc:creator>
  <cp:keywords/>
  <dc:description/>
  <cp:lastModifiedBy>vijay kumar angajala</cp:lastModifiedBy>
  <cp:revision/>
  <dcterms:created xsi:type="dcterms:W3CDTF">2020-03-18T23:20:32Z</dcterms:created>
  <dcterms:modified xsi:type="dcterms:W3CDTF">2021-02-03T00:22:06Z</dcterms:modified>
  <cp:category/>
  <cp:contentStatus/>
</cp:coreProperties>
</file>