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Physics\year 3\WWWPhysics-PC\results\erdos-renyi\raw\"/>
    </mc:Choice>
  </mc:AlternateContent>
  <xr:revisionPtr revIDLastSave="0" documentId="8_{B285EB75-4557-4502-85CD-B699304E2826}" xr6:coauthVersionLast="31" xr6:coauthVersionMax="31" xr10:uidLastSave="{00000000-0000-0000-0000-000000000000}"/>
  <bookViews>
    <workbookView xWindow="0" yWindow="0" windowWidth="20490" windowHeight="6945"/>
  </bookViews>
  <sheets>
    <sheet name="erdos-renyi_ResultsV=66626N=233" sheetId="1" r:id="rId1"/>
  </sheets>
  <calcPr calcId="0"/>
</workbook>
</file>

<file path=xl/calcChain.xml><?xml version="1.0" encoding="utf-8"?>
<calcChain xmlns="http://schemas.openxmlformats.org/spreadsheetml/2006/main">
  <c r="Q135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6" i="1"/>
  <c r="Q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3" i="1"/>
</calcChain>
</file>

<file path=xl/sharedStrings.xml><?xml version="1.0" encoding="utf-8"?>
<sst xmlns="http://schemas.openxmlformats.org/spreadsheetml/2006/main" count="27" uniqueCount="11">
  <si>
    <t>EDGES=66626</t>
  </si>
  <si>
    <t xml:space="preserve"> ITERATIONS=5</t>
  </si>
  <si>
    <t>Largest component size</t>
  </si>
  <si>
    <t>LCS uncertainty</t>
  </si>
  <si>
    <t>Average Clustering Coefficient</t>
  </si>
  <si>
    <t>ACC uncertainty</t>
  </si>
  <si>
    <t>DATE=2018-03-16 12:30</t>
  </si>
  <si>
    <t>DATE=2018-03-12 14:45</t>
  </si>
  <si>
    <t>DATE=2018-03-16 14:27Number of edges</t>
  </si>
  <si>
    <t>COMBINED</t>
  </si>
  <si>
    <t>ITERATIONS=15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</si>
</sst>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82"/>
  <sheetViews>
    <sheetView tabSelected="1" topLeftCell="A118" workbookViewId="0">
      <selection activeCell="P1" sqref="P1:S136"/>
    </sheetView>
  </sheetViews>
  <sheetFormatPr defaultRowHeight="15" x14ac:dyDescent="0.25"/>
  <sheetData>
    <row r="1" spans="1:19" x14ac:dyDescent="0.25">
      <c r="A1" t="s">
        <v>0</v>
      </c>
      <c r="B1" t="s">
        <v>1</v>
      </c>
      <c r="C1" t="s">
        <v>7</v>
      </c>
      <c r="G1" t="s">
        <v>0</v>
      </c>
      <c r="H1" t="s">
        <v>1</v>
      </c>
      <c r="I1" t="s">
        <v>6</v>
      </c>
      <c r="K1" t="s">
        <v>0</v>
      </c>
      <c r="L1" t="s">
        <v>1</v>
      </c>
      <c r="M1" t="s">
        <v>8</v>
      </c>
      <c r="P1" t="s">
        <v>9</v>
      </c>
      <c r="Q1" t="s">
        <v>10</v>
      </c>
    </row>
    <row r="2" spans="1:19" x14ac:dyDescent="0.25">
      <c r="B2" t="s">
        <v>2</v>
      </c>
      <c r="C2" t="s">
        <v>3</v>
      </c>
      <c r="D2" t="s">
        <v>4</v>
      </c>
      <c r="E2" t="s">
        <v>5</v>
      </c>
      <c r="G2" t="s">
        <v>2</v>
      </c>
      <c r="H2" t="s">
        <v>3</v>
      </c>
      <c r="I2" t="s">
        <v>4</v>
      </c>
      <c r="J2" t="s">
        <v>5</v>
      </c>
      <c r="L2" t="s">
        <v>2</v>
      </c>
      <c r="M2" t="s">
        <v>3</v>
      </c>
      <c r="N2" t="s">
        <v>4</v>
      </c>
      <c r="O2" t="s">
        <v>5</v>
      </c>
      <c r="P2" t="s">
        <v>2</v>
      </c>
      <c r="Q2" t="s">
        <v>3</v>
      </c>
      <c r="R2" t="s">
        <v>4</v>
      </c>
      <c r="S2" t="s">
        <v>5</v>
      </c>
    </row>
    <row r="3" spans="1:19" x14ac:dyDescent="0.25">
      <c r="A3">
        <v>0</v>
      </c>
      <c r="B3">
        <v>2</v>
      </c>
      <c r="C3">
        <v>0</v>
      </c>
      <c r="D3">
        <v>0</v>
      </c>
      <c r="E3">
        <v>0</v>
      </c>
      <c r="F3">
        <v>0</v>
      </c>
      <c r="G3">
        <v>2</v>
      </c>
      <c r="H3">
        <v>0</v>
      </c>
      <c r="I3">
        <v>0</v>
      </c>
      <c r="J3">
        <v>0</v>
      </c>
      <c r="K3">
        <v>0</v>
      </c>
      <c r="L3">
        <v>2</v>
      </c>
      <c r="M3">
        <v>0</v>
      </c>
      <c r="N3">
        <v>0</v>
      </c>
      <c r="O3">
        <v>0</v>
      </c>
      <c r="P3">
        <f>(B3+G3+L3)/3</f>
        <v>2</v>
      </c>
      <c r="Q3">
        <f>SQRT(SUMSQ(C3,H3,M3))/SQRT(3)</f>
        <v>0</v>
      </c>
      <c r="R3">
        <f>(D3+I3+N3)/3</f>
        <v>0</v>
      </c>
      <c r="S3">
        <f>SQRT(SUMSQ(E3,J3,O3))/SQRT(3)</f>
        <v>0</v>
      </c>
    </row>
    <row r="4" spans="1:19" x14ac:dyDescent="0.25">
      <c r="A4">
        <v>1000</v>
      </c>
      <c r="B4">
        <v>4.8</v>
      </c>
      <c r="C4">
        <v>0.74833147700000002</v>
      </c>
      <c r="D4">
        <v>0</v>
      </c>
      <c r="E4">
        <v>0</v>
      </c>
      <c r="F4">
        <v>1000</v>
      </c>
      <c r="G4">
        <v>5.2</v>
      </c>
      <c r="H4">
        <v>0.39999999999999503</v>
      </c>
      <c r="I4">
        <v>0</v>
      </c>
      <c r="J4">
        <v>0</v>
      </c>
      <c r="K4">
        <v>1000</v>
      </c>
      <c r="L4">
        <v>4.8</v>
      </c>
      <c r="M4">
        <v>0.74833147700000002</v>
      </c>
      <c r="N4">
        <v>0</v>
      </c>
      <c r="O4">
        <v>0</v>
      </c>
      <c r="P4">
        <f t="shared" ref="P4:P67" si="0">(B4+G4+L4)/3</f>
        <v>4.9333333333333336</v>
      </c>
      <c r="Q4">
        <f t="shared" ref="Q4:Q67" si="1">SQRT(SUMSQ(C4,H4,M4))/SQRT(3)</f>
        <v>0.65319726447120585</v>
      </c>
      <c r="R4">
        <f t="shared" ref="R4:R67" si="2">(D4+I4+N4)/3</f>
        <v>0</v>
      </c>
      <c r="S4">
        <f t="shared" ref="S4:S67" si="3">SQRT(SUMSQ(E4,J4,O4))/SQRT(3)</f>
        <v>0</v>
      </c>
    </row>
    <row r="5" spans="1:19" x14ac:dyDescent="0.25">
      <c r="A5">
        <v>2000</v>
      </c>
      <c r="B5">
        <v>6.6</v>
      </c>
      <c r="C5">
        <v>1.0198039029999999</v>
      </c>
      <c r="D5">
        <v>0</v>
      </c>
      <c r="E5">
        <v>0</v>
      </c>
      <c r="F5">
        <v>2000</v>
      </c>
      <c r="G5">
        <v>6.2</v>
      </c>
      <c r="H5">
        <v>0.97979589711326798</v>
      </c>
      <c r="I5">
        <v>0</v>
      </c>
      <c r="J5">
        <v>0</v>
      </c>
      <c r="K5">
        <v>2000</v>
      </c>
      <c r="L5">
        <v>6.6</v>
      </c>
      <c r="M5">
        <v>1.0198039029999999</v>
      </c>
      <c r="N5">
        <v>0</v>
      </c>
      <c r="O5">
        <v>0</v>
      </c>
      <c r="P5">
        <f t="shared" si="0"/>
        <v>6.4666666666666659</v>
      </c>
      <c r="Q5">
        <f t="shared" si="1"/>
        <v>1.0066445915595137</v>
      </c>
      <c r="R5">
        <f t="shared" si="2"/>
        <v>0</v>
      </c>
      <c r="S5">
        <f t="shared" si="3"/>
        <v>0</v>
      </c>
    </row>
    <row r="6" spans="1:19" x14ac:dyDescent="0.25">
      <c r="A6">
        <v>3000</v>
      </c>
      <c r="B6">
        <v>8.8000000000000007</v>
      </c>
      <c r="C6">
        <v>0.97979589700000003</v>
      </c>
      <c r="D6">
        <v>0</v>
      </c>
      <c r="E6">
        <v>0</v>
      </c>
      <c r="F6">
        <v>3000</v>
      </c>
      <c r="G6">
        <v>9</v>
      </c>
      <c r="H6">
        <v>1.67332005306815</v>
      </c>
      <c r="I6">
        <v>0</v>
      </c>
      <c r="J6">
        <v>0</v>
      </c>
      <c r="K6">
        <v>3000</v>
      </c>
      <c r="L6">
        <v>8.8000000000000007</v>
      </c>
      <c r="M6">
        <v>0.97979589700000003</v>
      </c>
      <c r="N6">
        <v>0</v>
      </c>
      <c r="O6">
        <v>0</v>
      </c>
      <c r="P6">
        <f t="shared" si="0"/>
        <v>8.8666666666666671</v>
      </c>
      <c r="Q6">
        <f t="shared" si="1"/>
        <v>1.2543258480894648</v>
      </c>
      <c r="R6">
        <f t="shared" si="2"/>
        <v>0</v>
      </c>
      <c r="S6">
        <f t="shared" si="3"/>
        <v>0</v>
      </c>
    </row>
    <row r="7" spans="1:19" x14ac:dyDescent="0.25">
      <c r="A7">
        <v>4000</v>
      </c>
      <c r="B7">
        <v>11.6</v>
      </c>
      <c r="C7">
        <v>1.6248076810000001</v>
      </c>
      <c r="D7">
        <v>0</v>
      </c>
      <c r="E7">
        <v>0</v>
      </c>
      <c r="F7">
        <v>4000</v>
      </c>
      <c r="G7">
        <v>12</v>
      </c>
      <c r="H7">
        <v>1.7888543819998199</v>
      </c>
      <c r="I7">
        <v>0</v>
      </c>
      <c r="J7">
        <v>0</v>
      </c>
      <c r="K7">
        <v>4000</v>
      </c>
      <c r="L7">
        <v>11.6</v>
      </c>
      <c r="M7">
        <v>1.6248076810000001</v>
      </c>
      <c r="N7">
        <v>0</v>
      </c>
      <c r="O7">
        <v>0</v>
      </c>
      <c r="P7">
        <f t="shared" si="0"/>
        <v>11.733333333333334</v>
      </c>
      <c r="Q7">
        <f t="shared" si="1"/>
        <v>1.6812693617693699</v>
      </c>
      <c r="R7">
        <f t="shared" si="2"/>
        <v>0</v>
      </c>
      <c r="S7">
        <f t="shared" si="3"/>
        <v>0</v>
      </c>
    </row>
    <row r="8" spans="1:19" x14ac:dyDescent="0.25">
      <c r="A8">
        <v>5000</v>
      </c>
      <c r="B8">
        <v>15.8</v>
      </c>
      <c r="C8">
        <v>2.8565713709999998</v>
      </c>
      <c r="D8">
        <v>0</v>
      </c>
      <c r="E8">
        <v>0</v>
      </c>
      <c r="F8">
        <v>5000</v>
      </c>
      <c r="G8">
        <v>17.2</v>
      </c>
      <c r="H8">
        <v>2.2271057451320102</v>
      </c>
      <c r="I8">
        <v>0</v>
      </c>
      <c r="J8">
        <v>0</v>
      </c>
      <c r="K8">
        <v>5000</v>
      </c>
      <c r="L8">
        <v>15.8</v>
      </c>
      <c r="M8">
        <v>2.8565713709999998</v>
      </c>
      <c r="N8">
        <v>0</v>
      </c>
      <c r="O8">
        <v>0</v>
      </c>
      <c r="P8">
        <f t="shared" si="0"/>
        <v>16.266666666666666</v>
      </c>
      <c r="Q8">
        <f t="shared" si="1"/>
        <v>2.6633312470934869</v>
      </c>
      <c r="R8">
        <f t="shared" si="2"/>
        <v>0</v>
      </c>
      <c r="S8">
        <f t="shared" si="3"/>
        <v>0</v>
      </c>
    </row>
    <row r="9" spans="1:19" x14ac:dyDescent="0.25">
      <c r="A9">
        <v>6000</v>
      </c>
      <c r="B9">
        <v>21.6</v>
      </c>
      <c r="C9">
        <v>3.072458299</v>
      </c>
      <c r="D9">
        <v>0</v>
      </c>
      <c r="E9">
        <v>0</v>
      </c>
      <c r="F9">
        <v>6000</v>
      </c>
      <c r="G9">
        <v>22.4</v>
      </c>
      <c r="H9">
        <v>4.75815090134813</v>
      </c>
      <c r="I9">
        <v>0</v>
      </c>
      <c r="J9">
        <v>0</v>
      </c>
      <c r="K9">
        <v>6000</v>
      </c>
      <c r="L9">
        <v>21.6</v>
      </c>
      <c r="M9">
        <v>3.072458299</v>
      </c>
      <c r="N9">
        <v>0</v>
      </c>
      <c r="O9">
        <v>0</v>
      </c>
      <c r="P9">
        <f t="shared" si="0"/>
        <v>21.866666666666664</v>
      </c>
      <c r="Q9">
        <f t="shared" si="1"/>
        <v>3.7202150474664757</v>
      </c>
      <c r="R9">
        <f t="shared" si="2"/>
        <v>0</v>
      </c>
      <c r="S9">
        <f t="shared" si="3"/>
        <v>0</v>
      </c>
    </row>
    <row r="10" spans="1:19" x14ac:dyDescent="0.25">
      <c r="A10">
        <v>7000</v>
      </c>
      <c r="B10">
        <v>29</v>
      </c>
      <c r="C10">
        <v>3.6331804249999999</v>
      </c>
      <c r="D10">
        <v>0</v>
      </c>
      <c r="E10">
        <v>0</v>
      </c>
      <c r="F10">
        <v>7000</v>
      </c>
      <c r="G10">
        <v>27</v>
      </c>
      <c r="H10">
        <v>2.8982753492378799</v>
      </c>
      <c r="I10">
        <v>0</v>
      </c>
      <c r="J10">
        <v>0</v>
      </c>
      <c r="K10">
        <v>7000</v>
      </c>
      <c r="L10">
        <v>29</v>
      </c>
      <c r="M10">
        <v>3.6331804249999999</v>
      </c>
      <c r="N10">
        <v>0</v>
      </c>
      <c r="O10">
        <v>0</v>
      </c>
      <c r="P10">
        <f t="shared" si="0"/>
        <v>28.333333333333332</v>
      </c>
      <c r="Q10">
        <f t="shared" si="1"/>
        <v>3.4058772732443114</v>
      </c>
      <c r="R10">
        <f t="shared" si="2"/>
        <v>0</v>
      </c>
      <c r="S10">
        <f t="shared" si="3"/>
        <v>0</v>
      </c>
    </row>
    <row r="11" spans="1:19" x14ac:dyDescent="0.25">
      <c r="A11">
        <v>8000</v>
      </c>
      <c r="B11">
        <v>41.4</v>
      </c>
      <c r="C11">
        <v>6.2481997409999996</v>
      </c>
      <c r="D11">
        <v>0</v>
      </c>
      <c r="E11">
        <v>0</v>
      </c>
      <c r="F11">
        <v>8000</v>
      </c>
      <c r="G11">
        <v>48.4</v>
      </c>
      <c r="H11">
        <v>8.1141851100403208</v>
      </c>
      <c r="I11">
        <v>0</v>
      </c>
      <c r="J11">
        <v>0</v>
      </c>
      <c r="K11">
        <v>8000</v>
      </c>
      <c r="L11">
        <v>41.4</v>
      </c>
      <c r="M11">
        <v>6.2481997409999996</v>
      </c>
      <c r="N11">
        <v>0</v>
      </c>
      <c r="O11">
        <v>0</v>
      </c>
      <c r="P11">
        <f t="shared" si="0"/>
        <v>43.733333333333327</v>
      </c>
      <c r="Q11">
        <f t="shared" si="1"/>
        <v>6.9262784621773372</v>
      </c>
      <c r="R11">
        <f t="shared" si="2"/>
        <v>0</v>
      </c>
      <c r="S11">
        <f t="shared" si="3"/>
        <v>0</v>
      </c>
    </row>
    <row r="12" spans="1:19" x14ac:dyDescent="0.25">
      <c r="A12">
        <v>9000</v>
      </c>
      <c r="B12">
        <v>68.8</v>
      </c>
      <c r="C12">
        <v>3.762977544</v>
      </c>
      <c r="D12">
        <v>0</v>
      </c>
      <c r="E12">
        <v>0</v>
      </c>
      <c r="F12">
        <v>9000</v>
      </c>
      <c r="G12">
        <v>69.2</v>
      </c>
      <c r="H12">
        <v>12.560254774485999</v>
      </c>
      <c r="I12">
        <v>0</v>
      </c>
      <c r="J12">
        <v>0</v>
      </c>
      <c r="K12">
        <v>9000</v>
      </c>
      <c r="L12">
        <v>68.8</v>
      </c>
      <c r="M12">
        <v>3.762977544</v>
      </c>
      <c r="N12">
        <v>0</v>
      </c>
      <c r="O12">
        <v>0</v>
      </c>
      <c r="P12">
        <f t="shared" si="0"/>
        <v>68.933333333333337</v>
      </c>
      <c r="Q12">
        <f t="shared" si="1"/>
        <v>7.8757010268566985</v>
      </c>
      <c r="R12">
        <f t="shared" si="2"/>
        <v>0</v>
      </c>
      <c r="S12">
        <f t="shared" si="3"/>
        <v>0</v>
      </c>
    </row>
    <row r="13" spans="1:19" x14ac:dyDescent="0.25">
      <c r="A13">
        <v>10000</v>
      </c>
      <c r="B13">
        <v>135.6</v>
      </c>
      <c r="C13">
        <v>34.302186519999999</v>
      </c>
      <c r="D13">
        <v>0</v>
      </c>
      <c r="E13">
        <v>0</v>
      </c>
      <c r="F13">
        <v>10000</v>
      </c>
      <c r="G13">
        <v>131.80000000000001</v>
      </c>
      <c r="H13">
        <v>37.796296114831101</v>
      </c>
      <c r="I13">
        <v>0</v>
      </c>
      <c r="J13">
        <v>0</v>
      </c>
      <c r="K13">
        <v>10000</v>
      </c>
      <c r="L13">
        <v>135.6</v>
      </c>
      <c r="M13">
        <v>34.302186519999999</v>
      </c>
      <c r="N13">
        <v>0</v>
      </c>
      <c r="O13">
        <v>0</v>
      </c>
      <c r="P13">
        <f t="shared" si="0"/>
        <v>134.33333333333334</v>
      </c>
      <c r="Q13">
        <f t="shared" si="1"/>
        <v>35.505117002603704</v>
      </c>
      <c r="R13">
        <f t="shared" si="2"/>
        <v>0</v>
      </c>
      <c r="S13">
        <f t="shared" si="3"/>
        <v>0</v>
      </c>
    </row>
    <row r="14" spans="1:19" x14ac:dyDescent="0.25">
      <c r="A14">
        <v>11000</v>
      </c>
      <c r="B14">
        <v>243.2</v>
      </c>
      <c r="C14">
        <v>91.994347649999995</v>
      </c>
      <c r="D14">
        <v>0</v>
      </c>
      <c r="E14">
        <v>0</v>
      </c>
      <c r="F14">
        <v>11000</v>
      </c>
      <c r="G14">
        <v>414.2</v>
      </c>
      <c r="H14">
        <v>353.90021192420897</v>
      </c>
      <c r="I14">
        <v>0</v>
      </c>
      <c r="J14">
        <v>0</v>
      </c>
      <c r="K14">
        <v>11000</v>
      </c>
      <c r="L14">
        <v>243.2</v>
      </c>
      <c r="M14">
        <v>91.994347649999995</v>
      </c>
      <c r="N14">
        <v>0</v>
      </c>
      <c r="O14">
        <v>0</v>
      </c>
      <c r="P14">
        <f t="shared" si="0"/>
        <v>300.2</v>
      </c>
      <c r="Q14">
        <f t="shared" si="1"/>
        <v>217.69342357169648</v>
      </c>
      <c r="R14">
        <f t="shared" si="2"/>
        <v>0</v>
      </c>
      <c r="S14">
        <f t="shared" si="3"/>
        <v>0</v>
      </c>
    </row>
    <row r="15" spans="1:19" x14ac:dyDescent="0.25">
      <c r="A15">
        <v>12000</v>
      </c>
      <c r="B15">
        <v>852.6</v>
      </c>
      <c r="C15">
        <v>489.58741809999998</v>
      </c>
      <c r="D15">
        <v>0</v>
      </c>
      <c r="E15">
        <v>0</v>
      </c>
      <c r="F15">
        <v>12000</v>
      </c>
      <c r="G15">
        <v>1703</v>
      </c>
      <c r="H15">
        <v>1025.8481369091601</v>
      </c>
      <c r="I15">
        <v>0</v>
      </c>
      <c r="J15">
        <v>0</v>
      </c>
      <c r="K15">
        <v>12000</v>
      </c>
      <c r="L15">
        <v>852.6</v>
      </c>
      <c r="M15">
        <v>489.58741809999998</v>
      </c>
      <c r="N15">
        <v>0</v>
      </c>
      <c r="O15">
        <v>0</v>
      </c>
      <c r="P15">
        <f t="shared" si="0"/>
        <v>1136.0666666666666</v>
      </c>
      <c r="Q15">
        <f t="shared" si="1"/>
        <v>714.5525592806647</v>
      </c>
      <c r="R15">
        <f t="shared" si="2"/>
        <v>0</v>
      </c>
      <c r="S15">
        <f t="shared" si="3"/>
        <v>0</v>
      </c>
    </row>
    <row r="16" spans="1:19" x14ac:dyDescent="0.25">
      <c r="A16">
        <v>13000</v>
      </c>
      <c r="B16">
        <v>4250.3999999999996</v>
      </c>
      <c r="C16">
        <v>471.83793830000002</v>
      </c>
      <c r="D16">
        <v>0</v>
      </c>
      <c r="E16">
        <v>0</v>
      </c>
      <c r="F16">
        <v>13000</v>
      </c>
      <c r="G16">
        <v>4575.3999999999996</v>
      </c>
      <c r="H16">
        <v>413.790575049751</v>
      </c>
      <c r="I16">
        <v>0</v>
      </c>
      <c r="J16">
        <v>0</v>
      </c>
      <c r="K16">
        <v>13000</v>
      </c>
      <c r="L16">
        <v>4250.3999999999996</v>
      </c>
      <c r="M16">
        <v>471.83793830000002</v>
      </c>
      <c r="N16">
        <v>0</v>
      </c>
      <c r="O16">
        <v>0</v>
      </c>
      <c r="P16">
        <f t="shared" si="0"/>
        <v>4358.7333333333327</v>
      </c>
      <c r="Q16">
        <f t="shared" si="1"/>
        <v>453.31546044610513</v>
      </c>
      <c r="R16">
        <f t="shared" si="2"/>
        <v>0</v>
      </c>
      <c r="S16">
        <f t="shared" si="3"/>
        <v>0</v>
      </c>
    </row>
    <row r="17" spans="1:19" x14ac:dyDescent="0.25">
      <c r="A17">
        <v>14000</v>
      </c>
      <c r="B17">
        <v>7175</v>
      </c>
      <c r="C17">
        <v>292.54196280000002</v>
      </c>
      <c r="D17">
        <v>0</v>
      </c>
      <c r="E17">
        <v>0</v>
      </c>
      <c r="F17">
        <v>14000</v>
      </c>
      <c r="G17">
        <v>7320.6</v>
      </c>
      <c r="H17">
        <v>144.066095942076</v>
      </c>
      <c r="I17">
        <v>0</v>
      </c>
      <c r="J17">
        <v>0</v>
      </c>
      <c r="K17">
        <v>14000</v>
      </c>
      <c r="L17">
        <v>7175</v>
      </c>
      <c r="M17">
        <v>292.54196280000002</v>
      </c>
      <c r="N17">
        <v>0</v>
      </c>
      <c r="O17">
        <v>0</v>
      </c>
      <c r="P17">
        <f t="shared" si="0"/>
        <v>7223.5333333333328</v>
      </c>
      <c r="Q17">
        <f t="shared" si="1"/>
        <v>252.92728862774291</v>
      </c>
      <c r="R17">
        <f t="shared" si="2"/>
        <v>0</v>
      </c>
      <c r="S17">
        <f t="shared" si="3"/>
        <v>0</v>
      </c>
    </row>
    <row r="18" spans="1:19" x14ac:dyDescent="0.25">
      <c r="A18">
        <v>15000</v>
      </c>
      <c r="B18">
        <v>9482.2000000000007</v>
      </c>
      <c r="C18">
        <v>239.9978333</v>
      </c>
      <c r="D18">
        <v>0</v>
      </c>
      <c r="E18">
        <v>0</v>
      </c>
      <c r="F18">
        <v>15000</v>
      </c>
      <c r="G18">
        <v>9727</v>
      </c>
      <c r="H18">
        <v>106.007546901124</v>
      </c>
      <c r="I18">
        <v>0</v>
      </c>
      <c r="J18">
        <v>0</v>
      </c>
      <c r="K18">
        <v>15000</v>
      </c>
      <c r="L18">
        <v>9482.2000000000007</v>
      </c>
      <c r="M18">
        <v>239.9978333</v>
      </c>
      <c r="N18">
        <v>0</v>
      </c>
      <c r="O18">
        <v>0</v>
      </c>
      <c r="P18">
        <f t="shared" si="0"/>
        <v>9563.8000000000011</v>
      </c>
      <c r="Q18">
        <f t="shared" si="1"/>
        <v>205.29289643286344</v>
      </c>
      <c r="R18">
        <f t="shared" si="2"/>
        <v>0</v>
      </c>
      <c r="S18">
        <f t="shared" si="3"/>
        <v>0</v>
      </c>
    </row>
    <row r="19" spans="1:19" x14ac:dyDescent="0.25">
      <c r="A19">
        <v>16000</v>
      </c>
      <c r="B19">
        <v>11466.2</v>
      </c>
      <c r="C19">
        <v>161.84857120000001</v>
      </c>
      <c r="D19" s="1">
        <v>6.55E-6</v>
      </c>
      <c r="E19" s="1">
        <v>1.31E-5</v>
      </c>
      <c r="F19">
        <v>16000</v>
      </c>
      <c r="G19">
        <v>11429.2</v>
      </c>
      <c r="H19">
        <v>107.20708931775199</v>
      </c>
      <c r="I19">
        <v>0</v>
      </c>
      <c r="J19">
        <v>0</v>
      </c>
      <c r="K19">
        <v>16000</v>
      </c>
      <c r="L19">
        <v>11466.2</v>
      </c>
      <c r="M19">
        <v>161.84857120000001</v>
      </c>
      <c r="N19" s="1">
        <v>6.55E-6</v>
      </c>
      <c r="O19" s="1">
        <v>1.31E-5</v>
      </c>
      <c r="P19">
        <f t="shared" si="0"/>
        <v>11453.866666666669</v>
      </c>
      <c r="Q19">
        <f t="shared" si="1"/>
        <v>145.92610001749446</v>
      </c>
      <c r="R19">
        <f t="shared" si="2"/>
        <v>4.3666666666666666E-6</v>
      </c>
      <c r="S19">
        <f t="shared" si="3"/>
        <v>1.069610521015321E-5</v>
      </c>
    </row>
    <row r="20" spans="1:19" x14ac:dyDescent="0.25">
      <c r="A20">
        <v>17000</v>
      </c>
      <c r="B20">
        <v>12963.8</v>
      </c>
      <c r="C20">
        <v>120.123936</v>
      </c>
      <c r="D20" s="1">
        <v>9.9699999999999994E-6</v>
      </c>
      <c r="E20" s="1">
        <v>1.3200000000000001E-5</v>
      </c>
      <c r="F20">
        <v>17000</v>
      </c>
      <c r="G20">
        <v>12944.6</v>
      </c>
      <c r="H20">
        <v>127.60971749835301</v>
      </c>
      <c r="I20">
        <v>0</v>
      </c>
      <c r="J20">
        <v>0</v>
      </c>
      <c r="K20">
        <v>17000</v>
      </c>
      <c r="L20">
        <v>12963.8</v>
      </c>
      <c r="M20">
        <v>120.123936</v>
      </c>
      <c r="N20" s="1">
        <v>9.9699999999999994E-6</v>
      </c>
      <c r="O20" s="1">
        <v>1.3200000000000001E-5</v>
      </c>
      <c r="P20">
        <f t="shared" si="0"/>
        <v>12957.4</v>
      </c>
      <c r="Q20">
        <f t="shared" si="1"/>
        <v>122.6699637241783</v>
      </c>
      <c r="R20">
        <f t="shared" si="2"/>
        <v>6.646666666666666E-6</v>
      </c>
      <c r="S20">
        <f t="shared" si="3"/>
        <v>1.0777754868245984E-5</v>
      </c>
    </row>
    <row r="21" spans="1:19" x14ac:dyDescent="0.25">
      <c r="A21">
        <v>18000</v>
      </c>
      <c r="B21">
        <v>14258</v>
      </c>
      <c r="C21">
        <v>98.746139170000006</v>
      </c>
      <c r="D21" s="1">
        <v>1.4600000000000001E-5</v>
      </c>
      <c r="E21" s="1">
        <v>1.91E-5</v>
      </c>
      <c r="F21">
        <v>18000</v>
      </c>
      <c r="G21">
        <v>14229</v>
      </c>
      <c r="H21">
        <v>67.592899035415797</v>
      </c>
      <c r="I21">
        <v>0</v>
      </c>
      <c r="J21">
        <v>0</v>
      </c>
      <c r="K21">
        <v>18000</v>
      </c>
      <c r="L21">
        <v>14258</v>
      </c>
      <c r="M21">
        <v>98.746139170000006</v>
      </c>
      <c r="N21" s="1">
        <v>1.4600000000000001E-5</v>
      </c>
      <c r="O21" s="1">
        <v>1.91E-5</v>
      </c>
      <c r="P21">
        <f t="shared" si="0"/>
        <v>14248.333333333334</v>
      </c>
      <c r="Q21">
        <f t="shared" si="1"/>
        <v>89.573805698567057</v>
      </c>
      <c r="R21">
        <f t="shared" si="2"/>
        <v>9.7333333333333339E-6</v>
      </c>
      <c r="S21">
        <f t="shared" si="3"/>
        <v>1.559508469571957E-5</v>
      </c>
    </row>
    <row r="22" spans="1:19" x14ac:dyDescent="0.25">
      <c r="A22">
        <v>19000</v>
      </c>
      <c r="B22">
        <v>15321</v>
      </c>
      <c r="C22">
        <v>74.517112130000001</v>
      </c>
      <c r="D22" s="1">
        <v>1.2799999999999999E-5</v>
      </c>
      <c r="E22" s="1">
        <v>1.6500000000000001E-5</v>
      </c>
      <c r="F22">
        <v>19000</v>
      </c>
      <c r="G22">
        <v>15361.6</v>
      </c>
      <c r="H22">
        <v>63.057434137534699</v>
      </c>
      <c r="I22">
        <v>0</v>
      </c>
      <c r="J22">
        <v>0</v>
      </c>
      <c r="K22">
        <v>19000</v>
      </c>
      <c r="L22">
        <v>15321</v>
      </c>
      <c r="M22">
        <v>74.517112130000001</v>
      </c>
      <c r="N22" s="1">
        <v>1.2799999999999999E-5</v>
      </c>
      <c r="O22" s="1">
        <v>1.6500000000000001E-5</v>
      </c>
      <c r="P22">
        <f t="shared" si="0"/>
        <v>15334.533333333333</v>
      </c>
      <c r="Q22">
        <f t="shared" si="1"/>
        <v>70.903314450970285</v>
      </c>
      <c r="R22">
        <f t="shared" si="2"/>
        <v>8.5333333333333335E-6</v>
      </c>
      <c r="S22">
        <f t="shared" si="3"/>
        <v>1.347219358530748E-5</v>
      </c>
    </row>
    <row r="23" spans="1:19" x14ac:dyDescent="0.25">
      <c r="A23">
        <v>20000</v>
      </c>
      <c r="B23">
        <v>16272.8</v>
      </c>
      <c r="C23">
        <v>66.853272169999997</v>
      </c>
      <c r="D23" s="1">
        <v>3.6100000000000003E-5</v>
      </c>
      <c r="E23" s="1">
        <v>4.4400000000000002E-5</v>
      </c>
      <c r="F23">
        <v>20000</v>
      </c>
      <c r="G23">
        <v>16298.8</v>
      </c>
      <c r="H23">
        <v>28.715152794860501</v>
      </c>
      <c r="I23">
        <v>0</v>
      </c>
      <c r="J23">
        <v>0</v>
      </c>
      <c r="K23">
        <v>20000</v>
      </c>
      <c r="L23">
        <v>16272.8</v>
      </c>
      <c r="M23">
        <v>66.853272169999997</v>
      </c>
      <c r="N23" s="1">
        <v>3.6100000000000003E-5</v>
      </c>
      <c r="O23" s="1">
        <v>4.4400000000000002E-5</v>
      </c>
      <c r="P23">
        <f t="shared" si="0"/>
        <v>16281.466666666665</v>
      </c>
      <c r="Q23">
        <f t="shared" si="1"/>
        <v>57.047582477859009</v>
      </c>
      <c r="R23">
        <f t="shared" si="2"/>
        <v>2.4066666666666668E-5</v>
      </c>
      <c r="S23">
        <f t="shared" si="3"/>
        <v>3.6252448193191034E-5</v>
      </c>
    </row>
    <row r="24" spans="1:19" x14ac:dyDescent="0.25">
      <c r="A24">
        <v>21000</v>
      </c>
      <c r="B24">
        <v>17081.8</v>
      </c>
      <c r="C24">
        <v>80.908343200000004</v>
      </c>
      <c r="D24" s="1">
        <v>3.57E-5</v>
      </c>
      <c r="E24" s="1">
        <v>4.3900000000000003E-5</v>
      </c>
      <c r="F24">
        <v>21000</v>
      </c>
      <c r="G24">
        <v>17105.599999999999</v>
      </c>
      <c r="H24">
        <v>31.991248804278001</v>
      </c>
      <c r="I24" s="1">
        <v>6.5538268649911597E-6</v>
      </c>
      <c r="J24" s="1">
        <v>1.3107653729982301E-5</v>
      </c>
      <c r="K24">
        <v>21000</v>
      </c>
      <c r="L24">
        <v>17081.8</v>
      </c>
      <c r="M24">
        <v>80.908343200000004</v>
      </c>
      <c r="N24" s="1">
        <v>3.57E-5</v>
      </c>
      <c r="O24" s="1">
        <v>4.3900000000000003E-5</v>
      </c>
      <c r="P24">
        <f t="shared" si="0"/>
        <v>17089.733333333334</v>
      </c>
      <c r="Q24">
        <f t="shared" si="1"/>
        <v>68.594849172016779</v>
      </c>
      <c r="R24">
        <f t="shared" si="2"/>
        <v>2.5984608954997051E-5</v>
      </c>
      <c r="S24">
        <f t="shared" si="3"/>
        <v>3.6634367226713592E-5</v>
      </c>
    </row>
    <row r="25" spans="1:19" x14ac:dyDescent="0.25">
      <c r="A25">
        <v>22000</v>
      </c>
      <c r="B25">
        <v>17817.8</v>
      </c>
      <c r="C25">
        <v>91.724369719999999</v>
      </c>
      <c r="D25" s="1">
        <v>3.9700000000000003E-5</v>
      </c>
      <c r="E25" s="1">
        <v>5.4500000000000003E-5</v>
      </c>
      <c r="F25">
        <v>22000</v>
      </c>
      <c r="G25">
        <v>17822.599999999999</v>
      </c>
      <c r="H25">
        <v>80.046486494144204</v>
      </c>
      <c r="I25" s="1">
        <v>6.5538268649911597E-6</v>
      </c>
      <c r="J25" s="1">
        <v>1.3107653729982301E-5</v>
      </c>
      <c r="K25">
        <v>22000</v>
      </c>
      <c r="L25">
        <v>17817.8</v>
      </c>
      <c r="M25">
        <v>91.724369719999999</v>
      </c>
      <c r="N25" s="1">
        <v>3.9700000000000003E-5</v>
      </c>
      <c r="O25" s="1">
        <v>5.4500000000000003E-5</v>
      </c>
      <c r="P25">
        <f t="shared" si="0"/>
        <v>17819.399999999998</v>
      </c>
      <c r="Q25">
        <f t="shared" si="1"/>
        <v>88.004090816127629</v>
      </c>
      <c r="R25">
        <f t="shared" si="2"/>
        <v>2.8651275621663721E-5</v>
      </c>
      <c r="S25">
        <f t="shared" si="3"/>
        <v>4.5137975830798028E-5</v>
      </c>
    </row>
    <row r="26" spans="1:19" x14ac:dyDescent="0.25">
      <c r="A26">
        <v>23000</v>
      </c>
      <c r="B26">
        <v>18434.599999999999</v>
      </c>
      <c r="C26">
        <v>78.832988020000002</v>
      </c>
      <c r="D26" s="1">
        <v>5.6100000000000002E-5</v>
      </c>
      <c r="E26" s="1">
        <v>5.3699999999999997E-5</v>
      </c>
      <c r="F26">
        <v>23000</v>
      </c>
      <c r="G26">
        <v>18407.599999999999</v>
      </c>
      <c r="H26">
        <v>64.409937121885903</v>
      </c>
      <c r="I26" s="1">
        <v>6.5538268649911597E-6</v>
      </c>
      <c r="J26" s="1">
        <v>1.3107653729982301E-5</v>
      </c>
      <c r="K26">
        <v>23000</v>
      </c>
      <c r="L26">
        <v>18434.599999999999</v>
      </c>
      <c r="M26">
        <v>78.832988020000002</v>
      </c>
      <c r="N26" s="1">
        <v>5.6100000000000002E-5</v>
      </c>
      <c r="O26" s="1">
        <v>5.3699999999999997E-5</v>
      </c>
      <c r="P26">
        <f t="shared" si="0"/>
        <v>18425.599999999999</v>
      </c>
      <c r="Q26">
        <f t="shared" si="1"/>
        <v>74.3368907976119</v>
      </c>
      <c r="R26">
        <f t="shared" si="2"/>
        <v>3.9584608954997057E-5</v>
      </c>
      <c r="S26">
        <f t="shared" si="3"/>
        <v>4.4494159115945088E-5</v>
      </c>
    </row>
    <row r="27" spans="1:19" x14ac:dyDescent="0.25">
      <c r="A27">
        <v>24000</v>
      </c>
      <c r="B27">
        <v>18979</v>
      </c>
      <c r="C27">
        <v>64.927652039999998</v>
      </c>
      <c r="D27" s="1">
        <v>6.7899999999999997E-5</v>
      </c>
      <c r="E27" s="1">
        <v>4.7500000000000003E-5</v>
      </c>
      <c r="F27">
        <v>24000</v>
      </c>
      <c r="G27">
        <v>18933.400000000001</v>
      </c>
      <c r="H27">
        <v>67.907584259329994</v>
      </c>
      <c r="I27" s="1">
        <v>2.5075511483444401E-5</v>
      </c>
      <c r="J27" s="1">
        <v>3.6072787004226399E-5</v>
      </c>
      <c r="K27">
        <v>24000</v>
      </c>
      <c r="L27">
        <v>18979</v>
      </c>
      <c r="M27">
        <v>64.927652039999998</v>
      </c>
      <c r="N27" s="1">
        <v>6.7899999999999997E-5</v>
      </c>
      <c r="O27" s="1">
        <v>4.7500000000000003E-5</v>
      </c>
      <c r="P27">
        <f t="shared" si="0"/>
        <v>18963.8</v>
      </c>
      <c r="Q27">
        <f t="shared" si="1"/>
        <v>65.935928493229028</v>
      </c>
      <c r="R27">
        <f t="shared" si="2"/>
        <v>5.3625170494481471E-5</v>
      </c>
      <c r="S27">
        <f t="shared" si="3"/>
        <v>4.4021759628060782E-5</v>
      </c>
    </row>
    <row r="28" spans="1:19" x14ac:dyDescent="0.25">
      <c r="A28">
        <v>25000</v>
      </c>
      <c r="B28">
        <v>19454.400000000001</v>
      </c>
      <c r="C28">
        <v>58.380133610000001</v>
      </c>
      <c r="D28" s="1">
        <v>6.6400000000000001E-5</v>
      </c>
      <c r="E28" s="1">
        <v>4.7700000000000001E-5</v>
      </c>
      <c r="F28">
        <v>25000</v>
      </c>
      <c r="G28">
        <v>19415.400000000001</v>
      </c>
      <c r="H28">
        <v>69.769907552713306</v>
      </c>
      <c r="I28" s="1">
        <v>3.9160133193301201E-5</v>
      </c>
      <c r="J28" s="1">
        <v>3.2684095529837202E-5</v>
      </c>
      <c r="K28">
        <v>25000</v>
      </c>
      <c r="L28">
        <v>19454.400000000001</v>
      </c>
      <c r="M28">
        <v>58.380133610000001</v>
      </c>
      <c r="N28" s="1">
        <v>6.6400000000000001E-5</v>
      </c>
      <c r="O28" s="1">
        <v>4.7700000000000001E-5</v>
      </c>
      <c r="P28">
        <f t="shared" si="0"/>
        <v>19441.400000000001</v>
      </c>
      <c r="Q28">
        <f t="shared" si="1"/>
        <v>62.408119131400056</v>
      </c>
      <c r="R28">
        <f t="shared" si="2"/>
        <v>5.7320044397767065E-5</v>
      </c>
      <c r="S28">
        <f t="shared" si="3"/>
        <v>4.3277515719687989E-5</v>
      </c>
    </row>
    <row r="29" spans="1:19" x14ac:dyDescent="0.25">
      <c r="A29">
        <v>26000</v>
      </c>
      <c r="B29">
        <v>19866.599999999999</v>
      </c>
      <c r="C29">
        <v>40.80490167</v>
      </c>
      <c r="D29" s="1">
        <v>6.1799999999999998E-5</v>
      </c>
      <c r="E29" s="1">
        <v>4.5099999999999998E-5</v>
      </c>
      <c r="F29">
        <v>26000</v>
      </c>
      <c r="G29">
        <v>19853.2</v>
      </c>
      <c r="H29">
        <v>50.901473455869002</v>
      </c>
      <c r="I29" s="1">
        <v>4.0991948155565801E-5</v>
      </c>
      <c r="J29" s="1">
        <v>3.6506167574946702E-5</v>
      </c>
      <c r="K29">
        <v>26000</v>
      </c>
      <c r="L29">
        <v>19866.599999999999</v>
      </c>
      <c r="M29">
        <v>40.80490167</v>
      </c>
      <c r="N29" s="1">
        <v>6.1799999999999998E-5</v>
      </c>
      <c r="O29" s="1">
        <v>4.5099999999999998E-5</v>
      </c>
      <c r="P29">
        <f t="shared" si="0"/>
        <v>19862.133333333335</v>
      </c>
      <c r="Q29">
        <f t="shared" si="1"/>
        <v>44.426118446154597</v>
      </c>
      <c r="R29">
        <f t="shared" si="2"/>
        <v>5.4863982718521928E-5</v>
      </c>
      <c r="S29">
        <f t="shared" si="3"/>
        <v>4.2429236268600174E-5</v>
      </c>
    </row>
    <row r="30" spans="1:19" x14ac:dyDescent="0.25">
      <c r="A30">
        <v>27000</v>
      </c>
      <c r="B30">
        <v>20237.599999999999</v>
      </c>
      <c r="C30">
        <v>31.56326979</v>
      </c>
      <c r="D30" s="1">
        <v>5.9599999999999999E-5</v>
      </c>
      <c r="E30" s="1">
        <v>4.49E-5</v>
      </c>
      <c r="F30">
        <v>27000</v>
      </c>
      <c r="G30">
        <v>20216.2</v>
      </c>
      <c r="H30">
        <v>58.8401223653267</v>
      </c>
      <c r="I30" s="1">
        <v>4.0422050167305701E-5</v>
      </c>
      <c r="J30" s="1">
        <v>3.5517317489280497E-5</v>
      </c>
      <c r="K30">
        <v>27000</v>
      </c>
      <c r="L30">
        <v>20237.599999999999</v>
      </c>
      <c r="M30">
        <v>31.56326979</v>
      </c>
      <c r="N30" s="1">
        <v>5.9599999999999999E-5</v>
      </c>
      <c r="O30" s="1">
        <v>4.49E-5</v>
      </c>
      <c r="P30">
        <f t="shared" si="0"/>
        <v>20230.466666666667</v>
      </c>
      <c r="Q30">
        <f t="shared" si="1"/>
        <v>42.640512816019118</v>
      </c>
      <c r="R30">
        <f t="shared" si="2"/>
        <v>5.3207350055768566E-5</v>
      </c>
      <c r="S30">
        <f t="shared" si="3"/>
        <v>4.2005951330870371E-5</v>
      </c>
    </row>
    <row r="31" spans="1:19" x14ac:dyDescent="0.25">
      <c r="A31">
        <v>28000</v>
      </c>
      <c r="B31">
        <v>20557.400000000001</v>
      </c>
      <c r="C31">
        <v>37.526523949999998</v>
      </c>
      <c r="D31" s="1">
        <v>6.3200000000000005E-5</v>
      </c>
      <c r="E31" s="1">
        <v>4.3000000000000002E-5</v>
      </c>
      <c r="F31">
        <v>28000</v>
      </c>
      <c r="G31">
        <v>20545.2</v>
      </c>
      <c r="H31">
        <v>54.064406035565902</v>
      </c>
      <c r="I31" s="1">
        <v>3.8264579211749599E-5</v>
      </c>
      <c r="J31" s="1">
        <v>3.51450190006421E-5</v>
      </c>
      <c r="K31">
        <v>28000</v>
      </c>
      <c r="L31">
        <v>20557.400000000001</v>
      </c>
      <c r="M31">
        <v>37.526523949999998</v>
      </c>
      <c r="N31" s="1">
        <v>6.3200000000000005E-5</v>
      </c>
      <c r="O31" s="1">
        <v>4.3000000000000002E-5</v>
      </c>
      <c r="P31">
        <f t="shared" si="0"/>
        <v>20553.333333333336</v>
      </c>
      <c r="Q31">
        <f t="shared" si="1"/>
        <v>43.739532079185842</v>
      </c>
      <c r="R31">
        <f t="shared" si="2"/>
        <v>5.4888193070583203E-5</v>
      </c>
      <c r="S31">
        <f t="shared" si="3"/>
        <v>4.0551088602549639E-5</v>
      </c>
    </row>
    <row r="32" spans="1:19" x14ac:dyDescent="0.25">
      <c r="A32">
        <v>29000</v>
      </c>
      <c r="B32">
        <v>20834.599999999999</v>
      </c>
      <c r="C32">
        <v>40.430681419999999</v>
      </c>
      <c r="D32" s="1">
        <v>7.3999999999999996E-5</v>
      </c>
      <c r="E32" s="1">
        <v>5.3100000000000003E-5</v>
      </c>
      <c r="F32">
        <v>29000</v>
      </c>
      <c r="G32">
        <v>20834.2</v>
      </c>
      <c r="H32">
        <v>31.7074123818816</v>
      </c>
      <c r="I32" s="1">
        <v>5.5931416847812802E-5</v>
      </c>
      <c r="J32" s="1">
        <v>3.7834610078894498E-5</v>
      </c>
      <c r="K32">
        <v>29000</v>
      </c>
      <c r="L32">
        <v>20834.599999999999</v>
      </c>
      <c r="M32">
        <v>40.430681419999999</v>
      </c>
      <c r="N32" s="1">
        <v>7.3999999999999996E-5</v>
      </c>
      <c r="O32" s="1">
        <v>5.3100000000000003E-5</v>
      </c>
      <c r="P32">
        <f t="shared" si="0"/>
        <v>20834.466666666667</v>
      </c>
      <c r="Q32">
        <f t="shared" si="1"/>
        <v>37.74758270461728</v>
      </c>
      <c r="R32">
        <f t="shared" si="2"/>
        <v>6.7977138949270929E-5</v>
      </c>
      <c r="S32">
        <f t="shared" si="3"/>
        <v>4.8547837987638496E-5</v>
      </c>
    </row>
    <row r="33" spans="1:19" x14ac:dyDescent="0.25">
      <c r="A33">
        <v>30000</v>
      </c>
      <c r="B33">
        <v>21090.6</v>
      </c>
      <c r="C33">
        <v>19.37627415</v>
      </c>
      <c r="D33" s="1">
        <v>7.3899999999999994E-5</v>
      </c>
      <c r="E33" s="1">
        <v>5.2899999999999998E-5</v>
      </c>
      <c r="F33">
        <v>30000</v>
      </c>
      <c r="G33">
        <v>21104</v>
      </c>
      <c r="H33">
        <v>25.534290669607401</v>
      </c>
      <c r="I33" s="1">
        <v>6.1630396730413798E-5</v>
      </c>
      <c r="J33" s="1">
        <v>3.7871382074775298E-5</v>
      </c>
      <c r="K33">
        <v>30000</v>
      </c>
      <c r="L33">
        <v>21090.6</v>
      </c>
      <c r="M33">
        <v>19.37627415</v>
      </c>
      <c r="N33" s="1">
        <v>7.3899999999999994E-5</v>
      </c>
      <c r="O33" s="1">
        <v>5.2899999999999998E-5</v>
      </c>
      <c r="P33">
        <f t="shared" si="0"/>
        <v>21095.066666666666</v>
      </c>
      <c r="Q33">
        <f t="shared" si="1"/>
        <v>21.624677260573673</v>
      </c>
      <c r="R33">
        <f t="shared" si="2"/>
        <v>6.9810132243471271E-5</v>
      </c>
      <c r="S33">
        <f t="shared" si="3"/>
        <v>4.8411643159656027E-5</v>
      </c>
    </row>
    <row r="34" spans="1:19" x14ac:dyDescent="0.25">
      <c r="A34">
        <v>31000</v>
      </c>
      <c r="B34">
        <v>21311.4</v>
      </c>
      <c r="C34">
        <v>34.097507239999999</v>
      </c>
      <c r="D34" s="1">
        <v>7.1199999999999996E-5</v>
      </c>
      <c r="E34" s="1">
        <v>5.24E-5</v>
      </c>
      <c r="F34">
        <v>31000</v>
      </c>
      <c r="G34">
        <v>21337.8</v>
      </c>
      <c r="H34">
        <v>22.675096472258399</v>
      </c>
      <c r="I34" s="1">
        <v>7.8869810875281898E-5</v>
      </c>
      <c r="J34" s="1">
        <v>3.7068187719099601E-5</v>
      </c>
      <c r="K34">
        <v>31000</v>
      </c>
      <c r="L34">
        <v>21311.4</v>
      </c>
      <c r="M34">
        <v>34.097507239999999</v>
      </c>
      <c r="N34" s="1">
        <v>7.1199999999999996E-5</v>
      </c>
      <c r="O34" s="1">
        <v>5.24E-5</v>
      </c>
      <c r="P34">
        <f t="shared" si="0"/>
        <v>21320.2</v>
      </c>
      <c r="Q34">
        <f t="shared" si="1"/>
        <v>30.764915081902036</v>
      </c>
      <c r="R34">
        <f t="shared" si="2"/>
        <v>7.3756603625093963E-5</v>
      </c>
      <c r="S34">
        <f t="shared" si="3"/>
        <v>4.7838514960153213E-5</v>
      </c>
    </row>
    <row r="35" spans="1:19" x14ac:dyDescent="0.25">
      <c r="A35">
        <v>32000</v>
      </c>
      <c r="B35">
        <v>21517.8</v>
      </c>
      <c r="C35">
        <v>13.19696935</v>
      </c>
      <c r="D35" s="1">
        <v>7.5699999999999997E-5</v>
      </c>
      <c r="E35" s="1">
        <v>5.7200000000000001E-5</v>
      </c>
      <c r="F35">
        <v>32000</v>
      </c>
      <c r="G35">
        <v>21541.200000000001</v>
      </c>
      <c r="H35">
        <v>15.8164471347588</v>
      </c>
      <c r="I35" s="1">
        <v>7.8014963892891694E-5</v>
      </c>
      <c r="J35" s="1">
        <v>3.7411127492212301E-5</v>
      </c>
      <c r="K35">
        <v>32000</v>
      </c>
      <c r="L35">
        <v>21517.8</v>
      </c>
      <c r="M35">
        <v>13.19696935</v>
      </c>
      <c r="N35" s="1">
        <v>7.5699999999999997E-5</v>
      </c>
      <c r="O35" s="1">
        <v>5.7200000000000001E-5</v>
      </c>
      <c r="P35">
        <f t="shared" si="0"/>
        <v>21525.600000000002</v>
      </c>
      <c r="Q35">
        <f t="shared" si="1"/>
        <v>14.124210892604451</v>
      </c>
      <c r="R35">
        <f t="shared" si="2"/>
        <v>7.6471654630963891E-5</v>
      </c>
      <c r="S35">
        <f t="shared" si="3"/>
        <v>5.1456364880801561E-5</v>
      </c>
    </row>
    <row r="36" spans="1:19" x14ac:dyDescent="0.25">
      <c r="A36">
        <v>33000</v>
      </c>
      <c r="B36">
        <v>21701.200000000001</v>
      </c>
      <c r="C36">
        <v>15.52288633</v>
      </c>
      <c r="D36" s="1">
        <v>7.64E-5</v>
      </c>
      <c r="E36" s="1">
        <v>5.8300000000000001E-5</v>
      </c>
      <c r="F36">
        <v>33000</v>
      </c>
      <c r="G36">
        <v>21716.2</v>
      </c>
      <c r="H36">
        <v>14.715977709373499</v>
      </c>
      <c r="I36" s="1">
        <v>8.9575751654739504E-5</v>
      </c>
      <c r="J36" s="1">
        <v>4.60920895391773E-5</v>
      </c>
      <c r="K36">
        <v>33000</v>
      </c>
      <c r="L36">
        <v>21701.200000000001</v>
      </c>
      <c r="M36">
        <v>15.52288633</v>
      </c>
      <c r="N36" s="1">
        <v>7.64E-5</v>
      </c>
      <c r="O36" s="1">
        <v>5.8300000000000001E-5</v>
      </c>
      <c r="P36">
        <f t="shared" si="0"/>
        <v>21706.2</v>
      </c>
      <c r="Q36">
        <f t="shared" si="1"/>
        <v>15.258658743709853</v>
      </c>
      <c r="R36">
        <f t="shared" si="2"/>
        <v>8.0791917218246497E-5</v>
      </c>
      <c r="S36">
        <f t="shared" si="3"/>
        <v>5.4535189612113566E-5</v>
      </c>
    </row>
    <row r="37" spans="1:19" x14ac:dyDescent="0.25">
      <c r="A37">
        <v>34000</v>
      </c>
      <c r="B37">
        <v>21865.599999999999</v>
      </c>
      <c r="C37">
        <v>12.547509720000001</v>
      </c>
      <c r="D37" s="1">
        <v>8.6700000000000007E-5</v>
      </c>
      <c r="E37" s="1">
        <v>7.1000000000000005E-5</v>
      </c>
      <c r="F37">
        <v>34000</v>
      </c>
      <c r="G37">
        <v>21879.4</v>
      </c>
      <c r="H37">
        <v>21.3410402730984</v>
      </c>
      <c r="I37" s="1">
        <v>8.2370612803165294E-5</v>
      </c>
      <c r="J37" s="1">
        <v>4.2569362619690397E-5</v>
      </c>
      <c r="K37">
        <v>34000</v>
      </c>
      <c r="L37">
        <v>21865.599999999999</v>
      </c>
      <c r="M37">
        <v>12.547509720000001</v>
      </c>
      <c r="N37" s="1">
        <v>8.6700000000000007E-5</v>
      </c>
      <c r="O37" s="1">
        <v>7.1000000000000005E-5</v>
      </c>
      <c r="P37">
        <f t="shared" si="0"/>
        <v>21870.2</v>
      </c>
      <c r="Q37">
        <f t="shared" si="1"/>
        <v>16.024148446277334</v>
      </c>
      <c r="R37">
        <f t="shared" si="2"/>
        <v>8.5256870934388436E-5</v>
      </c>
      <c r="S37">
        <f t="shared" si="3"/>
        <v>6.2965997792053602E-5</v>
      </c>
    </row>
    <row r="38" spans="1:19" x14ac:dyDescent="0.25">
      <c r="A38">
        <v>35000</v>
      </c>
      <c r="B38">
        <v>22005.8</v>
      </c>
      <c r="C38">
        <v>14.4692778</v>
      </c>
      <c r="D38" s="1">
        <v>9.0400000000000002E-5</v>
      </c>
      <c r="E38" s="1">
        <v>6.9400000000000006E-5</v>
      </c>
      <c r="F38">
        <v>35000</v>
      </c>
      <c r="G38">
        <v>22008.2</v>
      </c>
      <c r="H38">
        <v>21.9672483484478</v>
      </c>
      <c r="I38" s="1">
        <v>9.9399707452366005E-5</v>
      </c>
      <c r="J38" s="1">
        <v>4.74418657921382E-5</v>
      </c>
      <c r="K38">
        <v>35000</v>
      </c>
      <c r="L38">
        <v>22005.8</v>
      </c>
      <c r="M38">
        <v>14.4692778</v>
      </c>
      <c r="N38" s="1">
        <v>9.0400000000000002E-5</v>
      </c>
      <c r="O38" s="1">
        <v>6.9400000000000006E-5</v>
      </c>
      <c r="P38">
        <f t="shared" si="0"/>
        <v>22006.600000000002</v>
      </c>
      <c r="Q38">
        <f t="shared" si="1"/>
        <v>17.332820506287376</v>
      </c>
      <c r="R38">
        <f t="shared" si="2"/>
        <v>9.3399902484121985E-5</v>
      </c>
      <c r="S38">
        <f t="shared" si="3"/>
        <v>6.2937669244629791E-5</v>
      </c>
    </row>
    <row r="39" spans="1:19" x14ac:dyDescent="0.25">
      <c r="A39">
        <v>36000</v>
      </c>
      <c r="B39">
        <v>22129.4</v>
      </c>
      <c r="C39">
        <v>14.540976580000001</v>
      </c>
      <c r="D39" s="1">
        <v>8.7999999999999998E-5</v>
      </c>
      <c r="E39" s="1">
        <v>6.2199999999999994E-5</v>
      </c>
      <c r="F39">
        <v>36000</v>
      </c>
      <c r="G39">
        <v>22133.200000000001</v>
      </c>
      <c r="H39">
        <v>10.457533170605</v>
      </c>
      <c r="I39">
        <v>1.07330787788985E-4</v>
      </c>
      <c r="J39" s="1">
        <v>4.9349078089044099E-5</v>
      </c>
      <c r="K39">
        <v>36000</v>
      </c>
      <c r="L39">
        <v>22129.4</v>
      </c>
      <c r="M39">
        <v>14.540976580000001</v>
      </c>
      <c r="N39" s="1">
        <v>8.7999999999999998E-5</v>
      </c>
      <c r="O39" s="1">
        <v>6.2199999999999994E-5</v>
      </c>
      <c r="P39">
        <f t="shared" si="0"/>
        <v>22130.666666666668</v>
      </c>
      <c r="Q39">
        <f t="shared" si="1"/>
        <v>13.31965965299065</v>
      </c>
      <c r="R39">
        <f t="shared" si="2"/>
        <v>9.4443595929661673E-5</v>
      </c>
      <c r="S39">
        <f t="shared" si="3"/>
        <v>5.8232326383886844E-5</v>
      </c>
    </row>
    <row r="40" spans="1:19" x14ac:dyDescent="0.25">
      <c r="A40">
        <v>37000</v>
      </c>
      <c r="B40">
        <v>22252</v>
      </c>
      <c r="C40">
        <v>7.8230428849999996</v>
      </c>
      <c r="D40" s="1">
        <v>8.9900000000000003E-5</v>
      </c>
      <c r="E40" s="1">
        <v>6.4499999999999996E-5</v>
      </c>
      <c r="F40">
        <v>37000</v>
      </c>
      <c r="G40">
        <v>22251.599999999999</v>
      </c>
      <c r="H40">
        <v>14.9746452401765</v>
      </c>
      <c r="I40">
        <v>1.18423445060477E-4</v>
      </c>
      <c r="J40" s="1">
        <v>4.0154078328024699E-5</v>
      </c>
      <c r="K40">
        <v>37000</v>
      </c>
      <c r="L40">
        <v>22252</v>
      </c>
      <c r="M40">
        <v>7.8230428849999996</v>
      </c>
      <c r="N40" s="1">
        <v>8.9900000000000003E-5</v>
      </c>
      <c r="O40" s="1">
        <v>6.4499999999999996E-5</v>
      </c>
      <c r="P40">
        <f t="shared" si="0"/>
        <v>22251.866666666669</v>
      </c>
      <c r="Q40">
        <f t="shared" si="1"/>
        <v>10.749263541133706</v>
      </c>
      <c r="R40">
        <f t="shared" si="2"/>
        <v>9.9407815020158993E-5</v>
      </c>
      <c r="S40">
        <f t="shared" si="3"/>
        <v>5.7540855069458091E-5</v>
      </c>
    </row>
    <row r="41" spans="1:19" x14ac:dyDescent="0.25">
      <c r="A41">
        <v>38000</v>
      </c>
      <c r="B41">
        <v>22355.599999999999</v>
      </c>
      <c r="C41">
        <v>8.5930204260000007</v>
      </c>
      <c r="D41">
        <v>1.1087200000000001E-4</v>
      </c>
      <c r="E41" s="1">
        <v>6.5900000000000003E-5</v>
      </c>
      <c r="F41">
        <v>38000</v>
      </c>
      <c r="G41">
        <v>22355.8</v>
      </c>
      <c r="H41">
        <v>9.7447421740211695</v>
      </c>
      <c r="I41">
        <v>1.20723390513098E-4</v>
      </c>
      <c r="J41" s="1">
        <v>3.8277414679997398E-5</v>
      </c>
      <c r="K41">
        <v>38000</v>
      </c>
      <c r="L41">
        <v>22355.599999999999</v>
      </c>
      <c r="M41">
        <v>8.5930204260000007</v>
      </c>
      <c r="N41">
        <v>1.1087200000000001E-4</v>
      </c>
      <c r="O41" s="1">
        <v>6.5900000000000003E-5</v>
      </c>
      <c r="P41">
        <f t="shared" si="0"/>
        <v>22355.666666666668</v>
      </c>
      <c r="Q41">
        <f t="shared" si="1"/>
        <v>8.9933308646176506</v>
      </c>
      <c r="R41">
        <f t="shared" si="2"/>
        <v>1.1415579683769935E-4</v>
      </c>
      <c r="S41">
        <f t="shared" si="3"/>
        <v>5.8168664171770014E-5</v>
      </c>
    </row>
    <row r="42" spans="1:19" x14ac:dyDescent="0.25">
      <c r="A42">
        <v>39000</v>
      </c>
      <c r="B42">
        <v>22447.200000000001</v>
      </c>
      <c r="C42">
        <v>3.1874754850000002</v>
      </c>
      <c r="D42">
        <v>1.1760900000000001E-4</v>
      </c>
      <c r="E42" s="1">
        <v>7.3899999999999994E-5</v>
      </c>
      <c r="F42">
        <v>39000</v>
      </c>
      <c r="G42">
        <v>22456.400000000001</v>
      </c>
      <c r="H42">
        <v>10.594338108156199</v>
      </c>
      <c r="I42">
        <v>1.27901391365231E-4</v>
      </c>
      <c r="J42" s="1">
        <v>4.5949527811459398E-5</v>
      </c>
      <c r="K42">
        <v>39000</v>
      </c>
      <c r="L42">
        <v>22447.200000000001</v>
      </c>
      <c r="M42">
        <v>3.1874754850000002</v>
      </c>
      <c r="N42">
        <v>1.1760900000000001E-4</v>
      </c>
      <c r="O42" s="1">
        <v>7.3899999999999994E-5</v>
      </c>
      <c r="P42">
        <f t="shared" si="0"/>
        <v>22450.266666666666</v>
      </c>
      <c r="Q42">
        <f t="shared" si="1"/>
        <v>6.647305215521115</v>
      </c>
      <c r="R42">
        <f t="shared" si="2"/>
        <v>1.2103979712174368E-4</v>
      </c>
      <c r="S42">
        <f t="shared" si="3"/>
        <v>6.5913526952859688E-5</v>
      </c>
    </row>
    <row r="43" spans="1:19" x14ac:dyDescent="0.25">
      <c r="A43">
        <v>40000</v>
      </c>
      <c r="B43">
        <v>22537.200000000001</v>
      </c>
      <c r="C43">
        <v>9.8671171050000002</v>
      </c>
      <c r="D43">
        <v>1.18694E-4</v>
      </c>
      <c r="E43" s="1">
        <v>7.6699999999999994E-5</v>
      </c>
      <c r="F43">
        <v>40000</v>
      </c>
      <c r="G43">
        <v>22554.6</v>
      </c>
      <c r="H43">
        <v>18.736061487971799</v>
      </c>
      <c r="I43">
        <v>1.3531006521261201E-4</v>
      </c>
      <c r="J43" s="1">
        <v>3.95655046968493E-5</v>
      </c>
      <c r="K43">
        <v>40000</v>
      </c>
      <c r="L43">
        <v>22537.200000000001</v>
      </c>
      <c r="M43">
        <v>9.8671171050000002</v>
      </c>
      <c r="N43">
        <v>1.18694E-4</v>
      </c>
      <c r="O43" s="1">
        <v>7.6699999999999994E-5</v>
      </c>
      <c r="P43">
        <f t="shared" si="0"/>
        <v>22543</v>
      </c>
      <c r="Q43">
        <f t="shared" si="1"/>
        <v>13.487772240176499</v>
      </c>
      <c r="R43">
        <f t="shared" si="2"/>
        <v>1.24232688404204E-4</v>
      </c>
      <c r="S43">
        <f t="shared" si="3"/>
        <v>6.6661356026602613E-5</v>
      </c>
    </row>
    <row r="44" spans="1:19" x14ac:dyDescent="0.25">
      <c r="A44">
        <v>41000</v>
      </c>
      <c r="B44">
        <v>22616.2</v>
      </c>
      <c r="C44">
        <v>20.788458339999998</v>
      </c>
      <c r="D44">
        <v>1.3521400000000001E-4</v>
      </c>
      <c r="E44" s="1">
        <v>8.53E-5</v>
      </c>
      <c r="F44">
        <v>41000</v>
      </c>
      <c r="G44">
        <v>22627.4</v>
      </c>
      <c r="H44">
        <v>14.3610584550698</v>
      </c>
      <c r="I44">
        <v>1.3246674299845701E-4</v>
      </c>
      <c r="J44" s="1">
        <v>3.8612878063449697E-5</v>
      </c>
      <c r="K44">
        <v>41000</v>
      </c>
      <c r="L44">
        <v>22616.2</v>
      </c>
      <c r="M44">
        <v>20.788458339999998</v>
      </c>
      <c r="N44">
        <v>1.3521400000000001E-4</v>
      </c>
      <c r="O44" s="1">
        <v>8.53E-5</v>
      </c>
      <c r="P44">
        <f t="shared" si="0"/>
        <v>22619.933333333334</v>
      </c>
      <c r="Q44">
        <f t="shared" si="1"/>
        <v>18.890562019676768</v>
      </c>
      <c r="R44">
        <f t="shared" si="2"/>
        <v>1.3429824766615235E-4</v>
      </c>
      <c r="S44">
        <f t="shared" si="3"/>
        <v>7.3128048317871482E-5</v>
      </c>
    </row>
    <row r="45" spans="1:19" x14ac:dyDescent="0.25">
      <c r="A45">
        <v>42000</v>
      </c>
      <c r="B45">
        <v>22689.8</v>
      </c>
      <c r="C45">
        <v>18.126224100000002</v>
      </c>
      <c r="D45">
        <v>1.57143E-4</v>
      </c>
      <c r="E45" s="1">
        <v>9.1799999999999995E-5</v>
      </c>
      <c r="F45">
        <v>42000</v>
      </c>
      <c r="G45">
        <v>22700.6</v>
      </c>
      <c r="H45">
        <v>18.553705831157799</v>
      </c>
      <c r="I45">
        <v>1.34108591964635E-4</v>
      </c>
      <c r="J45" s="1">
        <v>4.6828061038048903E-5</v>
      </c>
      <c r="K45">
        <v>42000</v>
      </c>
      <c r="L45">
        <v>22689.8</v>
      </c>
      <c r="M45">
        <v>18.126224100000002</v>
      </c>
      <c r="N45">
        <v>1.57143E-4</v>
      </c>
      <c r="O45" s="1">
        <v>9.1799999999999995E-5</v>
      </c>
      <c r="P45">
        <f t="shared" si="0"/>
        <v>22693.399999999998</v>
      </c>
      <c r="Q45">
        <f t="shared" si="1"/>
        <v>18.2698294127776</v>
      </c>
      <c r="R45">
        <f t="shared" si="2"/>
        <v>1.4946486398821165E-4</v>
      </c>
      <c r="S45">
        <f t="shared" si="3"/>
        <v>7.9681338887226778E-5</v>
      </c>
    </row>
    <row r="46" spans="1:19" x14ac:dyDescent="0.25">
      <c r="A46">
        <v>43000</v>
      </c>
      <c r="B46">
        <v>22752.400000000001</v>
      </c>
      <c r="C46">
        <v>15.0146595</v>
      </c>
      <c r="D46">
        <v>1.5060599999999999E-4</v>
      </c>
      <c r="E46" s="1">
        <v>8.4300000000000003E-5</v>
      </c>
      <c r="F46">
        <v>43000</v>
      </c>
      <c r="G46">
        <v>22759.8</v>
      </c>
      <c r="H46">
        <v>20.3410914173765</v>
      </c>
      <c r="I46">
        <v>1.2912198456735901E-4</v>
      </c>
      <c r="J46" s="1">
        <v>4.1924599182014599E-5</v>
      </c>
      <c r="K46">
        <v>43000</v>
      </c>
      <c r="L46">
        <v>22752.400000000001</v>
      </c>
      <c r="M46">
        <v>15.0146595</v>
      </c>
      <c r="N46">
        <v>1.5060599999999999E-4</v>
      </c>
      <c r="O46" s="1">
        <v>8.4300000000000003E-5</v>
      </c>
      <c r="P46">
        <f t="shared" si="0"/>
        <v>22754.866666666669</v>
      </c>
      <c r="Q46">
        <f t="shared" si="1"/>
        <v>16.976846977103342</v>
      </c>
      <c r="R46">
        <f t="shared" si="2"/>
        <v>1.4344466152245298E-4</v>
      </c>
      <c r="S46">
        <f t="shared" si="3"/>
        <v>7.2962666290308094E-5</v>
      </c>
    </row>
    <row r="47" spans="1:19" x14ac:dyDescent="0.25">
      <c r="A47">
        <v>44000</v>
      </c>
      <c r="B47">
        <v>22805.4</v>
      </c>
      <c r="C47">
        <v>18.238420980000001</v>
      </c>
      <c r="D47">
        <v>1.57078E-4</v>
      </c>
      <c r="E47" s="1">
        <v>8.1600000000000005E-5</v>
      </c>
      <c r="F47">
        <v>44000</v>
      </c>
      <c r="G47">
        <v>22817</v>
      </c>
      <c r="H47">
        <v>13.490737563232001</v>
      </c>
      <c r="I47">
        <v>1.4409475898619301E-4</v>
      </c>
      <c r="J47" s="1">
        <v>6.0178995336705802E-5</v>
      </c>
      <c r="K47">
        <v>44000</v>
      </c>
      <c r="L47">
        <v>22805.4</v>
      </c>
      <c r="M47">
        <v>18.238420980000001</v>
      </c>
      <c r="N47">
        <v>1.57078E-4</v>
      </c>
      <c r="O47" s="1">
        <v>8.1600000000000005E-5</v>
      </c>
      <c r="P47">
        <f t="shared" si="0"/>
        <v>22809.266666666666</v>
      </c>
      <c r="Q47">
        <f t="shared" si="1"/>
        <v>16.805554634181792</v>
      </c>
      <c r="R47">
        <f t="shared" si="2"/>
        <v>1.5275025299539766E-4</v>
      </c>
      <c r="S47">
        <f t="shared" si="3"/>
        <v>7.5141270239762972E-5</v>
      </c>
    </row>
    <row r="48" spans="1:19" x14ac:dyDescent="0.25">
      <c r="A48">
        <v>45000</v>
      </c>
      <c r="B48">
        <v>22857.4</v>
      </c>
      <c r="C48">
        <v>20.886359179999999</v>
      </c>
      <c r="D48">
        <v>1.8458799999999999E-4</v>
      </c>
      <c r="E48" s="1">
        <v>6.5599999999999995E-5</v>
      </c>
      <c r="F48">
        <v>45000</v>
      </c>
      <c r="G48">
        <v>22870.2</v>
      </c>
      <c r="H48">
        <v>16.702095676248</v>
      </c>
      <c r="I48">
        <v>1.68702139979281E-4</v>
      </c>
      <c r="J48" s="1">
        <v>7.1899000669597797E-5</v>
      </c>
      <c r="K48">
        <v>45000</v>
      </c>
      <c r="L48">
        <v>22857.4</v>
      </c>
      <c r="M48">
        <v>20.886359179999999</v>
      </c>
      <c r="N48">
        <v>1.8458799999999999E-4</v>
      </c>
      <c r="O48" s="1">
        <v>6.5599999999999995E-5</v>
      </c>
      <c r="P48">
        <f t="shared" si="0"/>
        <v>22861.666666666668</v>
      </c>
      <c r="Q48">
        <f t="shared" si="1"/>
        <v>19.591154462924358</v>
      </c>
      <c r="R48">
        <f t="shared" si="2"/>
        <v>1.7929271332642698E-4</v>
      </c>
      <c r="S48">
        <f t="shared" si="3"/>
        <v>6.7764755582054657E-5</v>
      </c>
    </row>
    <row r="49" spans="1:19" x14ac:dyDescent="0.25">
      <c r="A49">
        <v>46000</v>
      </c>
      <c r="B49">
        <v>22907.599999999999</v>
      </c>
      <c r="C49">
        <v>20.606795000000002</v>
      </c>
      <c r="D49">
        <v>1.9003800000000001E-4</v>
      </c>
      <c r="E49" s="1">
        <v>6.2899999999999997E-5</v>
      </c>
      <c r="F49">
        <v>46000</v>
      </c>
      <c r="G49">
        <v>22912.400000000001</v>
      </c>
      <c r="H49">
        <v>11.271202241192</v>
      </c>
      <c r="I49">
        <v>1.80331389512446E-4</v>
      </c>
      <c r="J49" s="1">
        <v>7.1586253538626998E-5</v>
      </c>
      <c r="K49">
        <v>46000</v>
      </c>
      <c r="L49">
        <v>22907.599999999999</v>
      </c>
      <c r="M49">
        <v>20.606795000000002</v>
      </c>
      <c r="N49">
        <v>1.9003800000000001E-4</v>
      </c>
      <c r="O49" s="1">
        <v>6.2899999999999997E-5</v>
      </c>
      <c r="P49">
        <f t="shared" si="0"/>
        <v>22909.200000000001</v>
      </c>
      <c r="Q49">
        <f t="shared" si="1"/>
        <v>18.039955656873641</v>
      </c>
      <c r="R49">
        <f t="shared" si="2"/>
        <v>1.8680246317081533E-4</v>
      </c>
      <c r="S49">
        <f t="shared" si="3"/>
        <v>6.5922711553496717E-5</v>
      </c>
    </row>
    <row r="50" spans="1:19" x14ac:dyDescent="0.25">
      <c r="A50">
        <v>47000</v>
      </c>
      <c r="B50">
        <v>22953</v>
      </c>
      <c r="C50">
        <v>19.214577800000001</v>
      </c>
      <c r="D50">
        <v>1.8553100000000001E-4</v>
      </c>
      <c r="E50" s="1">
        <v>5.9599999999999999E-5</v>
      </c>
      <c r="F50">
        <v>47000</v>
      </c>
      <c r="G50">
        <v>22956.799999999999</v>
      </c>
      <c r="H50">
        <v>12.3676998685344</v>
      </c>
      <c r="I50">
        <v>1.8466606815042399E-4</v>
      </c>
      <c r="J50" s="1">
        <v>7.5640979754140002E-5</v>
      </c>
      <c r="K50">
        <v>47000</v>
      </c>
      <c r="L50">
        <v>22953</v>
      </c>
      <c r="M50">
        <v>19.214577800000001</v>
      </c>
      <c r="N50">
        <v>1.8553100000000001E-4</v>
      </c>
      <c r="O50" s="1">
        <v>5.9599999999999999E-5</v>
      </c>
      <c r="P50">
        <f t="shared" si="0"/>
        <v>22954.266666666666</v>
      </c>
      <c r="Q50">
        <f t="shared" si="1"/>
        <v>17.237169142124738</v>
      </c>
      <c r="R50">
        <f t="shared" si="2"/>
        <v>1.8524268938347466E-4</v>
      </c>
      <c r="S50">
        <f t="shared" si="3"/>
        <v>6.5385721729253738E-5</v>
      </c>
    </row>
    <row r="51" spans="1:19" x14ac:dyDescent="0.25">
      <c r="A51">
        <v>48000</v>
      </c>
      <c r="B51">
        <v>22993.599999999999</v>
      </c>
      <c r="C51">
        <v>21.453204889999999</v>
      </c>
      <c r="D51">
        <v>1.87369E-4</v>
      </c>
      <c r="E51" s="1">
        <v>5.8999999999999998E-5</v>
      </c>
      <c r="F51">
        <v>48000</v>
      </c>
      <c r="G51">
        <v>22993.8</v>
      </c>
      <c r="H51">
        <v>13.1969693523108</v>
      </c>
      <c r="I51">
        <v>2.0176917552537299E-4</v>
      </c>
      <c r="J51" s="1">
        <v>6.7712926348511399E-5</v>
      </c>
      <c r="K51">
        <v>48000</v>
      </c>
      <c r="L51">
        <v>22993.599999999999</v>
      </c>
      <c r="M51">
        <v>21.453204889999999</v>
      </c>
      <c r="N51">
        <v>1.87369E-4</v>
      </c>
      <c r="O51" s="1">
        <v>5.8999999999999998E-5</v>
      </c>
      <c r="P51">
        <f t="shared" si="0"/>
        <v>22993.666666666668</v>
      </c>
      <c r="Q51">
        <f t="shared" si="1"/>
        <v>19.101832374499839</v>
      </c>
      <c r="R51">
        <f t="shared" si="2"/>
        <v>1.9216905850845769E-4</v>
      </c>
      <c r="S51">
        <f t="shared" si="3"/>
        <v>6.2040417994183261E-5</v>
      </c>
    </row>
    <row r="52" spans="1:19" x14ac:dyDescent="0.25">
      <c r="A52">
        <v>49000</v>
      </c>
      <c r="B52">
        <v>23024.799999999999</v>
      </c>
      <c r="C52">
        <v>17.022338269999999</v>
      </c>
      <c r="D52">
        <v>2.00585E-4</v>
      </c>
      <c r="E52" s="1">
        <v>6.2899999999999997E-5</v>
      </c>
      <c r="F52">
        <v>49000</v>
      </c>
      <c r="G52">
        <v>23034.2</v>
      </c>
      <c r="H52">
        <v>10.007996800889799</v>
      </c>
      <c r="I52">
        <v>2.02609836735328E-4</v>
      </c>
      <c r="J52" s="1">
        <v>6.6778536825272294E-5</v>
      </c>
      <c r="K52">
        <v>49000</v>
      </c>
      <c r="L52">
        <v>23024.799999999999</v>
      </c>
      <c r="M52">
        <v>17.022338269999999</v>
      </c>
      <c r="N52">
        <v>2.00585E-4</v>
      </c>
      <c r="O52" s="1">
        <v>6.2899999999999997E-5</v>
      </c>
      <c r="P52">
        <f t="shared" si="0"/>
        <v>23027.933333333334</v>
      </c>
      <c r="Q52">
        <f t="shared" si="1"/>
        <v>15.051910181360523</v>
      </c>
      <c r="R52">
        <f t="shared" si="2"/>
        <v>2.0125994557844266E-4</v>
      </c>
      <c r="S52">
        <f t="shared" si="3"/>
        <v>6.4218878274549591E-5</v>
      </c>
    </row>
    <row r="53" spans="1:19" x14ac:dyDescent="0.25">
      <c r="A53">
        <v>50000</v>
      </c>
      <c r="B53">
        <v>23058.799999999999</v>
      </c>
      <c r="C53">
        <v>12.576167939999999</v>
      </c>
      <c r="D53">
        <v>2.0694800000000001E-4</v>
      </c>
      <c r="E53" s="1">
        <v>5.9700000000000001E-5</v>
      </c>
      <c r="F53">
        <v>50000</v>
      </c>
      <c r="G53">
        <v>23062.2</v>
      </c>
      <c r="H53">
        <v>9.5163017996898098</v>
      </c>
      <c r="I53">
        <v>2.1453556416797901E-4</v>
      </c>
      <c r="J53" s="1">
        <v>7.0906734914243097E-5</v>
      </c>
      <c r="K53">
        <v>50000</v>
      </c>
      <c r="L53">
        <v>23058.799999999999</v>
      </c>
      <c r="M53">
        <v>12.576167939999999</v>
      </c>
      <c r="N53">
        <v>2.0694800000000001E-4</v>
      </c>
      <c r="O53" s="1">
        <v>5.9700000000000001E-5</v>
      </c>
      <c r="P53">
        <f t="shared" si="0"/>
        <v>23059.933333333334</v>
      </c>
      <c r="Q53">
        <f t="shared" si="1"/>
        <v>11.645886255855144</v>
      </c>
      <c r="R53">
        <f t="shared" si="2"/>
        <v>2.0947718805599299E-4</v>
      </c>
      <c r="S53">
        <f t="shared" si="3"/>
        <v>6.3655177993621076E-5</v>
      </c>
    </row>
    <row r="54" spans="1:19" x14ac:dyDescent="0.25">
      <c r="A54">
        <v>51000</v>
      </c>
      <c r="B54">
        <v>23085.599999999999</v>
      </c>
      <c r="C54">
        <v>6.1838499389999999</v>
      </c>
      <c r="D54">
        <v>2.07233E-4</v>
      </c>
      <c r="E54" s="1">
        <v>5.6400000000000002E-5</v>
      </c>
      <c r="F54">
        <v>51000</v>
      </c>
      <c r="G54">
        <v>23087.599999999999</v>
      </c>
      <c r="H54">
        <v>12.2409150022775</v>
      </c>
      <c r="I54">
        <v>2.0741800704187401E-4</v>
      </c>
      <c r="J54" s="1">
        <v>7.1264684018935705E-5</v>
      </c>
      <c r="K54">
        <v>51000</v>
      </c>
      <c r="L54">
        <v>23085.599999999999</v>
      </c>
      <c r="M54">
        <v>6.1838499389999999</v>
      </c>
      <c r="N54">
        <v>2.07233E-4</v>
      </c>
      <c r="O54" s="1">
        <v>5.6400000000000002E-5</v>
      </c>
      <c r="P54">
        <f t="shared" si="0"/>
        <v>23086.266666666663</v>
      </c>
      <c r="Q54">
        <f t="shared" si="1"/>
        <v>8.6856203046399827</v>
      </c>
      <c r="R54">
        <f t="shared" si="2"/>
        <v>2.0729466901395799E-4</v>
      </c>
      <c r="S54">
        <f t="shared" si="3"/>
        <v>6.1753745333970774E-5</v>
      </c>
    </row>
    <row r="55" spans="1:19" x14ac:dyDescent="0.25">
      <c r="A55">
        <v>52000</v>
      </c>
      <c r="B55">
        <v>23115</v>
      </c>
      <c r="C55">
        <v>7.4833147740000001</v>
      </c>
      <c r="D55">
        <v>2.07231E-4</v>
      </c>
      <c r="E55" s="1">
        <v>5.6400000000000002E-5</v>
      </c>
      <c r="F55">
        <v>52000</v>
      </c>
      <c r="G55">
        <v>23111.599999999999</v>
      </c>
      <c r="H55">
        <v>13.4104436926366</v>
      </c>
      <c r="I55">
        <v>2.0930409800302001E-4</v>
      </c>
      <c r="J55" s="1">
        <v>6.4052572452814199E-5</v>
      </c>
      <c r="K55">
        <v>52000</v>
      </c>
      <c r="L55">
        <v>23115</v>
      </c>
      <c r="M55">
        <v>7.4833147740000001</v>
      </c>
      <c r="N55">
        <v>2.07231E-4</v>
      </c>
      <c r="O55" s="1">
        <v>5.6400000000000002E-5</v>
      </c>
      <c r="P55">
        <f t="shared" si="0"/>
        <v>23113.866666666669</v>
      </c>
      <c r="Q55">
        <f t="shared" si="1"/>
        <v>9.8630624055430527</v>
      </c>
      <c r="R55">
        <f t="shared" si="2"/>
        <v>2.0792203266767331E-4</v>
      </c>
      <c r="S55">
        <f t="shared" si="3"/>
        <v>5.9061132277844151E-5</v>
      </c>
    </row>
    <row r="56" spans="1:19" x14ac:dyDescent="0.25">
      <c r="A56">
        <v>53000</v>
      </c>
      <c r="B56">
        <v>23138.6</v>
      </c>
      <c r="C56">
        <v>10.13114012</v>
      </c>
      <c r="D56">
        <v>2.0588900000000001E-4</v>
      </c>
      <c r="E56" s="1">
        <v>4.7299999999999998E-5</v>
      </c>
      <c r="F56">
        <v>53000</v>
      </c>
      <c r="G56">
        <v>23133.8</v>
      </c>
      <c r="H56">
        <v>10.3421467809225</v>
      </c>
      <c r="I56">
        <v>2.1300084387791601E-4</v>
      </c>
      <c r="J56" s="1">
        <v>5.9320565284298498E-5</v>
      </c>
      <c r="K56">
        <v>53000</v>
      </c>
      <c r="L56">
        <v>23138.6</v>
      </c>
      <c r="M56">
        <v>10.13114012</v>
      </c>
      <c r="N56">
        <v>2.0588900000000001E-4</v>
      </c>
      <c r="O56" s="1">
        <v>4.7299999999999998E-5</v>
      </c>
      <c r="P56">
        <f t="shared" si="0"/>
        <v>23137</v>
      </c>
      <c r="Q56">
        <f t="shared" si="1"/>
        <v>10.201960600791283</v>
      </c>
      <c r="R56">
        <f t="shared" si="2"/>
        <v>2.08259614625972E-4</v>
      </c>
      <c r="S56">
        <f t="shared" si="3"/>
        <v>5.1618825589277416E-5</v>
      </c>
    </row>
    <row r="57" spans="1:19" x14ac:dyDescent="0.25">
      <c r="A57">
        <v>54000</v>
      </c>
      <c r="B57">
        <v>23163</v>
      </c>
      <c r="C57">
        <v>9.4868329809999992</v>
      </c>
      <c r="D57">
        <v>2.03587E-4</v>
      </c>
      <c r="E57" s="1">
        <v>5.1E-5</v>
      </c>
      <c r="F57">
        <v>54000</v>
      </c>
      <c r="G57">
        <v>23160.6</v>
      </c>
      <c r="H57">
        <v>9.7077288831704198</v>
      </c>
      <c r="I57">
        <v>2.0642913060420299E-4</v>
      </c>
      <c r="J57" s="1">
        <v>4.6406570102579798E-5</v>
      </c>
      <c r="K57">
        <v>54000</v>
      </c>
      <c r="L57">
        <v>23163</v>
      </c>
      <c r="M57">
        <v>9.4868329809999992</v>
      </c>
      <c r="N57">
        <v>2.03587E-4</v>
      </c>
      <c r="O57" s="1">
        <v>5.1E-5</v>
      </c>
      <c r="P57">
        <f t="shared" si="0"/>
        <v>23162.2</v>
      </c>
      <c r="Q57">
        <f t="shared" si="1"/>
        <v>9.5610320239313058</v>
      </c>
      <c r="R57">
        <f t="shared" si="2"/>
        <v>2.0453437686806768E-4</v>
      </c>
      <c r="S57">
        <f t="shared" si="3"/>
        <v>4.951622545080772E-5</v>
      </c>
    </row>
    <row r="58" spans="1:19" x14ac:dyDescent="0.25">
      <c r="A58">
        <v>55000</v>
      </c>
      <c r="B58">
        <v>23179.4</v>
      </c>
      <c r="C58">
        <v>8.7086164250000007</v>
      </c>
      <c r="D58">
        <v>1.99705E-4</v>
      </c>
      <c r="E58" s="1">
        <v>5.1199999999999998E-5</v>
      </c>
      <c r="F58">
        <v>55000</v>
      </c>
      <c r="G58">
        <v>23180.2</v>
      </c>
      <c r="H58">
        <v>7.1386273133521696</v>
      </c>
      <c r="I58">
        <v>2.1213408843772901E-4</v>
      </c>
      <c r="J58" s="1">
        <v>4.8692869946857397E-5</v>
      </c>
      <c r="K58">
        <v>55000</v>
      </c>
      <c r="L58">
        <v>23179.4</v>
      </c>
      <c r="M58">
        <v>8.7086164250000007</v>
      </c>
      <c r="N58">
        <v>1.99705E-4</v>
      </c>
      <c r="O58" s="1">
        <v>5.1199999999999998E-5</v>
      </c>
      <c r="P58">
        <f t="shared" si="0"/>
        <v>23179.666666666668</v>
      </c>
      <c r="Q58">
        <f t="shared" si="1"/>
        <v>8.218677914654668</v>
      </c>
      <c r="R58">
        <f t="shared" si="2"/>
        <v>2.0384802947924301E-4</v>
      </c>
      <c r="S58">
        <f t="shared" si="3"/>
        <v>5.0378155264828715E-5</v>
      </c>
    </row>
    <row r="59" spans="1:19" x14ac:dyDescent="0.25">
      <c r="A59">
        <v>56000</v>
      </c>
      <c r="B59">
        <v>23198.400000000001</v>
      </c>
      <c r="C59">
        <v>6.1838499249999996</v>
      </c>
      <c r="D59">
        <v>2.0521299999999999E-4</v>
      </c>
      <c r="E59" s="1">
        <v>6.3499999999999999E-5</v>
      </c>
      <c r="F59">
        <v>56000</v>
      </c>
      <c r="G59">
        <v>23198.6</v>
      </c>
      <c r="H59">
        <v>6.8585712857024603</v>
      </c>
      <c r="I59">
        <v>2.0425049960013099E-4</v>
      </c>
      <c r="J59" s="1">
        <v>4.84908756192287E-5</v>
      </c>
      <c r="K59">
        <v>56000</v>
      </c>
      <c r="L59">
        <v>23198.400000000001</v>
      </c>
      <c r="M59">
        <v>6.1838499249999996</v>
      </c>
      <c r="N59">
        <v>2.0521299999999999E-4</v>
      </c>
      <c r="O59" s="1">
        <v>6.3499999999999999E-5</v>
      </c>
      <c r="P59">
        <f t="shared" si="0"/>
        <v>23198.466666666664</v>
      </c>
      <c r="Q59">
        <f t="shared" si="1"/>
        <v>6.4166450182554469</v>
      </c>
      <c r="R59">
        <f t="shared" si="2"/>
        <v>2.0489216653337699E-4</v>
      </c>
      <c r="S59">
        <f t="shared" si="3"/>
        <v>5.892329765132382E-5</v>
      </c>
    </row>
    <row r="60" spans="1:19" x14ac:dyDescent="0.25">
      <c r="A60">
        <v>57000</v>
      </c>
      <c r="B60">
        <v>23213.200000000001</v>
      </c>
      <c r="C60">
        <v>6.8527366819999997</v>
      </c>
      <c r="D60">
        <v>2.2439199999999999E-4</v>
      </c>
      <c r="E60" s="1">
        <v>8.03E-5</v>
      </c>
      <c r="F60">
        <v>57000</v>
      </c>
      <c r="G60">
        <v>23215.599999999999</v>
      </c>
      <c r="H60">
        <v>6.4683846633133903</v>
      </c>
      <c r="I60">
        <v>2.0304081853064499E-4</v>
      </c>
      <c r="J60" s="1">
        <v>4.8710410481144199E-5</v>
      </c>
      <c r="K60">
        <v>57000</v>
      </c>
      <c r="L60">
        <v>23213.200000000001</v>
      </c>
      <c r="M60">
        <v>6.8527366819999997</v>
      </c>
      <c r="N60">
        <v>2.2439199999999999E-4</v>
      </c>
      <c r="O60" s="1">
        <v>8.03E-5</v>
      </c>
      <c r="P60">
        <f t="shared" si="0"/>
        <v>23214</v>
      </c>
      <c r="Q60">
        <f t="shared" si="1"/>
        <v>6.7270597890966854</v>
      </c>
      <c r="R60">
        <f t="shared" si="2"/>
        <v>2.1727493951021501E-4</v>
      </c>
      <c r="S60">
        <f t="shared" si="3"/>
        <v>7.1341629009626551E-5</v>
      </c>
    </row>
    <row r="61" spans="1:19" x14ac:dyDescent="0.25">
      <c r="A61">
        <v>58000</v>
      </c>
      <c r="B61">
        <v>23229.599999999999</v>
      </c>
      <c r="C61">
        <v>6.0199667779999997</v>
      </c>
      <c r="D61">
        <v>2.20051E-4</v>
      </c>
      <c r="E61" s="1">
        <v>7.8399999999999995E-5</v>
      </c>
      <c r="F61">
        <v>58000</v>
      </c>
      <c r="G61">
        <v>23231</v>
      </c>
      <c r="H61">
        <v>6.9282032302754999</v>
      </c>
      <c r="I61">
        <v>2.0582901075292899E-4</v>
      </c>
      <c r="J61" s="1">
        <v>4.7270379265402903E-5</v>
      </c>
      <c r="K61">
        <v>58000</v>
      </c>
      <c r="L61">
        <v>23229.599999999999</v>
      </c>
      <c r="M61">
        <v>6.0199667779999997</v>
      </c>
      <c r="N61">
        <v>2.20051E-4</v>
      </c>
      <c r="O61" s="1">
        <v>7.8399999999999995E-5</v>
      </c>
      <c r="P61">
        <f t="shared" si="0"/>
        <v>23230.066666666666</v>
      </c>
      <c r="Q61">
        <f t="shared" si="1"/>
        <v>6.3371918075345031</v>
      </c>
      <c r="R61">
        <f t="shared" si="2"/>
        <v>2.1531033691764301E-4</v>
      </c>
      <c r="S61">
        <f t="shared" si="3"/>
        <v>6.9588334165756628E-5</v>
      </c>
    </row>
    <row r="62" spans="1:19" x14ac:dyDescent="0.25">
      <c r="A62">
        <v>59000</v>
      </c>
      <c r="B62">
        <v>23242.799999999999</v>
      </c>
      <c r="C62">
        <v>6.7646138179999999</v>
      </c>
      <c r="D62">
        <v>2.19447E-4</v>
      </c>
      <c r="E62" s="1">
        <v>6.7399999999999998E-5</v>
      </c>
      <c r="F62">
        <v>59000</v>
      </c>
      <c r="G62">
        <v>23243.8</v>
      </c>
      <c r="H62">
        <v>8.4237758777253102</v>
      </c>
      <c r="I62">
        <v>2.0628584955820301E-4</v>
      </c>
      <c r="J62" s="1">
        <v>4.39044313162615E-5</v>
      </c>
      <c r="K62">
        <v>59000</v>
      </c>
      <c r="L62">
        <v>23242.799999999999</v>
      </c>
      <c r="M62">
        <v>6.7646138179999999</v>
      </c>
      <c r="N62">
        <v>2.19447E-4</v>
      </c>
      <c r="O62" s="1">
        <v>6.7399999999999998E-5</v>
      </c>
      <c r="P62">
        <f t="shared" si="0"/>
        <v>23243.133333333331</v>
      </c>
      <c r="Q62">
        <f t="shared" si="1"/>
        <v>7.359347802885341</v>
      </c>
      <c r="R62">
        <f t="shared" si="2"/>
        <v>2.1505994985273434E-4</v>
      </c>
      <c r="S62">
        <f t="shared" si="3"/>
        <v>6.0589105426647798E-5</v>
      </c>
    </row>
    <row r="63" spans="1:19" x14ac:dyDescent="0.25">
      <c r="A63">
        <v>60000</v>
      </c>
      <c r="B63">
        <v>23256.799999999999</v>
      </c>
      <c r="C63">
        <v>6.6151341629999996</v>
      </c>
      <c r="D63">
        <v>2.2615999999999999E-4</v>
      </c>
      <c r="E63" s="1">
        <v>6.7000000000000002E-5</v>
      </c>
      <c r="F63">
        <v>60000</v>
      </c>
      <c r="G63">
        <v>23257.200000000001</v>
      </c>
      <c r="H63">
        <v>8.9308454241725208</v>
      </c>
      <c r="I63">
        <v>2.0680147154758101E-4</v>
      </c>
      <c r="J63" s="1">
        <v>4.6458553246002397E-5</v>
      </c>
      <c r="K63">
        <v>60000</v>
      </c>
      <c r="L63">
        <v>23256.799999999999</v>
      </c>
      <c r="M63">
        <v>6.6151341629999996</v>
      </c>
      <c r="N63">
        <v>2.2615999999999999E-4</v>
      </c>
      <c r="O63" s="1">
        <v>6.7000000000000002E-5</v>
      </c>
      <c r="P63">
        <f t="shared" si="0"/>
        <v>23256.933333333334</v>
      </c>
      <c r="Q63">
        <f t="shared" si="1"/>
        <v>7.4672618805789552</v>
      </c>
      <c r="R63">
        <f t="shared" si="2"/>
        <v>2.1970715718252698E-4</v>
      </c>
      <c r="S63">
        <f t="shared" si="3"/>
        <v>6.0927271315100603E-5</v>
      </c>
    </row>
    <row r="64" spans="1:19" x14ac:dyDescent="0.25">
      <c r="A64">
        <v>61000</v>
      </c>
      <c r="B64">
        <v>23269</v>
      </c>
      <c r="C64">
        <v>7.9246450990000001</v>
      </c>
      <c r="D64">
        <v>2.2687200000000001E-4</v>
      </c>
      <c r="E64" s="1">
        <v>6.2199999999999994E-5</v>
      </c>
      <c r="F64">
        <v>61000</v>
      </c>
      <c r="G64">
        <v>23267.599999999999</v>
      </c>
      <c r="H64">
        <v>9.2649878593216997</v>
      </c>
      <c r="I64">
        <v>2.07260587667494E-4</v>
      </c>
      <c r="J64" s="1">
        <v>4.36704549810005E-5</v>
      </c>
      <c r="K64">
        <v>61000</v>
      </c>
      <c r="L64">
        <v>23269</v>
      </c>
      <c r="M64">
        <v>7.9246450990000001</v>
      </c>
      <c r="N64">
        <v>2.2687200000000001E-4</v>
      </c>
      <c r="O64" s="1">
        <v>6.2199999999999994E-5</v>
      </c>
      <c r="P64">
        <f t="shared" si="0"/>
        <v>23268.533333333336</v>
      </c>
      <c r="Q64">
        <f t="shared" si="1"/>
        <v>8.3952367432091712</v>
      </c>
      <c r="R64">
        <f t="shared" si="2"/>
        <v>2.2033486255583135E-4</v>
      </c>
      <c r="S64">
        <f t="shared" si="3"/>
        <v>5.6700348729814092E-5</v>
      </c>
    </row>
    <row r="65" spans="1:19" x14ac:dyDescent="0.25">
      <c r="A65">
        <v>62000</v>
      </c>
      <c r="B65">
        <v>23278.400000000001</v>
      </c>
      <c r="C65">
        <v>6.4992307150000004</v>
      </c>
      <c r="D65">
        <v>2.2469499999999999E-4</v>
      </c>
      <c r="E65" s="1">
        <v>5.3100000000000003E-5</v>
      </c>
      <c r="F65">
        <v>62000</v>
      </c>
      <c r="G65">
        <v>23280.799999999999</v>
      </c>
      <c r="H65">
        <v>7.9094879772327102</v>
      </c>
      <c r="I65">
        <v>2.06201161920088E-4</v>
      </c>
      <c r="J65" s="1">
        <v>4.3868421236761998E-5</v>
      </c>
      <c r="K65">
        <v>62000</v>
      </c>
      <c r="L65">
        <v>23278.400000000001</v>
      </c>
      <c r="M65">
        <v>6.4992307150000004</v>
      </c>
      <c r="N65">
        <v>2.2469499999999999E-4</v>
      </c>
      <c r="O65" s="1">
        <v>5.3100000000000003E-5</v>
      </c>
      <c r="P65">
        <f t="shared" si="0"/>
        <v>23279.200000000001</v>
      </c>
      <c r="Q65">
        <f t="shared" si="1"/>
        <v>7.0009523122593267</v>
      </c>
      <c r="R65">
        <f t="shared" si="2"/>
        <v>2.18530387306696E-4</v>
      </c>
      <c r="S65">
        <f t="shared" si="3"/>
        <v>5.0211746241312875E-5</v>
      </c>
    </row>
    <row r="66" spans="1:19" x14ac:dyDescent="0.25">
      <c r="A66">
        <v>63000</v>
      </c>
      <c r="B66">
        <v>23288.6</v>
      </c>
      <c r="C66">
        <v>6.4062469579999997</v>
      </c>
      <c r="D66">
        <v>2.33E-4</v>
      </c>
      <c r="E66" s="1">
        <v>4.4299999999999999E-5</v>
      </c>
      <c r="F66">
        <v>63000</v>
      </c>
      <c r="G66">
        <v>23289.4</v>
      </c>
      <c r="H66">
        <v>8.7086164247472997</v>
      </c>
      <c r="I66">
        <v>2.07676672029552E-4</v>
      </c>
      <c r="J66" s="1">
        <v>4.2146457965814101E-5</v>
      </c>
      <c r="K66">
        <v>63000</v>
      </c>
      <c r="L66">
        <v>23288.6</v>
      </c>
      <c r="M66">
        <v>6.4062469579999997</v>
      </c>
      <c r="N66">
        <v>2.33E-4</v>
      </c>
      <c r="O66" s="1">
        <v>4.4299999999999999E-5</v>
      </c>
      <c r="P66">
        <f t="shared" si="0"/>
        <v>23288.866666666669</v>
      </c>
      <c r="Q66">
        <f t="shared" si="1"/>
        <v>7.2553428636453141</v>
      </c>
      <c r="R66">
        <f t="shared" si="2"/>
        <v>2.2455889067651735E-4</v>
      </c>
      <c r="S66">
        <f t="shared" si="3"/>
        <v>4.3593974809462427E-5</v>
      </c>
    </row>
    <row r="67" spans="1:19" x14ac:dyDescent="0.25">
      <c r="A67">
        <v>64000</v>
      </c>
      <c r="B67">
        <v>23298</v>
      </c>
      <c r="C67">
        <v>6.2928530909999996</v>
      </c>
      <c r="D67">
        <v>2.44329E-4</v>
      </c>
      <c r="E67" s="1">
        <v>4.9799999999999998E-5</v>
      </c>
      <c r="F67">
        <v>64000</v>
      </c>
      <c r="G67">
        <v>23296.6</v>
      </c>
      <c r="H67">
        <v>9.0906545476606997</v>
      </c>
      <c r="I67">
        <v>2.07542263021832E-4</v>
      </c>
      <c r="J67" s="1">
        <v>3.6950733560015903E-5</v>
      </c>
      <c r="K67">
        <v>64000</v>
      </c>
      <c r="L67">
        <v>23298</v>
      </c>
      <c r="M67">
        <v>6.2928530909999996</v>
      </c>
      <c r="N67">
        <v>2.44329E-4</v>
      </c>
      <c r="O67" s="1">
        <v>4.9799999999999998E-5</v>
      </c>
      <c r="P67">
        <f t="shared" si="0"/>
        <v>23297.533333333336</v>
      </c>
      <c r="Q67">
        <f t="shared" si="1"/>
        <v>7.3448394617064459</v>
      </c>
      <c r="R67">
        <f t="shared" si="2"/>
        <v>2.3206675434061068E-4</v>
      </c>
      <c r="S67">
        <f t="shared" si="3"/>
        <v>4.59181761782967E-5</v>
      </c>
    </row>
    <row r="68" spans="1:19" x14ac:dyDescent="0.25">
      <c r="A68">
        <v>65000</v>
      </c>
      <c r="B68">
        <v>23306.2</v>
      </c>
      <c r="C68">
        <v>7.3047929399999996</v>
      </c>
      <c r="D68">
        <v>2.50506E-4</v>
      </c>
      <c r="E68" s="1">
        <v>4.3800000000000001E-5</v>
      </c>
      <c r="F68">
        <v>65000</v>
      </c>
      <c r="G68">
        <v>23305.200000000001</v>
      </c>
      <c r="H68">
        <v>8.0845531660751497</v>
      </c>
      <c r="I68">
        <v>2.0813749613544401E-4</v>
      </c>
      <c r="J68" s="1">
        <v>3.1233070658484201E-5</v>
      </c>
      <c r="K68">
        <v>65000</v>
      </c>
      <c r="L68">
        <v>23306.2</v>
      </c>
      <c r="M68">
        <v>7.3047929399999996</v>
      </c>
      <c r="N68">
        <v>2.50506E-4</v>
      </c>
      <c r="O68" s="1">
        <v>4.3800000000000001E-5</v>
      </c>
      <c r="P68">
        <f t="shared" ref="P68:P131" si="4">(B68+G68+L68)/3</f>
        <v>23305.866666666669</v>
      </c>
      <c r="Q68">
        <f t="shared" ref="Q68:Q131" si="5">SQRT(SUMSQ(C68,H68,M68))/SQRT(3)</f>
        <v>7.5736384846308278</v>
      </c>
      <c r="R68">
        <f t="shared" ref="R68:R131" si="6">(D68+I68+N68)/3</f>
        <v>2.3638316537848134E-4</v>
      </c>
      <c r="S68">
        <f t="shared" ref="S68:S131" si="7">SQRT(SUMSQ(E68,J68,O68))/SQRT(3)</f>
        <v>4.0051569685252321E-5</v>
      </c>
    </row>
    <row r="69" spans="1:19" x14ac:dyDescent="0.25">
      <c r="A69">
        <v>66000</v>
      </c>
      <c r="B69">
        <v>23314.2</v>
      </c>
      <c r="C69">
        <v>7.9347337720000004</v>
      </c>
      <c r="D69">
        <v>2.5003599999999998E-4</v>
      </c>
      <c r="E69" s="1">
        <v>4.1499999999999999E-5</v>
      </c>
      <c r="F69">
        <v>66000</v>
      </c>
      <c r="G69">
        <v>23315</v>
      </c>
      <c r="H69">
        <v>7.1274118691370898</v>
      </c>
      <c r="I69">
        <v>2.13906361111011E-4</v>
      </c>
      <c r="J69" s="1">
        <v>3.4953064573823802E-5</v>
      </c>
      <c r="K69">
        <v>66000</v>
      </c>
      <c r="L69">
        <v>23314.2</v>
      </c>
      <c r="M69">
        <v>7.9347337720000004</v>
      </c>
      <c r="N69">
        <v>2.5003599999999998E-4</v>
      </c>
      <c r="O69" s="1">
        <v>4.1499999999999999E-5</v>
      </c>
      <c r="P69">
        <f t="shared" si="4"/>
        <v>23314.466666666664</v>
      </c>
      <c r="Q69">
        <f t="shared" si="5"/>
        <v>7.675067861097407</v>
      </c>
      <c r="R69">
        <f t="shared" si="6"/>
        <v>2.3799278703700365E-4</v>
      </c>
      <c r="S69">
        <f t="shared" si="7"/>
        <v>3.9438630482907226E-5</v>
      </c>
    </row>
    <row r="70" spans="1:19" x14ac:dyDescent="0.25">
      <c r="A70">
        <v>66000</v>
      </c>
      <c r="B70">
        <v>23312.6</v>
      </c>
      <c r="C70">
        <v>7.8892331699999998</v>
      </c>
      <c r="D70">
        <v>2.5113300000000001E-4</v>
      </c>
      <c r="E70" s="1">
        <v>4.0200000000000001E-5</v>
      </c>
      <c r="F70">
        <v>66626</v>
      </c>
      <c r="G70">
        <v>23318.6</v>
      </c>
      <c r="H70">
        <v>8.0894993699993805</v>
      </c>
      <c r="I70">
        <v>2.1513070239348201E-4</v>
      </c>
      <c r="J70" s="1">
        <v>3.8231243216602498E-5</v>
      </c>
      <c r="K70">
        <v>66000</v>
      </c>
      <c r="L70">
        <v>23312.6</v>
      </c>
      <c r="M70">
        <v>7.8892331699999998</v>
      </c>
      <c r="N70">
        <v>2.5113300000000001E-4</v>
      </c>
      <c r="O70" s="1">
        <v>4.0200000000000001E-5</v>
      </c>
      <c r="P70">
        <f t="shared" si="4"/>
        <v>23314.599999999995</v>
      </c>
      <c r="Q70">
        <f t="shared" si="5"/>
        <v>7.9565486671562331</v>
      </c>
      <c r="R70">
        <f t="shared" si="6"/>
        <v>2.3913223413116069E-4</v>
      </c>
      <c r="S70">
        <f t="shared" si="7"/>
        <v>3.9554637140235171E-5</v>
      </c>
    </row>
    <row r="71" spans="1:19" x14ac:dyDescent="0.25">
      <c r="A71">
        <v>65000</v>
      </c>
      <c r="B71">
        <v>23306.799999999999</v>
      </c>
      <c r="C71">
        <v>7.6785415309999996</v>
      </c>
      <c r="D71">
        <v>2.5012599999999998E-4</v>
      </c>
      <c r="E71" s="1">
        <v>4.6699999999999997E-5</v>
      </c>
      <c r="F71">
        <v>65626</v>
      </c>
      <c r="G71">
        <v>23311.599999999999</v>
      </c>
      <c r="H71">
        <v>6.6813172432465802</v>
      </c>
      <c r="I71">
        <v>2.1699164800549601E-4</v>
      </c>
      <c r="J71" s="1">
        <v>3.77610751162835E-5</v>
      </c>
      <c r="K71">
        <v>65000</v>
      </c>
      <c r="L71">
        <v>23306.799999999999</v>
      </c>
      <c r="M71">
        <v>7.6785415309999996</v>
      </c>
      <c r="N71">
        <v>2.5012599999999998E-4</v>
      </c>
      <c r="O71" s="1">
        <v>4.6699999999999997E-5</v>
      </c>
      <c r="P71">
        <f t="shared" si="4"/>
        <v>23308.399999999998</v>
      </c>
      <c r="Q71">
        <f t="shared" si="5"/>
        <v>7.3611593333180823</v>
      </c>
      <c r="R71">
        <f t="shared" si="6"/>
        <v>2.3908121600183202E-4</v>
      </c>
      <c r="S71">
        <f t="shared" si="7"/>
        <v>4.3922958286593907E-5</v>
      </c>
    </row>
    <row r="72" spans="1:19" x14ac:dyDescent="0.25">
      <c r="A72">
        <v>64000</v>
      </c>
      <c r="B72">
        <v>23298.6</v>
      </c>
      <c r="C72">
        <v>8.6162636989999992</v>
      </c>
      <c r="D72">
        <v>2.4784200000000002E-4</v>
      </c>
      <c r="E72" s="1">
        <v>4.6199999999999998E-5</v>
      </c>
      <c r="F72">
        <v>64626</v>
      </c>
      <c r="G72">
        <v>23305.200000000001</v>
      </c>
      <c r="H72">
        <v>7.6262703837866503</v>
      </c>
      <c r="I72">
        <v>2.1634768984743301E-4</v>
      </c>
      <c r="J72" s="1">
        <v>3.4296927463371299E-5</v>
      </c>
      <c r="K72">
        <v>64000</v>
      </c>
      <c r="L72">
        <v>23298.6</v>
      </c>
      <c r="M72">
        <v>8.6162636989999992</v>
      </c>
      <c r="N72">
        <v>2.4784200000000002E-4</v>
      </c>
      <c r="O72" s="1">
        <v>4.6199999999999998E-5</v>
      </c>
      <c r="P72">
        <f t="shared" si="4"/>
        <v>23300.799999999999</v>
      </c>
      <c r="Q72">
        <f t="shared" si="5"/>
        <v>8.2993975730778544</v>
      </c>
      <c r="R72">
        <f t="shared" si="6"/>
        <v>2.37343896615811E-4</v>
      </c>
      <c r="S72">
        <f t="shared" si="7"/>
        <v>4.2603439741519123E-5</v>
      </c>
    </row>
    <row r="73" spans="1:19" x14ac:dyDescent="0.25">
      <c r="A73">
        <v>63000</v>
      </c>
      <c r="B73">
        <v>23291.4</v>
      </c>
      <c r="C73">
        <v>8.6394444260000007</v>
      </c>
      <c r="D73">
        <v>2.38466E-4</v>
      </c>
      <c r="E73" s="1">
        <v>4.3000000000000002E-5</v>
      </c>
      <c r="F73">
        <v>63626</v>
      </c>
      <c r="G73">
        <v>23299.200000000001</v>
      </c>
      <c r="H73">
        <v>8.3761566345562901</v>
      </c>
      <c r="I73">
        <v>2.09324878499096E-4</v>
      </c>
      <c r="J73" s="1">
        <v>3.1167655789552397E-5</v>
      </c>
      <c r="K73">
        <v>63000</v>
      </c>
      <c r="L73">
        <v>23291.4</v>
      </c>
      <c r="M73">
        <v>8.6394444260000007</v>
      </c>
      <c r="N73">
        <v>2.38466E-4</v>
      </c>
      <c r="O73" s="1">
        <v>4.3000000000000002E-5</v>
      </c>
      <c r="P73">
        <f t="shared" si="4"/>
        <v>23294</v>
      </c>
      <c r="Q73">
        <f t="shared" si="5"/>
        <v>8.5525824549568323</v>
      </c>
      <c r="R73">
        <f t="shared" si="6"/>
        <v>2.2875229283303203E-4</v>
      </c>
      <c r="S73">
        <f t="shared" si="7"/>
        <v>3.9452176819604519E-5</v>
      </c>
    </row>
    <row r="74" spans="1:19" x14ac:dyDescent="0.25">
      <c r="A74">
        <v>62000</v>
      </c>
      <c r="B74">
        <v>23283.8</v>
      </c>
      <c r="C74">
        <v>5.4184868750000001</v>
      </c>
      <c r="D74">
        <v>2.3324199999999999E-4</v>
      </c>
      <c r="E74" s="1">
        <v>3.82E-5</v>
      </c>
      <c r="F74">
        <v>62626</v>
      </c>
      <c r="G74">
        <v>23290.400000000001</v>
      </c>
      <c r="H74">
        <v>9.0022219458227593</v>
      </c>
      <c r="I74">
        <v>2.0699594472889E-4</v>
      </c>
      <c r="J74" s="1">
        <v>3.1857778361593498E-5</v>
      </c>
      <c r="K74">
        <v>62000</v>
      </c>
      <c r="L74">
        <v>23283.8</v>
      </c>
      <c r="M74">
        <v>5.4184868750000001</v>
      </c>
      <c r="N74">
        <v>2.3324199999999999E-4</v>
      </c>
      <c r="O74" s="1">
        <v>3.82E-5</v>
      </c>
      <c r="P74">
        <f t="shared" si="4"/>
        <v>23286</v>
      </c>
      <c r="Q74">
        <f t="shared" si="5"/>
        <v>6.8254425983703912</v>
      </c>
      <c r="R74">
        <f t="shared" si="6"/>
        <v>2.2449331490963001E-4</v>
      </c>
      <c r="S74">
        <f t="shared" si="7"/>
        <v>3.6209566149184098E-5</v>
      </c>
    </row>
    <row r="75" spans="1:19" x14ac:dyDescent="0.25">
      <c r="A75">
        <v>61000</v>
      </c>
      <c r="B75">
        <v>23275</v>
      </c>
      <c r="C75">
        <v>7.4027022059999998</v>
      </c>
      <c r="D75">
        <v>2.3227799999999999E-4</v>
      </c>
      <c r="E75" s="1">
        <v>3.9799999999999998E-5</v>
      </c>
      <c r="F75">
        <v>61626</v>
      </c>
      <c r="G75">
        <v>23279.200000000001</v>
      </c>
      <c r="H75">
        <v>9.9075728595161596</v>
      </c>
      <c r="I75">
        <v>2.0520891695451399E-4</v>
      </c>
      <c r="J75" s="1">
        <v>2.87059270821258E-5</v>
      </c>
      <c r="K75">
        <v>61000</v>
      </c>
      <c r="L75">
        <v>23275</v>
      </c>
      <c r="M75">
        <v>7.4027022059999998</v>
      </c>
      <c r="N75">
        <v>2.3227799999999999E-4</v>
      </c>
      <c r="O75" s="1">
        <v>3.9799999999999998E-5</v>
      </c>
      <c r="P75">
        <f t="shared" si="4"/>
        <v>23276.399999999998</v>
      </c>
      <c r="Q75">
        <f t="shared" si="5"/>
        <v>8.3218587640834141</v>
      </c>
      <c r="R75">
        <f t="shared" si="6"/>
        <v>2.2325497231817136E-4</v>
      </c>
      <c r="S75">
        <f t="shared" si="7"/>
        <v>3.6478807773118189E-5</v>
      </c>
    </row>
    <row r="76" spans="1:19" x14ac:dyDescent="0.25">
      <c r="A76">
        <v>60000</v>
      </c>
      <c r="B76">
        <v>23267.4</v>
      </c>
      <c r="C76">
        <v>7.9397732870000004</v>
      </c>
      <c r="D76">
        <v>2.3142200000000001E-4</v>
      </c>
      <c r="E76" s="1">
        <v>3.57E-5</v>
      </c>
      <c r="F76">
        <v>60626</v>
      </c>
      <c r="G76">
        <v>23266.799999999999</v>
      </c>
      <c r="H76">
        <v>9.9879927908695993</v>
      </c>
      <c r="I76">
        <v>2.0731704609290501E-4</v>
      </c>
      <c r="J76" s="1">
        <v>2.8986639795284199E-5</v>
      </c>
      <c r="K76">
        <v>60000</v>
      </c>
      <c r="L76">
        <v>23267.4</v>
      </c>
      <c r="M76">
        <v>7.9397732870000004</v>
      </c>
      <c r="N76">
        <v>2.3142200000000001E-4</v>
      </c>
      <c r="O76" s="1">
        <v>3.57E-5</v>
      </c>
      <c r="P76">
        <f t="shared" si="4"/>
        <v>23267.200000000001</v>
      </c>
      <c r="Q76">
        <f t="shared" si="5"/>
        <v>8.6764047794075907</v>
      </c>
      <c r="R76">
        <f t="shared" si="6"/>
        <v>2.2338701536430168E-4</v>
      </c>
      <c r="S76">
        <f t="shared" si="7"/>
        <v>3.3611532180793513E-5</v>
      </c>
    </row>
    <row r="77" spans="1:19" x14ac:dyDescent="0.25">
      <c r="A77">
        <v>59000</v>
      </c>
      <c r="B77">
        <v>23254.799999999999</v>
      </c>
      <c r="C77">
        <v>5.6356011209999997</v>
      </c>
      <c r="D77">
        <v>2.23876E-4</v>
      </c>
      <c r="E77" s="1">
        <v>3.3200000000000001E-5</v>
      </c>
      <c r="F77">
        <v>59626</v>
      </c>
      <c r="G77">
        <v>23256.400000000001</v>
      </c>
      <c r="H77">
        <v>11.0562199692994</v>
      </c>
      <c r="I77">
        <v>2.0277105163410501E-4</v>
      </c>
      <c r="J77" s="1">
        <v>3.8908147711707402E-5</v>
      </c>
      <c r="K77">
        <v>59000</v>
      </c>
      <c r="L77">
        <v>23254.799999999999</v>
      </c>
      <c r="M77">
        <v>5.6356011209999997</v>
      </c>
      <c r="N77">
        <v>2.23876E-4</v>
      </c>
      <c r="O77" s="1">
        <v>3.3200000000000001E-5</v>
      </c>
      <c r="P77">
        <f t="shared" si="4"/>
        <v>23255.333333333332</v>
      </c>
      <c r="Q77">
        <f t="shared" si="5"/>
        <v>7.8689262291532449</v>
      </c>
      <c r="R77">
        <f t="shared" si="6"/>
        <v>2.1684101721136835E-4</v>
      </c>
      <c r="S77">
        <f t="shared" si="7"/>
        <v>3.5205700098876237E-5</v>
      </c>
    </row>
    <row r="78" spans="1:19" x14ac:dyDescent="0.25">
      <c r="A78">
        <v>58000</v>
      </c>
      <c r="B78">
        <v>23240.400000000001</v>
      </c>
      <c r="C78">
        <v>7.6315136040000002</v>
      </c>
      <c r="D78">
        <v>2.0892299999999999E-4</v>
      </c>
      <c r="E78" s="1">
        <v>3.29E-5</v>
      </c>
      <c r="F78">
        <v>58626</v>
      </c>
      <c r="G78">
        <v>23241</v>
      </c>
      <c r="H78">
        <v>13.971399358964799</v>
      </c>
      <c r="I78">
        <v>1.99881898462852E-4</v>
      </c>
      <c r="J78" s="1">
        <v>4.9939500816273202E-5</v>
      </c>
      <c r="K78">
        <v>58000</v>
      </c>
      <c r="L78">
        <v>23240.400000000001</v>
      </c>
      <c r="M78">
        <v>7.6315136040000002</v>
      </c>
      <c r="N78">
        <v>2.0892299999999999E-4</v>
      </c>
      <c r="O78" s="1">
        <v>3.29E-5</v>
      </c>
      <c r="P78">
        <f t="shared" si="4"/>
        <v>23240.600000000002</v>
      </c>
      <c r="Q78">
        <f t="shared" si="5"/>
        <v>10.19280791904691</v>
      </c>
      <c r="R78">
        <f t="shared" si="6"/>
        <v>2.0590929948761732E-4</v>
      </c>
      <c r="S78">
        <f t="shared" si="7"/>
        <v>3.940716407701588E-5</v>
      </c>
    </row>
    <row r="79" spans="1:19" x14ac:dyDescent="0.25">
      <c r="A79">
        <v>57000</v>
      </c>
      <c r="B79">
        <v>23224.2</v>
      </c>
      <c r="C79">
        <v>7.9347337720000004</v>
      </c>
      <c r="D79">
        <v>2.06718E-4</v>
      </c>
      <c r="E79" s="1">
        <v>2.73E-5</v>
      </c>
      <c r="F79">
        <v>57626</v>
      </c>
      <c r="G79">
        <v>23227.4</v>
      </c>
      <c r="H79">
        <v>14.402777507759</v>
      </c>
      <c r="I79">
        <v>1.88768460695285E-4</v>
      </c>
      <c r="J79" s="1">
        <v>4.7365183563177602E-5</v>
      </c>
      <c r="K79">
        <v>57000</v>
      </c>
      <c r="L79">
        <v>23224.2</v>
      </c>
      <c r="M79">
        <v>7.9347337720000004</v>
      </c>
      <c r="N79">
        <v>2.06718E-4</v>
      </c>
      <c r="O79" s="1">
        <v>2.73E-5</v>
      </c>
      <c r="P79">
        <f t="shared" si="4"/>
        <v>23225.266666666666</v>
      </c>
      <c r="Q79">
        <f t="shared" si="5"/>
        <v>10.541347162531668</v>
      </c>
      <c r="R79">
        <f t="shared" si="6"/>
        <v>2.0073482023176165E-4</v>
      </c>
      <c r="S79">
        <f t="shared" si="7"/>
        <v>3.528002557620723E-5</v>
      </c>
    </row>
    <row r="80" spans="1:19" x14ac:dyDescent="0.25">
      <c r="A80">
        <v>56000</v>
      </c>
      <c r="B80">
        <v>23207.599999999999</v>
      </c>
      <c r="C80">
        <v>10.011992810000001</v>
      </c>
      <c r="D80">
        <v>1.9925300000000001E-4</v>
      </c>
      <c r="E80" s="1">
        <v>3.9499999999999998E-5</v>
      </c>
      <c r="F80">
        <v>56626</v>
      </c>
      <c r="G80">
        <v>23213.599999999999</v>
      </c>
      <c r="H80">
        <v>14.0939703456798</v>
      </c>
      <c r="I80">
        <v>1.8891686569922099E-4</v>
      </c>
      <c r="J80" s="1">
        <v>4.6944016498916901E-5</v>
      </c>
      <c r="K80">
        <v>56000</v>
      </c>
      <c r="L80">
        <v>23207.599999999999</v>
      </c>
      <c r="M80">
        <v>10.011992810000001</v>
      </c>
      <c r="N80">
        <v>1.9925300000000001E-4</v>
      </c>
      <c r="O80" s="1">
        <v>3.9499999999999998E-5</v>
      </c>
      <c r="P80">
        <f t="shared" si="4"/>
        <v>23209.599999999995</v>
      </c>
      <c r="Q80">
        <f t="shared" si="5"/>
        <v>11.534296686547258</v>
      </c>
      <c r="R80">
        <f t="shared" si="6"/>
        <v>1.9580762189974035E-4</v>
      </c>
      <c r="S80">
        <f t="shared" si="7"/>
        <v>4.2127744955276928E-5</v>
      </c>
    </row>
    <row r="81" spans="1:19" x14ac:dyDescent="0.25">
      <c r="A81">
        <v>55000</v>
      </c>
      <c r="B81">
        <v>23190.400000000001</v>
      </c>
      <c r="C81">
        <v>9.4783964839999992</v>
      </c>
      <c r="D81">
        <v>1.9269900000000001E-4</v>
      </c>
      <c r="E81" s="1">
        <v>3.0899999999999999E-5</v>
      </c>
      <c r="F81">
        <v>55626</v>
      </c>
      <c r="G81">
        <v>23192.2</v>
      </c>
      <c r="H81">
        <v>11.2320968641933</v>
      </c>
      <c r="I81">
        <v>1.90689090928448E-4</v>
      </c>
      <c r="J81" s="1">
        <v>4.8174759896362601E-5</v>
      </c>
      <c r="K81">
        <v>55000</v>
      </c>
      <c r="L81">
        <v>23190.400000000001</v>
      </c>
      <c r="M81">
        <v>9.4783964839999992</v>
      </c>
      <c r="N81">
        <v>1.9269900000000001E-4</v>
      </c>
      <c r="O81" s="1">
        <v>3.0899999999999999E-5</v>
      </c>
      <c r="P81">
        <f t="shared" si="4"/>
        <v>23191</v>
      </c>
      <c r="Q81">
        <f t="shared" si="5"/>
        <v>10.096864196082995</v>
      </c>
      <c r="R81">
        <f t="shared" si="6"/>
        <v>1.9202903030948268E-4</v>
      </c>
      <c r="S81">
        <f t="shared" si="7"/>
        <v>3.7551864095195889E-5</v>
      </c>
    </row>
    <row r="82" spans="1:19" x14ac:dyDescent="0.25">
      <c r="A82">
        <v>54000</v>
      </c>
      <c r="B82">
        <v>23164.6</v>
      </c>
      <c r="C82">
        <v>10.965400130000001</v>
      </c>
      <c r="D82">
        <v>1.9669300000000001E-4</v>
      </c>
      <c r="E82" s="1">
        <v>2.3600000000000001E-5</v>
      </c>
      <c r="F82">
        <v>54626</v>
      </c>
      <c r="G82">
        <v>23172</v>
      </c>
      <c r="H82">
        <v>13.6528385318276</v>
      </c>
      <c r="I82">
        <v>1.8889878951427899E-4</v>
      </c>
      <c r="J82" s="1">
        <v>4.0003578370020601E-5</v>
      </c>
      <c r="K82">
        <v>54000</v>
      </c>
      <c r="L82">
        <v>23164.6</v>
      </c>
      <c r="M82">
        <v>10.965400130000001</v>
      </c>
      <c r="N82">
        <v>1.9669300000000001E-4</v>
      </c>
      <c r="O82" s="1">
        <v>2.3600000000000001E-5</v>
      </c>
      <c r="P82">
        <f t="shared" si="4"/>
        <v>23167.066666666666</v>
      </c>
      <c r="Q82">
        <f t="shared" si="5"/>
        <v>11.928676931358376</v>
      </c>
      <c r="R82">
        <f t="shared" si="6"/>
        <v>1.9409492983809301E-4</v>
      </c>
      <c r="S82">
        <f t="shared" si="7"/>
        <v>3.007882024729018E-5</v>
      </c>
    </row>
    <row r="83" spans="1:19" x14ac:dyDescent="0.25">
      <c r="A83">
        <v>53000</v>
      </c>
      <c r="B83">
        <v>23141</v>
      </c>
      <c r="C83">
        <v>10.52615789</v>
      </c>
      <c r="D83">
        <v>1.79741E-4</v>
      </c>
      <c r="E83" s="1">
        <v>2.34E-5</v>
      </c>
      <c r="F83">
        <v>53626</v>
      </c>
      <c r="G83">
        <v>23154.2</v>
      </c>
      <c r="H83">
        <v>12.416118554790801</v>
      </c>
      <c r="I83">
        <v>1.7566118651774301E-4</v>
      </c>
      <c r="J83" s="1">
        <v>3.9122289454688499E-5</v>
      </c>
      <c r="K83">
        <v>53000</v>
      </c>
      <c r="L83">
        <v>23141</v>
      </c>
      <c r="M83">
        <v>10.52615789</v>
      </c>
      <c r="N83">
        <v>1.79741E-4</v>
      </c>
      <c r="O83" s="1">
        <v>2.34E-5</v>
      </c>
      <c r="P83">
        <f t="shared" si="4"/>
        <v>23145.399999999998</v>
      </c>
      <c r="Q83">
        <f t="shared" si="5"/>
        <v>11.191663561434749</v>
      </c>
      <c r="R83">
        <f t="shared" si="6"/>
        <v>1.7838106217258099E-4</v>
      </c>
      <c r="S83">
        <f t="shared" si="7"/>
        <v>2.9584193595997797E-5</v>
      </c>
    </row>
    <row r="84" spans="1:19" x14ac:dyDescent="0.25">
      <c r="A84">
        <v>52000</v>
      </c>
      <c r="B84">
        <v>23119.599999999999</v>
      </c>
      <c r="C84">
        <v>9.2433760130000007</v>
      </c>
      <c r="D84">
        <v>1.7144999999999999E-4</v>
      </c>
      <c r="E84" s="1">
        <v>4.32E-5</v>
      </c>
      <c r="F84">
        <v>52626</v>
      </c>
      <c r="G84">
        <v>23130</v>
      </c>
      <c r="H84">
        <v>14.5739493609713</v>
      </c>
      <c r="I84">
        <v>1.65273500459002E-4</v>
      </c>
      <c r="J84" s="1">
        <v>4.3795043211300101E-5</v>
      </c>
      <c r="K84">
        <v>52000</v>
      </c>
      <c r="L84">
        <v>23119.599999999999</v>
      </c>
      <c r="M84">
        <v>9.2433760130000007</v>
      </c>
      <c r="N84">
        <v>1.7144999999999999E-4</v>
      </c>
      <c r="O84" s="1">
        <v>4.32E-5</v>
      </c>
      <c r="P84">
        <f t="shared" si="4"/>
        <v>23123.066666666666</v>
      </c>
      <c r="Q84">
        <f t="shared" si="5"/>
        <v>11.303096923875382</v>
      </c>
      <c r="R84">
        <f t="shared" si="6"/>
        <v>1.6939116681966731E-4</v>
      </c>
      <c r="S84">
        <f t="shared" si="7"/>
        <v>4.3399254255803534E-5</v>
      </c>
    </row>
    <row r="85" spans="1:19" x14ac:dyDescent="0.25">
      <c r="A85">
        <v>51000</v>
      </c>
      <c r="B85">
        <v>23084.799999999999</v>
      </c>
      <c r="C85">
        <v>10.166612020000001</v>
      </c>
      <c r="D85">
        <v>1.6050099999999999E-4</v>
      </c>
      <c r="E85" s="1">
        <v>4.6799999999999999E-5</v>
      </c>
      <c r="F85">
        <v>51626</v>
      </c>
      <c r="G85">
        <v>23103.200000000001</v>
      </c>
      <c r="H85">
        <v>15.841717077973</v>
      </c>
      <c r="I85">
        <v>1.5101309852549299E-4</v>
      </c>
      <c r="J85" s="1">
        <v>3.5686726344948099E-5</v>
      </c>
      <c r="K85">
        <v>51000</v>
      </c>
      <c r="L85">
        <v>23084.799999999999</v>
      </c>
      <c r="M85">
        <v>10.166612020000001</v>
      </c>
      <c r="N85">
        <v>1.6050099999999999E-4</v>
      </c>
      <c r="O85" s="1">
        <v>4.6799999999999999E-5</v>
      </c>
      <c r="P85">
        <f t="shared" si="4"/>
        <v>23090.933333333334</v>
      </c>
      <c r="Q85">
        <f t="shared" si="5"/>
        <v>12.351518124087129</v>
      </c>
      <c r="R85">
        <f t="shared" si="6"/>
        <v>1.5733836617516433E-4</v>
      </c>
      <c r="S85">
        <f t="shared" si="7"/>
        <v>4.3412833882847793E-5</v>
      </c>
    </row>
    <row r="86" spans="1:19" x14ac:dyDescent="0.25">
      <c r="A86">
        <v>50000</v>
      </c>
      <c r="B86">
        <v>23053.8</v>
      </c>
      <c r="C86">
        <v>6.554387846</v>
      </c>
      <c r="D86">
        <v>1.53389E-4</v>
      </c>
      <c r="E86" s="1">
        <v>4.2299999999999998E-5</v>
      </c>
      <c r="F86">
        <v>50626</v>
      </c>
      <c r="G86">
        <v>23074.6</v>
      </c>
      <c r="H86">
        <v>17.9510445397793</v>
      </c>
      <c r="I86">
        <v>1.4752401527918699E-4</v>
      </c>
      <c r="J86" s="1">
        <v>3.5443483783564403E-5</v>
      </c>
      <c r="K86">
        <v>50000</v>
      </c>
      <c r="L86">
        <v>23053.8</v>
      </c>
      <c r="M86">
        <v>6.554387846</v>
      </c>
      <c r="N86">
        <v>1.53389E-4</v>
      </c>
      <c r="O86" s="1">
        <v>4.2299999999999998E-5</v>
      </c>
      <c r="P86">
        <f t="shared" si="4"/>
        <v>23060.733333333334</v>
      </c>
      <c r="Q86">
        <f t="shared" si="5"/>
        <v>11.664190215366078</v>
      </c>
      <c r="R86">
        <f t="shared" si="6"/>
        <v>1.5143400509306232E-4</v>
      </c>
      <c r="S86">
        <f t="shared" si="7"/>
        <v>4.0144823421855163E-5</v>
      </c>
    </row>
    <row r="87" spans="1:19" x14ac:dyDescent="0.25">
      <c r="A87">
        <v>49000</v>
      </c>
      <c r="B87">
        <v>23022</v>
      </c>
      <c r="C87">
        <v>8</v>
      </c>
      <c r="D87">
        <v>1.3593700000000001E-4</v>
      </c>
      <c r="E87" s="1">
        <v>4.5300000000000003E-5</v>
      </c>
      <c r="F87">
        <v>49626</v>
      </c>
      <c r="G87">
        <v>23045.8</v>
      </c>
      <c r="H87">
        <v>17.599999999729</v>
      </c>
      <c r="I87">
        <v>1.48087745540301E-4</v>
      </c>
      <c r="J87" s="1">
        <v>3.8563803196937098E-5</v>
      </c>
      <c r="K87">
        <v>49000</v>
      </c>
      <c r="L87">
        <v>23022</v>
      </c>
      <c r="M87">
        <v>8</v>
      </c>
      <c r="N87">
        <v>1.3593700000000001E-4</v>
      </c>
      <c r="O87" s="1">
        <v>4.5300000000000003E-5</v>
      </c>
      <c r="P87">
        <f t="shared" si="4"/>
        <v>23029.933333333334</v>
      </c>
      <c r="Q87">
        <f t="shared" si="5"/>
        <v>12.079735096301587</v>
      </c>
      <c r="R87">
        <f t="shared" si="6"/>
        <v>1.3998724851343365E-4</v>
      </c>
      <c r="S87">
        <f t="shared" si="7"/>
        <v>4.3171545092464537E-5</v>
      </c>
    </row>
    <row r="88" spans="1:19" x14ac:dyDescent="0.25">
      <c r="A88">
        <v>48000</v>
      </c>
      <c r="B88">
        <v>22983.200000000001</v>
      </c>
      <c r="C88">
        <v>7.222188032</v>
      </c>
      <c r="D88">
        <v>1.3059899999999999E-4</v>
      </c>
      <c r="E88" s="1">
        <v>4.07E-5</v>
      </c>
      <c r="F88">
        <v>48626</v>
      </c>
      <c r="G88">
        <v>23014</v>
      </c>
      <c r="H88">
        <v>20.258331618772502</v>
      </c>
      <c r="I88">
        <v>1.45064942466207E-4</v>
      </c>
      <c r="J88" s="1">
        <v>3.6327240034056297E-5</v>
      </c>
      <c r="K88">
        <v>48000</v>
      </c>
      <c r="L88">
        <v>22983.200000000001</v>
      </c>
      <c r="M88">
        <v>7.222188032</v>
      </c>
      <c r="N88">
        <v>1.3059899999999999E-4</v>
      </c>
      <c r="O88" s="1">
        <v>4.07E-5</v>
      </c>
      <c r="P88">
        <f t="shared" si="4"/>
        <v>22993.466666666664</v>
      </c>
      <c r="Q88">
        <f t="shared" si="5"/>
        <v>13.098600433065176</v>
      </c>
      <c r="R88">
        <f t="shared" si="6"/>
        <v>1.3542098082206899E-4</v>
      </c>
      <c r="S88">
        <f t="shared" si="7"/>
        <v>3.9296515403158172E-5</v>
      </c>
    </row>
    <row r="89" spans="1:19" x14ac:dyDescent="0.25">
      <c r="A89">
        <v>47000</v>
      </c>
      <c r="B89">
        <v>22939.200000000001</v>
      </c>
      <c r="C89">
        <v>6.4311740730000002</v>
      </c>
      <c r="D89">
        <v>1.2410000000000001E-4</v>
      </c>
      <c r="E89" s="1">
        <v>4.5200000000000001E-5</v>
      </c>
      <c r="F89">
        <v>47626</v>
      </c>
      <c r="G89">
        <v>22975.200000000001</v>
      </c>
      <c r="H89">
        <v>21.664717860029899</v>
      </c>
      <c r="I89">
        <v>1.4652422670887301E-4</v>
      </c>
      <c r="J89" s="1">
        <v>3.6549372245600797E-5</v>
      </c>
      <c r="K89">
        <v>47000</v>
      </c>
      <c r="L89">
        <v>22939.200000000001</v>
      </c>
      <c r="M89">
        <v>6.4311740730000002</v>
      </c>
      <c r="N89">
        <v>1.2410000000000001E-4</v>
      </c>
      <c r="O89" s="1">
        <v>4.5200000000000001E-5</v>
      </c>
      <c r="P89">
        <f t="shared" si="4"/>
        <v>22951.200000000001</v>
      </c>
      <c r="Q89">
        <f t="shared" si="5"/>
        <v>13.565642875405912</v>
      </c>
      <c r="R89">
        <f t="shared" si="6"/>
        <v>1.3157474223629104E-4</v>
      </c>
      <c r="S89">
        <f t="shared" si="7"/>
        <v>4.2512494679201839E-5</v>
      </c>
    </row>
    <row r="90" spans="1:19" x14ac:dyDescent="0.25">
      <c r="A90">
        <v>46000</v>
      </c>
      <c r="B90">
        <v>22896.2</v>
      </c>
      <c r="C90">
        <v>6.0133185490000001</v>
      </c>
      <c r="D90">
        <v>1.2666500000000001E-4</v>
      </c>
      <c r="E90" s="1">
        <v>5.0099999999999998E-5</v>
      </c>
      <c r="F90">
        <v>46626</v>
      </c>
      <c r="G90">
        <v>22931.8</v>
      </c>
      <c r="H90">
        <v>23.7604713771</v>
      </c>
      <c r="I90">
        <v>1.3485488694926201E-4</v>
      </c>
      <c r="J90" s="1">
        <v>3.7505527263466701E-5</v>
      </c>
      <c r="K90">
        <v>46000</v>
      </c>
      <c r="L90">
        <v>22896.2</v>
      </c>
      <c r="M90">
        <v>6.0133185490000001</v>
      </c>
      <c r="N90">
        <v>1.2666500000000001E-4</v>
      </c>
      <c r="O90" s="1">
        <v>5.0099999999999998E-5</v>
      </c>
      <c r="P90">
        <f t="shared" si="4"/>
        <v>22908.066666666666</v>
      </c>
      <c r="Q90">
        <f t="shared" si="5"/>
        <v>14.570289404646742</v>
      </c>
      <c r="R90">
        <f t="shared" si="6"/>
        <v>1.2939496231642068E-4</v>
      </c>
      <c r="S90">
        <f t="shared" si="7"/>
        <v>4.6284211041890031E-5</v>
      </c>
    </row>
    <row r="91" spans="1:19" x14ac:dyDescent="0.25">
      <c r="A91">
        <v>45000</v>
      </c>
      <c r="B91">
        <v>22845.8</v>
      </c>
      <c r="C91">
        <v>11.61722859</v>
      </c>
      <c r="D91">
        <v>1.25981E-4</v>
      </c>
      <c r="E91" s="1">
        <v>5.2800000000000003E-5</v>
      </c>
      <c r="F91">
        <v>45626</v>
      </c>
      <c r="G91">
        <v>22881.4</v>
      </c>
      <c r="H91">
        <v>32.140939624750402</v>
      </c>
      <c r="I91">
        <v>1.28301676856985E-4</v>
      </c>
      <c r="J91" s="1">
        <v>2.6322297927296101E-5</v>
      </c>
      <c r="K91">
        <v>45000</v>
      </c>
      <c r="L91">
        <v>22845.8</v>
      </c>
      <c r="M91">
        <v>11.61722859</v>
      </c>
      <c r="N91">
        <v>1.25981E-4</v>
      </c>
      <c r="O91" s="1">
        <v>5.2800000000000003E-5</v>
      </c>
      <c r="P91">
        <f t="shared" si="4"/>
        <v>22857.666666666668</v>
      </c>
      <c r="Q91">
        <f t="shared" si="5"/>
        <v>20.840345488070948</v>
      </c>
      <c r="R91">
        <f t="shared" si="6"/>
        <v>1.2675455895232832E-4</v>
      </c>
      <c r="S91">
        <f t="shared" si="7"/>
        <v>4.5711207116611781E-5</v>
      </c>
    </row>
    <row r="92" spans="1:19" x14ac:dyDescent="0.25">
      <c r="A92">
        <v>44000</v>
      </c>
      <c r="B92">
        <v>22793.4</v>
      </c>
      <c r="C92">
        <v>13.27554142</v>
      </c>
      <c r="D92">
        <v>1.18282E-4</v>
      </c>
      <c r="E92" s="1">
        <v>4.9799999999999998E-5</v>
      </c>
      <c r="F92">
        <v>44626</v>
      </c>
      <c r="G92">
        <v>22828.400000000001</v>
      </c>
      <c r="H92">
        <v>33.915188337232202</v>
      </c>
      <c r="I92">
        <v>1.26570395847195E-4</v>
      </c>
      <c r="J92" s="1">
        <v>1.4145424027631799E-5</v>
      </c>
      <c r="K92">
        <v>44000</v>
      </c>
      <c r="L92">
        <v>22793.4</v>
      </c>
      <c r="M92">
        <v>13.27554142</v>
      </c>
      <c r="N92">
        <v>1.18282E-4</v>
      </c>
      <c r="O92" s="1">
        <v>4.9799999999999998E-5</v>
      </c>
      <c r="P92">
        <f t="shared" si="4"/>
        <v>22805.066666666669</v>
      </c>
      <c r="Q92">
        <f t="shared" si="5"/>
        <v>22.38094427512091</v>
      </c>
      <c r="R92">
        <f t="shared" si="6"/>
        <v>1.2104479861573167E-4</v>
      </c>
      <c r="S92">
        <f t="shared" si="7"/>
        <v>4.1473578018305834E-5</v>
      </c>
    </row>
    <row r="93" spans="1:19" x14ac:dyDescent="0.25">
      <c r="A93">
        <v>43000</v>
      </c>
      <c r="B93">
        <v>22729.599999999999</v>
      </c>
      <c r="C93">
        <v>14.51344205</v>
      </c>
      <c r="D93">
        <v>1.23051E-4</v>
      </c>
      <c r="E93" s="1">
        <v>5.3699999999999997E-5</v>
      </c>
      <c r="F93">
        <v>43626</v>
      </c>
      <c r="G93">
        <v>22780</v>
      </c>
      <c r="H93">
        <v>34.513765369604002</v>
      </c>
      <c r="I93">
        <v>1.2018618147870999E-4</v>
      </c>
      <c r="J93" s="1">
        <v>1.7984317841937902E-5</v>
      </c>
      <c r="K93">
        <v>43000</v>
      </c>
      <c r="L93">
        <v>22729.599999999999</v>
      </c>
      <c r="M93">
        <v>14.51344205</v>
      </c>
      <c r="N93">
        <v>1.23051E-4</v>
      </c>
      <c r="O93" s="1">
        <v>5.3699999999999997E-5</v>
      </c>
      <c r="P93">
        <f t="shared" si="4"/>
        <v>22746.399999999998</v>
      </c>
      <c r="Q93">
        <f t="shared" si="5"/>
        <v>23.183902463171101</v>
      </c>
      <c r="R93">
        <f t="shared" si="6"/>
        <v>1.2209606049290333E-4</v>
      </c>
      <c r="S93">
        <f t="shared" si="7"/>
        <v>4.5058538547981656E-5</v>
      </c>
    </row>
    <row r="94" spans="1:19" x14ac:dyDescent="0.25">
      <c r="A94">
        <v>42000</v>
      </c>
      <c r="B94">
        <v>22669.200000000001</v>
      </c>
      <c r="C94">
        <v>16.054905789999999</v>
      </c>
      <c r="D94">
        <v>1.18214E-4</v>
      </c>
      <c r="E94" s="1">
        <v>5.6100000000000002E-5</v>
      </c>
      <c r="F94">
        <v>42626</v>
      </c>
      <c r="G94">
        <v>22718</v>
      </c>
      <c r="H94">
        <v>35.788266233668203</v>
      </c>
      <c r="I94">
        <v>1.20343458520924E-4</v>
      </c>
      <c r="J94" s="1">
        <v>2.3439230488405499E-5</v>
      </c>
      <c r="K94">
        <v>42000</v>
      </c>
      <c r="L94">
        <v>22669.200000000001</v>
      </c>
      <c r="M94">
        <v>16.054905789999999</v>
      </c>
      <c r="N94">
        <v>1.18214E-4</v>
      </c>
      <c r="O94" s="1">
        <v>5.6100000000000002E-5</v>
      </c>
      <c r="P94">
        <f t="shared" si="4"/>
        <v>22685.466666666664</v>
      </c>
      <c r="Q94">
        <f t="shared" si="5"/>
        <v>24.469845387493201</v>
      </c>
      <c r="R94">
        <f t="shared" si="6"/>
        <v>1.1892381950697466E-4</v>
      </c>
      <c r="S94">
        <f t="shared" si="7"/>
        <v>4.7762668566879024E-5</v>
      </c>
    </row>
    <row r="95" spans="1:19" x14ac:dyDescent="0.25">
      <c r="A95">
        <v>41000</v>
      </c>
      <c r="B95">
        <v>22605.8</v>
      </c>
      <c r="C95">
        <v>22.850820550000002</v>
      </c>
      <c r="D95">
        <v>1.11958E-4</v>
      </c>
      <c r="E95" s="1">
        <v>6.4300000000000004E-5</v>
      </c>
      <c r="F95">
        <v>41626</v>
      </c>
      <c r="G95">
        <v>22654.6</v>
      </c>
      <c r="H95">
        <v>31.347089180734201</v>
      </c>
      <c r="I95">
        <v>1.26965130384518E-4</v>
      </c>
      <c r="J95" s="1">
        <v>3.97495179370714E-5</v>
      </c>
      <c r="K95">
        <v>41000</v>
      </c>
      <c r="L95">
        <v>22605.8</v>
      </c>
      <c r="M95">
        <v>22.850820550000002</v>
      </c>
      <c r="N95">
        <v>1.11958E-4</v>
      </c>
      <c r="O95" s="1">
        <v>6.4300000000000004E-5</v>
      </c>
      <c r="P95">
        <f t="shared" si="4"/>
        <v>22622.066666666666</v>
      </c>
      <c r="Q95">
        <f t="shared" si="5"/>
        <v>25.993332476627593</v>
      </c>
      <c r="R95">
        <f t="shared" si="6"/>
        <v>1.1696037679483934E-4</v>
      </c>
      <c r="S95">
        <f t="shared" si="7"/>
        <v>5.7297481550906942E-5</v>
      </c>
    </row>
    <row r="96" spans="1:19" x14ac:dyDescent="0.25">
      <c r="A96">
        <v>40000</v>
      </c>
      <c r="B96">
        <v>22525.8</v>
      </c>
      <c r="C96">
        <v>22.701541800000001</v>
      </c>
      <c r="D96">
        <v>1.1220799999999999E-4</v>
      </c>
      <c r="E96" s="1">
        <v>6.0699999999999998E-5</v>
      </c>
      <c r="F96">
        <v>40626</v>
      </c>
      <c r="G96">
        <v>22585.599999999999</v>
      </c>
      <c r="H96">
        <v>30.057278653551101</v>
      </c>
      <c r="I96">
        <v>1.2396638144629199E-4</v>
      </c>
      <c r="J96" s="1">
        <v>4.5027211122269197E-5</v>
      </c>
      <c r="K96">
        <v>40000</v>
      </c>
      <c r="L96">
        <v>22525.8</v>
      </c>
      <c r="M96">
        <v>22.701541800000001</v>
      </c>
      <c r="N96">
        <v>1.1220799999999999E-4</v>
      </c>
      <c r="O96" s="1">
        <v>6.0699999999999998E-5</v>
      </c>
      <c r="P96">
        <f t="shared" si="4"/>
        <v>22545.733333333334</v>
      </c>
      <c r="Q96">
        <f t="shared" si="5"/>
        <v>25.391337107049676</v>
      </c>
      <c r="R96">
        <f t="shared" si="6"/>
        <v>1.1612746048209733E-4</v>
      </c>
      <c r="S96">
        <f t="shared" si="7"/>
        <v>5.5965554112773695E-5</v>
      </c>
    </row>
    <row r="97" spans="1:19" x14ac:dyDescent="0.25">
      <c r="A97">
        <v>39000</v>
      </c>
      <c r="B97">
        <v>22436.6</v>
      </c>
      <c r="C97">
        <v>23.052982449999998</v>
      </c>
      <c r="D97" s="1">
        <v>9.5799999999999998E-5</v>
      </c>
      <c r="E97" s="1">
        <v>6.2899999999999997E-5</v>
      </c>
      <c r="F97">
        <v>39626</v>
      </c>
      <c r="G97">
        <v>22504.6</v>
      </c>
      <c r="H97">
        <v>23.913176286160301</v>
      </c>
      <c r="I97">
        <v>1.15506110120574E-4</v>
      </c>
      <c r="J97" s="1">
        <v>4.9537833075189403E-5</v>
      </c>
      <c r="K97">
        <v>39000</v>
      </c>
      <c r="L97">
        <v>22436.6</v>
      </c>
      <c r="M97">
        <v>23.052982449999998</v>
      </c>
      <c r="N97" s="1">
        <v>9.5799999999999998E-5</v>
      </c>
      <c r="O97" s="1">
        <v>6.2899999999999997E-5</v>
      </c>
      <c r="P97">
        <f t="shared" si="4"/>
        <v>22459.266666666663</v>
      </c>
      <c r="Q97">
        <f t="shared" si="5"/>
        <v>23.343235992274046</v>
      </c>
      <c r="R97">
        <f t="shared" si="6"/>
        <v>1.0236870337352466E-4</v>
      </c>
      <c r="S97">
        <f t="shared" si="7"/>
        <v>5.8784399590892965E-5</v>
      </c>
    </row>
    <row r="98" spans="1:19" x14ac:dyDescent="0.25">
      <c r="A98">
        <v>38000</v>
      </c>
      <c r="B98">
        <v>22338.6</v>
      </c>
      <c r="C98">
        <v>30.453899589999999</v>
      </c>
      <c r="D98" s="1">
        <v>9.2700000000000004E-5</v>
      </c>
      <c r="E98" s="1">
        <v>6.8100000000000002E-5</v>
      </c>
      <c r="F98">
        <v>38626</v>
      </c>
      <c r="G98">
        <v>22416</v>
      </c>
      <c r="H98">
        <v>23.4520787991171</v>
      </c>
      <c r="I98">
        <v>1.14630909638603E-4</v>
      </c>
      <c r="J98" s="1">
        <v>4.60343359162416E-5</v>
      </c>
      <c r="K98">
        <v>38000</v>
      </c>
      <c r="L98">
        <v>22338.6</v>
      </c>
      <c r="M98">
        <v>30.453899589999999</v>
      </c>
      <c r="N98" s="1">
        <v>9.2700000000000004E-5</v>
      </c>
      <c r="O98" s="1">
        <v>6.8100000000000002E-5</v>
      </c>
      <c r="P98">
        <f t="shared" si="4"/>
        <v>22364.399999999998</v>
      </c>
      <c r="Q98">
        <f t="shared" si="5"/>
        <v>28.313012323403541</v>
      </c>
      <c r="R98">
        <f t="shared" si="6"/>
        <v>1.0001030321286767E-4</v>
      </c>
      <c r="S98">
        <f t="shared" si="7"/>
        <v>6.1628943641899768E-5</v>
      </c>
    </row>
    <row r="99" spans="1:19" x14ac:dyDescent="0.25">
      <c r="A99">
        <v>37000</v>
      </c>
      <c r="B99">
        <v>22231.200000000001</v>
      </c>
      <c r="C99">
        <v>34.301020389999998</v>
      </c>
      <c r="D99" s="1">
        <v>8.8900000000000006E-5</v>
      </c>
      <c r="E99" s="1">
        <v>6.58E-5</v>
      </c>
      <c r="F99">
        <v>37626</v>
      </c>
      <c r="G99">
        <v>22321.200000000001</v>
      </c>
      <c r="H99">
        <v>13.6586968610764</v>
      </c>
      <c r="I99">
        <v>1.00078157438389E-4</v>
      </c>
      <c r="J99" s="1">
        <v>3.8037166412595498E-5</v>
      </c>
      <c r="K99">
        <v>37000</v>
      </c>
      <c r="L99">
        <v>22231.200000000001</v>
      </c>
      <c r="M99">
        <v>34.301020389999998</v>
      </c>
      <c r="N99" s="1">
        <v>8.8900000000000006E-5</v>
      </c>
      <c r="O99" s="1">
        <v>6.58E-5</v>
      </c>
      <c r="P99">
        <f t="shared" si="4"/>
        <v>22261.200000000001</v>
      </c>
      <c r="Q99">
        <f t="shared" si="5"/>
        <v>29.095704147595224</v>
      </c>
      <c r="R99">
        <f t="shared" si="6"/>
        <v>9.2626052479462999E-5</v>
      </c>
      <c r="S99">
        <f t="shared" si="7"/>
        <v>5.8040520410886178E-5</v>
      </c>
    </row>
    <row r="100" spans="1:19" x14ac:dyDescent="0.25">
      <c r="A100">
        <v>36000</v>
      </c>
      <c r="B100">
        <v>22114</v>
      </c>
      <c r="C100">
        <v>34.739027040000003</v>
      </c>
      <c r="D100" s="1">
        <v>8.3200000000000003E-5</v>
      </c>
      <c r="E100" s="1">
        <v>5.5600000000000003E-5</v>
      </c>
      <c r="F100">
        <v>36626</v>
      </c>
      <c r="G100">
        <v>22209.8</v>
      </c>
      <c r="H100">
        <v>11.443775602402599</v>
      </c>
      <c r="I100">
        <v>1.02025308898278E-4</v>
      </c>
      <c r="J100" s="1">
        <v>4.7837169336462099E-5</v>
      </c>
      <c r="K100">
        <v>36000</v>
      </c>
      <c r="L100">
        <v>22114</v>
      </c>
      <c r="M100">
        <v>34.739027040000003</v>
      </c>
      <c r="N100" s="1">
        <v>8.3200000000000003E-5</v>
      </c>
      <c r="O100" s="1">
        <v>5.5600000000000003E-5</v>
      </c>
      <c r="P100">
        <f t="shared" si="4"/>
        <v>22145.933333333334</v>
      </c>
      <c r="Q100">
        <f t="shared" si="5"/>
        <v>29.123644457209494</v>
      </c>
      <c r="R100">
        <f t="shared" si="6"/>
        <v>8.9475102966092676E-5</v>
      </c>
      <c r="S100">
        <f t="shared" si="7"/>
        <v>5.3138544610998868E-5</v>
      </c>
    </row>
    <row r="101" spans="1:19" x14ac:dyDescent="0.25">
      <c r="A101">
        <v>35000</v>
      </c>
      <c r="B101">
        <v>21989</v>
      </c>
      <c r="C101">
        <v>21.109239680000002</v>
      </c>
      <c r="D101" s="1">
        <v>8.2200000000000006E-5</v>
      </c>
      <c r="E101" s="1">
        <v>5.8699999999999997E-5</v>
      </c>
      <c r="F101">
        <v>35626</v>
      </c>
      <c r="G101">
        <v>22086.2</v>
      </c>
      <c r="H101">
        <v>20.3901937197972</v>
      </c>
      <c r="I101">
        <v>1.01122970416866E-4</v>
      </c>
      <c r="J101" s="1">
        <v>4.36633249129872E-5</v>
      </c>
      <c r="K101">
        <v>35000</v>
      </c>
      <c r="L101">
        <v>21989</v>
      </c>
      <c r="M101">
        <v>21.109239680000002</v>
      </c>
      <c r="N101" s="1">
        <v>8.2200000000000006E-5</v>
      </c>
      <c r="O101" s="1">
        <v>5.8699999999999997E-5</v>
      </c>
      <c r="P101">
        <f t="shared" si="4"/>
        <v>22021.399999999998</v>
      </c>
      <c r="Q101">
        <f t="shared" si="5"/>
        <v>20.872310203283124</v>
      </c>
      <c r="R101">
        <f t="shared" si="6"/>
        <v>8.8507656805622014E-5</v>
      </c>
      <c r="S101">
        <f t="shared" si="7"/>
        <v>5.4153688524596639E-5</v>
      </c>
    </row>
    <row r="102" spans="1:19" x14ac:dyDescent="0.25">
      <c r="A102">
        <v>34000</v>
      </c>
      <c r="B102">
        <v>21838.6</v>
      </c>
      <c r="C102">
        <v>22.817537120000001</v>
      </c>
      <c r="D102" s="1">
        <v>6.3399999999999996E-5</v>
      </c>
      <c r="E102" s="1">
        <v>4.5599999999999997E-5</v>
      </c>
      <c r="F102">
        <v>34626</v>
      </c>
      <c r="G102">
        <v>21954.2</v>
      </c>
      <c r="H102">
        <v>25.9028955906196</v>
      </c>
      <c r="I102" s="1">
        <v>9.6753752506872705E-5</v>
      </c>
      <c r="J102" s="1">
        <v>4.7600103237624699E-5</v>
      </c>
      <c r="K102">
        <v>34000</v>
      </c>
      <c r="L102">
        <v>21838.6</v>
      </c>
      <c r="M102">
        <v>22.817537120000001</v>
      </c>
      <c r="N102" s="1">
        <v>6.3399999999999996E-5</v>
      </c>
      <c r="O102" s="1">
        <v>4.5599999999999997E-5</v>
      </c>
      <c r="P102">
        <f t="shared" si="4"/>
        <v>21877.133333333331</v>
      </c>
      <c r="Q102">
        <f t="shared" si="5"/>
        <v>23.890304870551542</v>
      </c>
      <c r="R102">
        <f t="shared" si="6"/>
        <v>7.451791750229089E-5</v>
      </c>
      <c r="S102">
        <f t="shared" si="7"/>
        <v>4.6276307214500633E-5</v>
      </c>
    </row>
    <row r="103" spans="1:19" x14ac:dyDescent="0.25">
      <c r="A103">
        <v>33000</v>
      </c>
      <c r="B103">
        <v>21680.400000000001</v>
      </c>
      <c r="C103">
        <v>21.039011380000002</v>
      </c>
      <c r="D103" s="1">
        <v>5.5000000000000002E-5</v>
      </c>
      <c r="E103" s="1">
        <v>4.5800000000000002E-5</v>
      </c>
      <c r="F103">
        <v>33626</v>
      </c>
      <c r="G103">
        <v>21814</v>
      </c>
      <c r="H103">
        <v>28.8166618465109</v>
      </c>
      <c r="I103" s="1">
        <v>9.7934255482554303E-5</v>
      </c>
      <c r="J103" s="1">
        <v>4.8602312155572698E-5</v>
      </c>
      <c r="K103">
        <v>33000</v>
      </c>
      <c r="L103">
        <v>21680.400000000001</v>
      </c>
      <c r="M103">
        <v>21.039011380000002</v>
      </c>
      <c r="N103" s="1">
        <v>5.5000000000000002E-5</v>
      </c>
      <c r="O103" s="1">
        <v>4.5800000000000002E-5</v>
      </c>
      <c r="P103">
        <f t="shared" si="4"/>
        <v>21724.933333333334</v>
      </c>
      <c r="Q103">
        <f t="shared" si="5"/>
        <v>23.914291401249979</v>
      </c>
      <c r="R103">
        <f t="shared" si="6"/>
        <v>6.9311418494184769E-5</v>
      </c>
      <c r="S103">
        <f t="shared" si="7"/>
        <v>4.6752770851461237E-5</v>
      </c>
    </row>
    <row r="104" spans="1:19" x14ac:dyDescent="0.25">
      <c r="A104">
        <v>32000</v>
      </c>
      <c r="B104">
        <v>21506.2</v>
      </c>
      <c r="C104">
        <v>25.670216199999999</v>
      </c>
      <c r="D104" s="1">
        <v>5.3399999999999997E-5</v>
      </c>
      <c r="E104" s="1">
        <v>4.2200000000000003E-5</v>
      </c>
      <c r="F104">
        <v>32626</v>
      </c>
      <c r="G104">
        <v>21644.6</v>
      </c>
      <c r="H104">
        <v>23.921538412266301</v>
      </c>
      <c r="I104" s="1">
        <v>9.6204208018193304E-5</v>
      </c>
      <c r="J104" s="1">
        <v>4.5605850130825499E-5</v>
      </c>
      <c r="K104">
        <v>32000</v>
      </c>
      <c r="L104">
        <v>21506.2</v>
      </c>
      <c r="M104">
        <v>25.670216199999999</v>
      </c>
      <c r="N104" s="1">
        <v>5.3399999999999997E-5</v>
      </c>
      <c r="O104" s="1">
        <v>4.2200000000000003E-5</v>
      </c>
      <c r="P104">
        <f t="shared" si="4"/>
        <v>21552.333333333332</v>
      </c>
      <c r="Q104">
        <f t="shared" si="5"/>
        <v>25.100863195774878</v>
      </c>
      <c r="R104">
        <f t="shared" si="6"/>
        <v>6.7668069339397766E-5</v>
      </c>
      <c r="S104">
        <f t="shared" si="7"/>
        <v>4.3365014955050716E-5</v>
      </c>
    </row>
    <row r="105" spans="1:19" x14ac:dyDescent="0.25">
      <c r="A105">
        <v>31000</v>
      </c>
      <c r="B105">
        <v>21296.2</v>
      </c>
      <c r="C105">
        <v>26.187019679999999</v>
      </c>
      <c r="D105" s="1">
        <v>6.1400000000000002E-5</v>
      </c>
      <c r="E105" s="1">
        <v>5.4599999999999999E-5</v>
      </c>
      <c r="F105">
        <v>31626</v>
      </c>
      <c r="G105">
        <v>21453.4</v>
      </c>
      <c r="H105">
        <v>33.589284004722799</v>
      </c>
      <c r="I105" s="1">
        <v>9.1122617622873999E-5</v>
      </c>
      <c r="J105" s="1">
        <v>5.6359704014658298E-5</v>
      </c>
      <c r="K105">
        <v>31000</v>
      </c>
      <c r="L105">
        <v>21296.2</v>
      </c>
      <c r="M105">
        <v>26.187019679999999</v>
      </c>
      <c r="N105" s="1">
        <v>6.1400000000000002E-5</v>
      </c>
      <c r="O105" s="1">
        <v>5.4599999999999999E-5</v>
      </c>
      <c r="P105">
        <f t="shared" si="4"/>
        <v>21348.600000000002</v>
      </c>
      <c r="Q105">
        <f t="shared" si="5"/>
        <v>28.866127782064002</v>
      </c>
      <c r="R105">
        <f t="shared" si="6"/>
        <v>7.1307539207624663E-5</v>
      </c>
      <c r="S105">
        <f t="shared" si="7"/>
        <v>5.519280217751795E-5</v>
      </c>
    </row>
    <row r="106" spans="1:19" x14ac:dyDescent="0.25">
      <c r="A106">
        <v>30000</v>
      </c>
      <c r="B106">
        <v>21063.200000000001</v>
      </c>
      <c r="C106">
        <v>27.95281739</v>
      </c>
      <c r="D106" s="1">
        <v>5.7899999999999998E-5</v>
      </c>
      <c r="E106" s="1">
        <v>5.6499999999999998E-5</v>
      </c>
      <c r="F106">
        <v>30626</v>
      </c>
      <c r="G106">
        <v>21250.2</v>
      </c>
      <c r="H106">
        <v>29.9292499069131</v>
      </c>
      <c r="I106" s="1">
        <v>9.3687158570044505E-5</v>
      </c>
      <c r="J106" s="1">
        <v>4.6672735882847303E-5</v>
      </c>
      <c r="K106">
        <v>30000</v>
      </c>
      <c r="L106">
        <v>21063.200000000001</v>
      </c>
      <c r="M106">
        <v>27.95281739</v>
      </c>
      <c r="N106" s="1">
        <v>5.7899999999999998E-5</v>
      </c>
      <c r="O106" s="1">
        <v>5.6499999999999998E-5</v>
      </c>
      <c r="P106">
        <f t="shared" si="4"/>
        <v>21125.533333333336</v>
      </c>
      <c r="Q106">
        <f t="shared" si="5"/>
        <v>28.626793976202496</v>
      </c>
      <c r="R106">
        <f t="shared" si="6"/>
        <v>6.98290528566815E-5</v>
      </c>
      <c r="S106">
        <f t="shared" si="7"/>
        <v>5.3425475430079302E-5</v>
      </c>
    </row>
    <row r="107" spans="1:19" x14ac:dyDescent="0.25">
      <c r="A107">
        <v>29000</v>
      </c>
      <c r="B107">
        <v>20810.599999999999</v>
      </c>
      <c r="C107">
        <v>31.334326229999999</v>
      </c>
      <c r="D107" s="1">
        <v>5.9299999999999998E-5</v>
      </c>
      <c r="E107" s="1">
        <v>5.91E-5</v>
      </c>
      <c r="F107">
        <v>29626</v>
      </c>
      <c r="G107">
        <v>21020.400000000001</v>
      </c>
      <c r="H107">
        <v>25.609373282338801</v>
      </c>
      <c r="I107" s="1">
        <v>8.1312230824967996E-5</v>
      </c>
      <c r="J107" s="1">
        <v>4.0903647816612797E-5</v>
      </c>
      <c r="K107">
        <v>29000</v>
      </c>
      <c r="L107">
        <v>20810.599999999999</v>
      </c>
      <c r="M107">
        <v>31.334326229999999</v>
      </c>
      <c r="N107" s="1">
        <v>5.9299999999999998E-5</v>
      </c>
      <c r="O107" s="1">
        <v>5.91E-5</v>
      </c>
      <c r="P107">
        <f t="shared" si="4"/>
        <v>20880.533333333333</v>
      </c>
      <c r="Q107">
        <f t="shared" si="5"/>
        <v>29.54950648482588</v>
      </c>
      <c r="R107">
        <f t="shared" si="6"/>
        <v>6.6637410274989335E-5</v>
      </c>
      <c r="S107">
        <f t="shared" si="7"/>
        <v>5.3723763844024348E-5</v>
      </c>
    </row>
    <row r="108" spans="1:19" x14ac:dyDescent="0.25">
      <c r="A108">
        <v>28000</v>
      </c>
      <c r="B108">
        <v>20507.8</v>
      </c>
      <c r="C108">
        <v>34.764349559999999</v>
      </c>
      <c r="D108" s="1">
        <v>6.2100000000000005E-5</v>
      </c>
      <c r="E108" s="1">
        <v>6.3899999999999995E-5</v>
      </c>
      <c r="F108">
        <v>28626</v>
      </c>
      <c r="G108">
        <v>20745.400000000001</v>
      </c>
      <c r="H108">
        <v>25.718475847880399</v>
      </c>
      <c r="I108" s="1">
        <v>8.2838743293521807E-5</v>
      </c>
      <c r="J108" s="1">
        <v>3.9862317237393302E-5</v>
      </c>
      <c r="K108">
        <v>28000</v>
      </c>
      <c r="L108">
        <v>20507.8</v>
      </c>
      <c r="M108">
        <v>34.764349559999999</v>
      </c>
      <c r="N108" s="1">
        <v>6.2100000000000005E-5</v>
      </c>
      <c r="O108" s="1">
        <v>6.3899999999999995E-5</v>
      </c>
      <c r="P108">
        <f t="shared" si="4"/>
        <v>20587</v>
      </c>
      <c r="Q108">
        <f t="shared" si="5"/>
        <v>32.034148449208338</v>
      </c>
      <c r="R108">
        <f t="shared" si="6"/>
        <v>6.9012914431173939E-5</v>
      </c>
      <c r="S108">
        <f t="shared" si="7"/>
        <v>5.7024627239858931E-5</v>
      </c>
    </row>
    <row r="109" spans="1:19" x14ac:dyDescent="0.25">
      <c r="A109">
        <v>27000</v>
      </c>
      <c r="B109">
        <v>20197.2</v>
      </c>
      <c r="C109">
        <v>49.458669610000001</v>
      </c>
      <c r="D109" s="1">
        <v>5.7599999999999997E-5</v>
      </c>
      <c r="E109" s="1">
        <v>6.8999999999999997E-5</v>
      </c>
      <c r="F109">
        <v>27626</v>
      </c>
      <c r="G109">
        <v>20436.400000000001</v>
      </c>
      <c r="H109">
        <v>25.896717938489701</v>
      </c>
      <c r="I109" s="1">
        <v>6.60674596390103E-5</v>
      </c>
      <c r="J109" s="1">
        <v>2.4711059701222201E-5</v>
      </c>
      <c r="K109">
        <v>27000</v>
      </c>
      <c r="L109">
        <v>20197.2</v>
      </c>
      <c r="M109">
        <v>49.458669610000001</v>
      </c>
      <c r="N109" s="1">
        <v>5.7599999999999997E-5</v>
      </c>
      <c r="O109" s="1">
        <v>6.8999999999999997E-5</v>
      </c>
      <c r="P109">
        <f t="shared" si="4"/>
        <v>20276.933333333334</v>
      </c>
      <c r="Q109">
        <f t="shared" si="5"/>
        <v>43.061816029083779</v>
      </c>
      <c r="R109">
        <f t="shared" si="6"/>
        <v>6.0422486546336767E-5</v>
      </c>
      <c r="S109">
        <f t="shared" si="7"/>
        <v>5.8116654157987474E-5</v>
      </c>
    </row>
    <row r="110" spans="1:19" x14ac:dyDescent="0.25">
      <c r="A110">
        <v>26000</v>
      </c>
      <c r="B110">
        <v>19828.2</v>
      </c>
      <c r="C110">
        <v>47.503263050000001</v>
      </c>
      <c r="D110" s="1">
        <v>5.0699999999999999E-5</v>
      </c>
      <c r="E110" s="1">
        <v>6.3600000000000001E-5</v>
      </c>
      <c r="F110">
        <v>26626</v>
      </c>
      <c r="G110">
        <v>20105.2</v>
      </c>
      <c r="H110">
        <v>22.399999999787099</v>
      </c>
      <c r="I110" s="1">
        <v>6.4072816680099895E-5</v>
      </c>
      <c r="J110" s="1">
        <v>2.6182038085893002E-5</v>
      </c>
      <c r="K110">
        <v>26000</v>
      </c>
      <c r="L110">
        <v>19828.2</v>
      </c>
      <c r="M110">
        <v>47.503263050000001</v>
      </c>
      <c r="N110" s="1">
        <v>5.0699999999999999E-5</v>
      </c>
      <c r="O110" s="1">
        <v>6.3600000000000001E-5</v>
      </c>
      <c r="P110">
        <f t="shared" si="4"/>
        <v>19920.533333333336</v>
      </c>
      <c r="Q110">
        <f t="shared" si="5"/>
        <v>40.885531266310885</v>
      </c>
      <c r="R110">
        <f t="shared" si="6"/>
        <v>5.5157605560033305E-5</v>
      </c>
      <c r="S110">
        <f t="shared" si="7"/>
        <v>5.4084560699985206E-5</v>
      </c>
    </row>
    <row r="111" spans="1:19" x14ac:dyDescent="0.25">
      <c r="A111">
        <v>25000</v>
      </c>
      <c r="B111">
        <v>19427.2</v>
      </c>
      <c r="C111">
        <v>64.765422869999995</v>
      </c>
      <c r="D111" s="1">
        <v>4.9599999999999999E-5</v>
      </c>
      <c r="E111" s="1">
        <v>8.3100000000000001E-5</v>
      </c>
      <c r="F111">
        <v>25626</v>
      </c>
      <c r="G111">
        <v>19727</v>
      </c>
      <c r="H111">
        <v>16.757088052878402</v>
      </c>
      <c r="I111" s="1">
        <v>6.0368479756409298E-5</v>
      </c>
      <c r="J111" s="1">
        <v>3.37093772768926E-5</v>
      </c>
      <c r="K111">
        <v>25000</v>
      </c>
      <c r="L111">
        <v>19427.2</v>
      </c>
      <c r="M111">
        <v>64.765422869999995</v>
      </c>
      <c r="N111" s="1">
        <v>4.9599999999999999E-5</v>
      </c>
      <c r="O111" s="1">
        <v>8.3100000000000001E-5</v>
      </c>
      <c r="P111">
        <f t="shared" si="4"/>
        <v>19527.133333333331</v>
      </c>
      <c r="Q111">
        <f t="shared" si="5"/>
        <v>53.758472197635221</v>
      </c>
      <c r="R111">
        <f t="shared" si="6"/>
        <v>5.3189493252136437E-5</v>
      </c>
      <c r="S111">
        <f t="shared" si="7"/>
        <v>7.0586925409728886E-5</v>
      </c>
    </row>
    <row r="112" spans="1:19" x14ac:dyDescent="0.25">
      <c r="A112">
        <v>24000</v>
      </c>
      <c r="B112">
        <v>18954.599999999999</v>
      </c>
      <c r="C112">
        <v>70.811298530000002</v>
      </c>
      <c r="D112" s="1">
        <v>4.9599999999999999E-5</v>
      </c>
      <c r="E112" s="1">
        <v>8.3100000000000001E-5</v>
      </c>
      <c r="F112">
        <v>24626</v>
      </c>
      <c r="G112">
        <v>19302.400000000001</v>
      </c>
      <c r="H112">
        <v>34.447641427622997</v>
      </c>
      <c r="I112" s="1">
        <v>4.9540417979467298E-5</v>
      </c>
      <c r="J112" s="1">
        <v>3.54437597233287E-5</v>
      </c>
      <c r="K112">
        <v>24000</v>
      </c>
      <c r="L112">
        <v>18954.599999999999</v>
      </c>
      <c r="M112">
        <v>70.811298530000002</v>
      </c>
      <c r="N112" s="1">
        <v>4.9599999999999999E-5</v>
      </c>
      <c r="O112" s="1">
        <v>8.3100000000000001E-5</v>
      </c>
      <c r="P112">
        <f t="shared" si="4"/>
        <v>19070.533333333333</v>
      </c>
      <c r="Q112">
        <f t="shared" si="5"/>
        <v>61.142238534245294</v>
      </c>
      <c r="R112">
        <f t="shared" si="6"/>
        <v>4.9580139326489097E-5</v>
      </c>
      <c r="S112">
        <f t="shared" si="7"/>
        <v>7.0869551767843291E-5</v>
      </c>
    </row>
    <row r="113" spans="1:19" x14ac:dyDescent="0.25">
      <c r="A113">
        <v>23000</v>
      </c>
      <c r="B113">
        <v>18414.400000000001</v>
      </c>
      <c r="C113">
        <v>42.424521210000002</v>
      </c>
      <c r="D113" s="1">
        <v>5.1600000000000001E-5</v>
      </c>
      <c r="E113" s="1">
        <v>8.7100000000000003E-5</v>
      </c>
      <c r="F113">
        <v>23626</v>
      </c>
      <c r="G113">
        <v>18801.8</v>
      </c>
      <c r="H113">
        <v>28.930260974248799</v>
      </c>
      <c r="I113" s="1">
        <v>4.7301533025588402E-5</v>
      </c>
      <c r="J113" s="1">
        <v>3.37805800684357E-5</v>
      </c>
      <c r="K113">
        <v>23000</v>
      </c>
      <c r="L113">
        <v>18414.400000000001</v>
      </c>
      <c r="M113">
        <v>42.424521210000002</v>
      </c>
      <c r="N113" s="1">
        <v>5.1600000000000001E-5</v>
      </c>
      <c r="O113" s="1">
        <v>8.7100000000000003E-5</v>
      </c>
      <c r="P113">
        <f t="shared" si="4"/>
        <v>18543.533333333333</v>
      </c>
      <c r="Q113">
        <f t="shared" si="5"/>
        <v>38.456208860787889</v>
      </c>
      <c r="R113">
        <f t="shared" si="6"/>
        <v>5.0167177675196139E-5</v>
      </c>
      <c r="S113">
        <f t="shared" si="7"/>
        <v>7.3742677805460792E-5</v>
      </c>
    </row>
    <row r="114" spans="1:19" x14ac:dyDescent="0.25">
      <c r="A114">
        <v>22000</v>
      </c>
      <c r="B114">
        <v>17811.400000000001</v>
      </c>
      <c r="C114">
        <v>58.864590370000002</v>
      </c>
      <c r="D114" s="1">
        <v>5.5000000000000002E-5</v>
      </c>
      <c r="E114" s="1">
        <v>9.0500000000000004E-5</v>
      </c>
      <c r="F114">
        <v>22626</v>
      </c>
      <c r="G114">
        <v>18210</v>
      </c>
      <c r="H114">
        <v>34.117444218463902</v>
      </c>
      <c r="I114" s="1">
        <v>5.3855359890579501E-5</v>
      </c>
      <c r="J114" s="1">
        <v>4.3722728167359898E-5</v>
      </c>
      <c r="K114">
        <v>22000</v>
      </c>
      <c r="L114">
        <v>17811.400000000001</v>
      </c>
      <c r="M114">
        <v>58.864590370000002</v>
      </c>
      <c r="N114" s="1">
        <v>5.5000000000000002E-5</v>
      </c>
      <c r="O114" s="1">
        <v>9.0500000000000004E-5</v>
      </c>
      <c r="P114">
        <f t="shared" si="4"/>
        <v>17944.266666666666</v>
      </c>
      <c r="Q114">
        <f t="shared" si="5"/>
        <v>51.942532343786077</v>
      </c>
      <c r="R114">
        <f t="shared" si="6"/>
        <v>5.4618453296859837E-5</v>
      </c>
      <c r="S114">
        <f t="shared" si="7"/>
        <v>7.8085801010591008E-5</v>
      </c>
    </row>
    <row r="115" spans="1:19" x14ac:dyDescent="0.25">
      <c r="A115">
        <v>21000</v>
      </c>
      <c r="B115">
        <v>17092.8</v>
      </c>
      <c r="C115">
        <v>89.44361352</v>
      </c>
      <c r="D115" s="1">
        <v>6.2100000000000005E-5</v>
      </c>
      <c r="E115">
        <v>1.0127E-4</v>
      </c>
      <c r="F115">
        <v>21626</v>
      </c>
      <c r="G115">
        <v>17561.400000000001</v>
      </c>
      <c r="H115">
        <v>33.163835724683203</v>
      </c>
      <c r="I115" s="1">
        <v>4.3882145096027801E-5</v>
      </c>
      <c r="J115" s="1">
        <v>2.0830531580893601E-5</v>
      </c>
      <c r="K115">
        <v>21000</v>
      </c>
      <c r="L115">
        <v>17092.8</v>
      </c>
      <c r="M115">
        <v>89.44361352</v>
      </c>
      <c r="N115" s="1">
        <v>6.2100000000000005E-5</v>
      </c>
      <c r="O115">
        <v>1.0127E-4</v>
      </c>
      <c r="P115">
        <f t="shared" si="4"/>
        <v>17249</v>
      </c>
      <c r="Q115">
        <f t="shared" si="5"/>
        <v>75.498697558311179</v>
      </c>
      <c r="R115">
        <f t="shared" si="6"/>
        <v>5.6027381698675939E-5</v>
      </c>
      <c r="S115">
        <f t="shared" si="7"/>
        <v>8.3556641160238546E-5</v>
      </c>
    </row>
    <row r="116" spans="1:19" x14ac:dyDescent="0.25">
      <c r="A116">
        <v>20000</v>
      </c>
      <c r="B116">
        <v>16279.6</v>
      </c>
      <c r="C116">
        <v>50.126240629999998</v>
      </c>
      <c r="D116" s="1">
        <v>4.9299999999999999E-5</v>
      </c>
      <c r="E116" s="1">
        <v>7.5799999999999999E-5</v>
      </c>
      <c r="F116">
        <v>20626</v>
      </c>
      <c r="G116">
        <v>16824.599999999999</v>
      </c>
      <c r="H116">
        <v>64.571201011420101</v>
      </c>
      <c r="I116" s="1">
        <v>4.5876788054938098E-5</v>
      </c>
      <c r="J116" s="1">
        <v>1.99342137486666E-5</v>
      </c>
      <c r="K116">
        <v>20000</v>
      </c>
      <c r="L116">
        <v>16279.6</v>
      </c>
      <c r="M116">
        <v>50.126240629999998</v>
      </c>
      <c r="N116" s="1">
        <v>4.9299999999999999E-5</v>
      </c>
      <c r="O116" s="1">
        <v>7.5799999999999999E-5</v>
      </c>
      <c r="P116">
        <f t="shared" si="4"/>
        <v>16461.266666666666</v>
      </c>
      <c r="Q116">
        <f t="shared" si="5"/>
        <v>55.361599204534507</v>
      </c>
      <c r="R116">
        <f t="shared" si="6"/>
        <v>4.8158929351646036E-5</v>
      </c>
      <c r="S116">
        <f t="shared" si="7"/>
        <v>6.2951443927780631E-5</v>
      </c>
    </row>
    <row r="117" spans="1:19" x14ac:dyDescent="0.25">
      <c r="A117">
        <v>19000</v>
      </c>
      <c r="B117">
        <v>15313.6</v>
      </c>
      <c r="C117">
        <v>79.981497860000005</v>
      </c>
      <c r="D117" s="1">
        <v>5.0699999999999999E-5</v>
      </c>
      <c r="E117" s="1">
        <v>7.86E-5</v>
      </c>
      <c r="F117">
        <v>19626</v>
      </c>
      <c r="G117">
        <v>15943.2</v>
      </c>
      <c r="H117">
        <v>33.222883679633497</v>
      </c>
      <c r="I117" s="1">
        <v>5.21456659257992E-5</v>
      </c>
      <c r="J117" s="1">
        <v>2.44392564454226E-5</v>
      </c>
      <c r="K117">
        <v>19000</v>
      </c>
      <c r="L117">
        <v>15313.6</v>
      </c>
      <c r="M117">
        <v>79.981497860000005</v>
      </c>
      <c r="N117" s="1">
        <v>5.0699999999999999E-5</v>
      </c>
      <c r="O117" s="1">
        <v>7.86E-5</v>
      </c>
      <c r="P117">
        <f t="shared" si="4"/>
        <v>15523.466666666667</v>
      </c>
      <c r="Q117">
        <f t="shared" si="5"/>
        <v>68.063303866936565</v>
      </c>
      <c r="R117">
        <f t="shared" si="6"/>
        <v>5.1181888641933066E-5</v>
      </c>
      <c r="S117">
        <f t="shared" si="7"/>
        <v>6.5709454559713428E-5</v>
      </c>
    </row>
    <row r="118" spans="1:19" x14ac:dyDescent="0.25">
      <c r="A118">
        <v>18000</v>
      </c>
      <c r="B118">
        <v>14175.4</v>
      </c>
      <c r="C118">
        <v>62.156576479999998</v>
      </c>
      <c r="D118" s="1">
        <v>4.7899999999999999E-5</v>
      </c>
      <c r="E118" s="1">
        <v>7.2999999999999999E-5</v>
      </c>
      <c r="F118">
        <v>18626</v>
      </c>
      <c r="G118">
        <v>14992.8</v>
      </c>
      <c r="H118">
        <v>47.029352536689899</v>
      </c>
      <c r="I118" s="1">
        <v>3.7898216219296701E-5</v>
      </c>
      <c r="J118" s="1">
        <v>1.83698198681098E-5</v>
      </c>
      <c r="K118">
        <v>18000</v>
      </c>
      <c r="L118">
        <v>14175.4</v>
      </c>
      <c r="M118">
        <v>62.156576479999998</v>
      </c>
      <c r="N118" s="1">
        <v>4.7899999999999999E-5</v>
      </c>
      <c r="O118" s="1">
        <v>7.2999999999999999E-5</v>
      </c>
      <c r="P118">
        <f t="shared" si="4"/>
        <v>14447.866666666667</v>
      </c>
      <c r="Q118">
        <f t="shared" si="5"/>
        <v>57.557623298883236</v>
      </c>
      <c r="R118">
        <f t="shared" si="6"/>
        <v>4.4566072073098899E-5</v>
      </c>
      <c r="S118">
        <f t="shared" si="7"/>
        <v>6.0540483100117405E-5</v>
      </c>
    </row>
    <row r="119" spans="1:19" x14ac:dyDescent="0.25">
      <c r="A119">
        <v>17000</v>
      </c>
      <c r="B119">
        <v>12867.6</v>
      </c>
      <c r="C119">
        <v>160.87212310000001</v>
      </c>
      <c r="D119" s="1">
        <v>4.3600000000000003E-5</v>
      </c>
      <c r="E119" s="1">
        <v>7.4999999999999993E-5</v>
      </c>
      <c r="F119">
        <v>17626</v>
      </c>
      <c r="G119">
        <v>13780.8</v>
      </c>
      <c r="H119">
        <v>52.193486183873802</v>
      </c>
      <c r="I119" s="1">
        <v>3.7898216219296701E-5</v>
      </c>
      <c r="J119" s="1">
        <v>1.83698198681098E-5</v>
      </c>
      <c r="K119">
        <v>17000</v>
      </c>
      <c r="L119">
        <v>12867.6</v>
      </c>
      <c r="M119">
        <v>160.87212310000001</v>
      </c>
      <c r="N119" s="1">
        <v>4.3600000000000003E-5</v>
      </c>
      <c r="O119" s="1">
        <v>7.4999999999999993E-5</v>
      </c>
      <c r="P119">
        <f t="shared" si="4"/>
        <v>13172</v>
      </c>
      <c r="Q119">
        <f t="shared" si="5"/>
        <v>134.76379333415107</v>
      </c>
      <c r="R119">
        <f t="shared" si="6"/>
        <v>4.1699405406432235E-5</v>
      </c>
      <c r="S119">
        <f t="shared" si="7"/>
        <v>6.2148881143017642E-5</v>
      </c>
    </row>
    <row r="120" spans="1:19" x14ac:dyDescent="0.25">
      <c r="A120">
        <v>16000</v>
      </c>
      <c r="B120">
        <v>11294.8</v>
      </c>
      <c r="C120">
        <v>232.45937280000001</v>
      </c>
      <c r="D120" s="1">
        <v>2.9300000000000001E-5</v>
      </c>
      <c r="E120" s="1">
        <v>3.79E-5</v>
      </c>
      <c r="F120">
        <v>16626</v>
      </c>
      <c r="G120">
        <v>12329.2</v>
      </c>
      <c r="H120">
        <v>94.909219783909606</v>
      </c>
      <c r="I120" s="1">
        <v>3.9322961189946999E-5</v>
      </c>
      <c r="J120" s="1">
        <v>1.78542773098769E-5</v>
      </c>
      <c r="K120">
        <v>16000</v>
      </c>
      <c r="L120">
        <v>11294.8</v>
      </c>
      <c r="M120">
        <v>232.45937280000001</v>
      </c>
      <c r="N120" s="1">
        <v>2.9300000000000001E-5</v>
      </c>
      <c r="O120" s="1">
        <v>3.79E-5</v>
      </c>
      <c r="P120">
        <f t="shared" si="4"/>
        <v>11639.6</v>
      </c>
      <c r="Q120">
        <f t="shared" si="5"/>
        <v>197.5537732746279</v>
      </c>
      <c r="R120">
        <f t="shared" si="6"/>
        <v>3.2640987063315671E-5</v>
      </c>
      <c r="S120">
        <f t="shared" si="7"/>
        <v>3.2616944564944491E-5</v>
      </c>
    </row>
    <row r="121" spans="1:19" x14ac:dyDescent="0.25">
      <c r="A121">
        <v>15000</v>
      </c>
      <c r="B121">
        <v>9459.2000000000007</v>
      </c>
      <c r="C121">
        <v>183.2194313</v>
      </c>
      <c r="D121" s="1">
        <v>1.9899999999999999E-5</v>
      </c>
      <c r="E121" s="1">
        <v>3.9900000000000001E-5</v>
      </c>
      <c r="F121">
        <v>15626</v>
      </c>
      <c r="G121">
        <v>10665.2</v>
      </c>
      <c r="H121">
        <v>137.572380949017</v>
      </c>
      <c r="I121" s="1">
        <v>3.3623981307345901E-5</v>
      </c>
      <c r="J121" s="1">
        <v>2.3918748243498299E-5</v>
      </c>
      <c r="K121">
        <v>15000</v>
      </c>
      <c r="L121">
        <v>9459.2000000000007</v>
      </c>
      <c r="M121">
        <v>183.2194313</v>
      </c>
      <c r="N121" s="1">
        <v>1.9899999999999999E-5</v>
      </c>
      <c r="O121" s="1">
        <v>3.9900000000000001E-5</v>
      </c>
      <c r="P121">
        <f t="shared" si="4"/>
        <v>9861.2000000000007</v>
      </c>
      <c r="Q121">
        <f t="shared" si="5"/>
        <v>169.37618881430012</v>
      </c>
      <c r="R121">
        <f t="shared" si="6"/>
        <v>2.4474660435781963E-5</v>
      </c>
      <c r="S121">
        <f t="shared" si="7"/>
        <v>3.538420795371787E-5</v>
      </c>
    </row>
    <row r="122" spans="1:19" x14ac:dyDescent="0.25">
      <c r="A122">
        <v>14000</v>
      </c>
      <c r="B122">
        <v>7169.4</v>
      </c>
      <c r="C122">
        <v>165.2012106</v>
      </c>
      <c r="D122" s="1">
        <v>1.9899999999999999E-5</v>
      </c>
      <c r="E122" s="1">
        <v>3.9900000000000001E-5</v>
      </c>
      <c r="F122">
        <v>14626</v>
      </c>
      <c r="G122">
        <v>8668.4</v>
      </c>
      <c r="H122">
        <v>171.041047704948</v>
      </c>
      <c r="I122" s="1">
        <v>2.3650766512794201E-5</v>
      </c>
      <c r="J122" s="1">
        <v>3.8711136257460897E-5</v>
      </c>
      <c r="K122">
        <v>14000</v>
      </c>
      <c r="L122">
        <v>7169.4</v>
      </c>
      <c r="M122">
        <v>165.2012106</v>
      </c>
      <c r="N122" s="1">
        <v>1.9899999999999999E-5</v>
      </c>
      <c r="O122" s="1">
        <v>3.9900000000000001E-5</v>
      </c>
      <c r="P122">
        <f t="shared" si="4"/>
        <v>7669.0666666666657</v>
      </c>
      <c r="Q122">
        <f t="shared" si="5"/>
        <v>167.17049178151171</v>
      </c>
      <c r="R122">
        <f t="shared" si="6"/>
        <v>2.1150255504264731E-5</v>
      </c>
      <c r="S122">
        <f t="shared" si="7"/>
        <v>3.9507687312486852E-5</v>
      </c>
    </row>
    <row r="123" spans="1:19" x14ac:dyDescent="0.25">
      <c r="A123">
        <v>13000</v>
      </c>
      <c r="B123">
        <v>4408.3999999999996</v>
      </c>
      <c r="C123">
        <v>201.29639839999999</v>
      </c>
      <c r="D123" s="1">
        <v>2.5599999999999999E-5</v>
      </c>
      <c r="E123" s="1">
        <v>5.13E-5</v>
      </c>
      <c r="F123">
        <v>13626</v>
      </c>
      <c r="G123">
        <v>6345.8</v>
      </c>
      <c r="H123">
        <v>323.05999442827601</v>
      </c>
      <c r="I123" s="1">
        <v>2.9919644383655301E-5</v>
      </c>
      <c r="J123" s="1">
        <v>4.9845716317706398E-5</v>
      </c>
      <c r="K123">
        <v>13000</v>
      </c>
      <c r="L123">
        <v>4408.3999999999996</v>
      </c>
      <c r="M123">
        <v>201.29639839999999</v>
      </c>
      <c r="N123" s="1">
        <v>2.5599999999999999E-5</v>
      </c>
      <c r="O123" s="1">
        <v>5.13E-5</v>
      </c>
      <c r="P123">
        <f t="shared" si="4"/>
        <v>5054.2</v>
      </c>
      <c r="Q123">
        <f t="shared" si="5"/>
        <v>248.60158220039602</v>
      </c>
      <c r="R123">
        <f t="shared" si="6"/>
        <v>2.7039881461218435E-5</v>
      </c>
      <c r="S123">
        <f t="shared" si="7"/>
        <v>5.0819863030201302E-5</v>
      </c>
    </row>
    <row r="124" spans="1:19" x14ac:dyDescent="0.25">
      <c r="A124">
        <v>12000</v>
      </c>
      <c r="B124">
        <v>1276.2</v>
      </c>
      <c r="C124">
        <v>783.61352720000002</v>
      </c>
      <c r="D124" s="1">
        <v>1.8499999999999999E-5</v>
      </c>
      <c r="E124" s="1">
        <v>3.6999999999999998E-5</v>
      </c>
      <c r="F124">
        <v>12626</v>
      </c>
      <c r="G124">
        <v>3331.8</v>
      </c>
      <c r="H124">
        <v>232.54023307805701</v>
      </c>
      <c r="I124" s="1">
        <v>2.5645409471704501E-5</v>
      </c>
      <c r="J124" s="1">
        <v>5.1290818943409097E-5</v>
      </c>
      <c r="K124">
        <v>12000</v>
      </c>
      <c r="L124">
        <v>1276.2</v>
      </c>
      <c r="M124">
        <v>783.61352720000002</v>
      </c>
      <c r="N124" s="1">
        <v>1.8499999999999999E-5</v>
      </c>
      <c r="O124" s="1">
        <v>3.6999999999999998E-5</v>
      </c>
      <c r="P124">
        <f t="shared" si="4"/>
        <v>1961.3999999999999</v>
      </c>
      <c r="Q124">
        <f t="shared" si="5"/>
        <v>653.75206309977784</v>
      </c>
      <c r="R124">
        <f t="shared" si="6"/>
        <v>2.0881803157234833E-5</v>
      </c>
      <c r="S124">
        <f t="shared" si="7"/>
        <v>4.2303459700460964E-5</v>
      </c>
    </row>
    <row r="125" spans="1:19" x14ac:dyDescent="0.25">
      <c r="A125">
        <v>11000</v>
      </c>
      <c r="B125">
        <v>220</v>
      </c>
      <c r="C125">
        <v>55.023631289999997</v>
      </c>
      <c r="D125" s="1">
        <v>1.8499999999999999E-5</v>
      </c>
      <c r="E125" s="1">
        <v>3.6999999999999998E-5</v>
      </c>
      <c r="F125">
        <v>11626</v>
      </c>
      <c r="G125">
        <v>1030.4000000000001</v>
      </c>
      <c r="H125">
        <v>339.27605279477001</v>
      </c>
      <c r="I125" s="1">
        <v>2.5645409471704501E-5</v>
      </c>
      <c r="J125" s="1">
        <v>5.1290818943409097E-5</v>
      </c>
      <c r="K125">
        <v>11000</v>
      </c>
      <c r="L125">
        <v>220</v>
      </c>
      <c r="M125">
        <v>55.023631289999997</v>
      </c>
      <c r="N125" s="1">
        <v>1.8499999999999999E-5</v>
      </c>
      <c r="O125" s="1">
        <v>3.6999999999999998E-5</v>
      </c>
      <c r="P125">
        <f t="shared" si="4"/>
        <v>490.13333333333338</v>
      </c>
      <c r="Q125">
        <f t="shared" si="5"/>
        <v>200.96719467007156</v>
      </c>
      <c r="R125">
        <f t="shared" si="6"/>
        <v>2.0881803157234833E-5</v>
      </c>
      <c r="S125">
        <f t="shared" si="7"/>
        <v>4.2303459700460964E-5</v>
      </c>
    </row>
    <row r="126" spans="1:19" x14ac:dyDescent="0.25">
      <c r="A126">
        <v>10000</v>
      </c>
      <c r="B126">
        <v>122.2</v>
      </c>
      <c r="C126">
        <v>52.212642150000001</v>
      </c>
      <c r="D126" s="1">
        <v>1.8499999999999999E-5</v>
      </c>
      <c r="E126" s="1">
        <v>3.6999999999999998E-5</v>
      </c>
      <c r="F126">
        <v>10626</v>
      </c>
      <c r="G126">
        <v>264.2</v>
      </c>
      <c r="H126">
        <v>81.229058839801894</v>
      </c>
      <c r="I126" s="1">
        <v>2.5645409471704501E-5</v>
      </c>
      <c r="J126" s="1">
        <v>5.1290818943409097E-5</v>
      </c>
      <c r="K126">
        <v>10000</v>
      </c>
      <c r="L126">
        <v>122.2</v>
      </c>
      <c r="M126">
        <v>52.212642150000001</v>
      </c>
      <c r="N126" s="1">
        <v>1.8499999999999999E-5</v>
      </c>
      <c r="O126" s="1">
        <v>3.6999999999999998E-5</v>
      </c>
      <c r="P126">
        <f t="shared" si="4"/>
        <v>169.53333333333333</v>
      </c>
      <c r="Q126">
        <f t="shared" si="5"/>
        <v>63.378440079067666</v>
      </c>
      <c r="R126">
        <f t="shared" si="6"/>
        <v>2.0881803157234833E-5</v>
      </c>
      <c r="S126">
        <f t="shared" si="7"/>
        <v>4.2303459700460964E-5</v>
      </c>
    </row>
    <row r="127" spans="1:19" x14ac:dyDescent="0.25">
      <c r="A127">
        <v>9000</v>
      </c>
      <c r="B127">
        <v>66</v>
      </c>
      <c r="C127">
        <v>15.16575089</v>
      </c>
      <c r="D127">
        <v>0</v>
      </c>
      <c r="E127">
        <v>0</v>
      </c>
      <c r="F127">
        <v>9626</v>
      </c>
      <c r="G127">
        <v>121.6</v>
      </c>
      <c r="H127">
        <v>24.556872765073301</v>
      </c>
      <c r="I127" s="1">
        <v>2.5645409471704501E-5</v>
      </c>
      <c r="J127" s="1">
        <v>5.1290818943409097E-5</v>
      </c>
      <c r="K127">
        <v>9000</v>
      </c>
      <c r="L127">
        <v>66</v>
      </c>
      <c r="M127">
        <v>15.16575089</v>
      </c>
      <c r="N127">
        <v>0</v>
      </c>
      <c r="O127">
        <v>0</v>
      </c>
      <c r="P127">
        <f t="shared" si="4"/>
        <v>84.533333333333331</v>
      </c>
      <c r="Q127">
        <f t="shared" si="5"/>
        <v>18.824098031646127</v>
      </c>
      <c r="R127">
        <f t="shared" si="6"/>
        <v>8.5484698239015004E-6</v>
      </c>
      <c r="S127">
        <f t="shared" si="7"/>
        <v>2.96127681239336E-5</v>
      </c>
    </row>
    <row r="128" spans="1:19" x14ac:dyDescent="0.25">
      <c r="A128">
        <v>8000</v>
      </c>
      <c r="B128">
        <v>41.4</v>
      </c>
      <c r="C128">
        <v>7.3102667529999996</v>
      </c>
      <c r="D128">
        <v>0</v>
      </c>
      <c r="E128">
        <v>0</v>
      </c>
      <c r="F128">
        <v>8626</v>
      </c>
      <c r="G128">
        <v>55.4</v>
      </c>
      <c r="H128">
        <v>9.2649878575203797</v>
      </c>
      <c r="I128" s="1">
        <v>2.5645409471704501E-5</v>
      </c>
      <c r="J128" s="1">
        <v>5.1290818943409097E-5</v>
      </c>
      <c r="K128">
        <v>8000</v>
      </c>
      <c r="L128">
        <v>41.4</v>
      </c>
      <c r="M128">
        <v>7.3102667529999996</v>
      </c>
      <c r="N128">
        <v>0</v>
      </c>
      <c r="O128">
        <v>0</v>
      </c>
      <c r="P128">
        <f t="shared" si="4"/>
        <v>46.066666666666663</v>
      </c>
      <c r="Q128">
        <f t="shared" si="5"/>
        <v>8.0149859638062662</v>
      </c>
      <c r="R128">
        <f t="shared" si="6"/>
        <v>8.5484698239015004E-6</v>
      </c>
      <c r="S128">
        <f t="shared" si="7"/>
        <v>2.96127681239336E-5</v>
      </c>
    </row>
    <row r="129" spans="1:19" x14ac:dyDescent="0.25">
      <c r="A129">
        <v>7000</v>
      </c>
      <c r="B129">
        <v>32</v>
      </c>
      <c r="C129">
        <v>9.423375192</v>
      </c>
      <c r="D129">
        <v>0</v>
      </c>
      <c r="E129">
        <v>0</v>
      </c>
      <c r="F129">
        <v>7626</v>
      </c>
      <c r="G129">
        <v>38.799999999999997</v>
      </c>
      <c r="H129">
        <v>5.9799665550904297</v>
      </c>
      <c r="I129" s="1">
        <v>2.5645409471704501E-5</v>
      </c>
      <c r="J129" s="1">
        <v>5.1290818943409097E-5</v>
      </c>
      <c r="K129">
        <v>7000</v>
      </c>
      <c r="L129">
        <v>32</v>
      </c>
      <c r="M129">
        <v>9.423375192</v>
      </c>
      <c r="N129">
        <v>0</v>
      </c>
      <c r="O129">
        <v>0</v>
      </c>
      <c r="P129">
        <f t="shared" si="4"/>
        <v>34.266666666666666</v>
      </c>
      <c r="Q129">
        <f t="shared" si="5"/>
        <v>8.4332674572868882</v>
      </c>
      <c r="R129">
        <f t="shared" si="6"/>
        <v>8.5484698239015004E-6</v>
      </c>
      <c r="S129">
        <f t="shared" si="7"/>
        <v>2.96127681239336E-5</v>
      </c>
    </row>
    <row r="130" spans="1:19" x14ac:dyDescent="0.25">
      <c r="A130">
        <v>6000</v>
      </c>
      <c r="B130">
        <v>20.8</v>
      </c>
      <c r="C130">
        <v>5.9799665549999999</v>
      </c>
      <c r="D130">
        <v>0</v>
      </c>
      <c r="E130">
        <v>0</v>
      </c>
      <c r="F130">
        <v>6626</v>
      </c>
      <c r="G130">
        <v>26.2</v>
      </c>
      <c r="H130">
        <v>4.16653333119993</v>
      </c>
      <c r="I130" s="1">
        <v>2.5645409471704501E-5</v>
      </c>
      <c r="J130" s="1">
        <v>5.1290818943409097E-5</v>
      </c>
      <c r="K130">
        <v>6000</v>
      </c>
      <c r="L130">
        <v>20.8</v>
      </c>
      <c r="M130">
        <v>5.9799665549999999</v>
      </c>
      <c r="N130">
        <v>0</v>
      </c>
      <c r="O130">
        <v>0</v>
      </c>
      <c r="P130">
        <f t="shared" si="4"/>
        <v>22.599999999999998</v>
      </c>
      <c r="Q130">
        <f t="shared" si="5"/>
        <v>5.4430383671204909</v>
      </c>
      <c r="R130">
        <f t="shared" si="6"/>
        <v>8.5484698239015004E-6</v>
      </c>
      <c r="S130">
        <f t="shared" si="7"/>
        <v>2.96127681239336E-5</v>
      </c>
    </row>
    <row r="131" spans="1:19" x14ac:dyDescent="0.25">
      <c r="A131">
        <v>5000</v>
      </c>
      <c r="B131">
        <v>15.8</v>
      </c>
      <c r="C131">
        <v>3.2496153620000001</v>
      </c>
      <c r="D131">
        <v>0</v>
      </c>
      <c r="E131">
        <v>0</v>
      </c>
      <c r="F131">
        <v>5626</v>
      </c>
      <c r="G131">
        <v>19.8</v>
      </c>
      <c r="H131">
        <v>4.21426150114109</v>
      </c>
      <c r="I131">
        <v>0</v>
      </c>
      <c r="J131">
        <v>0</v>
      </c>
      <c r="K131">
        <v>5000</v>
      </c>
      <c r="L131">
        <v>15.8</v>
      </c>
      <c r="M131">
        <v>3.2496153620000001</v>
      </c>
      <c r="N131">
        <v>0</v>
      </c>
      <c r="O131">
        <v>0</v>
      </c>
      <c r="P131">
        <f t="shared" si="4"/>
        <v>17.133333333333336</v>
      </c>
      <c r="Q131">
        <f t="shared" si="5"/>
        <v>3.6000000000876273</v>
      </c>
      <c r="R131">
        <f t="shared" si="6"/>
        <v>0</v>
      </c>
      <c r="S131">
        <f t="shared" si="7"/>
        <v>0</v>
      </c>
    </row>
    <row r="132" spans="1:19" x14ac:dyDescent="0.25">
      <c r="A132">
        <v>4000</v>
      </c>
      <c r="B132">
        <v>12.2</v>
      </c>
      <c r="C132">
        <v>1.9390719430000001</v>
      </c>
      <c r="D132">
        <v>0</v>
      </c>
      <c r="E132">
        <v>0</v>
      </c>
      <c r="F132">
        <v>4626</v>
      </c>
      <c r="G132">
        <v>14.8</v>
      </c>
      <c r="H132">
        <v>2.7856776554368201</v>
      </c>
      <c r="I132">
        <v>0</v>
      </c>
      <c r="J132">
        <v>0</v>
      </c>
      <c r="K132">
        <v>4000</v>
      </c>
      <c r="L132">
        <v>12.2</v>
      </c>
      <c r="M132">
        <v>1.9390719430000001</v>
      </c>
      <c r="N132">
        <v>0</v>
      </c>
      <c r="O132">
        <v>0</v>
      </c>
      <c r="P132">
        <f t="shared" ref="P132:P136" si="8">(B132+G132+L132)/3</f>
        <v>13.066666666666668</v>
      </c>
      <c r="Q132">
        <f t="shared" ref="Q132:Q136" si="9">SQRT(SUMSQ(C132,H132,M132))/SQRT(3)</f>
        <v>2.2568414506606036</v>
      </c>
      <c r="R132">
        <f t="shared" ref="R132:R136" si="10">(D132+I132+N132)/3</f>
        <v>0</v>
      </c>
      <c r="S132">
        <f t="shared" ref="S132:S136" si="11">SQRT(SUMSQ(E132,J132,O132))/SQRT(3)</f>
        <v>0</v>
      </c>
    </row>
    <row r="133" spans="1:19" x14ac:dyDescent="0.25">
      <c r="A133">
        <v>3000</v>
      </c>
      <c r="B133">
        <v>9</v>
      </c>
      <c r="C133">
        <v>1.788854382</v>
      </c>
      <c r="D133">
        <v>0</v>
      </c>
      <c r="E133">
        <v>0</v>
      </c>
      <c r="F133">
        <v>3626</v>
      </c>
      <c r="G133">
        <v>10.6</v>
      </c>
      <c r="H133">
        <v>0.48989794855662999</v>
      </c>
      <c r="I133">
        <v>0</v>
      </c>
      <c r="J133">
        <v>0</v>
      </c>
      <c r="K133">
        <v>3000</v>
      </c>
      <c r="L133">
        <v>9</v>
      </c>
      <c r="M133">
        <v>1.788854382</v>
      </c>
      <c r="N133">
        <v>0</v>
      </c>
      <c r="O133">
        <v>0</v>
      </c>
      <c r="P133">
        <f t="shared" si="8"/>
        <v>9.5333333333333332</v>
      </c>
      <c r="Q133">
        <f t="shared" si="9"/>
        <v>1.4877275736282274</v>
      </c>
      <c r="R133">
        <f t="shared" si="10"/>
        <v>0</v>
      </c>
      <c r="S133">
        <f t="shared" si="11"/>
        <v>0</v>
      </c>
    </row>
    <row r="134" spans="1:19" x14ac:dyDescent="0.25">
      <c r="A134">
        <v>2000</v>
      </c>
      <c r="B134">
        <v>7.2</v>
      </c>
      <c r="C134">
        <v>1.469693846</v>
      </c>
      <c r="D134">
        <v>0</v>
      </c>
      <c r="E134">
        <v>0</v>
      </c>
      <c r="F134">
        <v>2626</v>
      </c>
      <c r="G134">
        <v>8.1999999999999993</v>
      </c>
      <c r="H134">
        <v>1.16619037896905</v>
      </c>
      <c r="I134">
        <v>0</v>
      </c>
      <c r="J134">
        <v>0</v>
      </c>
      <c r="K134">
        <v>2000</v>
      </c>
      <c r="L134">
        <v>7.2</v>
      </c>
      <c r="M134">
        <v>1.469693846</v>
      </c>
      <c r="N134">
        <v>0</v>
      </c>
      <c r="O134">
        <v>0</v>
      </c>
      <c r="P134">
        <f t="shared" si="8"/>
        <v>7.5333333333333323</v>
      </c>
      <c r="Q134">
        <f t="shared" si="9"/>
        <v>1.3759844962717325</v>
      </c>
      <c r="R134">
        <f t="shared" si="10"/>
        <v>0</v>
      </c>
      <c r="S134">
        <f t="shared" si="11"/>
        <v>0</v>
      </c>
    </row>
    <row r="135" spans="1:19" x14ac:dyDescent="0.25">
      <c r="A135">
        <v>1000</v>
      </c>
      <c r="B135">
        <v>4.5999999999999996</v>
      </c>
      <c r="C135">
        <v>1.2</v>
      </c>
      <c r="D135">
        <v>0</v>
      </c>
      <c r="E135">
        <v>0</v>
      </c>
      <c r="F135">
        <v>1626</v>
      </c>
      <c r="G135">
        <v>5.8</v>
      </c>
      <c r="H135">
        <v>0.748331477354789</v>
      </c>
      <c r="I135">
        <v>0</v>
      </c>
      <c r="J135">
        <v>0</v>
      </c>
      <c r="K135">
        <v>1000</v>
      </c>
      <c r="L135">
        <v>4.5999999999999996</v>
      </c>
      <c r="M135">
        <v>1.2</v>
      </c>
      <c r="N135">
        <v>0</v>
      </c>
      <c r="O135">
        <v>0</v>
      </c>
      <c r="P135">
        <f t="shared" si="8"/>
        <v>4.9999999999999991</v>
      </c>
      <c r="Q135">
        <f>SQRT(SUMSQ(C135,H135,M135))/SQRT(3)</f>
        <v>1.0708252269472676</v>
      </c>
      <c r="R135">
        <f t="shared" si="10"/>
        <v>0</v>
      </c>
      <c r="S135">
        <f t="shared" si="11"/>
        <v>0</v>
      </c>
    </row>
    <row r="136" spans="1:19" x14ac:dyDescent="0.25">
      <c r="A136">
        <v>0</v>
      </c>
      <c r="B136">
        <v>1</v>
      </c>
      <c r="C136">
        <v>0</v>
      </c>
      <c r="D136">
        <v>0</v>
      </c>
      <c r="E136">
        <v>0</v>
      </c>
      <c r="F136">
        <v>626</v>
      </c>
      <c r="G136">
        <v>4</v>
      </c>
      <c r="H136">
        <v>0.63245553203367399</v>
      </c>
      <c r="I136">
        <v>0</v>
      </c>
      <c r="J136">
        <v>0</v>
      </c>
      <c r="K136">
        <v>0</v>
      </c>
      <c r="L136">
        <v>1</v>
      </c>
      <c r="M136">
        <v>0</v>
      </c>
      <c r="N136">
        <v>0</v>
      </c>
      <c r="O136">
        <v>0</v>
      </c>
      <c r="P136">
        <f t="shared" si="8"/>
        <v>2</v>
      </c>
      <c r="Q136">
        <f t="shared" si="9"/>
        <v>0.36514837167010966</v>
      </c>
      <c r="R136">
        <f t="shared" si="10"/>
        <v>0</v>
      </c>
      <c r="S136">
        <f t="shared" si="11"/>
        <v>0</v>
      </c>
    </row>
    <row r="137" spans="1:19" x14ac:dyDescent="0.25">
      <c r="N137" s="1"/>
      <c r="O137" s="1"/>
    </row>
    <row r="138" spans="1:19" x14ac:dyDescent="0.25">
      <c r="N138" s="1"/>
      <c r="O138" s="1"/>
    </row>
    <row r="139" spans="1:19" x14ac:dyDescent="0.25">
      <c r="N139" s="1"/>
      <c r="O139" s="1"/>
    </row>
    <row r="140" spans="1:19" x14ac:dyDescent="0.25">
      <c r="N140" s="1"/>
      <c r="O140" s="1"/>
    </row>
    <row r="141" spans="1:19" x14ac:dyDescent="0.25">
      <c r="N141" s="1"/>
      <c r="O141" s="1"/>
    </row>
    <row r="142" spans="1:19" x14ac:dyDescent="0.25">
      <c r="N142" s="1"/>
      <c r="O142" s="1"/>
    </row>
    <row r="143" spans="1:19" x14ac:dyDescent="0.25">
      <c r="N143" s="1"/>
      <c r="O143" s="1"/>
    </row>
    <row r="144" spans="1:19" x14ac:dyDescent="0.25">
      <c r="N144" s="1"/>
      <c r="O144" s="1"/>
    </row>
    <row r="145" spans="14:15" x14ac:dyDescent="0.25">
      <c r="N145" s="1"/>
      <c r="O145" s="1"/>
    </row>
    <row r="146" spans="14:15" x14ac:dyDescent="0.25">
      <c r="N146" s="1"/>
      <c r="O146" s="1"/>
    </row>
    <row r="147" spans="14:15" x14ac:dyDescent="0.25">
      <c r="N147" s="1"/>
      <c r="O147" s="1"/>
    </row>
    <row r="148" spans="14:15" x14ac:dyDescent="0.25">
      <c r="N148" s="1"/>
      <c r="O148" s="1"/>
    </row>
    <row r="149" spans="14:15" x14ac:dyDescent="0.25">
      <c r="N149" s="1"/>
      <c r="O149" s="1"/>
    </row>
    <row r="150" spans="14:15" x14ac:dyDescent="0.25">
      <c r="N150" s="1"/>
      <c r="O150" s="1"/>
    </row>
    <row r="151" spans="14:15" x14ac:dyDescent="0.25">
      <c r="N151" s="1"/>
      <c r="O151" s="1"/>
    </row>
    <row r="152" spans="14:15" x14ac:dyDescent="0.25">
      <c r="N152" s="1"/>
      <c r="O152" s="1"/>
    </row>
    <row r="153" spans="14:15" x14ac:dyDescent="0.25">
      <c r="N153" s="1"/>
      <c r="O153" s="1"/>
    </row>
    <row r="154" spans="14:15" x14ac:dyDescent="0.25">
      <c r="N154" s="1"/>
      <c r="O154" s="1"/>
    </row>
    <row r="155" spans="14:15" x14ac:dyDescent="0.25">
      <c r="N155" s="1"/>
      <c r="O155" s="1"/>
    </row>
    <row r="156" spans="14:15" x14ac:dyDescent="0.25">
      <c r="N156" s="1"/>
      <c r="O156" s="1"/>
    </row>
    <row r="157" spans="14:15" x14ac:dyDescent="0.25">
      <c r="N157" s="1"/>
      <c r="O157" s="1"/>
    </row>
    <row r="158" spans="14:15" x14ac:dyDescent="0.25">
      <c r="N158" s="1"/>
      <c r="O158" s="1"/>
    </row>
    <row r="159" spans="14:15" x14ac:dyDescent="0.25">
      <c r="N159" s="1"/>
      <c r="O159" s="1"/>
    </row>
    <row r="160" spans="14:15" x14ac:dyDescent="0.25">
      <c r="N160" s="1"/>
      <c r="O160" s="1"/>
    </row>
    <row r="161" spans="14:15" x14ac:dyDescent="0.25">
      <c r="N161" s="1"/>
      <c r="O161" s="1"/>
    </row>
    <row r="162" spans="14:15" x14ac:dyDescent="0.25">
      <c r="N162" s="1"/>
      <c r="O162" s="1"/>
    </row>
    <row r="163" spans="14:15" x14ac:dyDescent="0.25">
      <c r="N163" s="1"/>
      <c r="O163" s="1"/>
    </row>
    <row r="164" spans="14:15" x14ac:dyDescent="0.25">
      <c r="N164" s="1"/>
      <c r="O164" s="1"/>
    </row>
    <row r="165" spans="14:15" x14ac:dyDescent="0.25">
      <c r="N165" s="1"/>
      <c r="O165" s="1"/>
    </row>
    <row r="166" spans="14:15" x14ac:dyDescent="0.25">
      <c r="N166" s="1"/>
      <c r="O166" s="1"/>
    </row>
    <row r="167" spans="14:15" x14ac:dyDescent="0.25">
      <c r="N167" s="1"/>
      <c r="O167" s="1"/>
    </row>
    <row r="168" spans="14:15" x14ac:dyDescent="0.25">
      <c r="N168" s="1"/>
      <c r="O168" s="1"/>
    </row>
    <row r="169" spans="14:15" x14ac:dyDescent="0.25">
      <c r="N169" s="1"/>
      <c r="O169" s="1"/>
    </row>
    <row r="170" spans="14:15" x14ac:dyDescent="0.25">
      <c r="N170" s="1"/>
      <c r="O170" s="1"/>
    </row>
    <row r="171" spans="14:15" x14ac:dyDescent="0.25">
      <c r="N171" s="1"/>
      <c r="O171" s="1"/>
    </row>
    <row r="172" spans="14:15" x14ac:dyDescent="0.25">
      <c r="N172" s="1"/>
      <c r="O172" s="1"/>
    </row>
    <row r="173" spans="14:15" x14ac:dyDescent="0.25">
      <c r="N173" s="1"/>
      <c r="O173" s="1"/>
    </row>
    <row r="174" spans="14:15" x14ac:dyDescent="0.25">
      <c r="N174" s="1"/>
      <c r="O174" s="1"/>
    </row>
    <row r="175" spans="14:15" x14ac:dyDescent="0.25">
      <c r="N175" s="1"/>
      <c r="O175" s="1"/>
    </row>
    <row r="176" spans="14:15" x14ac:dyDescent="0.25">
      <c r="N176" s="1"/>
      <c r="O176" s="1"/>
    </row>
    <row r="177" spans="14:15" x14ac:dyDescent="0.25">
      <c r="N177" s="1"/>
      <c r="O177" s="1"/>
    </row>
    <row r="178" spans="14:15" x14ac:dyDescent="0.25">
      <c r="N178" s="1"/>
      <c r="O178" s="1"/>
    </row>
    <row r="179" spans="14:15" x14ac:dyDescent="0.25">
      <c r="N179" s="1"/>
      <c r="O179" s="1"/>
    </row>
    <row r="180" spans="14:15" x14ac:dyDescent="0.25">
      <c r="N180" s="1"/>
      <c r="O180" s="1"/>
    </row>
    <row r="181" spans="14:15" x14ac:dyDescent="0.25">
      <c r="N181" s="1"/>
      <c r="O181" s="1"/>
    </row>
    <row r="182" spans="14:15" x14ac:dyDescent="0.25">
      <c r="N182" s="1"/>
      <c r="O182" s="1"/>
    </row>
    <row r="183" spans="14:15" x14ac:dyDescent="0.25">
      <c r="N183" s="1"/>
      <c r="O183" s="1"/>
    </row>
    <row r="184" spans="14:15" x14ac:dyDescent="0.25">
      <c r="N184" s="1"/>
      <c r="O184" s="1"/>
    </row>
    <row r="185" spans="14:15" x14ac:dyDescent="0.25">
      <c r="N185" s="1"/>
      <c r="O185" s="1"/>
    </row>
    <row r="186" spans="14:15" x14ac:dyDescent="0.25">
      <c r="N186" s="1"/>
      <c r="O186" s="1"/>
    </row>
    <row r="187" spans="14:15" x14ac:dyDescent="0.25">
      <c r="N187" s="1"/>
      <c r="O187" s="1"/>
    </row>
    <row r="188" spans="14:15" x14ac:dyDescent="0.25">
      <c r="N188" s="1"/>
      <c r="O188" s="1"/>
    </row>
    <row r="189" spans="14:15" x14ac:dyDescent="0.25">
      <c r="N189" s="1"/>
      <c r="O189" s="1"/>
    </row>
    <row r="190" spans="14:15" x14ac:dyDescent="0.25">
      <c r="N190" s="1"/>
      <c r="O190" s="1"/>
    </row>
    <row r="191" spans="14:15" x14ac:dyDescent="0.25">
      <c r="N191" s="1"/>
      <c r="O191" s="1"/>
    </row>
    <row r="192" spans="14:15" x14ac:dyDescent="0.25">
      <c r="N192" s="1"/>
      <c r="O192" s="1"/>
    </row>
    <row r="193" spans="14:15" x14ac:dyDescent="0.25">
      <c r="N193" s="1"/>
      <c r="O193" s="1"/>
    </row>
    <row r="194" spans="14:15" x14ac:dyDescent="0.25">
      <c r="N194" s="1"/>
      <c r="O194" s="1"/>
    </row>
    <row r="195" spans="14:15" x14ac:dyDescent="0.25">
      <c r="N195" s="1"/>
      <c r="O195" s="1"/>
    </row>
    <row r="196" spans="14:15" x14ac:dyDescent="0.25">
      <c r="N196" s="1"/>
      <c r="O196" s="1"/>
    </row>
    <row r="197" spans="14:15" x14ac:dyDescent="0.25">
      <c r="N197" s="1"/>
      <c r="O197" s="1"/>
    </row>
    <row r="198" spans="14:15" x14ac:dyDescent="0.25">
      <c r="N198" s="1"/>
      <c r="O198" s="1"/>
    </row>
    <row r="199" spans="14:15" x14ac:dyDescent="0.25">
      <c r="N199" s="1"/>
      <c r="O199" s="1"/>
    </row>
    <row r="200" spans="14:15" x14ac:dyDescent="0.25">
      <c r="N200" s="1"/>
      <c r="O200" s="1"/>
    </row>
    <row r="201" spans="14:15" x14ac:dyDescent="0.25">
      <c r="N201" s="1"/>
      <c r="O201" s="1"/>
    </row>
    <row r="202" spans="14:15" x14ac:dyDescent="0.25">
      <c r="N202" s="1"/>
      <c r="O202" s="1"/>
    </row>
    <row r="203" spans="14:15" x14ac:dyDescent="0.25">
      <c r="N203" s="1"/>
      <c r="O203" s="1"/>
    </row>
    <row r="204" spans="14:15" x14ac:dyDescent="0.25">
      <c r="N204" s="1"/>
      <c r="O204" s="1"/>
    </row>
    <row r="205" spans="14:15" x14ac:dyDescent="0.25">
      <c r="N205" s="1"/>
      <c r="O205" s="1"/>
    </row>
    <row r="206" spans="14:15" x14ac:dyDescent="0.25">
      <c r="N206" s="1"/>
      <c r="O206" s="1"/>
    </row>
    <row r="207" spans="14:15" x14ac:dyDescent="0.25">
      <c r="N207" s="1"/>
      <c r="O207" s="1"/>
    </row>
    <row r="208" spans="14:15" x14ac:dyDescent="0.25">
      <c r="N208" s="1"/>
      <c r="O208" s="1"/>
    </row>
    <row r="209" spans="14:15" x14ac:dyDescent="0.25">
      <c r="N209" s="1"/>
      <c r="O209" s="1"/>
    </row>
    <row r="210" spans="14:15" x14ac:dyDescent="0.25">
      <c r="N210" s="1"/>
      <c r="O210" s="1"/>
    </row>
    <row r="211" spans="14:15" x14ac:dyDescent="0.25">
      <c r="N211" s="1"/>
      <c r="O211" s="1"/>
    </row>
    <row r="212" spans="14:15" x14ac:dyDescent="0.25">
      <c r="N212" s="1"/>
      <c r="O212" s="1"/>
    </row>
    <row r="213" spans="14:15" x14ac:dyDescent="0.25">
      <c r="N213" s="1"/>
      <c r="O213" s="1"/>
    </row>
    <row r="214" spans="14:15" x14ac:dyDescent="0.25">
      <c r="N214" s="1"/>
      <c r="O214" s="1"/>
    </row>
    <row r="215" spans="14:15" x14ac:dyDescent="0.25">
      <c r="N215" s="1"/>
      <c r="O215" s="1"/>
    </row>
    <row r="216" spans="14:15" x14ac:dyDescent="0.25">
      <c r="N216" s="1"/>
      <c r="O216" s="1"/>
    </row>
    <row r="217" spans="14:15" x14ac:dyDescent="0.25">
      <c r="N217" s="1"/>
      <c r="O217" s="1"/>
    </row>
    <row r="218" spans="14:15" x14ac:dyDescent="0.25">
      <c r="N218" s="1"/>
      <c r="O218" s="1"/>
    </row>
    <row r="219" spans="14:15" x14ac:dyDescent="0.25">
      <c r="N219" s="1"/>
      <c r="O219" s="1"/>
    </row>
    <row r="220" spans="14:15" x14ac:dyDescent="0.25">
      <c r="N220" s="1"/>
      <c r="O220" s="1"/>
    </row>
    <row r="221" spans="14:15" x14ac:dyDescent="0.25">
      <c r="N221" s="1"/>
      <c r="O221" s="1"/>
    </row>
    <row r="222" spans="14:15" x14ac:dyDescent="0.25">
      <c r="N222" s="1"/>
      <c r="O222" s="1"/>
    </row>
    <row r="223" spans="14:15" x14ac:dyDescent="0.25">
      <c r="N223" s="1"/>
      <c r="O223" s="1"/>
    </row>
    <row r="224" spans="14:15" x14ac:dyDescent="0.25">
      <c r="N224" s="1"/>
      <c r="O224" s="1"/>
    </row>
    <row r="225" spans="14:15" x14ac:dyDescent="0.25">
      <c r="N225" s="1"/>
      <c r="O225" s="1"/>
    </row>
    <row r="226" spans="14:15" x14ac:dyDescent="0.25">
      <c r="N226" s="1"/>
      <c r="O226" s="1"/>
    </row>
    <row r="227" spans="14:15" x14ac:dyDescent="0.25">
      <c r="N227" s="1"/>
      <c r="O227" s="1"/>
    </row>
    <row r="228" spans="14:15" x14ac:dyDescent="0.25">
      <c r="N228" s="1"/>
      <c r="O228" s="1"/>
    </row>
    <row r="229" spans="14:15" x14ac:dyDescent="0.25">
      <c r="N229" s="1"/>
      <c r="O229" s="1"/>
    </row>
    <row r="230" spans="14:15" x14ac:dyDescent="0.25">
      <c r="N230" s="1"/>
      <c r="O230" s="1"/>
    </row>
    <row r="231" spans="14:15" x14ac:dyDescent="0.25">
      <c r="N231" s="1"/>
      <c r="O231" s="1"/>
    </row>
    <row r="232" spans="14:15" x14ac:dyDescent="0.25">
      <c r="N232" s="1"/>
      <c r="O232" s="1"/>
    </row>
    <row r="233" spans="14:15" x14ac:dyDescent="0.25">
      <c r="N233" s="1"/>
      <c r="O233" s="1"/>
    </row>
    <row r="234" spans="14:15" x14ac:dyDescent="0.25">
      <c r="N234" s="1"/>
      <c r="O234" s="1"/>
    </row>
    <row r="235" spans="14:15" x14ac:dyDescent="0.25">
      <c r="N235" s="1"/>
      <c r="O235" s="1"/>
    </row>
    <row r="236" spans="14:15" x14ac:dyDescent="0.25">
      <c r="N236" s="1"/>
      <c r="O236" s="1"/>
    </row>
    <row r="237" spans="14:15" x14ac:dyDescent="0.25">
      <c r="N237" s="1"/>
      <c r="O237" s="1"/>
    </row>
    <row r="238" spans="14:15" x14ac:dyDescent="0.25">
      <c r="N238" s="1"/>
      <c r="O238" s="1"/>
    </row>
    <row r="239" spans="14:15" x14ac:dyDescent="0.25">
      <c r="N239" s="1"/>
      <c r="O239" s="1"/>
    </row>
    <row r="240" spans="14:15" x14ac:dyDescent="0.25">
      <c r="N240" s="1"/>
      <c r="O240" s="1"/>
    </row>
    <row r="241" spans="14:15" x14ac:dyDescent="0.25">
      <c r="N241" s="1"/>
      <c r="O241" s="1"/>
    </row>
    <row r="242" spans="14:15" x14ac:dyDescent="0.25">
      <c r="N242" s="1"/>
      <c r="O242" s="1"/>
    </row>
    <row r="243" spans="14:15" x14ac:dyDescent="0.25">
      <c r="N243" s="1"/>
      <c r="O243" s="1"/>
    </row>
    <row r="244" spans="14:15" x14ac:dyDescent="0.25">
      <c r="N244" s="1"/>
      <c r="O244" s="1"/>
    </row>
    <row r="245" spans="14:15" x14ac:dyDescent="0.25">
      <c r="N245" s="1"/>
      <c r="O245" s="1"/>
    </row>
    <row r="246" spans="14:15" x14ac:dyDescent="0.25">
      <c r="N246" s="1"/>
      <c r="O246" s="1"/>
    </row>
    <row r="247" spans="14:15" x14ac:dyDescent="0.25">
      <c r="N247" s="1"/>
      <c r="O247" s="1"/>
    </row>
    <row r="248" spans="14:15" x14ac:dyDescent="0.25">
      <c r="N248" s="1"/>
      <c r="O248" s="1"/>
    </row>
    <row r="249" spans="14:15" x14ac:dyDescent="0.25">
      <c r="N249" s="1"/>
      <c r="O249" s="1"/>
    </row>
    <row r="250" spans="14:15" x14ac:dyDescent="0.25">
      <c r="N250" s="1"/>
      <c r="O250" s="1"/>
    </row>
    <row r="251" spans="14:15" x14ac:dyDescent="0.25">
      <c r="N251" s="1"/>
      <c r="O251" s="1"/>
    </row>
    <row r="252" spans="14:15" x14ac:dyDescent="0.25">
      <c r="N252" s="1"/>
      <c r="O252" s="1"/>
    </row>
    <row r="253" spans="14:15" x14ac:dyDescent="0.25">
      <c r="N253" s="1"/>
      <c r="O253" s="1"/>
    </row>
    <row r="254" spans="14:15" x14ac:dyDescent="0.25">
      <c r="N254" s="1"/>
      <c r="O254" s="1"/>
    </row>
    <row r="255" spans="14:15" x14ac:dyDescent="0.25">
      <c r="N255" s="1"/>
      <c r="O255" s="1"/>
    </row>
    <row r="256" spans="14:15" x14ac:dyDescent="0.25">
      <c r="N256" s="1"/>
      <c r="O256" s="1"/>
    </row>
    <row r="257" spans="14:15" x14ac:dyDescent="0.25">
      <c r="N257" s="1"/>
      <c r="O257" s="1"/>
    </row>
    <row r="258" spans="14:15" x14ac:dyDescent="0.25">
      <c r="N258" s="1"/>
      <c r="O258" s="1"/>
    </row>
    <row r="259" spans="14:15" x14ac:dyDescent="0.25">
      <c r="N259" s="1"/>
      <c r="O259" s="1"/>
    </row>
    <row r="260" spans="14:15" x14ac:dyDescent="0.25">
      <c r="N260" s="1"/>
      <c r="O260" s="1"/>
    </row>
    <row r="261" spans="14:15" x14ac:dyDescent="0.25">
      <c r="N261" s="1"/>
      <c r="O261" s="1"/>
    </row>
    <row r="262" spans="14:15" x14ac:dyDescent="0.25">
      <c r="N262" s="1"/>
      <c r="O262" s="1"/>
    </row>
    <row r="263" spans="14:15" x14ac:dyDescent="0.25">
      <c r="N263" s="1"/>
      <c r="O263" s="1"/>
    </row>
    <row r="264" spans="14:15" x14ac:dyDescent="0.25">
      <c r="N264" s="1"/>
      <c r="O264" s="1"/>
    </row>
    <row r="265" spans="14:15" x14ac:dyDescent="0.25">
      <c r="N265" s="1"/>
      <c r="O265" s="1"/>
    </row>
    <row r="266" spans="14:15" x14ac:dyDescent="0.25">
      <c r="N266" s="1"/>
      <c r="O266" s="1"/>
    </row>
    <row r="267" spans="14:15" x14ac:dyDescent="0.25">
      <c r="N267" s="1"/>
      <c r="O267" s="1"/>
    </row>
    <row r="268" spans="14:15" x14ac:dyDescent="0.25">
      <c r="N268" s="1"/>
      <c r="O268" s="1"/>
    </row>
    <row r="269" spans="14:15" x14ac:dyDescent="0.25">
      <c r="N269" s="1"/>
      <c r="O269" s="1"/>
    </row>
    <row r="270" spans="14:15" x14ac:dyDescent="0.25">
      <c r="N270" s="1"/>
      <c r="O270" s="1"/>
    </row>
    <row r="271" spans="14:15" x14ac:dyDescent="0.25">
      <c r="N271" s="1"/>
      <c r="O271" s="1"/>
    </row>
    <row r="272" spans="14:15" x14ac:dyDescent="0.25">
      <c r="N272" s="1"/>
      <c r="O272" s="1"/>
    </row>
    <row r="273" spans="14:15" x14ac:dyDescent="0.25">
      <c r="N273" s="1"/>
      <c r="O273" s="1"/>
    </row>
    <row r="274" spans="14:15" x14ac:dyDescent="0.25">
      <c r="N274" s="1"/>
      <c r="O274" s="1"/>
    </row>
    <row r="275" spans="14:15" x14ac:dyDescent="0.25">
      <c r="N275" s="1"/>
      <c r="O275" s="1"/>
    </row>
    <row r="276" spans="14:15" x14ac:dyDescent="0.25">
      <c r="N276" s="1"/>
      <c r="O276" s="1"/>
    </row>
    <row r="277" spans="14:15" x14ac:dyDescent="0.25">
      <c r="N277" s="1"/>
      <c r="O277" s="1"/>
    </row>
    <row r="278" spans="14:15" x14ac:dyDescent="0.25">
      <c r="N278" s="1"/>
      <c r="O278" s="1"/>
    </row>
    <row r="279" spans="14:15" x14ac:dyDescent="0.25">
      <c r="N279" s="1"/>
      <c r="O279" s="1"/>
    </row>
    <row r="280" spans="14:15" x14ac:dyDescent="0.25">
      <c r="N280" s="1"/>
      <c r="O280" s="1"/>
    </row>
    <row r="281" spans="14:15" x14ac:dyDescent="0.25">
      <c r="N281" s="1"/>
      <c r="O281" s="1"/>
    </row>
    <row r="282" spans="14:15" x14ac:dyDescent="0.25">
      <c r="N282" s="1"/>
      <c r="O282" s="1"/>
    </row>
    <row r="283" spans="14:15" x14ac:dyDescent="0.25">
      <c r="N283" s="1"/>
      <c r="O283" s="1"/>
    </row>
    <row r="284" spans="14:15" x14ac:dyDescent="0.25">
      <c r="N284" s="1"/>
      <c r="O284" s="1"/>
    </row>
    <row r="285" spans="14:15" x14ac:dyDescent="0.25">
      <c r="N285" s="1"/>
      <c r="O285" s="1"/>
    </row>
    <row r="286" spans="14:15" x14ac:dyDescent="0.25">
      <c r="N286" s="1"/>
      <c r="O286" s="1"/>
    </row>
    <row r="287" spans="14:15" x14ac:dyDescent="0.25">
      <c r="N287" s="1"/>
      <c r="O287" s="1"/>
    </row>
    <row r="288" spans="14:15" x14ac:dyDescent="0.25">
      <c r="N288" s="1"/>
      <c r="O288" s="1"/>
    </row>
    <row r="289" spans="14:15" x14ac:dyDescent="0.25">
      <c r="N289" s="1"/>
      <c r="O289" s="1"/>
    </row>
    <row r="290" spans="14:15" x14ac:dyDescent="0.25">
      <c r="N290" s="1"/>
      <c r="O290" s="1"/>
    </row>
    <row r="291" spans="14:15" x14ac:dyDescent="0.25">
      <c r="N291" s="1"/>
      <c r="O291" s="1"/>
    </row>
    <row r="292" spans="14:15" x14ac:dyDescent="0.25">
      <c r="N292" s="1"/>
      <c r="O292" s="1"/>
    </row>
    <row r="293" spans="14:15" x14ac:dyDescent="0.25">
      <c r="N293" s="1"/>
      <c r="O293" s="1"/>
    </row>
    <row r="294" spans="14:15" x14ac:dyDescent="0.25">
      <c r="N294" s="1"/>
      <c r="O294" s="1"/>
    </row>
    <row r="295" spans="14:15" x14ac:dyDescent="0.25">
      <c r="N295" s="1"/>
      <c r="O295" s="1"/>
    </row>
    <row r="296" spans="14:15" x14ac:dyDescent="0.25">
      <c r="N296" s="1"/>
      <c r="O296" s="1"/>
    </row>
    <row r="297" spans="14:15" x14ac:dyDescent="0.25">
      <c r="N297" s="1"/>
      <c r="O297" s="1"/>
    </row>
    <row r="298" spans="14:15" x14ac:dyDescent="0.25">
      <c r="N298" s="1"/>
      <c r="O298" s="1"/>
    </row>
    <row r="299" spans="14:15" x14ac:dyDescent="0.25">
      <c r="N299" s="1"/>
      <c r="O299" s="1"/>
    </row>
    <row r="300" spans="14:15" x14ac:dyDescent="0.25">
      <c r="N300" s="1"/>
      <c r="O300" s="1"/>
    </row>
    <row r="301" spans="14:15" x14ac:dyDescent="0.25">
      <c r="N301" s="1"/>
      <c r="O301" s="1"/>
    </row>
    <row r="302" spans="14:15" x14ac:dyDescent="0.25">
      <c r="N302" s="1"/>
      <c r="O302" s="1"/>
    </row>
    <row r="303" spans="14:15" x14ac:dyDescent="0.25">
      <c r="N303" s="1"/>
      <c r="O303" s="1"/>
    </row>
    <row r="304" spans="14:15" x14ac:dyDescent="0.25">
      <c r="N304" s="1"/>
      <c r="O304" s="1"/>
    </row>
    <row r="305" spans="14:15" x14ac:dyDescent="0.25">
      <c r="N305" s="1"/>
      <c r="O305" s="1"/>
    </row>
    <row r="306" spans="14:15" x14ac:dyDescent="0.25">
      <c r="N306" s="1"/>
      <c r="O306" s="1"/>
    </row>
    <row r="307" spans="14:15" x14ac:dyDescent="0.25">
      <c r="N307" s="1"/>
      <c r="O307" s="1"/>
    </row>
    <row r="308" spans="14:15" x14ac:dyDescent="0.25">
      <c r="N308" s="1"/>
      <c r="O308" s="1"/>
    </row>
    <row r="309" spans="14:15" x14ac:dyDescent="0.25">
      <c r="N309" s="1"/>
      <c r="O309" s="1"/>
    </row>
    <row r="310" spans="14:15" x14ac:dyDescent="0.25">
      <c r="N310" s="1"/>
      <c r="O310" s="1"/>
    </row>
    <row r="311" spans="14:15" x14ac:dyDescent="0.25">
      <c r="N311" s="1"/>
      <c r="O311" s="1"/>
    </row>
    <row r="312" spans="14:15" x14ac:dyDescent="0.25">
      <c r="N312" s="1"/>
      <c r="O312" s="1"/>
    </row>
    <row r="313" spans="14:15" x14ac:dyDescent="0.25">
      <c r="N313" s="1"/>
      <c r="O313" s="1"/>
    </row>
    <row r="314" spans="14:15" x14ac:dyDescent="0.25">
      <c r="N314" s="1"/>
      <c r="O314" s="1"/>
    </row>
    <row r="315" spans="14:15" x14ac:dyDescent="0.25">
      <c r="N315" s="1"/>
      <c r="O315" s="1"/>
    </row>
    <row r="316" spans="14:15" x14ac:dyDescent="0.25">
      <c r="N316" s="1"/>
      <c r="O316" s="1"/>
    </row>
    <row r="317" spans="14:15" x14ac:dyDescent="0.25">
      <c r="N317" s="1"/>
      <c r="O317" s="1"/>
    </row>
    <row r="318" spans="14:15" x14ac:dyDescent="0.25">
      <c r="N318" s="1"/>
      <c r="O318" s="1"/>
    </row>
    <row r="319" spans="14:15" x14ac:dyDescent="0.25">
      <c r="N319" s="1"/>
      <c r="O319" s="1"/>
    </row>
    <row r="320" spans="14:15" x14ac:dyDescent="0.25">
      <c r="N320" s="1"/>
      <c r="O320" s="1"/>
    </row>
    <row r="321" spans="14:15" x14ac:dyDescent="0.25">
      <c r="N321" s="1"/>
      <c r="O321" s="1"/>
    </row>
    <row r="322" spans="14:15" x14ac:dyDescent="0.25">
      <c r="N322" s="1"/>
      <c r="O322" s="1"/>
    </row>
    <row r="323" spans="14:15" x14ac:dyDescent="0.25">
      <c r="N323" s="1"/>
      <c r="O323" s="1"/>
    </row>
    <row r="324" spans="14:15" x14ac:dyDescent="0.25">
      <c r="N324" s="1"/>
      <c r="O324" s="1"/>
    </row>
    <row r="325" spans="14:15" x14ac:dyDescent="0.25">
      <c r="N325" s="1"/>
      <c r="O325" s="1"/>
    </row>
    <row r="326" spans="14:15" x14ac:dyDescent="0.25">
      <c r="N326" s="1"/>
      <c r="O326" s="1"/>
    </row>
    <row r="327" spans="14:15" x14ac:dyDescent="0.25">
      <c r="N327" s="1"/>
      <c r="O327" s="1"/>
    </row>
    <row r="328" spans="14:15" x14ac:dyDescent="0.25">
      <c r="N328" s="1"/>
      <c r="O328" s="1"/>
    </row>
    <row r="329" spans="14:15" x14ac:dyDescent="0.25">
      <c r="N329" s="1"/>
      <c r="O329" s="1"/>
    </row>
    <row r="330" spans="14:15" x14ac:dyDescent="0.25">
      <c r="N330" s="1"/>
      <c r="O330" s="1"/>
    </row>
    <row r="331" spans="14:15" x14ac:dyDescent="0.25">
      <c r="N331" s="1"/>
      <c r="O331" s="1"/>
    </row>
    <row r="332" spans="14:15" x14ac:dyDescent="0.25">
      <c r="N332" s="1"/>
      <c r="O332" s="1"/>
    </row>
    <row r="333" spans="14:15" x14ac:dyDescent="0.25">
      <c r="N333" s="1"/>
      <c r="O333" s="1"/>
    </row>
    <row r="334" spans="14:15" x14ac:dyDescent="0.25">
      <c r="N334" s="1"/>
      <c r="O334" s="1"/>
    </row>
    <row r="335" spans="14:15" x14ac:dyDescent="0.25">
      <c r="N335" s="1"/>
      <c r="O335" s="1"/>
    </row>
    <row r="336" spans="14:15" x14ac:dyDescent="0.25">
      <c r="N336" s="1"/>
      <c r="O336" s="1"/>
    </row>
    <row r="337" spans="14:15" x14ac:dyDescent="0.25">
      <c r="N337" s="1"/>
      <c r="O337" s="1"/>
    </row>
    <row r="338" spans="14:15" x14ac:dyDescent="0.25">
      <c r="N338" s="1"/>
      <c r="O338" s="1"/>
    </row>
    <row r="339" spans="14:15" x14ac:dyDescent="0.25">
      <c r="N339" s="1"/>
      <c r="O339" s="1"/>
    </row>
    <row r="340" spans="14:15" x14ac:dyDescent="0.25">
      <c r="N340" s="1"/>
      <c r="O340" s="1"/>
    </row>
    <row r="341" spans="14:15" x14ac:dyDescent="0.25">
      <c r="N341" s="1"/>
      <c r="O341" s="1"/>
    </row>
    <row r="342" spans="14:15" x14ac:dyDescent="0.25">
      <c r="N342" s="1"/>
      <c r="O342" s="1"/>
    </row>
    <row r="343" spans="14:15" x14ac:dyDescent="0.25">
      <c r="N343" s="1"/>
      <c r="O343" s="1"/>
    </row>
    <row r="344" spans="14:15" x14ac:dyDescent="0.25">
      <c r="N344" s="1"/>
      <c r="O344" s="1"/>
    </row>
    <row r="345" spans="14:15" x14ac:dyDescent="0.25">
      <c r="N345" s="1"/>
      <c r="O345" s="1"/>
    </row>
    <row r="346" spans="14:15" x14ac:dyDescent="0.25">
      <c r="N346" s="1"/>
      <c r="O346" s="1"/>
    </row>
    <row r="347" spans="14:15" x14ac:dyDescent="0.25">
      <c r="N347" s="1"/>
      <c r="O347" s="1"/>
    </row>
    <row r="348" spans="14:15" x14ac:dyDescent="0.25">
      <c r="N348" s="1"/>
      <c r="O348" s="1"/>
    </row>
    <row r="349" spans="14:15" x14ac:dyDescent="0.25">
      <c r="N349" s="1"/>
      <c r="O349" s="1"/>
    </row>
    <row r="350" spans="14:15" x14ac:dyDescent="0.25">
      <c r="N350" s="1"/>
      <c r="O350" s="1"/>
    </row>
    <row r="351" spans="14:15" x14ac:dyDescent="0.25">
      <c r="N351" s="1"/>
      <c r="O351" s="1"/>
    </row>
    <row r="352" spans="14:15" x14ac:dyDescent="0.25">
      <c r="N352" s="1"/>
      <c r="O352" s="1"/>
    </row>
    <row r="353" spans="14:15" x14ac:dyDescent="0.25">
      <c r="N353" s="1"/>
      <c r="O353" s="1"/>
    </row>
    <row r="354" spans="14:15" x14ac:dyDescent="0.25">
      <c r="N354" s="1"/>
      <c r="O354" s="1"/>
    </row>
    <row r="355" spans="14:15" x14ac:dyDescent="0.25">
      <c r="N355" s="1"/>
      <c r="O355" s="1"/>
    </row>
    <row r="356" spans="14:15" x14ac:dyDescent="0.25">
      <c r="N356" s="1"/>
      <c r="O356" s="1"/>
    </row>
    <row r="357" spans="14:15" x14ac:dyDescent="0.25">
      <c r="N357" s="1"/>
      <c r="O357" s="1"/>
    </row>
    <row r="358" spans="14:15" x14ac:dyDescent="0.25">
      <c r="N358" s="1"/>
      <c r="O358" s="1"/>
    </row>
    <row r="359" spans="14:15" x14ac:dyDescent="0.25">
      <c r="N359" s="1"/>
      <c r="O359" s="1"/>
    </row>
    <row r="360" spans="14:15" x14ac:dyDescent="0.25">
      <c r="N360" s="1"/>
      <c r="O360" s="1"/>
    </row>
    <row r="361" spans="14:15" x14ac:dyDescent="0.25">
      <c r="N361" s="1"/>
      <c r="O361" s="1"/>
    </row>
    <row r="362" spans="14:15" x14ac:dyDescent="0.25">
      <c r="N362" s="1"/>
      <c r="O362" s="1"/>
    </row>
    <row r="363" spans="14:15" x14ac:dyDescent="0.25">
      <c r="N363" s="1"/>
      <c r="O363" s="1"/>
    </row>
    <row r="364" spans="14:15" x14ac:dyDescent="0.25">
      <c r="N364" s="1"/>
      <c r="O364" s="1"/>
    </row>
    <row r="365" spans="14:15" x14ac:dyDescent="0.25">
      <c r="N365" s="1"/>
      <c r="O365" s="1"/>
    </row>
    <row r="366" spans="14:15" x14ac:dyDescent="0.25">
      <c r="N366" s="1"/>
      <c r="O366" s="1"/>
    </row>
    <row r="367" spans="14:15" x14ac:dyDescent="0.25">
      <c r="N367" s="1"/>
      <c r="O367" s="1"/>
    </row>
    <row r="368" spans="14:15" x14ac:dyDescent="0.25">
      <c r="N368" s="1"/>
      <c r="O368" s="1"/>
    </row>
    <row r="369" spans="14:15" x14ac:dyDescent="0.25">
      <c r="N369" s="1"/>
      <c r="O369" s="1"/>
    </row>
    <row r="370" spans="14:15" x14ac:dyDescent="0.25">
      <c r="N370" s="1"/>
      <c r="O370" s="1"/>
    </row>
    <row r="371" spans="14:15" x14ac:dyDescent="0.25">
      <c r="N371" s="1"/>
      <c r="O371" s="1"/>
    </row>
    <row r="372" spans="14:15" x14ac:dyDescent="0.25">
      <c r="N372" s="1"/>
      <c r="O372" s="1"/>
    </row>
    <row r="373" spans="14:15" x14ac:dyDescent="0.25">
      <c r="N373" s="1"/>
      <c r="O373" s="1"/>
    </row>
    <row r="374" spans="14:15" x14ac:dyDescent="0.25">
      <c r="N374" s="1"/>
      <c r="O374" s="1"/>
    </row>
    <row r="375" spans="14:15" x14ac:dyDescent="0.25">
      <c r="N375" s="1"/>
      <c r="O375" s="1"/>
    </row>
    <row r="376" spans="14:15" x14ac:dyDescent="0.25">
      <c r="N376" s="1"/>
      <c r="O376" s="1"/>
    </row>
    <row r="377" spans="14:15" x14ac:dyDescent="0.25">
      <c r="N377" s="1"/>
      <c r="O377" s="1"/>
    </row>
    <row r="378" spans="14:15" x14ac:dyDescent="0.25">
      <c r="N378" s="1"/>
      <c r="O378" s="1"/>
    </row>
    <row r="379" spans="14:15" x14ac:dyDescent="0.25">
      <c r="O379" s="1"/>
    </row>
    <row r="380" spans="14:15" x14ac:dyDescent="0.25">
      <c r="O380" s="1"/>
    </row>
    <row r="381" spans="14:15" x14ac:dyDescent="0.25">
      <c r="O381" s="1"/>
    </row>
    <row r="382" spans="14:15" x14ac:dyDescent="0.25">
      <c r="O382" s="1"/>
    </row>
    <row r="383" spans="14:15" x14ac:dyDescent="0.25">
      <c r="O383" s="1"/>
    </row>
    <row r="384" spans="14:15" x14ac:dyDescent="0.25">
      <c r="O384" s="1"/>
    </row>
    <row r="385" spans="15:15" x14ac:dyDescent="0.25">
      <c r="O385" s="1"/>
    </row>
    <row r="386" spans="15:15" x14ac:dyDescent="0.25">
      <c r="O386" s="1"/>
    </row>
    <row r="387" spans="15:15" x14ac:dyDescent="0.25">
      <c r="O387" s="1"/>
    </row>
    <row r="388" spans="15:15" x14ac:dyDescent="0.25">
      <c r="O388" s="1"/>
    </row>
    <row r="389" spans="15:15" x14ac:dyDescent="0.25">
      <c r="O389" s="1"/>
    </row>
    <row r="390" spans="15:15" x14ac:dyDescent="0.25">
      <c r="O390" s="1"/>
    </row>
    <row r="391" spans="15:15" x14ac:dyDescent="0.25">
      <c r="O391" s="1"/>
    </row>
    <row r="392" spans="15:15" x14ac:dyDescent="0.25">
      <c r="O392" s="1"/>
    </row>
    <row r="393" spans="15:15" x14ac:dyDescent="0.25">
      <c r="O393" s="1"/>
    </row>
    <row r="394" spans="15:15" x14ac:dyDescent="0.25">
      <c r="O394" s="1"/>
    </row>
    <row r="395" spans="15:15" x14ac:dyDescent="0.25">
      <c r="O395" s="1"/>
    </row>
    <row r="396" spans="15:15" x14ac:dyDescent="0.25">
      <c r="O396" s="1"/>
    </row>
    <row r="397" spans="15:15" x14ac:dyDescent="0.25">
      <c r="O397" s="1"/>
    </row>
    <row r="398" spans="15:15" x14ac:dyDescent="0.25">
      <c r="O398" s="1"/>
    </row>
    <row r="399" spans="15:15" x14ac:dyDescent="0.25">
      <c r="O399" s="1"/>
    </row>
    <row r="400" spans="15:15" x14ac:dyDescent="0.25">
      <c r="O400" s="1"/>
    </row>
    <row r="401" spans="15:15" x14ac:dyDescent="0.25">
      <c r="O401" s="1"/>
    </row>
    <row r="402" spans="15:15" x14ac:dyDescent="0.25">
      <c r="O402" s="1"/>
    </row>
    <row r="403" spans="15:15" x14ac:dyDescent="0.25">
      <c r="O403" s="1"/>
    </row>
    <row r="404" spans="15:15" x14ac:dyDescent="0.25">
      <c r="O404" s="1"/>
    </row>
    <row r="405" spans="15:15" x14ac:dyDescent="0.25">
      <c r="O405" s="1"/>
    </row>
    <row r="406" spans="15:15" x14ac:dyDescent="0.25">
      <c r="O406" s="1"/>
    </row>
    <row r="407" spans="15:15" x14ac:dyDescent="0.25">
      <c r="O407" s="1"/>
    </row>
    <row r="408" spans="15:15" x14ac:dyDescent="0.25">
      <c r="O408" s="1"/>
    </row>
    <row r="409" spans="15:15" x14ac:dyDescent="0.25">
      <c r="O409" s="1"/>
    </row>
    <row r="410" spans="15:15" x14ac:dyDescent="0.25">
      <c r="O410" s="1"/>
    </row>
    <row r="411" spans="15:15" x14ac:dyDescent="0.25">
      <c r="O411" s="1"/>
    </row>
    <row r="412" spans="15:15" x14ac:dyDescent="0.25">
      <c r="O412" s="1"/>
    </row>
    <row r="413" spans="15:15" x14ac:dyDescent="0.25">
      <c r="O413" s="1"/>
    </row>
    <row r="414" spans="15:15" x14ac:dyDescent="0.25">
      <c r="O414" s="1"/>
    </row>
    <row r="415" spans="15:15" x14ac:dyDescent="0.25">
      <c r="O415" s="1"/>
    </row>
    <row r="416" spans="15:15" x14ac:dyDescent="0.25">
      <c r="O416" s="1"/>
    </row>
    <row r="417" spans="15:15" x14ac:dyDescent="0.25">
      <c r="O417" s="1"/>
    </row>
    <row r="418" spans="15:15" x14ac:dyDescent="0.25">
      <c r="O418" s="1"/>
    </row>
    <row r="419" spans="15:15" x14ac:dyDescent="0.25">
      <c r="O419" s="1"/>
    </row>
    <row r="420" spans="15:15" x14ac:dyDescent="0.25">
      <c r="O420" s="1"/>
    </row>
    <row r="421" spans="15:15" x14ac:dyDescent="0.25">
      <c r="O421" s="1"/>
    </row>
    <row r="422" spans="15:15" x14ac:dyDescent="0.25">
      <c r="O422" s="1"/>
    </row>
    <row r="423" spans="15:15" x14ac:dyDescent="0.25">
      <c r="O423" s="1"/>
    </row>
    <row r="424" spans="15:15" x14ac:dyDescent="0.25">
      <c r="O424" s="1"/>
    </row>
    <row r="425" spans="15:15" x14ac:dyDescent="0.25">
      <c r="O425" s="1"/>
    </row>
    <row r="426" spans="15:15" x14ac:dyDescent="0.25">
      <c r="O426" s="1"/>
    </row>
    <row r="427" spans="15:15" x14ac:dyDescent="0.25">
      <c r="O427" s="1"/>
    </row>
    <row r="428" spans="15:15" x14ac:dyDescent="0.25">
      <c r="O428" s="1"/>
    </row>
    <row r="429" spans="15:15" x14ac:dyDescent="0.25">
      <c r="O429" s="1"/>
    </row>
    <row r="430" spans="15:15" x14ac:dyDescent="0.25">
      <c r="O430" s="1"/>
    </row>
    <row r="431" spans="15:15" x14ac:dyDescent="0.25">
      <c r="O431" s="1"/>
    </row>
    <row r="432" spans="15:15" x14ac:dyDescent="0.25">
      <c r="O432" s="1"/>
    </row>
    <row r="433" spans="15:15" x14ac:dyDescent="0.25">
      <c r="O433" s="1"/>
    </row>
    <row r="434" spans="15:15" x14ac:dyDescent="0.25">
      <c r="O434" s="1"/>
    </row>
    <row r="435" spans="15:15" x14ac:dyDescent="0.25">
      <c r="O435" s="1"/>
    </row>
    <row r="436" spans="15:15" x14ac:dyDescent="0.25">
      <c r="O436" s="1"/>
    </row>
    <row r="437" spans="15:15" x14ac:dyDescent="0.25">
      <c r="O437" s="1"/>
    </row>
    <row r="438" spans="15:15" x14ac:dyDescent="0.25">
      <c r="O438" s="1"/>
    </row>
    <row r="439" spans="15:15" x14ac:dyDescent="0.25">
      <c r="O439" s="1"/>
    </row>
    <row r="440" spans="15:15" x14ac:dyDescent="0.25">
      <c r="O440" s="1"/>
    </row>
    <row r="441" spans="15:15" x14ac:dyDescent="0.25">
      <c r="O441" s="1"/>
    </row>
    <row r="442" spans="15:15" x14ac:dyDescent="0.25">
      <c r="O442" s="1"/>
    </row>
    <row r="443" spans="15:15" x14ac:dyDescent="0.25">
      <c r="O443" s="1"/>
    </row>
    <row r="444" spans="15:15" x14ac:dyDescent="0.25">
      <c r="O444" s="1"/>
    </row>
    <row r="445" spans="15:15" x14ac:dyDescent="0.25">
      <c r="O445" s="1"/>
    </row>
    <row r="446" spans="15:15" x14ac:dyDescent="0.25">
      <c r="O446" s="1"/>
    </row>
    <row r="447" spans="15:15" x14ac:dyDescent="0.25">
      <c r="O447" s="1"/>
    </row>
    <row r="448" spans="15:15" x14ac:dyDescent="0.25">
      <c r="O448" s="1"/>
    </row>
    <row r="449" spans="15:15" x14ac:dyDescent="0.25">
      <c r="O449" s="1"/>
    </row>
    <row r="450" spans="15:15" x14ac:dyDescent="0.25">
      <c r="O450" s="1"/>
    </row>
    <row r="451" spans="15:15" x14ac:dyDescent="0.25">
      <c r="O451" s="1"/>
    </row>
    <row r="452" spans="15:15" x14ac:dyDescent="0.25">
      <c r="O452" s="1"/>
    </row>
    <row r="453" spans="15:15" x14ac:dyDescent="0.25">
      <c r="O453" s="1"/>
    </row>
    <row r="454" spans="15:15" x14ac:dyDescent="0.25">
      <c r="O454" s="1"/>
    </row>
    <row r="455" spans="15:15" x14ac:dyDescent="0.25">
      <c r="O455" s="1"/>
    </row>
    <row r="456" spans="15:15" x14ac:dyDescent="0.25">
      <c r="O456" s="1"/>
    </row>
    <row r="457" spans="15:15" x14ac:dyDescent="0.25">
      <c r="O457" s="1"/>
    </row>
    <row r="458" spans="15:15" x14ac:dyDescent="0.25">
      <c r="O458" s="1"/>
    </row>
    <row r="459" spans="15:15" x14ac:dyDescent="0.25">
      <c r="O459" s="1"/>
    </row>
    <row r="460" spans="15:15" x14ac:dyDescent="0.25">
      <c r="O460" s="1"/>
    </row>
    <row r="461" spans="15:15" x14ac:dyDescent="0.25">
      <c r="O461" s="1"/>
    </row>
    <row r="462" spans="15:15" x14ac:dyDescent="0.25">
      <c r="O462" s="1"/>
    </row>
    <row r="463" spans="15:15" x14ac:dyDescent="0.25">
      <c r="O463" s="1"/>
    </row>
    <row r="464" spans="15:15" x14ac:dyDescent="0.25">
      <c r="O464" s="1"/>
    </row>
    <row r="465" spans="15:15" x14ac:dyDescent="0.25">
      <c r="O465" s="1"/>
    </row>
    <row r="466" spans="15:15" x14ac:dyDescent="0.25">
      <c r="O466" s="1"/>
    </row>
    <row r="467" spans="15:15" x14ac:dyDescent="0.25">
      <c r="O467" s="1"/>
    </row>
    <row r="468" spans="15:15" x14ac:dyDescent="0.25">
      <c r="O468" s="1"/>
    </row>
    <row r="469" spans="15:15" x14ac:dyDescent="0.25">
      <c r="O469" s="1"/>
    </row>
    <row r="470" spans="15:15" x14ac:dyDescent="0.25">
      <c r="O470" s="1"/>
    </row>
    <row r="471" spans="15:15" x14ac:dyDescent="0.25">
      <c r="O471" s="1"/>
    </row>
    <row r="472" spans="15:15" x14ac:dyDescent="0.25">
      <c r="O472" s="1"/>
    </row>
    <row r="473" spans="15:15" x14ac:dyDescent="0.25">
      <c r="O473" s="1"/>
    </row>
    <row r="474" spans="15:15" x14ac:dyDescent="0.25">
      <c r="O474" s="1"/>
    </row>
    <row r="475" spans="15:15" x14ac:dyDescent="0.25">
      <c r="O475" s="1"/>
    </row>
    <row r="476" spans="15:15" x14ac:dyDescent="0.25">
      <c r="O476" s="1"/>
    </row>
    <row r="477" spans="15:15" x14ac:dyDescent="0.25">
      <c r="O477" s="1"/>
    </row>
    <row r="478" spans="15:15" x14ac:dyDescent="0.25">
      <c r="O478" s="1"/>
    </row>
    <row r="479" spans="15:15" x14ac:dyDescent="0.25">
      <c r="O479" s="1"/>
    </row>
    <row r="480" spans="15:15" x14ac:dyDescent="0.25">
      <c r="O480" s="1"/>
    </row>
    <row r="481" spans="15:15" x14ac:dyDescent="0.25">
      <c r="O481" s="1"/>
    </row>
    <row r="482" spans="15:15" x14ac:dyDescent="0.25">
      <c r="O482" s="1"/>
    </row>
    <row r="483" spans="15:15" x14ac:dyDescent="0.25">
      <c r="O483" s="1"/>
    </row>
    <row r="484" spans="15:15" x14ac:dyDescent="0.25">
      <c r="O484" s="1"/>
    </row>
    <row r="485" spans="15:15" x14ac:dyDescent="0.25">
      <c r="O485" s="1"/>
    </row>
    <row r="486" spans="15:15" x14ac:dyDescent="0.25">
      <c r="O486" s="1"/>
    </row>
    <row r="487" spans="15:15" x14ac:dyDescent="0.25">
      <c r="O487" s="1"/>
    </row>
    <row r="488" spans="15:15" x14ac:dyDescent="0.25">
      <c r="O488" s="1"/>
    </row>
    <row r="489" spans="15:15" x14ac:dyDescent="0.25">
      <c r="O489" s="1"/>
    </row>
    <row r="490" spans="15:15" x14ac:dyDescent="0.25">
      <c r="O490" s="1"/>
    </row>
    <row r="491" spans="15:15" x14ac:dyDescent="0.25">
      <c r="O491" s="1"/>
    </row>
    <row r="492" spans="15:15" x14ac:dyDescent="0.25">
      <c r="O492" s="1"/>
    </row>
    <row r="493" spans="15:15" x14ac:dyDescent="0.25">
      <c r="O493" s="1"/>
    </row>
    <row r="494" spans="15:15" x14ac:dyDescent="0.25">
      <c r="O494" s="1"/>
    </row>
    <row r="495" spans="15:15" x14ac:dyDescent="0.25">
      <c r="O495" s="1"/>
    </row>
    <row r="496" spans="15:15" x14ac:dyDescent="0.25">
      <c r="O496" s="1"/>
    </row>
    <row r="497" spans="15:15" x14ac:dyDescent="0.25">
      <c r="O497" s="1"/>
    </row>
    <row r="498" spans="15:15" x14ac:dyDescent="0.25">
      <c r="O498" s="1"/>
    </row>
    <row r="499" spans="15:15" x14ac:dyDescent="0.25">
      <c r="O499" s="1"/>
    </row>
    <row r="500" spans="15:15" x14ac:dyDescent="0.25">
      <c r="O500" s="1"/>
    </row>
    <row r="501" spans="15:15" x14ac:dyDescent="0.25">
      <c r="O501" s="1"/>
    </row>
    <row r="502" spans="15:15" x14ac:dyDescent="0.25">
      <c r="O502" s="1"/>
    </row>
    <row r="503" spans="15:15" x14ac:dyDescent="0.25">
      <c r="O503" s="1"/>
    </row>
    <row r="504" spans="15:15" x14ac:dyDescent="0.25">
      <c r="O504" s="1"/>
    </row>
    <row r="505" spans="15:15" x14ac:dyDescent="0.25">
      <c r="O505" s="1"/>
    </row>
    <row r="506" spans="15:15" x14ac:dyDescent="0.25">
      <c r="O506" s="1"/>
    </row>
    <row r="507" spans="15:15" x14ac:dyDescent="0.25">
      <c r="O507" s="1"/>
    </row>
    <row r="508" spans="15:15" x14ac:dyDescent="0.25">
      <c r="O508" s="1"/>
    </row>
    <row r="509" spans="15:15" x14ac:dyDescent="0.25">
      <c r="O509" s="1"/>
    </row>
    <row r="510" spans="15:15" x14ac:dyDescent="0.25">
      <c r="O510" s="1"/>
    </row>
    <row r="511" spans="15:15" x14ac:dyDescent="0.25">
      <c r="O511" s="1"/>
    </row>
    <row r="512" spans="15:15" x14ac:dyDescent="0.25">
      <c r="O512" s="1"/>
    </row>
    <row r="513" spans="15:15" x14ac:dyDescent="0.25">
      <c r="O513" s="1"/>
    </row>
    <row r="514" spans="15:15" x14ac:dyDescent="0.25">
      <c r="O514" s="1"/>
    </row>
    <row r="515" spans="15:15" x14ac:dyDescent="0.25">
      <c r="O515" s="1"/>
    </row>
    <row r="516" spans="15:15" x14ac:dyDescent="0.25">
      <c r="O516" s="1"/>
    </row>
    <row r="517" spans="15:15" x14ac:dyDescent="0.25">
      <c r="O517" s="1"/>
    </row>
    <row r="518" spans="15:15" x14ac:dyDescent="0.25">
      <c r="O518" s="1"/>
    </row>
    <row r="519" spans="15:15" x14ac:dyDescent="0.25">
      <c r="O519" s="1"/>
    </row>
    <row r="520" spans="15:15" x14ac:dyDescent="0.25">
      <c r="O520" s="1"/>
    </row>
    <row r="521" spans="15:15" x14ac:dyDescent="0.25">
      <c r="O521" s="1"/>
    </row>
    <row r="522" spans="15:15" x14ac:dyDescent="0.25">
      <c r="O522" s="1"/>
    </row>
    <row r="523" spans="15:15" x14ac:dyDescent="0.25">
      <c r="O523" s="1"/>
    </row>
    <row r="524" spans="15:15" x14ac:dyDescent="0.25">
      <c r="O524" s="1"/>
    </row>
    <row r="525" spans="15:15" x14ac:dyDescent="0.25">
      <c r="O525" s="1"/>
    </row>
    <row r="526" spans="15:15" x14ac:dyDescent="0.25">
      <c r="O526" s="1"/>
    </row>
    <row r="527" spans="15:15" x14ac:dyDescent="0.25">
      <c r="O527" s="1"/>
    </row>
    <row r="528" spans="15:15" x14ac:dyDescent="0.25">
      <c r="O528" s="1"/>
    </row>
    <row r="529" spans="15:15" x14ac:dyDescent="0.25">
      <c r="O529" s="1"/>
    </row>
    <row r="530" spans="15:15" x14ac:dyDescent="0.25">
      <c r="O530" s="1"/>
    </row>
    <row r="531" spans="15:15" x14ac:dyDescent="0.25">
      <c r="O531" s="1"/>
    </row>
    <row r="532" spans="15:15" x14ac:dyDescent="0.25">
      <c r="O532" s="1"/>
    </row>
    <row r="533" spans="15:15" x14ac:dyDescent="0.25">
      <c r="O533" s="1"/>
    </row>
    <row r="534" spans="15:15" x14ac:dyDescent="0.25">
      <c r="O534" s="1"/>
    </row>
    <row r="535" spans="15:15" x14ac:dyDescent="0.25">
      <c r="O535" s="1"/>
    </row>
    <row r="536" spans="15:15" x14ac:dyDescent="0.25">
      <c r="O536" s="1"/>
    </row>
    <row r="537" spans="15:15" x14ac:dyDescent="0.25">
      <c r="O537" s="1"/>
    </row>
    <row r="538" spans="15:15" x14ac:dyDescent="0.25">
      <c r="O538" s="1"/>
    </row>
    <row r="539" spans="15:15" x14ac:dyDescent="0.25">
      <c r="O539" s="1"/>
    </row>
    <row r="540" spans="15:15" x14ac:dyDescent="0.25">
      <c r="O540" s="1"/>
    </row>
    <row r="541" spans="15:15" x14ac:dyDescent="0.25">
      <c r="O541" s="1"/>
    </row>
    <row r="542" spans="15:15" x14ac:dyDescent="0.25">
      <c r="O542" s="1"/>
    </row>
    <row r="543" spans="15:15" x14ac:dyDescent="0.25">
      <c r="O543" s="1"/>
    </row>
    <row r="544" spans="15:15" x14ac:dyDescent="0.25">
      <c r="O544" s="1"/>
    </row>
    <row r="545" spans="15:15" x14ac:dyDescent="0.25">
      <c r="O545" s="1"/>
    </row>
    <row r="546" spans="15:15" x14ac:dyDescent="0.25">
      <c r="O546" s="1"/>
    </row>
    <row r="547" spans="15:15" x14ac:dyDescent="0.25">
      <c r="O547" s="1"/>
    </row>
    <row r="548" spans="15:15" x14ac:dyDescent="0.25">
      <c r="O548" s="1"/>
    </row>
    <row r="549" spans="15:15" x14ac:dyDescent="0.25">
      <c r="O549" s="1"/>
    </row>
    <row r="550" spans="15:15" x14ac:dyDescent="0.25">
      <c r="O550" s="1"/>
    </row>
    <row r="551" spans="15:15" x14ac:dyDescent="0.25">
      <c r="O551" s="1"/>
    </row>
    <row r="552" spans="15:15" x14ac:dyDescent="0.25">
      <c r="O552" s="1"/>
    </row>
    <row r="553" spans="15:15" x14ac:dyDescent="0.25">
      <c r="O553" s="1"/>
    </row>
    <row r="554" spans="15:15" x14ac:dyDescent="0.25">
      <c r="O554" s="1"/>
    </row>
    <row r="555" spans="15:15" x14ac:dyDescent="0.25">
      <c r="O555" s="1"/>
    </row>
    <row r="556" spans="15:15" x14ac:dyDescent="0.25">
      <c r="O556" s="1"/>
    </row>
    <row r="557" spans="15:15" x14ac:dyDescent="0.25">
      <c r="O557" s="1"/>
    </row>
    <row r="558" spans="15:15" x14ac:dyDescent="0.25">
      <c r="O558" s="1"/>
    </row>
    <row r="559" spans="15:15" x14ac:dyDescent="0.25">
      <c r="O559" s="1"/>
    </row>
    <row r="560" spans="15:15" x14ac:dyDescent="0.25">
      <c r="O560" s="1"/>
    </row>
    <row r="561" spans="15:15" x14ac:dyDescent="0.25">
      <c r="O561" s="1"/>
    </row>
    <row r="562" spans="15:15" x14ac:dyDescent="0.25">
      <c r="O562" s="1"/>
    </row>
    <row r="563" spans="15:15" x14ac:dyDescent="0.25">
      <c r="O563" s="1"/>
    </row>
    <row r="564" spans="15:15" x14ac:dyDescent="0.25">
      <c r="O564" s="1"/>
    </row>
    <row r="565" spans="15:15" x14ac:dyDescent="0.25">
      <c r="O565" s="1"/>
    </row>
    <row r="566" spans="15:15" x14ac:dyDescent="0.25">
      <c r="O566" s="1"/>
    </row>
    <row r="567" spans="15:15" x14ac:dyDescent="0.25">
      <c r="O567" s="1"/>
    </row>
    <row r="568" spans="15:15" x14ac:dyDescent="0.25">
      <c r="O568" s="1"/>
    </row>
    <row r="569" spans="15:15" x14ac:dyDescent="0.25">
      <c r="O569" s="1"/>
    </row>
    <row r="570" spans="15:15" x14ac:dyDescent="0.25">
      <c r="O570" s="1"/>
    </row>
    <row r="571" spans="15:15" x14ac:dyDescent="0.25">
      <c r="O571" s="1"/>
    </row>
    <row r="572" spans="15:15" x14ac:dyDescent="0.25">
      <c r="O572" s="1"/>
    </row>
    <row r="573" spans="15:15" x14ac:dyDescent="0.25">
      <c r="O573" s="1"/>
    </row>
    <row r="574" spans="15:15" x14ac:dyDescent="0.25">
      <c r="O574" s="1"/>
    </row>
    <row r="575" spans="15:15" x14ac:dyDescent="0.25">
      <c r="O575" s="1"/>
    </row>
    <row r="576" spans="15:15" x14ac:dyDescent="0.25">
      <c r="O576" s="1"/>
    </row>
    <row r="577" spans="15:15" x14ac:dyDescent="0.25">
      <c r="O577" s="1"/>
    </row>
    <row r="578" spans="15:15" x14ac:dyDescent="0.25">
      <c r="O578" s="1"/>
    </row>
    <row r="579" spans="15:15" x14ac:dyDescent="0.25">
      <c r="O579" s="1"/>
    </row>
    <row r="580" spans="15:15" x14ac:dyDescent="0.25">
      <c r="O580" s="1"/>
    </row>
    <row r="581" spans="15:15" x14ac:dyDescent="0.25">
      <c r="O581" s="1"/>
    </row>
    <row r="582" spans="15:15" x14ac:dyDescent="0.25">
      <c r="O582" s="1"/>
    </row>
    <row r="583" spans="15:15" x14ac:dyDescent="0.25">
      <c r="O583" s="1"/>
    </row>
    <row r="584" spans="15:15" x14ac:dyDescent="0.25">
      <c r="O584" s="1"/>
    </row>
    <row r="585" spans="15:15" x14ac:dyDescent="0.25">
      <c r="O585" s="1"/>
    </row>
    <row r="586" spans="15:15" x14ac:dyDescent="0.25">
      <c r="O586" s="1"/>
    </row>
    <row r="587" spans="15:15" x14ac:dyDescent="0.25">
      <c r="O587" s="1"/>
    </row>
    <row r="588" spans="15:15" x14ac:dyDescent="0.25">
      <c r="O588" s="1"/>
    </row>
    <row r="589" spans="15:15" x14ac:dyDescent="0.25">
      <c r="O589" s="1"/>
    </row>
    <row r="590" spans="15:15" x14ac:dyDescent="0.25">
      <c r="O590" s="1"/>
    </row>
    <row r="591" spans="15:15" x14ac:dyDescent="0.25">
      <c r="O591" s="1"/>
    </row>
    <row r="592" spans="15:15" x14ac:dyDescent="0.25">
      <c r="O592" s="1"/>
    </row>
    <row r="593" spans="15:15" x14ac:dyDescent="0.25">
      <c r="O593" s="1"/>
    </row>
    <row r="594" spans="15:15" x14ac:dyDescent="0.25">
      <c r="O594" s="1"/>
    </row>
    <row r="595" spans="15:15" x14ac:dyDescent="0.25">
      <c r="O595" s="1"/>
    </row>
    <row r="596" spans="15:15" x14ac:dyDescent="0.25">
      <c r="O596" s="1"/>
    </row>
    <row r="597" spans="15:15" x14ac:dyDescent="0.25">
      <c r="O597" s="1"/>
    </row>
    <row r="598" spans="15:15" x14ac:dyDescent="0.25">
      <c r="O598" s="1"/>
    </row>
    <row r="599" spans="15:15" x14ac:dyDescent="0.25">
      <c r="O599" s="1"/>
    </row>
    <row r="600" spans="15:15" x14ac:dyDescent="0.25">
      <c r="O600" s="1"/>
    </row>
    <row r="601" spans="15:15" x14ac:dyDescent="0.25">
      <c r="O601" s="1"/>
    </row>
    <row r="602" spans="15:15" x14ac:dyDescent="0.25">
      <c r="O602" s="1"/>
    </row>
    <row r="603" spans="15:15" x14ac:dyDescent="0.25">
      <c r="O603" s="1"/>
    </row>
    <row r="604" spans="15:15" x14ac:dyDescent="0.25">
      <c r="O604" s="1"/>
    </row>
    <row r="605" spans="15:15" x14ac:dyDescent="0.25">
      <c r="O605" s="1"/>
    </row>
    <row r="606" spans="15:15" x14ac:dyDescent="0.25">
      <c r="O606" s="1"/>
    </row>
    <row r="607" spans="15:15" x14ac:dyDescent="0.25">
      <c r="O607" s="1"/>
    </row>
    <row r="608" spans="15:15" x14ac:dyDescent="0.25">
      <c r="O608" s="1"/>
    </row>
    <row r="609" spans="15:15" x14ac:dyDescent="0.25">
      <c r="O609" s="1"/>
    </row>
    <row r="610" spans="15:15" x14ac:dyDescent="0.25">
      <c r="O610" s="1"/>
    </row>
    <row r="611" spans="15:15" x14ac:dyDescent="0.25">
      <c r="O611" s="1"/>
    </row>
    <row r="612" spans="15:15" x14ac:dyDescent="0.25">
      <c r="O612" s="1"/>
    </row>
    <row r="613" spans="15:15" x14ac:dyDescent="0.25">
      <c r="O613" s="1"/>
    </row>
    <row r="614" spans="15:15" x14ac:dyDescent="0.25">
      <c r="O614" s="1"/>
    </row>
    <row r="615" spans="15:15" x14ac:dyDescent="0.25">
      <c r="O615" s="1"/>
    </row>
    <row r="616" spans="15:15" x14ac:dyDescent="0.25">
      <c r="O616" s="1"/>
    </row>
    <row r="617" spans="15:15" x14ac:dyDescent="0.25">
      <c r="O617" s="1"/>
    </row>
    <row r="618" spans="15:15" x14ac:dyDescent="0.25">
      <c r="O618" s="1"/>
    </row>
    <row r="619" spans="15:15" x14ac:dyDescent="0.25">
      <c r="O619" s="1"/>
    </row>
    <row r="620" spans="15:15" x14ac:dyDescent="0.25">
      <c r="O620" s="1"/>
    </row>
    <row r="621" spans="15:15" x14ac:dyDescent="0.25">
      <c r="O621" s="1"/>
    </row>
    <row r="622" spans="15:15" x14ac:dyDescent="0.25">
      <c r="O622" s="1"/>
    </row>
    <row r="623" spans="15:15" x14ac:dyDescent="0.25">
      <c r="O623" s="1"/>
    </row>
    <row r="624" spans="15:15" x14ac:dyDescent="0.25">
      <c r="O624" s="1"/>
    </row>
    <row r="625" spans="15:15" x14ac:dyDescent="0.25">
      <c r="O625" s="1"/>
    </row>
    <row r="626" spans="15:15" x14ac:dyDescent="0.25">
      <c r="O626" s="1"/>
    </row>
    <row r="627" spans="15:15" x14ac:dyDescent="0.25">
      <c r="O627" s="1"/>
    </row>
    <row r="628" spans="15:15" x14ac:dyDescent="0.25">
      <c r="O628" s="1"/>
    </row>
    <row r="629" spans="15:15" x14ac:dyDescent="0.25">
      <c r="O629" s="1"/>
    </row>
    <row r="630" spans="15:15" x14ac:dyDescent="0.25">
      <c r="O630" s="1"/>
    </row>
    <row r="631" spans="15:15" x14ac:dyDescent="0.25">
      <c r="O631" s="1"/>
    </row>
    <row r="632" spans="15:15" x14ac:dyDescent="0.25">
      <c r="O632" s="1"/>
    </row>
    <row r="633" spans="15:15" x14ac:dyDescent="0.25">
      <c r="O633" s="1"/>
    </row>
    <row r="634" spans="15:15" x14ac:dyDescent="0.25">
      <c r="O634" s="1"/>
    </row>
    <row r="635" spans="15:15" x14ac:dyDescent="0.25">
      <c r="O635" s="1"/>
    </row>
    <row r="636" spans="15:15" x14ac:dyDescent="0.25">
      <c r="O636" s="1"/>
    </row>
    <row r="637" spans="15:15" x14ac:dyDescent="0.25">
      <c r="O637" s="1"/>
    </row>
    <row r="638" spans="15:15" x14ac:dyDescent="0.25">
      <c r="O638" s="1"/>
    </row>
    <row r="639" spans="15:15" x14ac:dyDescent="0.25">
      <c r="O639" s="1"/>
    </row>
    <row r="640" spans="15:15" x14ac:dyDescent="0.25">
      <c r="O640" s="1"/>
    </row>
    <row r="641" spans="15:15" x14ac:dyDescent="0.25">
      <c r="O641" s="1"/>
    </row>
    <row r="642" spans="15:15" x14ac:dyDescent="0.25">
      <c r="O642" s="1"/>
    </row>
    <row r="643" spans="15:15" x14ac:dyDescent="0.25">
      <c r="O643" s="1"/>
    </row>
    <row r="644" spans="15:15" x14ac:dyDescent="0.25">
      <c r="O644" s="1"/>
    </row>
    <row r="645" spans="15:15" x14ac:dyDescent="0.25">
      <c r="O645" s="1"/>
    </row>
    <row r="646" spans="15:15" x14ac:dyDescent="0.25">
      <c r="O646" s="1"/>
    </row>
    <row r="647" spans="15:15" x14ac:dyDescent="0.25">
      <c r="O647" s="1"/>
    </row>
    <row r="648" spans="15:15" x14ac:dyDescent="0.25">
      <c r="O648" s="1"/>
    </row>
    <row r="649" spans="15:15" x14ac:dyDescent="0.25">
      <c r="O649" s="1"/>
    </row>
    <row r="650" spans="15:15" x14ac:dyDescent="0.25">
      <c r="O650" s="1"/>
    </row>
    <row r="651" spans="15:15" x14ac:dyDescent="0.25">
      <c r="O651" s="1"/>
    </row>
    <row r="652" spans="15:15" x14ac:dyDescent="0.25">
      <c r="O652" s="1"/>
    </row>
    <row r="653" spans="15:15" x14ac:dyDescent="0.25">
      <c r="O653" s="1"/>
    </row>
    <row r="654" spans="15:15" x14ac:dyDescent="0.25">
      <c r="O654" s="1"/>
    </row>
    <row r="655" spans="15:15" x14ac:dyDescent="0.25">
      <c r="O655" s="1"/>
    </row>
    <row r="656" spans="15:15" x14ac:dyDescent="0.25">
      <c r="O656" s="1"/>
    </row>
    <row r="657" spans="15:15" x14ac:dyDescent="0.25">
      <c r="O657" s="1"/>
    </row>
    <row r="658" spans="15:15" x14ac:dyDescent="0.25">
      <c r="O658" s="1"/>
    </row>
    <row r="659" spans="15:15" x14ac:dyDescent="0.25">
      <c r="O659" s="1"/>
    </row>
    <row r="660" spans="15:15" x14ac:dyDescent="0.25">
      <c r="O660" s="1"/>
    </row>
    <row r="661" spans="15:15" x14ac:dyDescent="0.25">
      <c r="O661" s="1"/>
    </row>
    <row r="662" spans="15:15" x14ac:dyDescent="0.25">
      <c r="O662" s="1"/>
    </row>
    <row r="663" spans="15:15" x14ac:dyDescent="0.25">
      <c r="O663" s="1"/>
    </row>
    <row r="664" spans="15:15" x14ac:dyDescent="0.25">
      <c r="O664" s="1"/>
    </row>
    <row r="665" spans="15:15" x14ac:dyDescent="0.25">
      <c r="O665" s="1"/>
    </row>
    <row r="666" spans="15:15" x14ac:dyDescent="0.25">
      <c r="O666" s="1"/>
    </row>
    <row r="667" spans="15:15" x14ac:dyDescent="0.25">
      <c r="O667" s="1"/>
    </row>
    <row r="668" spans="15:15" x14ac:dyDescent="0.25">
      <c r="O668" s="1"/>
    </row>
    <row r="669" spans="15:15" x14ac:dyDescent="0.25">
      <c r="O669" s="1"/>
    </row>
    <row r="670" spans="15:15" x14ac:dyDescent="0.25">
      <c r="O670" s="1"/>
    </row>
    <row r="671" spans="15:15" x14ac:dyDescent="0.25">
      <c r="O671" s="1"/>
    </row>
    <row r="672" spans="15:15" x14ac:dyDescent="0.25">
      <c r="O672" s="1"/>
    </row>
    <row r="673" spans="15:15" x14ac:dyDescent="0.25">
      <c r="O673" s="1"/>
    </row>
    <row r="674" spans="15:15" x14ac:dyDescent="0.25">
      <c r="O674" s="1"/>
    </row>
    <row r="675" spans="15:15" x14ac:dyDescent="0.25">
      <c r="O675" s="1"/>
    </row>
    <row r="676" spans="15:15" x14ac:dyDescent="0.25">
      <c r="O676" s="1"/>
    </row>
    <row r="677" spans="15:15" x14ac:dyDescent="0.25">
      <c r="O677" s="1"/>
    </row>
    <row r="678" spans="15:15" x14ac:dyDescent="0.25">
      <c r="O678" s="1"/>
    </row>
    <row r="679" spans="15:15" x14ac:dyDescent="0.25">
      <c r="O679" s="1"/>
    </row>
    <row r="680" spans="15:15" x14ac:dyDescent="0.25">
      <c r="O680" s="1"/>
    </row>
    <row r="681" spans="15:15" x14ac:dyDescent="0.25">
      <c r="O681" s="1"/>
    </row>
    <row r="682" spans="15:15" x14ac:dyDescent="0.25">
      <c r="O682" s="1"/>
    </row>
    <row r="683" spans="15:15" x14ac:dyDescent="0.25">
      <c r="O683" s="1"/>
    </row>
    <row r="684" spans="15:15" x14ac:dyDescent="0.25">
      <c r="O684" s="1"/>
    </row>
    <row r="685" spans="15:15" x14ac:dyDescent="0.25">
      <c r="O685" s="1"/>
    </row>
    <row r="686" spans="15:15" x14ac:dyDescent="0.25">
      <c r="O686" s="1"/>
    </row>
    <row r="687" spans="15:15" x14ac:dyDescent="0.25">
      <c r="O687" s="1"/>
    </row>
    <row r="688" spans="15:15" x14ac:dyDescent="0.25">
      <c r="O688" s="1"/>
    </row>
    <row r="689" spans="15:15" x14ac:dyDescent="0.25">
      <c r="O689" s="1"/>
    </row>
    <row r="690" spans="15:15" x14ac:dyDescent="0.25">
      <c r="O690" s="1"/>
    </row>
    <row r="691" spans="15:15" x14ac:dyDescent="0.25">
      <c r="O691" s="1"/>
    </row>
    <row r="692" spans="15:15" x14ac:dyDescent="0.25">
      <c r="O692" s="1"/>
    </row>
    <row r="693" spans="15:15" x14ac:dyDescent="0.25">
      <c r="O693" s="1"/>
    </row>
    <row r="694" spans="15:15" x14ac:dyDescent="0.25">
      <c r="O694" s="1"/>
    </row>
    <row r="695" spans="15:15" x14ac:dyDescent="0.25">
      <c r="O695" s="1"/>
    </row>
    <row r="696" spans="15:15" x14ac:dyDescent="0.25">
      <c r="O696" s="1"/>
    </row>
    <row r="697" spans="15:15" x14ac:dyDescent="0.25">
      <c r="O697" s="1"/>
    </row>
    <row r="698" spans="15:15" x14ac:dyDescent="0.25">
      <c r="O698" s="1"/>
    </row>
    <row r="699" spans="15:15" x14ac:dyDescent="0.25">
      <c r="O699" s="1"/>
    </row>
    <row r="700" spans="15:15" x14ac:dyDescent="0.25">
      <c r="O700" s="1"/>
    </row>
    <row r="701" spans="15:15" x14ac:dyDescent="0.25">
      <c r="O701" s="1"/>
    </row>
    <row r="702" spans="15:15" x14ac:dyDescent="0.25">
      <c r="O702" s="1"/>
    </row>
    <row r="703" spans="15:15" x14ac:dyDescent="0.25">
      <c r="O703" s="1"/>
    </row>
    <row r="704" spans="15:15" x14ac:dyDescent="0.25">
      <c r="O704" s="1"/>
    </row>
    <row r="705" spans="15:15" x14ac:dyDescent="0.25">
      <c r="O705" s="1"/>
    </row>
    <row r="706" spans="15:15" x14ac:dyDescent="0.25">
      <c r="O706" s="1"/>
    </row>
    <row r="707" spans="15:15" x14ac:dyDescent="0.25">
      <c r="O707" s="1"/>
    </row>
    <row r="708" spans="15:15" x14ac:dyDescent="0.25">
      <c r="O708" s="1"/>
    </row>
    <row r="709" spans="15:15" x14ac:dyDescent="0.25">
      <c r="O709" s="1"/>
    </row>
    <row r="710" spans="15:15" x14ac:dyDescent="0.25">
      <c r="O710" s="1"/>
    </row>
    <row r="711" spans="15:15" x14ac:dyDescent="0.25">
      <c r="O711" s="1"/>
    </row>
    <row r="712" spans="15:15" x14ac:dyDescent="0.25">
      <c r="O712" s="1"/>
    </row>
    <row r="713" spans="15:15" x14ac:dyDescent="0.25">
      <c r="O713" s="1"/>
    </row>
    <row r="714" spans="15:15" x14ac:dyDescent="0.25">
      <c r="O714" s="1"/>
    </row>
    <row r="715" spans="15:15" x14ac:dyDescent="0.25">
      <c r="O715" s="1"/>
    </row>
    <row r="716" spans="15:15" x14ac:dyDescent="0.25">
      <c r="O716" s="1"/>
    </row>
    <row r="717" spans="15:15" x14ac:dyDescent="0.25">
      <c r="O717" s="1"/>
    </row>
    <row r="718" spans="15:15" x14ac:dyDescent="0.25">
      <c r="O718" s="1"/>
    </row>
    <row r="719" spans="15:15" x14ac:dyDescent="0.25">
      <c r="O719" s="1"/>
    </row>
    <row r="720" spans="15:15" x14ac:dyDescent="0.25">
      <c r="O720" s="1"/>
    </row>
    <row r="721" spans="15:15" x14ac:dyDescent="0.25">
      <c r="O721" s="1"/>
    </row>
    <row r="722" spans="15:15" x14ac:dyDescent="0.25">
      <c r="O722" s="1"/>
    </row>
    <row r="723" spans="15:15" x14ac:dyDescent="0.25">
      <c r="O723" s="1"/>
    </row>
    <row r="724" spans="15:15" x14ac:dyDescent="0.25">
      <c r="O724" s="1"/>
    </row>
    <row r="725" spans="15:15" x14ac:dyDescent="0.25">
      <c r="O725" s="1"/>
    </row>
    <row r="726" spans="15:15" x14ac:dyDescent="0.25">
      <c r="O726" s="1"/>
    </row>
    <row r="727" spans="15:15" x14ac:dyDescent="0.25">
      <c r="O727" s="1"/>
    </row>
    <row r="728" spans="15:15" x14ac:dyDescent="0.25">
      <c r="O728" s="1"/>
    </row>
    <row r="729" spans="15:15" x14ac:dyDescent="0.25">
      <c r="O729" s="1"/>
    </row>
    <row r="730" spans="15:15" x14ac:dyDescent="0.25">
      <c r="O730" s="1"/>
    </row>
    <row r="731" spans="15:15" x14ac:dyDescent="0.25">
      <c r="O731" s="1"/>
    </row>
    <row r="732" spans="15:15" x14ac:dyDescent="0.25">
      <c r="O732" s="1"/>
    </row>
    <row r="733" spans="15:15" x14ac:dyDescent="0.25">
      <c r="O733" s="1"/>
    </row>
    <row r="734" spans="15:15" x14ac:dyDescent="0.25">
      <c r="O734" s="1"/>
    </row>
    <row r="735" spans="15:15" x14ac:dyDescent="0.25">
      <c r="O735" s="1"/>
    </row>
    <row r="736" spans="15:15" x14ac:dyDescent="0.25">
      <c r="O736" s="1"/>
    </row>
    <row r="737" spans="15:15" x14ac:dyDescent="0.25">
      <c r="O737" s="1"/>
    </row>
    <row r="738" spans="15:15" x14ac:dyDescent="0.25">
      <c r="O738" s="1"/>
    </row>
    <row r="739" spans="15:15" x14ac:dyDescent="0.25">
      <c r="O739" s="1"/>
    </row>
    <row r="740" spans="15:15" x14ac:dyDescent="0.25">
      <c r="O740" s="1"/>
    </row>
    <row r="741" spans="15:15" x14ac:dyDescent="0.25">
      <c r="O741" s="1"/>
    </row>
    <row r="742" spans="15:15" x14ac:dyDescent="0.25">
      <c r="O742" s="1"/>
    </row>
    <row r="743" spans="15:15" x14ac:dyDescent="0.25">
      <c r="O743" s="1"/>
    </row>
    <row r="744" spans="15:15" x14ac:dyDescent="0.25">
      <c r="O744" s="1"/>
    </row>
    <row r="745" spans="15:15" x14ac:dyDescent="0.25">
      <c r="O745" s="1"/>
    </row>
    <row r="746" spans="15:15" x14ac:dyDescent="0.25">
      <c r="O746" s="1"/>
    </row>
    <row r="747" spans="15:15" x14ac:dyDescent="0.25">
      <c r="O747" s="1"/>
    </row>
    <row r="748" spans="15:15" x14ac:dyDescent="0.25">
      <c r="O748" s="1"/>
    </row>
    <row r="749" spans="15:15" x14ac:dyDescent="0.25">
      <c r="O749" s="1"/>
    </row>
    <row r="750" spans="15:15" x14ac:dyDescent="0.25">
      <c r="O750" s="1"/>
    </row>
    <row r="751" spans="15:15" x14ac:dyDescent="0.25">
      <c r="O751" s="1"/>
    </row>
    <row r="752" spans="15:15" x14ac:dyDescent="0.25">
      <c r="O752" s="1"/>
    </row>
    <row r="753" spans="15:15" x14ac:dyDescent="0.25">
      <c r="O753" s="1"/>
    </row>
    <row r="754" spans="15:15" x14ac:dyDescent="0.25">
      <c r="O754" s="1"/>
    </row>
    <row r="755" spans="15:15" x14ac:dyDescent="0.25">
      <c r="O755" s="1"/>
    </row>
    <row r="756" spans="15:15" x14ac:dyDescent="0.25">
      <c r="O756" s="1"/>
    </row>
    <row r="757" spans="15:15" x14ac:dyDescent="0.25">
      <c r="O757" s="1"/>
    </row>
    <row r="758" spans="15:15" x14ac:dyDescent="0.25">
      <c r="O758" s="1"/>
    </row>
    <row r="759" spans="15:15" x14ac:dyDescent="0.25">
      <c r="O759" s="1"/>
    </row>
    <row r="760" spans="15:15" x14ac:dyDescent="0.25">
      <c r="O760" s="1"/>
    </row>
    <row r="761" spans="15:15" x14ac:dyDescent="0.25">
      <c r="O761" s="1"/>
    </row>
    <row r="762" spans="15:15" x14ac:dyDescent="0.25">
      <c r="O762" s="1"/>
    </row>
    <row r="763" spans="15:15" x14ac:dyDescent="0.25">
      <c r="O763" s="1"/>
    </row>
    <row r="764" spans="15:15" x14ac:dyDescent="0.25">
      <c r="O764" s="1"/>
    </row>
    <row r="765" spans="15:15" x14ac:dyDescent="0.25">
      <c r="O765" s="1"/>
    </row>
    <row r="766" spans="15:15" x14ac:dyDescent="0.25">
      <c r="O766" s="1"/>
    </row>
    <row r="767" spans="15:15" x14ac:dyDescent="0.25">
      <c r="O767" s="1"/>
    </row>
    <row r="768" spans="15:15" x14ac:dyDescent="0.25">
      <c r="O768" s="1"/>
    </row>
    <row r="769" spans="15:15" x14ac:dyDescent="0.25">
      <c r="O769" s="1"/>
    </row>
    <row r="770" spans="15:15" x14ac:dyDescent="0.25">
      <c r="O770" s="1"/>
    </row>
    <row r="771" spans="15:15" x14ac:dyDescent="0.25">
      <c r="O771" s="1"/>
    </row>
    <row r="772" spans="15:15" x14ac:dyDescent="0.25">
      <c r="O772" s="1"/>
    </row>
    <row r="773" spans="15:15" x14ac:dyDescent="0.25">
      <c r="O773" s="1"/>
    </row>
    <row r="774" spans="15:15" x14ac:dyDescent="0.25">
      <c r="O774" s="1"/>
    </row>
    <row r="775" spans="15:15" x14ac:dyDescent="0.25">
      <c r="O775" s="1"/>
    </row>
    <row r="776" spans="15:15" x14ac:dyDescent="0.25">
      <c r="O776" s="1"/>
    </row>
    <row r="777" spans="15:15" x14ac:dyDescent="0.25">
      <c r="O777" s="1"/>
    </row>
    <row r="778" spans="15:15" x14ac:dyDescent="0.25">
      <c r="O778" s="1"/>
    </row>
    <row r="779" spans="15:15" x14ac:dyDescent="0.25">
      <c r="O779" s="1"/>
    </row>
    <row r="780" spans="15:15" x14ac:dyDescent="0.25">
      <c r="O780" s="1"/>
    </row>
    <row r="781" spans="15:15" x14ac:dyDescent="0.25">
      <c r="O781" s="1"/>
    </row>
    <row r="782" spans="15:15" x14ac:dyDescent="0.25">
      <c r="O782" s="1"/>
    </row>
    <row r="783" spans="15:15" x14ac:dyDescent="0.25">
      <c r="O783" s="1"/>
    </row>
    <row r="784" spans="15:15" x14ac:dyDescent="0.25">
      <c r="O784" s="1"/>
    </row>
    <row r="785" spans="15:15" x14ac:dyDescent="0.25">
      <c r="O785" s="1"/>
    </row>
    <row r="786" spans="15:15" x14ac:dyDescent="0.25">
      <c r="O786" s="1"/>
    </row>
    <row r="787" spans="15:15" x14ac:dyDescent="0.25">
      <c r="O787" s="1"/>
    </row>
    <row r="788" spans="15:15" x14ac:dyDescent="0.25">
      <c r="O788" s="1"/>
    </row>
    <row r="789" spans="15:15" x14ac:dyDescent="0.25">
      <c r="O789" s="1"/>
    </row>
    <row r="790" spans="15:15" x14ac:dyDescent="0.25">
      <c r="O790" s="1"/>
    </row>
    <row r="791" spans="15:15" x14ac:dyDescent="0.25">
      <c r="O791" s="1"/>
    </row>
    <row r="792" spans="15:15" x14ac:dyDescent="0.25">
      <c r="O792" s="1"/>
    </row>
    <row r="793" spans="15:15" x14ac:dyDescent="0.25">
      <c r="O793" s="1"/>
    </row>
    <row r="794" spans="15:15" x14ac:dyDescent="0.25">
      <c r="O794" s="1"/>
    </row>
    <row r="795" spans="15:15" x14ac:dyDescent="0.25">
      <c r="O795" s="1"/>
    </row>
    <row r="796" spans="15:15" x14ac:dyDescent="0.25">
      <c r="O796" s="1"/>
    </row>
    <row r="797" spans="15:15" x14ac:dyDescent="0.25">
      <c r="O797" s="1"/>
    </row>
    <row r="798" spans="15:15" x14ac:dyDescent="0.25">
      <c r="O798" s="1"/>
    </row>
    <row r="799" spans="15:15" x14ac:dyDescent="0.25">
      <c r="O799" s="1"/>
    </row>
    <row r="800" spans="15:15" x14ac:dyDescent="0.25">
      <c r="O800" s="1"/>
    </row>
    <row r="801" spans="15:15" x14ac:dyDescent="0.25">
      <c r="O801" s="1"/>
    </row>
    <row r="802" spans="15:15" x14ac:dyDescent="0.25">
      <c r="O802" s="1"/>
    </row>
    <row r="803" spans="15:15" x14ac:dyDescent="0.25">
      <c r="O803" s="1"/>
    </row>
    <row r="804" spans="15:15" x14ac:dyDescent="0.25">
      <c r="O804" s="1"/>
    </row>
    <row r="805" spans="15:15" x14ac:dyDescent="0.25">
      <c r="O805" s="1"/>
    </row>
    <row r="806" spans="15:15" x14ac:dyDescent="0.25">
      <c r="O806" s="1"/>
    </row>
    <row r="807" spans="15:15" x14ac:dyDescent="0.25">
      <c r="O807" s="1"/>
    </row>
    <row r="808" spans="15:15" x14ac:dyDescent="0.25">
      <c r="O808" s="1"/>
    </row>
    <row r="809" spans="15:15" x14ac:dyDescent="0.25">
      <c r="O809" s="1"/>
    </row>
    <row r="810" spans="15:15" x14ac:dyDescent="0.25">
      <c r="O810" s="1"/>
    </row>
    <row r="811" spans="15:15" x14ac:dyDescent="0.25">
      <c r="O811" s="1"/>
    </row>
    <row r="812" spans="15:15" x14ac:dyDescent="0.25">
      <c r="O812" s="1"/>
    </row>
    <row r="813" spans="15:15" x14ac:dyDescent="0.25">
      <c r="O813" s="1"/>
    </row>
    <row r="814" spans="15:15" x14ac:dyDescent="0.25">
      <c r="O814" s="1"/>
    </row>
    <row r="815" spans="15:15" x14ac:dyDescent="0.25">
      <c r="O815" s="1"/>
    </row>
    <row r="816" spans="15:15" x14ac:dyDescent="0.25">
      <c r="O816" s="1"/>
    </row>
    <row r="817" spans="15:15" x14ac:dyDescent="0.25">
      <c r="O817" s="1"/>
    </row>
    <row r="818" spans="15:15" x14ac:dyDescent="0.25">
      <c r="O818" s="1"/>
    </row>
    <row r="819" spans="15:15" x14ac:dyDescent="0.25">
      <c r="O819" s="1"/>
    </row>
    <row r="820" spans="15:15" x14ac:dyDescent="0.25">
      <c r="O820" s="1"/>
    </row>
    <row r="821" spans="15:15" x14ac:dyDescent="0.25">
      <c r="O821" s="1"/>
    </row>
    <row r="822" spans="15:15" x14ac:dyDescent="0.25">
      <c r="O822" s="1"/>
    </row>
    <row r="823" spans="15:15" x14ac:dyDescent="0.25">
      <c r="O823" s="1"/>
    </row>
    <row r="824" spans="15:15" x14ac:dyDescent="0.25">
      <c r="O824" s="1"/>
    </row>
    <row r="825" spans="15:15" x14ac:dyDescent="0.25">
      <c r="O825" s="1"/>
    </row>
    <row r="826" spans="15:15" x14ac:dyDescent="0.25">
      <c r="O826" s="1"/>
    </row>
    <row r="827" spans="15:15" x14ac:dyDescent="0.25">
      <c r="O827" s="1"/>
    </row>
    <row r="828" spans="15:15" x14ac:dyDescent="0.25">
      <c r="O828" s="1"/>
    </row>
    <row r="829" spans="15:15" x14ac:dyDescent="0.25">
      <c r="O829" s="1"/>
    </row>
    <row r="830" spans="15:15" x14ac:dyDescent="0.25">
      <c r="O830" s="1"/>
    </row>
    <row r="831" spans="15:15" x14ac:dyDescent="0.25">
      <c r="O831" s="1"/>
    </row>
    <row r="832" spans="15:15" x14ac:dyDescent="0.25">
      <c r="O832" s="1"/>
    </row>
    <row r="833" spans="15:15" x14ac:dyDescent="0.25">
      <c r="O833" s="1"/>
    </row>
    <row r="834" spans="15:15" x14ac:dyDescent="0.25">
      <c r="O834" s="1"/>
    </row>
    <row r="835" spans="15:15" x14ac:dyDescent="0.25">
      <c r="O835" s="1"/>
    </row>
    <row r="836" spans="15:15" x14ac:dyDescent="0.25">
      <c r="O836" s="1"/>
    </row>
    <row r="837" spans="15:15" x14ac:dyDescent="0.25">
      <c r="O837" s="1"/>
    </row>
    <row r="838" spans="15:15" x14ac:dyDescent="0.25">
      <c r="O838" s="1"/>
    </row>
    <row r="839" spans="15:15" x14ac:dyDescent="0.25">
      <c r="O839" s="1"/>
    </row>
    <row r="840" spans="15:15" x14ac:dyDescent="0.25">
      <c r="O840" s="1"/>
    </row>
    <row r="841" spans="15:15" x14ac:dyDescent="0.25">
      <c r="O841" s="1"/>
    </row>
    <row r="842" spans="15:15" x14ac:dyDescent="0.25">
      <c r="O842" s="1"/>
    </row>
    <row r="843" spans="15:15" x14ac:dyDescent="0.25">
      <c r="O843" s="1"/>
    </row>
    <row r="844" spans="15:15" x14ac:dyDescent="0.25">
      <c r="O844" s="1"/>
    </row>
    <row r="845" spans="15:15" x14ac:dyDescent="0.25">
      <c r="O845" s="1"/>
    </row>
    <row r="846" spans="15:15" x14ac:dyDescent="0.25">
      <c r="O846" s="1"/>
    </row>
    <row r="847" spans="15:15" x14ac:dyDescent="0.25">
      <c r="O847" s="1"/>
    </row>
    <row r="848" spans="15:15" x14ac:dyDescent="0.25">
      <c r="O848" s="1"/>
    </row>
    <row r="849" spans="15:15" x14ac:dyDescent="0.25">
      <c r="O849" s="1"/>
    </row>
    <row r="850" spans="15:15" x14ac:dyDescent="0.25">
      <c r="O850" s="1"/>
    </row>
    <row r="851" spans="15:15" x14ac:dyDescent="0.25">
      <c r="O851" s="1"/>
    </row>
    <row r="852" spans="15:15" x14ac:dyDescent="0.25">
      <c r="O852" s="1"/>
    </row>
    <row r="853" spans="15:15" x14ac:dyDescent="0.25">
      <c r="O853" s="1"/>
    </row>
    <row r="854" spans="15:15" x14ac:dyDescent="0.25">
      <c r="O854" s="1"/>
    </row>
    <row r="855" spans="15:15" x14ac:dyDescent="0.25">
      <c r="O855" s="1"/>
    </row>
    <row r="856" spans="15:15" x14ac:dyDescent="0.25">
      <c r="O856" s="1"/>
    </row>
    <row r="857" spans="15:15" x14ac:dyDescent="0.25">
      <c r="O857" s="1"/>
    </row>
    <row r="858" spans="15:15" x14ac:dyDescent="0.25">
      <c r="O858" s="1"/>
    </row>
    <row r="859" spans="15:15" x14ac:dyDescent="0.25">
      <c r="O859" s="1"/>
    </row>
    <row r="860" spans="15:15" x14ac:dyDescent="0.25">
      <c r="O860" s="1"/>
    </row>
    <row r="861" spans="15:15" x14ac:dyDescent="0.25">
      <c r="O861" s="1"/>
    </row>
    <row r="862" spans="15:15" x14ac:dyDescent="0.25">
      <c r="O862" s="1"/>
    </row>
    <row r="863" spans="15:15" x14ac:dyDescent="0.25">
      <c r="O863" s="1"/>
    </row>
    <row r="864" spans="15:15" x14ac:dyDescent="0.25">
      <c r="O864" s="1"/>
    </row>
    <row r="865" spans="15:15" x14ac:dyDescent="0.25">
      <c r="O865" s="1"/>
    </row>
    <row r="866" spans="15:15" x14ac:dyDescent="0.25">
      <c r="O866" s="1"/>
    </row>
    <row r="867" spans="15:15" x14ac:dyDescent="0.25">
      <c r="O867" s="1"/>
    </row>
    <row r="868" spans="15:15" x14ac:dyDescent="0.25">
      <c r="O868" s="1"/>
    </row>
    <row r="869" spans="15:15" x14ac:dyDescent="0.25">
      <c r="O869" s="1"/>
    </row>
    <row r="870" spans="15:15" x14ac:dyDescent="0.25">
      <c r="O870" s="1"/>
    </row>
    <row r="871" spans="15:15" x14ac:dyDescent="0.25">
      <c r="O871" s="1"/>
    </row>
    <row r="872" spans="15:15" x14ac:dyDescent="0.25">
      <c r="O872" s="1"/>
    </row>
    <row r="873" spans="15:15" x14ac:dyDescent="0.25">
      <c r="O873" s="1"/>
    </row>
    <row r="874" spans="15:15" x14ac:dyDescent="0.25">
      <c r="O874" s="1"/>
    </row>
    <row r="875" spans="15:15" x14ac:dyDescent="0.25">
      <c r="O875" s="1"/>
    </row>
    <row r="876" spans="15:15" x14ac:dyDescent="0.25">
      <c r="O876" s="1"/>
    </row>
    <row r="877" spans="15:15" x14ac:dyDescent="0.25">
      <c r="O877" s="1"/>
    </row>
    <row r="878" spans="15:15" x14ac:dyDescent="0.25">
      <c r="O878" s="1"/>
    </row>
    <row r="879" spans="15:15" x14ac:dyDescent="0.25">
      <c r="O879" s="1"/>
    </row>
    <row r="880" spans="15:15" x14ac:dyDescent="0.25">
      <c r="O880" s="1"/>
    </row>
    <row r="881" spans="15:15" x14ac:dyDescent="0.25">
      <c r="O881" s="1"/>
    </row>
    <row r="882" spans="15:15" x14ac:dyDescent="0.25">
      <c r="O882" s="1"/>
    </row>
    <row r="883" spans="15:15" x14ac:dyDescent="0.25">
      <c r="O883" s="1"/>
    </row>
    <row r="884" spans="15:15" x14ac:dyDescent="0.25">
      <c r="O884" s="1"/>
    </row>
    <row r="885" spans="15:15" x14ac:dyDescent="0.25">
      <c r="O885" s="1"/>
    </row>
    <row r="886" spans="15:15" x14ac:dyDescent="0.25">
      <c r="O886" s="1"/>
    </row>
    <row r="887" spans="15:15" x14ac:dyDescent="0.25">
      <c r="O887" s="1"/>
    </row>
    <row r="888" spans="15:15" x14ac:dyDescent="0.25">
      <c r="O888" s="1"/>
    </row>
    <row r="889" spans="15:15" x14ac:dyDescent="0.25">
      <c r="O889" s="1"/>
    </row>
    <row r="890" spans="15:15" x14ac:dyDescent="0.25">
      <c r="O890" s="1"/>
    </row>
    <row r="891" spans="15:15" x14ac:dyDescent="0.25">
      <c r="O891" s="1"/>
    </row>
    <row r="892" spans="15:15" x14ac:dyDescent="0.25">
      <c r="O892" s="1"/>
    </row>
    <row r="893" spans="15:15" x14ac:dyDescent="0.25">
      <c r="O893" s="1"/>
    </row>
    <row r="894" spans="15:15" x14ac:dyDescent="0.25">
      <c r="O894" s="1"/>
    </row>
    <row r="895" spans="15:15" x14ac:dyDescent="0.25">
      <c r="O895" s="1"/>
    </row>
    <row r="896" spans="15:15" x14ac:dyDescent="0.25">
      <c r="O896" s="1"/>
    </row>
    <row r="897" spans="14:15" x14ac:dyDescent="0.25">
      <c r="O897" s="1"/>
    </row>
    <row r="898" spans="14:15" x14ac:dyDescent="0.25">
      <c r="O898" s="1"/>
    </row>
    <row r="899" spans="14:15" x14ac:dyDescent="0.25">
      <c r="O899" s="1"/>
    </row>
    <row r="900" spans="14:15" x14ac:dyDescent="0.25">
      <c r="O900" s="1"/>
    </row>
    <row r="901" spans="14:15" x14ac:dyDescent="0.25">
      <c r="O901" s="1"/>
    </row>
    <row r="902" spans="14:15" x14ac:dyDescent="0.25">
      <c r="O902" s="1"/>
    </row>
    <row r="903" spans="14:15" x14ac:dyDescent="0.25">
      <c r="O903" s="1"/>
    </row>
    <row r="904" spans="14:15" x14ac:dyDescent="0.25">
      <c r="O904" s="1"/>
    </row>
    <row r="905" spans="14:15" x14ac:dyDescent="0.25">
      <c r="O905" s="1"/>
    </row>
    <row r="906" spans="14:15" x14ac:dyDescent="0.25">
      <c r="O906" s="1"/>
    </row>
    <row r="907" spans="14:15" x14ac:dyDescent="0.25">
      <c r="O907" s="1"/>
    </row>
    <row r="908" spans="14:15" x14ac:dyDescent="0.25">
      <c r="O908" s="1"/>
    </row>
    <row r="909" spans="14:15" x14ac:dyDescent="0.25">
      <c r="O909" s="1"/>
    </row>
    <row r="910" spans="14:15" x14ac:dyDescent="0.25">
      <c r="O910" s="1"/>
    </row>
    <row r="911" spans="14:15" x14ac:dyDescent="0.25">
      <c r="O911" s="1"/>
    </row>
    <row r="912" spans="14:15" x14ac:dyDescent="0.25">
      <c r="N912" s="1"/>
      <c r="O912" s="1"/>
    </row>
    <row r="913" spans="14:15" x14ac:dyDescent="0.25">
      <c r="N913" s="1"/>
      <c r="O913" s="1"/>
    </row>
    <row r="914" spans="14:15" x14ac:dyDescent="0.25">
      <c r="N914" s="1"/>
      <c r="O914" s="1"/>
    </row>
    <row r="915" spans="14:15" x14ac:dyDescent="0.25">
      <c r="N915" s="1"/>
      <c r="O915" s="1"/>
    </row>
    <row r="916" spans="14:15" x14ac:dyDescent="0.25">
      <c r="N916" s="1"/>
      <c r="O916" s="1"/>
    </row>
    <row r="917" spans="14:15" x14ac:dyDescent="0.25">
      <c r="N917" s="1"/>
      <c r="O917" s="1"/>
    </row>
    <row r="918" spans="14:15" x14ac:dyDescent="0.25">
      <c r="N918" s="1"/>
      <c r="O918" s="1"/>
    </row>
    <row r="919" spans="14:15" x14ac:dyDescent="0.25">
      <c r="N919" s="1"/>
      <c r="O919" s="1"/>
    </row>
    <row r="920" spans="14:15" x14ac:dyDescent="0.25">
      <c r="N920" s="1"/>
      <c r="O920" s="1"/>
    </row>
    <row r="921" spans="14:15" x14ac:dyDescent="0.25">
      <c r="N921" s="1"/>
      <c r="O921" s="1"/>
    </row>
    <row r="922" spans="14:15" x14ac:dyDescent="0.25">
      <c r="N922" s="1"/>
      <c r="O922" s="1"/>
    </row>
    <row r="923" spans="14:15" x14ac:dyDescent="0.25">
      <c r="N923" s="1"/>
      <c r="O923" s="1"/>
    </row>
    <row r="924" spans="14:15" x14ac:dyDescent="0.25">
      <c r="N924" s="1"/>
      <c r="O924" s="1"/>
    </row>
    <row r="925" spans="14:15" x14ac:dyDescent="0.25">
      <c r="N925" s="1"/>
      <c r="O925" s="1"/>
    </row>
    <row r="926" spans="14:15" x14ac:dyDescent="0.25">
      <c r="N926" s="1"/>
      <c r="O926" s="1"/>
    </row>
    <row r="927" spans="14:15" x14ac:dyDescent="0.25">
      <c r="N927" s="1"/>
      <c r="O927" s="1"/>
    </row>
    <row r="928" spans="14:15" x14ac:dyDescent="0.25">
      <c r="N928" s="1"/>
      <c r="O928" s="1"/>
    </row>
    <row r="929" spans="14:15" x14ac:dyDescent="0.25">
      <c r="N929" s="1"/>
      <c r="O929" s="1"/>
    </row>
    <row r="930" spans="14:15" x14ac:dyDescent="0.25">
      <c r="N930" s="1"/>
      <c r="O930" s="1"/>
    </row>
    <row r="931" spans="14:15" x14ac:dyDescent="0.25">
      <c r="N931" s="1"/>
      <c r="O931" s="1"/>
    </row>
    <row r="932" spans="14:15" x14ac:dyDescent="0.25">
      <c r="N932" s="1"/>
      <c r="O932" s="1"/>
    </row>
    <row r="933" spans="14:15" x14ac:dyDescent="0.25">
      <c r="N933" s="1"/>
      <c r="O933" s="1"/>
    </row>
    <row r="934" spans="14:15" x14ac:dyDescent="0.25">
      <c r="N934" s="1"/>
      <c r="O934" s="1"/>
    </row>
    <row r="935" spans="14:15" x14ac:dyDescent="0.25">
      <c r="N935" s="1"/>
      <c r="O935" s="1"/>
    </row>
    <row r="936" spans="14:15" x14ac:dyDescent="0.25">
      <c r="N936" s="1"/>
      <c r="O936" s="1"/>
    </row>
    <row r="937" spans="14:15" x14ac:dyDescent="0.25">
      <c r="N937" s="1"/>
      <c r="O937" s="1"/>
    </row>
    <row r="938" spans="14:15" x14ac:dyDescent="0.25">
      <c r="N938" s="1"/>
      <c r="O938" s="1"/>
    </row>
    <row r="939" spans="14:15" x14ac:dyDescent="0.25">
      <c r="N939" s="1"/>
      <c r="O939" s="1"/>
    </row>
    <row r="940" spans="14:15" x14ac:dyDescent="0.25">
      <c r="N940" s="1"/>
      <c r="O940" s="1"/>
    </row>
    <row r="941" spans="14:15" x14ac:dyDescent="0.25">
      <c r="N941" s="1"/>
      <c r="O941" s="1"/>
    </row>
    <row r="942" spans="14:15" x14ac:dyDescent="0.25">
      <c r="N942" s="1"/>
      <c r="O942" s="1"/>
    </row>
    <row r="943" spans="14:15" x14ac:dyDescent="0.25">
      <c r="N943" s="1"/>
      <c r="O943" s="1"/>
    </row>
    <row r="944" spans="14:15" x14ac:dyDescent="0.25">
      <c r="N944" s="1"/>
      <c r="O944" s="1"/>
    </row>
    <row r="945" spans="14:15" x14ac:dyDescent="0.25">
      <c r="N945" s="1"/>
      <c r="O945" s="1"/>
    </row>
    <row r="946" spans="14:15" x14ac:dyDescent="0.25">
      <c r="N946" s="1"/>
      <c r="O946" s="1"/>
    </row>
    <row r="947" spans="14:15" x14ac:dyDescent="0.25">
      <c r="N947" s="1"/>
      <c r="O947" s="1"/>
    </row>
    <row r="948" spans="14:15" x14ac:dyDescent="0.25">
      <c r="N948" s="1"/>
      <c r="O948" s="1"/>
    </row>
    <row r="949" spans="14:15" x14ac:dyDescent="0.25">
      <c r="N949" s="1"/>
      <c r="O949" s="1"/>
    </row>
    <row r="950" spans="14:15" x14ac:dyDescent="0.25">
      <c r="N950" s="1"/>
      <c r="O950" s="1"/>
    </row>
    <row r="951" spans="14:15" x14ac:dyDescent="0.25">
      <c r="N951" s="1"/>
      <c r="O951" s="1"/>
    </row>
    <row r="952" spans="14:15" x14ac:dyDescent="0.25">
      <c r="N952" s="1"/>
      <c r="O952" s="1"/>
    </row>
    <row r="953" spans="14:15" x14ac:dyDescent="0.25">
      <c r="N953" s="1"/>
      <c r="O953" s="1"/>
    </row>
    <row r="954" spans="14:15" x14ac:dyDescent="0.25">
      <c r="N954" s="1"/>
      <c r="O954" s="1"/>
    </row>
    <row r="955" spans="14:15" x14ac:dyDescent="0.25">
      <c r="N955" s="1"/>
      <c r="O955" s="1"/>
    </row>
    <row r="956" spans="14:15" x14ac:dyDescent="0.25">
      <c r="N956" s="1"/>
      <c r="O956" s="1"/>
    </row>
    <row r="957" spans="14:15" x14ac:dyDescent="0.25">
      <c r="N957" s="1"/>
      <c r="O957" s="1"/>
    </row>
    <row r="958" spans="14:15" x14ac:dyDescent="0.25">
      <c r="N958" s="1"/>
      <c r="O958" s="1"/>
    </row>
    <row r="959" spans="14:15" x14ac:dyDescent="0.25">
      <c r="N959" s="1"/>
      <c r="O959" s="1"/>
    </row>
    <row r="960" spans="14:15" x14ac:dyDescent="0.25">
      <c r="N960" s="1"/>
      <c r="O960" s="1"/>
    </row>
    <row r="961" spans="14:15" x14ac:dyDescent="0.25">
      <c r="N961" s="1"/>
      <c r="O961" s="1"/>
    </row>
    <row r="962" spans="14:15" x14ac:dyDescent="0.25">
      <c r="N962" s="1"/>
      <c r="O962" s="1"/>
    </row>
    <row r="963" spans="14:15" x14ac:dyDescent="0.25">
      <c r="N963" s="1"/>
      <c r="O963" s="1"/>
    </row>
    <row r="964" spans="14:15" x14ac:dyDescent="0.25">
      <c r="N964" s="1"/>
      <c r="O964" s="1"/>
    </row>
    <row r="965" spans="14:15" x14ac:dyDescent="0.25">
      <c r="N965" s="1"/>
      <c r="O965" s="1"/>
    </row>
    <row r="966" spans="14:15" x14ac:dyDescent="0.25">
      <c r="N966" s="1"/>
      <c r="O966" s="1"/>
    </row>
    <row r="967" spans="14:15" x14ac:dyDescent="0.25">
      <c r="N967" s="1"/>
      <c r="O967" s="1"/>
    </row>
    <row r="968" spans="14:15" x14ac:dyDescent="0.25">
      <c r="N968" s="1"/>
      <c r="O968" s="1"/>
    </row>
    <row r="969" spans="14:15" x14ac:dyDescent="0.25">
      <c r="N969" s="1"/>
      <c r="O969" s="1"/>
    </row>
    <row r="970" spans="14:15" x14ac:dyDescent="0.25">
      <c r="N970" s="1"/>
      <c r="O970" s="1"/>
    </row>
    <row r="971" spans="14:15" x14ac:dyDescent="0.25">
      <c r="N971" s="1"/>
      <c r="O971" s="1"/>
    </row>
    <row r="972" spans="14:15" x14ac:dyDescent="0.25">
      <c r="N972" s="1"/>
      <c r="O972" s="1"/>
    </row>
    <row r="973" spans="14:15" x14ac:dyDescent="0.25">
      <c r="N973" s="1"/>
      <c r="O973" s="1"/>
    </row>
    <row r="974" spans="14:15" x14ac:dyDescent="0.25">
      <c r="N974" s="1"/>
      <c r="O974" s="1"/>
    </row>
    <row r="975" spans="14:15" x14ac:dyDescent="0.25">
      <c r="N975" s="1"/>
      <c r="O975" s="1"/>
    </row>
    <row r="976" spans="14:15" x14ac:dyDescent="0.25">
      <c r="N976" s="1"/>
      <c r="O976" s="1"/>
    </row>
    <row r="977" spans="14:15" x14ac:dyDescent="0.25">
      <c r="N977" s="1"/>
      <c r="O977" s="1"/>
    </row>
    <row r="978" spans="14:15" x14ac:dyDescent="0.25">
      <c r="N978" s="1"/>
      <c r="O978" s="1"/>
    </row>
    <row r="979" spans="14:15" x14ac:dyDescent="0.25">
      <c r="N979" s="1"/>
      <c r="O979" s="1"/>
    </row>
    <row r="980" spans="14:15" x14ac:dyDescent="0.25">
      <c r="N980" s="1"/>
      <c r="O980" s="1"/>
    </row>
    <row r="981" spans="14:15" x14ac:dyDescent="0.25">
      <c r="N981" s="1"/>
      <c r="O981" s="1"/>
    </row>
    <row r="982" spans="14:15" x14ac:dyDescent="0.25">
      <c r="N982" s="1"/>
      <c r="O982" s="1"/>
    </row>
    <row r="983" spans="14:15" x14ac:dyDescent="0.25">
      <c r="N983" s="1"/>
      <c r="O983" s="1"/>
    </row>
    <row r="984" spans="14:15" x14ac:dyDescent="0.25">
      <c r="N984" s="1"/>
      <c r="O984" s="1"/>
    </row>
    <row r="985" spans="14:15" x14ac:dyDescent="0.25">
      <c r="N985" s="1"/>
      <c r="O985" s="1"/>
    </row>
    <row r="986" spans="14:15" x14ac:dyDescent="0.25">
      <c r="N986" s="1"/>
      <c r="O986" s="1"/>
    </row>
    <row r="987" spans="14:15" x14ac:dyDescent="0.25">
      <c r="N987" s="1"/>
      <c r="O987" s="1"/>
    </row>
    <row r="988" spans="14:15" x14ac:dyDescent="0.25">
      <c r="N988" s="1"/>
      <c r="O988" s="1"/>
    </row>
    <row r="989" spans="14:15" x14ac:dyDescent="0.25">
      <c r="N989" s="1"/>
      <c r="O989" s="1"/>
    </row>
    <row r="990" spans="14:15" x14ac:dyDescent="0.25">
      <c r="N990" s="1"/>
      <c r="O990" s="1"/>
    </row>
    <row r="991" spans="14:15" x14ac:dyDescent="0.25">
      <c r="N991" s="1"/>
      <c r="O991" s="1"/>
    </row>
    <row r="992" spans="14:15" x14ac:dyDescent="0.25">
      <c r="N992" s="1"/>
      <c r="O992" s="1"/>
    </row>
    <row r="993" spans="14:15" x14ac:dyDescent="0.25">
      <c r="N993" s="1"/>
      <c r="O993" s="1"/>
    </row>
    <row r="994" spans="14:15" x14ac:dyDescent="0.25">
      <c r="N994" s="1"/>
      <c r="O994" s="1"/>
    </row>
    <row r="995" spans="14:15" x14ac:dyDescent="0.25">
      <c r="N995" s="1"/>
      <c r="O995" s="1"/>
    </row>
    <row r="996" spans="14:15" x14ac:dyDescent="0.25">
      <c r="N996" s="1"/>
      <c r="O996" s="1"/>
    </row>
    <row r="997" spans="14:15" x14ac:dyDescent="0.25">
      <c r="N997" s="1"/>
      <c r="O997" s="1"/>
    </row>
    <row r="998" spans="14:15" x14ac:dyDescent="0.25">
      <c r="N998" s="1"/>
      <c r="O998" s="1"/>
    </row>
    <row r="999" spans="14:15" x14ac:dyDescent="0.25">
      <c r="N999" s="1"/>
      <c r="O999" s="1"/>
    </row>
    <row r="1000" spans="14:15" x14ac:dyDescent="0.25">
      <c r="N1000" s="1"/>
      <c r="O1000" s="1"/>
    </row>
    <row r="1001" spans="14:15" x14ac:dyDescent="0.25">
      <c r="N1001" s="1"/>
      <c r="O1001" s="1"/>
    </row>
    <row r="1002" spans="14:15" x14ac:dyDescent="0.25">
      <c r="N1002" s="1"/>
      <c r="O1002" s="1"/>
    </row>
    <row r="1003" spans="14:15" x14ac:dyDescent="0.25">
      <c r="N1003" s="1"/>
      <c r="O1003" s="1"/>
    </row>
    <row r="1004" spans="14:15" x14ac:dyDescent="0.25">
      <c r="N1004" s="1"/>
      <c r="O1004" s="1"/>
    </row>
    <row r="1005" spans="14:15" x14ac:dyDescent="0.25">
      <c r="N1005" s="1"/>
      <c r="O1005" s="1"/>
    </row>
    <row r="1006" spans="14:15" x14ac:dyDescent="0.25">
      <c r="N1006" s="1"/>
      <c r="O1006" s="1"/>
    </row>
    <row r="1007" spans="14:15" x14ac:dyDescent="0.25">
      <c r="N1007" s="1"/>
      <c r="O1007" s="1"/>
    </row>
    <row r="1008" spans="14:15" x14ac:dyDescent="0.25">
      <c r="N1008" s="1"/>
      <c r="O1008" s="1"/>
    </row>
    <row r="1009" spans="14:15" x14ac:dyDescent="0.25">
      <c r="N1009" s="1"/>
      <c r="O1009" s="1"/>
    </row>
    <row r="1010" spans="14:15" x14ac:dyDescent="0.25">
      <c r="N1010" s="1"/>
      <c r="O1010" s="1"/>
    </row>
    <row r="1011" spans="14:15" x14ac:dyDescent="0.25">
      <c r="N1011" s="1"/>
      <c r="O1011" s="1"/>
    </row>
    <row r="1012" spans="14:15" x14ac:dyDescent="0.25">
      <c r="N1012" s="1"/>
      <c r="O1012" s="1"/>
    </row>
    <row r="1013" spans="14:15" x14ac:dyDescent="0.25">
      <c r="N1013" s="1"/>
      <c r="O1013" s="1"/>
    </row>
    <row r="1014" spans="14:15" x14ac:dyDescent="0.25">
      <c r="N1014" s="1"/>
      <c r="O1014" s="1"/>
    </row>
    <row r="1015" spans="14:15" x14ac:dyDescent="0.25">
      <c r="N1015" s="1"/>
      <c r="O1015" s="1"/>
    </row>
    <row r="1016" spans="14:15" x14ac:dyDescent="0.25">
      <c r="N1016" s="1"/>
      <c r="O1016" s="1"/>
    </row>
    <row r="1017" spans="14:15" x14ac:dyDescent="0.25">
      <c r="N1017" s="1"/>
      <c r="O1017" s="1"/>
    </row>
    <row r="1018" spans="14:15" x14ac:dyDescent="0.25">
      <c r="N1018" s="1"/>
      <c r="O1018" s="1"/>
    </row>
    <row r="1019" spans="14:15" x14ac:dyDescent="0.25">
      <c r="N1019" s="1"/>
      <c r="O1019" s="1"/>
    </row>
    <row r="1020" spans="14:15" x14ac:dyDescent="0.25">
      <c r="N1020" s="1"/>
      <c r="O1020" s="1"/>
    </row>
    <row r="1021" spans="14:15" x14ac:dyDescent="0.25">
      <c r="N1021" s="1"/>
      <c r="O1021" s="1"/>
    </row>
    <row r="1022" spans="14:15" x14ac:dyDescent="0.25">
      <c r="N1022" s="1"/>
      <c r="O1022" s="1"/>
    </row>
    <row r="1023" spans="14:15" x14ac:dyDescent="0.25">
      <c r="N1023" s="1"/>
      <c r="O1023" s="1"/>
    </row>
    <row r="1024" spans="14:15" x14ac:dyDescent="0.25">
      <c r="N1024" s="1"/>
      <c r="O1024" s="1"/>
    </row>
    <row r="1025" spans="14:15" x14ac:dyDescent="0.25">
      <c r="N1025" s="1"/>
      <c r="O1025" s="1"/>
    </row>
    <row r="1026" spans="14:15" x14ac:dyDescent="0.25">
      <c r="N1026" s="1"/>
      <c r="O1026" s="1"/>
    </row>
    <row r="1027" spans="14:15" x14ac:dyDescent="0.25">
      <c r="N1027" s="1"/>
      <c r="O1027" s="1"/>
    </row>
    <row r="1028" spans="14:15" x14ac:dyDescent="0.25">
      <c r="N1028" s="1"/>
      <c r="O1028" s="1"/>
    </row>
    <row r="1029" spans="14:15" x14ac:dyDescent="0.25">
      <c r="N1029" s="1"/>
      <c r="O1029" s="1"/>
    </row>
    <row r="1030" spans="14:15" x14ac:dyDescent="0.25">
      <c r="N1030" s="1"/>
      <c r="O1030" s="1"/>
    </row>
    <row r="1031" spans="14:15" x14ac:dyDescent="0.25">
      <c r="N1031" s="1"/>
      <c r="O1031" s="1"/>
    </row>
    <row r="1032" spans="14:15" x14ac:dyDescent="0.25">
      <c r="N1032" s="1"/>
      <c r="O1032" s="1"/>
    </row>
    <row r="1033" spans="14:15" x14ac:dyDescent="0.25">
      <c r="N1033" s="1"/>
      <c r="O1033" s="1"/>
    </row>
    <row r="1034" spans="14:15" x14ac:dyDescent="0.25">
      <c r="N1034" s="1"/>
      <c r="O1034" s="1"/>
    </row>
    <row r="1035" spans="14:15" x14ac:dyDescent="0.25">
      <c r="N1035" s="1"/>
      <c r="O1035" s="1"/>
    </row>
    <row r="1036" spans="14:15" x14ac:dyDescent="0.25">
      <c r="N1036" s="1"/>
      <c r="O1036" s="1"/>
    </row>
    <row r="1037" spans="14:15" x14ac:dyDescent="0.25">
      <c r="N1037" s="1"/>
      <c r="O1037" s="1"/>
    </row>
    <row r="1038" spans="14:15" x14ac:dyDescent="0.25">
      <c r="N1038" s="1"/>
      <c r="O1038" s="1"/>
    </row>
    <row r="1039" spans="14:15" x14ac:dyDescent="0.25">
      <c r="N1039" s="1"/>
      <c r="O1039" s="1"/>
    </row>
    <row r="1040" spans="14:15" x14ac:dyDescent="0.25">
      <c r="N1040" s="1"/>
      <c r="O1040" s="1"/>
    </row>
    <row r="1041" spans="14:15" x14ac:dyDescent="0.25">
      <c r="N1041" s="1"/>
      <c r="O1041" s="1"/>
    </row>
    <row r="1042" spans="14:15" x14ac:dyDescent="0.25">
      <c r="N1042" s="1"/>
      <c r="O1042" s="1"/>
    </row>
    <row r="1043" spans="14:15" x14ac:dyDescent="0.25">
      <c r="N1043" s="1"/>
      <c r="O1043" s="1"/>
    </row>
    <row r="1044" spans="14:15" x14ac:dyDescent="0.25">
      <c r="N1044" s="1"/>
      <c r="O1044" s="1"/>
    </row>
    <row r="1045" spans="14:15" x14ac:dyDescent="0.25">
      <c r="N1045" s="1"/>
      <c r="O1045" s="1"/>
    </row>
    <row r="1046" spans="14:15" x14ac:dyDescent="0.25">
      <c r="N1046" s="1"/>
      <c r="O1046" s="1"/>
    </row>
    <row r="1047" spans="14:15" x14ac:dyDescent="0.25">
      <c r="N1047" s="1"/>
      <c r="O1047" s="1"/>
    </row>
    <row r="1048" spans="14:15" x14ac:dyDescent="0.25">
      <c r="N1048" s="1"/>
      <c r="O1048" s="1"/>
    </row>
    <row r="1049" spans="14:15" x14ac:dyDescent="0.25">
      <c r="N1049" s="1"/>
      <c r="O1049" s="1"/>
    </row>
    <row r="1050" spans="14:15" x14ac:dyDescent="0.25">
      <c r="N1050" s="1"/>
      <c r="O1050" s="1"/>
    </row>
    <row r="1051" spans="14:15" x14ac:dyDescent="0.25">
      <c r="N1051" s="1"/>
      <c r="O1051" s="1"/>
    </row>
    <row r="1052" spans="14:15" x14ac:dyDescent="0.25">
      <c r="N1052" s="1"/>
      <c r="O1052" s="1"/>
    </row>
    <row r="1053" spans="14:15" x14ac:dyDescent="0.25">
      <c r="N1053" s="1"/>
      <c r="O1053" s="1"/>
    </row>
    <row r="1054" spans="14:15" x14ac:dyDescent="0.25">
      <c r="N1054" s="1"/>
      <c r="O1054" s="1"/>
    </row>
    <row r="1055" spans="14:15" x14ac:dyDescent="0.25">
      <c r="N1055" s="1"/>
      <c r="O1055" s="1"/>
    </row>
    <row r="1056" spans="14:15" x14ac:dyDescent="0.25">
      <c r="N1056" s="1"/>
      <c r="O1056" s="1"/>
    </row>
    <row r="1057" spans="14:15" x14ac:dyDescent="0.25">
      <c r="N1057" s="1"/>
      <c r="O1057" s="1"/>
    </row>
    <row r="1058" spans="14:15" x14ac:dyDescent="0.25">
      <c r="N1058" s="1"/>
      <c r="O1058" s="1"/>
    </row>
    <row r="1059" spans="14:15" x14ac:dyDescent="0.25">
      <c r="N1059" s="1"/>
      <c r="O1059" s="1"/>
    </row>
    <row r="1060" spans="14:15" x14ac:dyDescent="0.25">
      <c r="N1060" s="1"/>
      <c r="O1060" s="1"/>
    </row>
    <row r="1061" spans="14:15" x14ac:dyDescent="0.25">
      <c r="N1061" s="1"/>
      <c r="O1061" s="1"/>
    </row>
    <row r="1062" spans="14:15" x14ac:dyDescent="0.25">
      <c r="N1062" s="1"/>
      <c r="O1062" s="1"/>
    </row>
    <row r="1063" spans="14:15" x14ac:dyDescent="0.25">
      <c r="N1063" s="1"/>
      <c r="O1063" s="1"/>
    </row>
    <row r="1064" spans="14:15" x14ac:dyDescent="0.25">
      <c r="N1064" s="1"/>
      <c r="O1064" s="1"/>
    </row>
    <row r="1065" spans="14:15" x14ac:dyDescent="0.25">
      <c r="N1065" s="1"/>
      <c r="O1065" s="1"/>
    </row>
    <row r="1066" spans="14:15" x14ac:dyDescent="0.25">
      <c r="N1066" s="1"/>
      <c r="O1066" s="1"/>
    </row>
    <row r="1067" spans="14:15" x14ac:dyDescent="0.25">
      <c r="N1067" s="1"/>
      <c r="O1067" s="1"/>
    </row>
    <row r="1068" spans="14:15" x14ac:dyDescent="0.25">
      <c r="N1068" s="1"/>
      <c r="O1068" s="1"/>
    </row>
    <row r="1069" spans="14:15" x14ac:dyDescent="0.25">
      <c r="N1069" s="1"/>
      <c r="O1069" s="1"/>
    </row>
    <row r="1070" spans="14:15" x14ac:dyDescent="0.25">
      <c r="N1070" s="1"/>
      <c r="O1070" s="1"/>
    </row>
    <row r="1071" spans="14:15" x14ac:dyDescent="0.25">
      <c r="N1071" s="1"/>
      <c r="O1071" s="1"/>
    </row>
    <row r="1072" spans="14:15" x14ac:dyDescent="0.25">
      <c r="N1072" s="1"/>
      <c r="O1072" s="1"/>
    </row>
    <row r="1073" spans="14:15" x14ac:dyDescent="0.25">
      <c r="N1073" s="1"/>
      <c r="O1073" s="1"/>
    </row>
    <row r="1074" spans="14:15" x14ac:dyDescent="0.25">
      <c r="N1074" s="1"/>
      <c r="O1074" s="1"/>
    </row>
    <row r="1075" spans="14:15" x14ac:dyDescent="0.25">
      <c r="N1075" s="1"/>
      <c r="O1075" s="1"/>
    </row>
    <row r="1076" spans="14:15" x14ac:dyDescent="0.25">
      <c r="N1076" s="1"/>
      <c r="O1076" s="1"/>
    </row>
    <row r="1077" spans="14:15" x14ac:dyDescent="0.25">
      <c r="N1077" s="1"/>
      <c r="O1077" s="1"/>
    </row>
    <row r="1078" spans="14:15" x14ac:dyDescent="0.25">
      <c r="N1078" s="1"/>
      <c r="O1078" s="1"/>
    </row>
    <row r="1079" spans="14:15" x14ac:dyDescent="0.25">
      <c r="N1079" s="1"/>
      <c r="O1079" s="1"/>
    </row>
    <row r="1080" spans="14:15" x14ac:dyDescent="0.25">
      <c r="N1080" s="1"/>
      <c r="O1080" s="1"/>
    </row>
    <row r="1081" spans="14:15" x14ac:dyDescent="0.25">
      <c r="N1081" s="1"/>
      <c r="O1081" s="1"/>
    </row>
    <row r="1082" spans="14:15" x14ac:dyDescent="0.25">
      <c r="N1082" s="1"/>
      <c r="O1082" s="1"/>
    </row>
    <row r="1083" spans="14:15" x14ac:dyDescent="0.25">
      <c r="N1083" s="1"/>
      <c r="O1083" s="1"/>
    </row>
    <row r="1084" spans="14:15" x14ac:dyDescent="0.25">
      <c r="N1084" s="1"/>
      <c r="O1084" s="1"/>
    </row>
    <row r="1085" spans="14:15" x14ac:dyDescent="0.25">
      <c r="N1085" s="1"/>
      <c r="O1085" s="1"/>
    </row>
    <row r="1086" spans="14:15" x14ac:dyDescent="0.25">
      <c r="N1086" s="1"/>
      <c r="O1086" s="1"/>
    </row>
    <row r="1087" spans="14:15" x14ac:dyDescent="0.25">
      <c r="N1087" s="1"/>
      <c r="O1087" s="1"/>
    </row>
    <row r="1088" spans="14:15" x14ac:dyDescent="0.25">
      <c r="N1088" s="1"/>
      <c r="O1088" s="1"/>
    </row>
    <row r="1089" spans="14:15" x14ac:dyDescent="0.25">
      <c r="N1089" s="1"/>
      <c r="O1089" s="1"/>
    </row>
    <row r="1090" spans="14:15" x14ac:dyDescent="0.25">
      <c r="N1090" s="1"/>
      <c r="O1090" s="1"/>
    </row>
    <row r="1091" spans="14:15" x14ac:dyDescent="0.25">
      <c r="N1091" s="1"/>
      <c r="O1091" s="1"/>
    </row>
    <row r="1092" spans="14:15" x14ac:dyDescent="0.25">
      <c r="N1092" s="1"/>
      <c r="O1092" s="1"/>
    </row>
    <row r="1093" spans="14:15" x14ac:dyDescent="0.25">
      <c r="N1093" s="1"/>
      <c r="O1093" s="1"/>
    </row>
    <row r="1094" spans="14:15" x14ac:dyDescent="0.25">
      <c r="N1094" s="1"/>
      <c r="O1094" s="1"/>
    </row>
    <row r="1095" spans="14:15" x14ac:dyDescent="0.25">
      <c r="N1095" s="1"/>
      <c r="O1095" s="1"/>
    </row>
    <row r="1096" spans="14:15" x14ac:dyDescent="0.25">
      <c r="N1096" s="1"/>
      <c r="O1096" s="1"/>
    </row>
    <row r="1097" spans="14:15" x14ac:dyDescent="0.25">
      <c r="N1097" s="1"/>
      <c r="O1097" s="1"/>
    </row>
    <row r="1098" spans="14:15" x14ac:dyDescent="0.25">
      <c r="N1098" s="1"/>
      <c r="O1098" s="1"/>
    </row>
    <row r="1099" spans="14:15" x14ac:dyDescent="0.25">
      <c r="N1099" s="1"/>
      <c r="O1099" s="1"/>
    </row>
    <row r="1100" spans="14:15" x14ac:dyDescent="0.25">
      <c r="N1100" s="1"/>
      <c r="O1100" s="1"/>
    </row>
    <row r="1101" spans="14:15" x14ac:dyDescent="0.25">
      <c r="N1101" s="1"/>
      <c r="O1101" s="1"/>
    </row>
    <row r="1102" spans="14:15" x14ac:dyDescent="0.25">
      <c r="N1102" s="1"/>
      <c r="O1102" s="1"/>
    </row>
    <row r="1103" spans="14:15" x14ac:dyDescent="0.25">
      <c r="N1103" s="1"/>
      <c r="O1103" s="1"/>
    </row>
    <row r="1104" spans="14:15" x14ac:dyDescent="0.25">
      <c r="N1104" s="1"/>
      <c r="O1104" s="1"/>
    </row>
    <row r="1105" spans="14:15" x14ac:dyDescent="0.25">
      <c r="N1105" s="1"/>
      <c r="O1105" s="1"/>
    </row>
    <row r="1106" spans="14:15" x14ac:dyDescent="0.25">
      <c r="N1106" s="1"/>
      <c r="O1106" s="1"/>
    </row>
    <row r="1107" spans="14:15" x14ac:dyDescent="0.25">
      <c r="N1107" s="1"/>
      <c r="O1107" s="1"/>
    </row>
    <row r="1108" spans="14:15" x14ac:dyDescent="0.25">
      <c r="N1108" s="1"/>
      <c r="O1108" s="1"/>
    </row>
    <row r="1109" spans="14:15" x14ac:dyDescent="0.25">
      <c r="N1109" s="1"/>
      <c r="O1109" s="1"/>
    </row>
    <row r="1110" spans="14:15" x14ac:dyDescent="0.25">
      <c r="N1110" s="1"/>
      <c r="O1110" s="1"/>
    </row>
    <row r="1111" spans="14:15" x14ac:dyDescent="0.25">
      <c r="N1111" s="1"/>
      <c r="O1111" s="1"/>
    </row>
    <row r="1112" spans="14:15" x14ac:dyDescent="0.25">
      <c r="N1112" s="1"/>
      <c r="O1112" s="1"/>
    </row>
    <row r="1113" spans="14:15" x14ac:dyDescent="0.25">
      <c r="N1113" s="1"/>
      <c r="O1113" s="1"/>
    </row>
    <row r="1114" spans="14:15" x14ac:dyDescent="0.25">
      <c r="N1114" s="1"/>
      <c r="O1114" s="1"/>
    </row>
    <row r="1115" spans="14:15" x14ac:dyDescent="0.25">
      <c r="N1115" s="1"/>
      <c r="O1115" s="1"/>
    </row>
    <row r="1116" spans="14:15" x14ac:dyDescent="0.25">
      <c r="N1116" s="1"/>
      <c r="O1116" s="1"/>
    </row>
    <row r="1117" spans="14:15" x14ac:dyDescent="0.25">
      <c r="N1117" s="1"/>
      <c r="O1117" s="1"/>
    </row>
    <row r="1118" spans="14:15" x14ac:dyDescent="0.25">
      <c r="N1118" s="1"/>
      <c r="O1118" s="1"/>
    </row>
    <row r="1119" spans="14:15" x14ac:dyDescent="0.25">
      <c r="N1119" s="1"/>
      <c r="O1119" s="1"/>
    </row>
    <row r="1120" spans="14:15" x14ac:dyDescent="0.25">
      <c r="N1120" s="1"/>
      <c r="O1120" s="1"/>
    </row>
    <row r="1121" spans="14:15" x14ac:dyDescent="0.25">
      <c r="N1121" s="1"/>
      <c r="O1121" s="1"/>
    </row>
    <row r="1122" spans="14:15" x14ac:dyDescent="0.25">
      <c r="N1122" s="1"/>
      <c r="O1122" s="1"/>
    </row>
    <row r="1123" spans="14:15" x14ac:dyDescent="0.25">
      <c r="N1123" s="1"/>
      <c r="O1123" s="1"/>
    </row>
    <row r="1124" spans="14:15" x14ac:dyDescent="0.25">
      <c r="N1124" s="1"/>
      <c r="O1124" s="1"/>
    </row>
    <row r="1125" spans="14:15" x14ac:dyDescent="0.25">
      <c r="N1125" s="1"/>
      <c r="O1125" s="1"/>
    </row>
    <row r="1126" spans="14:15" x14ac:dyDescent="0.25">
      <c r="N1126" s="1"/>
      <c r="O1126" s="1"/>
    </row>
    <row r="1127" spans="14:15" x14ac:dyDescent="0.25">
      <c r="N1127" s="1"/>
      <c r="O1127" s="1"/>
    </row>
    <row r="1128" spans="14:15" x14ac:dyDescent="0.25">
      <c r="N1128" s="1"/>
      <c r="O1128" s="1"/>
    </row>
    <row r="1129" spans="14:15" x14ac:dyDescent="0.25">
      <c r="N1129" s="1"/>
      <c r="O1129" s="1"/>
    </row>
    <row r="1130" spans="14:15" x14ac:dyDescent="0.25">
      <c r="N1130" s="1"/>
      <c r="O1130" s="1"/>
    </row>
    <row r="1131" spans="14:15" x14ac:dyDescent="0.25">
      <c r="N1131" s="1"/>
      <c r="O1131" s="1"/>
    </row>
    <row r="1132" spans="14:15" x14ac:dyDescent="0.25">
      <c r="N1132" s="1"/>
      <c r="O1132" s="1"/>
    </row>
    <row r="1133" spans="14:15" x14ac:dyDescent="0.25">
      <c r="N1133" s="1"/>
      <c r="O1133" s="1"/>
    </row>
    <row r="1134" spans="14:15" x14ac:dyDescent="0.25">
      <c r="N1134" s="1"/>
      <c r="O1134" s="1"/>
    </row>
    <row r="1135" spans="14:15" x14ac:dyDescent="0.25">
      <c r="N1135" s="1"/>
      <c r="O1135" s="1"/>
    </row>
    <row r="1136" spans="14:15" x14ac:dyDescent="0.25">
      <c r="N1136" s="1"/>
      <c r="O1136" s="1"/>
    </row>
    <row r="1137" spans="14:15" x14ac:dyDescent="0.25">
      <c r="N1137" s="1"/>
      <c r="O1137" s="1"/>
    </row>
    <row r="1138" spans="14:15" x14ac:dyDescent="0.25">
      <c r="N1138" s="1"/>
      <c r="O1138" s="1"/>
    </row>
    <row r="1139" spans="14:15" x14ac:dyDescent="0.25">
      <c r="N1139" s="1"/>
      <c r="O1139" s="1"/>
    </row>
    <row r="1140" spans="14:15" x14ac:dyDescent="0.25">
      <c r="N1140" s="1"/>
      <c r="O1140" s="1"/>
    </row>
    <row r="1141" spans="14:15" x14ac:dyDescent="0.25">
      <c r="N1141" s="1"/>
      <c r="O1141" s="1"/>
    </row>
    <row r="1142" spans="14:15" x14ac:dyDescent="0.25">
      <c r="N1142" s="1"/>
      <c r="O1142" s="1"/>
    </row>
    <row r="1143" spans="14:15" x14ac:dyDescent="0.25">
      <c r="N1143" s="1"/>
      <c r="O1143" s="1"/>
    </row>
    <row r="1144" spans="14:15" x14ac:dyDescent="0.25">
      <c r="N1144" s="1"/>
      <c r="O1144" s="1"/>
    </row>
    <row r="1145" spans="14:15" x14ac:dyDescent="0.25">
      <c r="N1145" s="1"/>
      <c r="O1145" s="1"/>
    </row>
    <row r="1146" spans="14:15" x14ac:dyDescent="0.25">
      <c r="N1146" s="1"/>
      <c r="O1146" s="1"/>
    </row>
    <row r="1147" spans="14:15" x14ac:dyDescent="0.25">
      <c r="N1147" s="1"/>
      <c r="O1147" s="1"/>
    </row>
    <row r="1148" spans="14:15" x14ac:dyDescent="0.25">
      <c r="N1148" s="1"/>
      <c r="O1148" s="1"/>
    </row>
    <row r="1149" spans="14:15" x14ac:dyDescent="0.25">
      <c r="N1149" s="1"/>
      <c r="O1149" s="1"/>
    </row>
    <row r="1150" spans="14:15" x14ac:dyDescent="0.25">
      <c r="N1150" s="1"/>
      <c r="O1150" s="1"/>
    </row>
    <row r="1151" spans="14:15" x14ac:dyDescent="0.25">
      <c r="N1151" s="1"/>
      <c r="O1151" s="1"/>
    </row>
    <row r="1152" spans="14:15" x14ac:dyDescent="0.25">
      <c r="N1152" s="1"/>
      <c r="O1152" s="1"/>
    </row>
    <row r="1153" spans="14:15" x14ac:dyDescent="0.25">
      <c r="N1153" s="1"/>
      <c r="O1153" s="1"/>
    </row>
    <row r="1154" spans="14:15" x14ac:dyDescent="0.25">
      <c r="N1154" s="1"/>
      <c r="O1154" s="1"/>
    </row>
    <row r="1155" spans="14:15" x14ac:dyDescent="0.25">
      <c r="N1155" s="1"/>
      <c r="O1155" s="1"/>
    </row>
    <row r="1156" spans="14:15" x14ac:dyDescent="0.25">
      <c r="N1156" s="1"/>
      <c r="O1156" s="1"/>
    </row>
    <row r="1157" spans="14:15" x14ac:dyDescent="0.25">
      <c r="N1157" s="1"/>
      <c r="O1157" s="1"/>
    </row>
    <row r="1158" spans="14:15" x14ac:dyDescent="0.25">
      <c r="N1158" s="1"/>
      <c r="O1158" s="1"/>
    </row>
    <row r="1159" spans="14:15" x14ac:dyDescent="0.25">
      <c r="N1159" s="1"/>
      <c r="O1159" s="1"/>
    </row>
    <row r="1160" spans="14:15" x14ac:dyDescent="0.25">
      <c r="N1160" s="1"/>
      <c r="O1160" s="1"/>
    </row>
    <row r="1161" spans="14:15" x14ac:dyDescent="0.25">
      <c r="N1161" s="1"/>
      <c r="O1161" s="1"/>
    </row>
    <row r="1162" spans="14:15" x14ac:dyDescent="0.25">
      <c r="N1162" s="1"/>
      <c r="O1162" s="1"/>
    </row>
    <row r="1163" spans="14:15" x14ac:dyDescent="0.25">
      <c r="N1163" s="1"/>
      <c r="O1163" s="1"/>
    </row>
    <row r="1164" spans="14:15" x14ac:dyDescent="0.25">
      <c r="N1164" s="1"/>
      <c r="O1164" s="1"/>
    </row>
    <row r="1165" spans="14:15" x14ac:dyDescent="0.25">
      <c r="N1165" s="1"/>
      <c r="O1165" s="1"/>
    </row>
    <row r="1166" spans="14:15" x14ac:dyDescent="0.25">
      <c r="N1166" s="1"/>
      <c r="O1166" s="1"/>
    </row>
    <row r="1167" spans="14:15" x14ac:dyDescent="0.25">
      <c r="N1167" s="1"/>
      <c r="O1167" s="1"/>
    </row>
    <row r="1168" spans="14:15" x14ac:dyDescent="0.25">
      <c r="N1168" s="1"/>
      <c r="O1168" s="1"/>
    </row>
    <row r="1169" spans="14:15" x14ac:dyDescent="0.25">
      <c r="N1169" s="1"/>
      <c r="O1169" s="1"/>
    </row>
    <row r="1170" spans="14:15" x14ac:dyDescent="0.25">
      <c r="N1170" s="1"/>
      <c r="O1170" s="1"/>
    </row>
    <row r="1171" spans="14:15" x14ac:dyDescent="0.25">
      <c r="N1171" s="1"/>
      <c r="O1171" s="1"/>
    </row>
    <row r="1172" spans="14:15" x14ac:dyDescent="0.25">
      <c r="N1172" s="1"/>
      <c r="O1172" s="1"/>
    </row>
    <row r="1173" spans="14:15" x14ac:dyDescent="0.25">
      <c r="N1173" s="1"/>
      <c r="O1173" s="1"/>
    </row>
    <row r="1174" spans="14:15" x14ac:dyDescent="0.25">
      <c r="N1174" s="1"/>
      <c r="O1174" s="1"/>
    </row>
    <row r="1175" spans="14:15" x14ac:dyDescent="0.25">
      <c r="N1175" s="1"/>
      <c r="O1175" s="1"/>
    </row>
    <row r="1176" spans="14:15" x14ac:dyDescent="0.25">
      <c r="N1176" s="1"/>
      <c r="O1176" s="1"/>
    </row>
    <row r="1177" spans="14:15" x14ac:dyDescent="0.25">
      <c r="N1177" s="1"/>
      <c r="O1177" s="1"/>
    </row>
    <row r="1178" spans="14:15" x14ac:dyDescent="0.25">
      <c r="N1178" s="1"/>
      <c r="O1178" s="1"/>
    </row>
    <row r="1179" spans="14:15" x14ac:dyDescent="0.25">
      <c r="N1179" s="1"/>
      <c r="O1179" s="1"/>
    </row>
    <row r="1180" spans="14:15" x14ac:dyDescent="0.25">
      <c r="N1180" s="1"/>
      <c r="O1180" s="1"/>
    </row>
    <row r="1181" spans="14:15" x14ac:dyDescent="0.25">
      <c r="N1181" s="1"/>
      <c r="O1181" s="1"/>
    </row>
    <row r="1182" spans="14:15" x14ac:dyDescent="0.25">
      <c r="N1182" s="1"/>
      <c r="O118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erdos-renyi_ResultsV=66626N=233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2018-04-13T16:16:49Z</dcterms:created>
  <dcterms:modified xsi:type="dcterms:W3CDTF">2018-04-13T16:23:19Z</dcterms:modified>
</cp:coreProperties>
</file>