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prdi_dtu_dk/Documents/Srinivas/Meanline_code/turboflow/dev_projects/automatic_differentiation/validation/"/>
    </mc:Choice>
  </mc:AlternateContent>
  <xr:revisionPtr revIDLastSave="21" documentId="8_{D43922C8-A6AC-48D4-9BDE-6AE96A7584A3}" xr6:coauthVersionLast="47" xr6:coauthVersionMax="47" xr10:uidLastSave="{98B8351C-CF60-49C9-BC12-4660CD4FDCE8}"/>
  <bookViews>
    <workbookView xWindow="-108" yWindow="-108" windowWidth="23256" windowHeight="13896" xr2:uid="{D5EFFFD5-D062-4325-9CDE-3B680BAAE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76" i="1"/>
  <c r="F177" i="1"/>
  <c r="F178" i="1"/>
  <c r="F179" i="1"/>
  <c r="F180" i="1"/>
  <c r="F181" i="1"/>
  <c r="F182" i="1"/>
  <c r="F183" i="1"/>
  <c r="F184" i="1"/>
  <c r="F185" i="1"/>
  <c r="F186" i="1"/>
  <c r="F2" i="1"/>
  <c r="D3" i="1"/>
  <c r="D4" i="1"/>
  <c r="D5" i="1"/>
  <c r="D6" i="1"/>
  <c r="D7" i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F73" i="1" s="1"/>
  <c r="D74" i="1"/>
  <c r="F74" i="1" s="1"/>
  <c r="D75" i="1"/>
  <c r="F75" i="1" s="1"/>
  <c r="D76" i="1"/>
  <c r="F76" i="1" s="1"/>
  <c r="D77" i="1"/>
  <c r="F77" i="1" s="1"/>
  <c r="D78" i="1"/>
  <c r="F78" i="1" s="1"/>
  <c r="D79" i="1"/>
  <c r="F79" i="1" s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F105" i="1" s="1"/>
  <c r="D106" i="1"/>
  <c r="F106" i="1" s="1"/>
  <c r="D107" i="1"/>
  <c r="F107" i="1" s="1"/>
  <c r="D108" i="1"/>
  <c r="F108" i="1" s="1"/>
  <c r="D109" i="1"/>
  <c r="F109" i="1" s="1"/>
  <c r="D110" i="1"/>
  <c r="F110" i="1" s="1"/>
  <c r="D111" i="1"/>
  <c r="F111" i="1" s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F137" i="1" s="1"/>
  <c r="D138" i="1"/>
  <c r="F138" i="1" s="1"/>
  <c r="D139" i="1"/>
  <c r="F139" i="1" s="1"/>
  <c r="D140" i="1"/>
  <c r="F140" i="1" s="1"/>
  <c r="D141" i="1"/>
  <c r="F141" i="1" s="1"/>
  <c r="D142" i="1"/>
  <c r="F142" i="1" s="1"/>
  <c r="D143" i="1"/>
  <c r="F143" i="1" s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F169" i="1" s="1"/>
  <c r="D170" i="1"/>
  <c r="F170" i="1" s="1"/>
  <c r="D171" i="1"/>
  <c r="F171" i="1" s="1"/>
  <c r="D172" i="1"/>
  <c r="F172" i="1" s="1"/>
  <c r="D173" i="1"/>
  <c r="F173" i="1" s="1"/>
  <c r="D174" i="1"/>
  <c r="F174" i="1" s="1"/>
  <c r="D175" i="1"/>
  <c r="F175" i="1" s="1"/>
  <c r="D176" i="1"/>
  <c r="D177" i="1"/>
  <c r="D178" i="1"/>
  <c r="D179" i="1"/>
  <c r="D180" i="1"/>
  <c r="D181" i="1"/>
  <c r="D182" i="1"/>
  <c r="D183" i="1"/>
  <c r="D184" i="1"/>
  <c r="D185" i="1"/>
  <c r="D186" i="1"/>
  <c r="D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2" i="1"/>
</calcChain>
</file>

<file path=xl/sharedStrings.xml><?xml version="1.0" encoding="utf-8"?>
<sst xmlns="http://schemas.openxmlformats.org/spreadsheetml/2006/main" count="199" uniqueCount="15">
  <si>
    <t>omega</t>
  </si>
  <si>
    <t>T0_in</t>
  </si>
  <si>
    <t>p0_in</t>
  </si>
  <si>
    <t>alpha_in</t>
  </si>
  <si>
    <t>p_out</t>
  </si>
  <si>
    <t>case</t>
  </si>
  <si>
    <t>fluid_name</t>
  </si>
  <si>
    <t>air</t>
  </si>
  <si>
    <t>pressure_ratio_ts</t>
  </si>
  <si>
    <t>speed_percent</t>
  </si>
  <si>
    <t>mass_flow_rate</t>
  </si>
  <si>
    <t>torque</t>
  </si>
  <si>
    <t>angle_exit_abs</t>
  </si>
  <si>
    <t>efficiency_ts</t>
  </si>
  <si>
    <t>angle_exit_rel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</si>
</sst>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C213-AF6F-4F63-8541-FE1F7BFE37CE}">
  <dimension ref="A1:P186"/>
  <sheetViews>
    <sheetView tabSelected="1" workbookViewId="0">
      <selection activeCell="L5" sqref="L5"/>
    </sheetView>
  </sheetViews>
  <sheetFormatPr defaultRowHeight="14.4" x14ac:dyDescent="0.3"/>
  <cols>
    <col min="2" max="2" width="10.21875" bestFit="1" customWidth="1"/>
    <col min="3" max="3" width="20.88671875" bestFit="1" customWidth="1"/>
    <col min="4" max="4" width="17.6640625" bestFit="1" customWidth="1"/>
    <col min="5" max="5" width="14.33203125" bestFit="1" customWidth="1"/>
    <col min="6" max="6" width="17.88671875" bestFit="1" customWidth="1"/>
    <col min="10" max="10" width="15.5546875" bestFit="1" customWidth="1"/>
    <col min="11" max="11" width="13.5546875" bestFit="1" customWidth="1"/>
    <col min="12" max="12" width="14.33203125" bestFit="1" customWidth="1"/>
    <col min="13" max="13" width="6.6640625" bestFit="1" customWidth="1"/>
    <col min="14" max="14" width="13.5546875" bestFit="1" customWidth="1"/>
    <col min="15" max="15" width="11.5546875" bestFit="1" customWidth="1"/>
    <col min="16" max="16" width="12.6640625" bestFit="1" customWidth="1"/>
  </cols>
  <sheetData>
    <row r="1" spans="1:16" x14ac:dyDescent="0.3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3">
      <c r="A2">
        <v>1</v>
      </c>
      <c r="B2" t="s">
        <v>7</v>
      </c>
      <c r="C2">
        <v>295.60000000000002</v>
      </c>
      <c r="D2">
        <f>138000</f>
        <v>138000</v>
      </c>
      <c r="E2">
        <v>0</v>
      </c>
      <c r="F2">
        <f>D2/I2</f>
        <v>77226.603084231712</v>
      </c>
      <c r="G2">
        <f>(H2/100)*1627</f>
        <v>1789.7</v>
      </c>
      <c r="H2" s="3">
        <v>110</v>
      </c>
      <c r="I2" s="2">
        <v>1.7869489850470599</v>
      </c>
      <c r="J2" s="2">
        <v>1.7869489850470599</v>
      </c>
      <c r="K2" s="3">
        <v>110</v>
      </c>
      <c r="L2" s="2">
        <v>2.5976361407941568</v>
      </c>
      <c r="M2" s="2">
        <v>55.773942633927732</v>
      </c>
      <c r="N2" s="2">
        <v>-7.1933624858822496</v>
      </c>
      <c r="O2" s="2">
        <v>84.72454329250408</v>
      </c>
      <c r="P2" s="2">
        <v>-14.0502073320226</v>
      </c>
    </row>
    <row r="3" spans="1:16" x14ac:dyDescent="0.3">
      <c r="A3">
        <v>2</v>
      </c>
      <c r="B3" t="s">
        <v>7</v>
      </c>
      <c r="C3">
        <v>295.60000000000002</v>
      </c>
      <c r="D3">
        <f t="shared" ref="D3:D66" si="0">138000</f>
        <v>138000</v>
      </c>
      <c r="E3">
        <v>0</v>
      </c>
      <c r="F3">
        <f t="shared" ref="F3:F66" si="1">D3/I3</f>
        <v>76971.751956984604</v>
      </c>
      <c r="G3">
        <f t="shared" ref="G3:G66" si="2">(H3/100)*1627</f>
        <v>1789.7</v>
      </c>
      <c r="H3" s="3">
        <v>110</v>
      </c>
      <c r="I3" s="2">
        <v>1.79286551873109</v>
      </c>
      <c r="J3" s="2">
        <v>1.79286551873109</v>
      </c>
      <c r="K3" s="3">
        <v>110</v>
      </c>
      <c r="L3" s="2">
        <v>2.5992922990612519</v>
      </c>
      <c r="M3" s="2">
        <v>55.773942633927732</v>
      </c>
      <c r="N3" s="2">
        <v>-7.1933624858822496</v>
      </c>
      <c r="O3" s="2">
        <v>84.229957868121787</v>
      </c>
      <c r="P3" s="2">
        <v>-14.022939083106801</v>
      </c>
    </row>
    <row r="4" spans="1:16" x14ac:dyDescent="0.3">
      <c r="A4">
        <v>3</v>
      </c>
      <c r="B4" t="s">
        <v>7</v>
      </c>
      <c r="C4">
        <v>295.60000000000002</v>
      </c>
      <c r="D4">
        <f t="shared" si="0"/>
        <v>138000</v>
      </c>
      <c r="E4">
        <v>0</v>
      </c>
      <c r="F4">
        <f t="shared" si="1"/>
        <v>73015.638071948109</v>
      </c>
      <c r="G4">
        <f t="shared" si="2"/>
        <v>1789.7</v>
      </c>
      <c r="H4" s="3">
        <v>110</v>
      </c>
      <c r="I4" s="2">
        <v>1.8900060814919899</v>
      </c>
      <c r="J4" s="2">
        <v>1.8900060814919899</v>
      </c>
      <c r="K4" s="3">
        <v>110</v>
      </c>
      <c r="L4" s="2">
        <v>2.626483920824672</v>
      </c>
      <c r="M4" s="2">
        <v>61.377368873624107</v>
      </c>
      <c r="N4" s="2">
        <v>-7.1933624858822496</v>
      </c>
      <c r="O4" s="2">
        <v>84.749170195500938</v>
      </c>
      <c r="P4" s="2">
        <v>-13.698217067936019</v>
      </c>
    </row>
    <row r="5" spans="1:16" x14ac:dyDescent="0.3">
      <c r="A5">
        <v>4</v>
      </c>
      <c r="B5" t="s">
        <v>7</v>
      </c>
      <c r="C5">
        <v>295.60000000000002</v>
      </c>
      <c r="D5">
        <f t="shared" si="0"/>
        <v>138000</v>
      </c>
      <c r="E5">
        <v>0</v>
      </c>
      <c r="F5">
        <f t="shared" si="1"/>
        <v>72988.364122425206</v>
      </c>
      <c r="G5">
        <f t="shared" si="2"/>
        <v>1789.7</v>
      </c>
      <c r="H5" s="3">
        <v>110</v>
      </c>
      <c r="I5" s="2">
        <v>1.8907123300986599</v>
      </c>
      <c r="J5" s="2">
        <v>1.8907123300986599</v>
      </c>
      <c r="K5" s="3">
        <v>110</v>
      </c>
      <c r="L5" s="2">
        <v>2.6266816141922802</v>
      </c>
      <c r="M5" s="2">
        <v>61.418107900266399</v>
      </c>
      <c r="N5" s="2">
        <v>-7.2192375935476347</v>
      </c>
      <c r="O5" s="2">
        <v>84.753701445722768</v>
      </c>
      <c r="P5" s="2">
        <v>-13.722931037131399</v>
      </c>
    </row>
    <row r="6" spans="1:16" x14ac:dyDescent="0.3">
      <c r="A6">
        <v>5</v>
      </c>
      <c r="B6" t="s">
        <v>7</v>
      </c>
      <c r="C6">
        <v>295.60000000000002</v>
      </c>
      <c r="D6">
        <f t="shared" si="0"/>
        <v>138000</v>
      </c>
      <c r="E6">
        <v>0</v>
      </c>
      <c r="F6">
        <f t="shared" si="1"/>
        <v>72891.79092313828</v>
      </c>
      <c r="G6">
        <f t="shared" si="2"/>
        <v>1789.7</v>
      </c>
      <c r="H6" s="3">
        <v>110</v>
      </c>
      <c r="I6" s="2">
        <v>1.8932173054372601</v>
      </c>
      <c r="J6" s="2">
        <v>1.8932173054372601</v>
      </c>
      <c r="K6" s="3">
        <v>110</v>
      </c>
      <c r="L6" s="2">
        <v>2.6272055140989101</v>
      </c>
      <c r="M6" s="2">
        <v>61.562604124533223</v>
      </c>
      <c r="N6" s="2">
        <v>-7.3110133591537823</v>
      </c>
      <c r="O6" s="2">
        <v>84.775569594663878</v>
      </c>
      <c r="P6" s="2">
        <v>-13.811120129881679</v>
      </c>
    </row>
    <row r="7" spans="1:16" x14ac:dyDescent="0.3">
      <c r="A7">
        <v>6</v>
      </c>
      <c r="B7" t="s">
        <v>7</v>
      </c>
      <c r="C7">
        <v>295.60000000000002</v>
      </c>
      <c r="D7">
        <f t="shared" si="0"/>
        <v>138000</v>
      </c>
      <c r="E7">
        <v>0</v>
      </c>
      <c r="F7">
        <f t="shared" si="1"/>
        <v>65553.803034922908</v>
      </c>
      <c r="G7">
        <f t="shared" si="2"/>
        <v>1789.7</v>
      </c>
      <c r="H7" s="3">
        <v>110</v>
      </c>
      <c r="I7" s="2">
        <v>2.10514102326729</v>
      </c>
      <c r="J7" s="2">
        <v>2.10514102326729</v>
      </c>
      <c r="K7" s="3">
        <v>110</v>
      </c>
      <c r="L7" s="2">
        <v>2.6715280326774562</v>
      </c>
      <c r="M7" s="2">
        <v>69.986809140861439</v>
      </c>
      <c r="N7" s="2">
        <v>-15.075345867441399</v>
      </c>
      <c r="O7" s="2">
        <v>82.471768490865159</v>
      </c>
      <c r="P7" s="2">
        <v>-21.357675233589649</v>
      </c>
    </row>
    <row r="8" spans="1:16" x14ac:dyDescent="0.3">
      <c r="A8">
        <v>7</v>
      </c>
      <c r="B8" t="s">
        <v>7</v>
      </c>
      <c r="C8">
        <v>295.60000000000002</v>
      </c>
      <c r="D8">
        <f t="shared" si="0"/>
        <v>138000</v>
      </c>
      <c r="E8">
        <v>0</v>
      </c>
      <c r="F8">
        <f t="shared" si="1"/>
        <v>65551.496886616835</v>
      </c>
      <c r="G8">
        <f t="shared" si="2"/>
        <v>1789.7</v>
      </c>
      <c r="H8" s="3">
        <v>110</v>
      </c>
      <c r="I8" s="2">
        <v>2.1052150836264798</v>
      </c>
      <c r="J8" s="2">
        <v>2.1052150836264798</v>
      </c>
      <c r="K8" s="3">
        <v>110</v>
      </c>
      <c r="L8" s="2">
        <v>2.6715435219378358</v>
      </c>
      <c r="M8" s="2">
        <v>70.775277804026288</v>
      </c>
      <c r="N8" s="2">
        <v>-15.078059245917011</v>
      </c>
      <c r="O8" s="2">
        <v>83.396872910379869</v>
      </c>
      <c r="P8" s="2">
        <v>-21.373745715612412</v>
      </c>
    </row>
    <row r="9" spans="1:16" x14ac:dyDescent="0.3">
      <c r="A9">
        <v>8</v>
      </c>
      <c r="B9" t="s">
        <v>7</v>
      </c>
      <c r="C9">
        <v>295.60000000000002</v>
      </c>
      <c r="D9">
        <f t="shared" si="0"/>
        <v>138000</v>
      </c>
      <c r="E9">
        <v>0</v>
      </c>
      <c r="F9">
        <f t="shared" si="1"/>
        <v>65435.004105755652</v>
      </c>
      <c r="G9">
        <f t="shared" si="2"/>
        <v>1789.7</v>
      </c>
      <c r="H9" s="3">
        <v>110</v>
      </c>
      <c r="I9" s="2">
        <v>2.1089629608178102</v>
      </c>
      <c r="J9" s="2">
        <v>2.1089629608178102</v>
      </c>
      <c r="K9" s="3">
        <v>110</v>
      </c>
      <c r="L9" s="2">
        <v>2.6723273669842689</v>
      </c>
      <c r="M9" s="2">
        <v>70.114874387565393</v>
      </c>
      <c r="N9" s="2">
        <v>-15.2153716949986</v>
      </c>
      <c r="O9" s="2">
        <v>82.417848391294825</v>
      </c>
      <c r="P9" s="2">
        <v>-21.495914964123848</v>
      </c>
    </row>
    <row r="10" spans="1:16" x14ac:dyDescent="0.3">
      <c r="A10">
        <v>9</v>
      </c>
      <c r="B10" t="s">
        <v>7</v>
      </c>
      <c r="C10">
        <v>295.60000000000002</v>
      </c>
      <c r="D10">
        <f t="shared" si="0"/>
        <v>138000</v>
      </c>
      <c r="E10">
        <v>0</v>
      </c>
      <c r="F10">
        <f t="shared" si="1"/>
        <v>65396.301158479044</v>
      </c>
      <c r="G10">
        <f t="shared" si="2"/>
        <v>1789.7</v>
      </c>
      <c r="H10" s="3">
        <v>110</v>
      </c>
      <c r="I10" s="2">
        <v>2.1102110907706502</v>
      </c>
      <c r="J10" s="2">
        <v>2.1102110907706502</v>
      </c>
      <c r="K10" s="3">
        <v>110</v>
      </c>
      <c r="L10" s="2">
        <v>2.6725884055484741</v>
      </c>
      <c r="M10" s="2">
        <v>70.156696648713364</v>
      </c>
      <c r="N10" s="2">
        <v>-15.25491279518053</v>
      </c>
      <c r="O10" s="2">
        <v>82.400364975033867</v>
      </c>
      <c r="P10" s="2">
        <v>-21.53447411100958</v>
      </c>
    </row>
    <row r="11" spans="1:16" x14ac:dyDescent="0.3">
      <c r="A11">
        <v>10</v>
      </c>
      <c r="B11" t="s">
        <v>7</v>
      </c>
      <c r="C11">
        <v>295.60000000000002</v>
      </c>
      <c r="D11">
        <f t="shared" si="0"/>
        <v>138000</v>
      </c>
      <c r="E11">
        <v>0</v>
      </c>
      <c r="F11">
        <f t="shared" si="1"/>
        <v>60061.330825987323</v>
      </c>
      <c r="G11">
        <f t="shared" si="2"/>
        <v>1789.7</v>
      </c>
      <c r="H11" s="3">
        <v>110</v>
      </c>
      <c r="I11" s="2">
        <v>2.29765138571139</v>
      </c>
      <c r="J11" s="2">
        <v>2.29765138571139</v>
      </c>
      <c r="K11" s="3">
        <v>110</v>
      </c>
      <c r="L11" s="2">
        <v>2.6892196708391012</v>
      </c>
      <c r="M11" s="2">
        <v>76.437434441140567</v>
      </c>
      <c r="N11" s="2">
        <v>-21.193072891025398</v>
      </c>
      <c r="O11" s="2">
        <v>81.040635887461249</v>
      </c>
      <c r="P11" s="2">
        <v>-27.465544361990361</v>
      </c>
    </row>
    <row r="12" spans="1:16" x14ac:dyDescent="0.3">
      <c r="A12">
        <v>11</v>
      </c>
      <c r="B12" t="s">
        <v>7</v>
      </c>
      <c r="C12">
        <v>295.60000000000002</v>
      </c>
      <c r="D12">
        <f t="shared" si="0"/>
        <v>138000</v>
      </c>
      <c r="E12">
        <v>0</v>
      </c>
      <c r="F12">
        <f t="shared" si="1"/>
        <v>60060.436106947913</v>
      </c>
      <c r="G12">
        <f t="shared" si="2"/>
        <v>1789.7</v>
      </c>
      <c r="H12" s="3">
        <v>110</v>
      </c>
      <c r="I12" s="2">
        <v>2.29768561377522</v>
      </c>
      <c r="J12" s="2">
        <v>2.29768561377522</v>
      </c>
      <c r="K12" s="3">
        <v>110</v>
      </c>
      <c r="L12" s="2">
        <v>2.689222707838216</v>
      </c>
      <c r="M12" s="2">
        <v>76.438581352983221</v>
      </c>
      <c r="N12" s="2">
        <v>-20.969221353564119</v>
      </c>
      <c r="O12" s="2">
        <v>81.04047531313492</v>
      </c>
      <c r="P12" s="2">
        <v>-27.22275166259848</v>
      </c>
    </row>
    <row r="13" spans="1:16" x14ac:dyDescent="0.3">
      <c r="A13">
        <v>12</v>
      </c>
      <c r="B13" t="s">
        <v>7</v>
      </c>
      <c r="C13">
        <v>295.60000000000002</v>
      </c>
      <c r="D13">
        <f t="shared" si="0"/>
        <v>138000</v>
      </c>
      <c r="E13">
        <v>0</v>
      </c>
      <c r="F13">
        <f t="shared" si="1"/>
        <v>60058.605713364028</v>
      </c>
      <c r="G13">
        <f t="shared" si="2"/>
        <v>1789.7</v>
      </c>
      <c r="H13" s="3">
        <v>110</v>
      </c>
      <c r="I13" s="2">
        <v>2.29775563985983</v>
      </c>
      <c r="J13" s="2">
        <v>2.29775563985983</v>
      </c>
      <c r="K13" s="3">
        <v>110</v>
      </c>
      <c r="L13" s="2">
        <v>2.689228921136114</v>
      </c>
      <c r="M13" s="2">
        <v>76.440475674447711</v>
      </c>
      <c r="N13" s="2">
        <v>-20.511250760186499</v>
      </c>
      <c r="O13" s="2">
        <v>81.039667573796933</v>
      </c>
      <c r="P13" s="2">
        <v>-26.726632447024699</v>
      </c>
    </row>
    <row r="14" spans="1:16" x14ac:dyDescent="0.3">
      <c r="A14">
        <v>13</v>
      </c>
      <c r="B14" t="s">
        <v>7</v>
      </c>
      <c r="C14">
        <v>295.60000000000002</v>
      </c>
      <c r="D14">
        <f t="shared" si="0"/>
        <v>138000</v>
      </c>
      <c r="E14">
        <v>0</v>
      </c>
      <c r="F14">
        <f t="shared" si="1"/>
        <v>59984.409438838476</v>
      </c>
      <c r="G14">
        <f t="shared" si="2"/>
        <v>1789.7</v>
      </c>
      <c r="H14" s="3">
        <v>110</v>
      </c>
      <c r="I14" s="2">
        <v>2.3005977935101298</v>
      </c>
      <c r="J14" s="2">
        <v>2.3005977935101298</v>
      </c>
      <c r="K14" s="3">
        <v>110</v>
      </c>
      <c r="L14" s="2">
        <v>2.6894811006974502</v>
      </c>
      <c r="M14" s="2">
        <v>76.517360633747018</v>
      </c>
      <c r="N14" s="2">
        <v>-20.536131203582851</v>
      </c>
      <c r="O14" s="2">
        <v>81.007007639282108</v>
      </c>
      <c r="P14" s="2">
        <v>-26.746705224713409</v>
      </c>
    </row>
    <row r="15" spans="1:16" x14ac:dyDescent="0.3">
      <c r="A15">
        <v>14</v>
      </c>
      <c r="B15" t="s">
        <v>7</v>
      </c>
      <c r="C15">
        <v>295.60000000000002</v>
      </c>
      <c r="D15">
        <f t="shared" si="0"/>
        <v>138000</v>
      </c>
      <c r="E15">
        <v>0</v>
      </c>
      <c r="F15">
        <f t="shared" si="1"/>
        <v>54515.541902659155</v>
      </c>
      <c r="G15">
        <f t="shared" si="2"/>
        <v>1789.7</v>
      </c>
      <c r="H15" s="3">
        <v>110</v>
      </c>
      <c r="I15" s="2">
        <v>2.5313882093735298</v>
      </c>
      <c r="J15" s="2">
        <v>2.5313882093735298</v>
      </c>
      <c r="K15" s="3">
        <v>110</v>
      </c>
      <c r="L15" s="2">
        <v>2.7055501445853878</v>
      </c>
      <c r="M15" s="2">
        <v>82.760623283694613</v>
      </c>
      <c r="N15" s="2">
        <v>-22.556489208401899</v>
      </c>
      <c r="O15" s="2">
        <v>79.163740021662861</v>
      </c>
      <c r="P15" s="2">
        <v>-28.43665438264712</v>
      </c>
    </row>
    <row r="16" spans="1:16" x14ac:dyDescent="0.3">
      <c r="A16">
        <v>15</v>
      </c>
      <c r="B16" t="s">
        <v>7</v>
      </c>
      <c r="C16">
        <v>295.60000000000002</v>
      </c>
      <c r="D16">
        <f t="shared" si="0"/>
        <v>138000</v>
      </c>
      <c r="E16">
        <v>0</v>
      </c>
      <c r="F16">
        <f t="shared" si="1"/>
        <v>54410.058497746781</v>
      </c>
      <c r="G16">
        <f t="shared" si="2"/>
        <v>1789.7</v>
      </c>
      <c r="H16" s="3">
        <v>110</v>
      </c>
      <c r="I16" s="2">
        <v>2.5362957477010402</v>
      </c>
      <c r="J16" s="2">
        <v>2.5362957477010402</v>
      </c>
      <c r="K16" s="3">
        <v>110</v>
      </c>
      <c r="L16" s="2">
        <v>2.6946049498177249</v>
      </c>
      <c r="M16" s="2">
        <v>82.893380316211363</v>
      </c>
      <c r="N16" s="2">
        <v>-22.59945019665113</v>
      </c>
      <c r="O16" s="2">
        <v>79.468203889530614</v>
      </c>
      <c r="P16" s="2">
        <v>-28.50270035380009</v>
      </c>
    </row>
    <row r="17" spans="1:16" x14ac:dyDescent="0.3">
      <c r="A17">
        <v>16</v>
      </c>
      <c r="B17" t="s">
        <v>7</v>
      </c>
      <c r="C17">
        <v>295.60000000000002</v>
      </c>
      <c r="D17">
        <f t="shared" si="0"/>
        <v>138000</v>
      </c>
      <c r="E17">
        <v>0</v>
      </c>
      <c r="F17">
        <f t="shared" si="1"/>
        <v>54390.925402105917</v>
      </c>
      <c r="G17">
        <f t="shared" si="2"/>
        <v>1789.7</v>
      </c>
      <c r="H17" s="3">
        <v>110</v>
      </c>
      <c r="I17" s="2">
        <v>2.53718794044745</v>
      </c>
      <c r="J17" s="2">
        <v>2.53718794044745</v>
      </c>
      <c r="K17" s="3">
        <v>110</v>
      </c>
      <c r="L17" s="2">
        <v>2.6946243452385912</v>
      </c>
      <c r="M17" s="2">
        <v>82.915356888545773</v>
      </c>
      <c r="N17" s="2">
        <v>-22.607260524260731</v>
      </c>
      <c r="O17" s="2">
        <v>79.46250124467187</v>
      </c>
      <c r="P17" s="2">
        <v>-28.509477847675949</v>
      </c>
    </row>
    <row r="18" spans="1:16" x14ac:dyDescent="0.3">
      <c r="A18">
        <v>17</v>
      </c>
      <c r="B18" t="s">
        <v>7</v>
      </c>
      <c r="C18">
        <v>295.60000000000002</v>
      </c>
      <c r="D18">
        <f t="shared" si="0"/>
        <v>138000</v>
      </c>
      <c r="E18">
        <v>0</v>
      </c>
      <c r="F18">
        <f t="shared" si="1"/>
        <v>54351.616766467123</v>
      </c>
      <c r="G18">
        <f t="shared" si="2"/>
        <v>1789.7</v>
      </c>
      <c r="H18" s="3">
        <v>110</v>
      </c>
      <c r="I18" s="2">
        <v>2.53902290695317</v>
      </c>
      <c r="J18" s="2">
        <v>2.53902290695317</v>
      </c>
      <c r="K18" s="3">
        <v>110</v>
      </c>
      <c r="L18" s="2">
        <v>2.7052088641286969</v>
      </c>
      <c r="M18" s="2">
        <v>82.96055594929409</v>
      </c>
      <c r="N18" s="2">
        <v>-22.623323969766201</v>
      </c>
      <c r="O18" s="2">
        <v>79.141129532566254</v>
      </c>
      <c r="P18" s="2">
        <v>-28.496171609599148</v>
      </c>
    </row>
    <row r="19" spans="1:16" x14ac:dyDescent="0.3">
      <c r="A19">
        <v>18</v>
      </c>
      <c r="B19" t="s">
        <v>7</v>
      </c>
      <c r="C19">
        <v>295.60000000000002</v>
      </c>
      <c r="D19">
        <f t="shared" si="0"/>
        <v>138000</v>
      </c>
      <c r="E19">
        <v>0</v>
      </c>
      <c r="F19">
        <f t="shared" si="1"/>
        <v>50091.59389609244</v>
      </c>
      <c r="G19">
        <f t="shared" si="2"/>
        <v>1789.7</v>
      </c>
      <c r="H19" s="3">
        <v>110</v>
      </c>
      <c r="I19" s="2">
        <v>2.75495326194372</v>
      </c>
      <c r="J19" s="2">
        <v>2.75495326194372</v>
      </c>
      <c r="K19" s="3">
        <v>110</v>
      </c>
      <c r="L19" s="2">
        <v>2.6955565092848022</v>
      </c>
      <c r="M19" s="2">
        <v>88.279371961574697</v>
      </c>
      <c r="N19" s="2">
        <v>-25.710863660464181</v>
      </c>
      <c r="O19" s="2">
        <v>78.581337065079012</v>
      </c>
      <c r="P19" s="2">
        <v>-31.506403514153011</v>
      </c>
    </row>
    <row r="20" spans="1:16" x14ac:dyDescent="0.3">
      <c r="A20">
        <v>19</v>
      </c>
      <c r="B20" t="s">
        <v>7</v>
      </c>
      <c r="C20">
        <v>295.60000000000002</v>
      </c>
      <c r="D20">
        <f t="shared" si="0"/>
        <v>138000</v>
      </c>
      <c r="E20">
        <v>0</v>
      </c>
      <c r="F20">
        <f t="shared" si="1"/>
        <v>50079.598290674861</v>
      </c>
      <c r="G20">
        <f t="shared" si="2"/>
        <v>1789.7</v>
      </c>
      <c r="H20" s="3">
        <v>110</v>
      </c>
      <c r="I20" s="2">
        <v>2.7556131580571499</v>
      </c>
      <c r="J20" s="2">
        <v>2.7556131580571499</v>
      </c>
      <c r="K20" s="3">
        <v>110</v>
      </c>
      <c r="L20" s="2">
        <v>2.6955521957078399</v>
      </c>
      <c r="M20" s="2">
        <v>88.295626582258791</v>
      </c>
      <c r="N20" s="2">
        <v>-25.720299366907781</v>
      </c>
      <c r="O20" s="2">
        <v>78.579928351767308</v>
      </c>
      <c r="P20" s="2">
        <v>-31.515640338297899</v>
      </c>
    </row>
    <row r="21" spans="1:16" x14ac:dyDescent="0.3">
      <c r="A21">
        <v>20</v>
      </c>
      <c r="B21" t="s">
        <v>7</v>
      </c>
      <c r="C21">
        <v>295.60000000000002</v>
      </c>
      <c r="D21">
        <f t="shared" si="0"/>
        <v>138000</v>
      </c>
      <c r="E21">
        <v>0</v>
      </c>
      <c r="F21">
        <f t="shared" si="1"/>
        <v>50078.481486230099</v>
      </c>
      <c r="G21">
        <f t="shared" si="2"/>
        <v>1789.7</v>
      </c>
      <c r="H21" s="3">
        <v>110</v>
      </c>
      <c r="I21" s="2">
        <v>2.7556746112188999</v>
      </c>
      <c r="J21" s="2">
        <v>2.7556746112188999</v>
      </c>
      <c r="K21" s="3">
        <v>110</v>
      </c>
      <c r="L21" s="2">
        <v>2.6955517940037881</v>
      </c>
      <c r="M21" s="2">
        <v>88.296382448129194</v>
      </c>
      <c r="N21" s="2">
        <v>-25.7211780718774</v>
      </c>
      <c r="O21" s="2">
        <v>78.579122997071451</v>
      </c>
      <c r="P21" s="2">
        <v>-31.51648835041804</v>
      </c>
    </row>
    <row r="22" spans="1:16" x14ac:dyDescent="0.3">
      <c r="A22">
        <v>21</v>
      </c>
      <c r="B22" t="s">
        <v>7</v>
      </c>
      <c r="C22">
        <v>295.60000000000002</v>
      </c>
      <c r="D22">
        <f t="shared" si="0"/>
        <v>138000</v>
      </c>
      <c r="E22">
        <v>0</v>
      </c>
      <c r="F22">
        <f t="shared" si="1"/>
        <v>43471.09462486011</v>
      </c>
      <c r="G22">
        <f t="shared" si="2"/>
        <v>1789.7</v>
      </c>
      <c r="H22" s="3">
        <v>110</v>
      </c>
      <c r="I22" s="2">
        <v>3.1745232364376901</v>
      </c>
      <c r="J22" s="2">
        <v>3.1745232364376901</v>
      </c>
      <c r="K22" s="3">
        <v>110</v>
      </c>
      <c r="L22" s="2">
        <v>2.6928138845915792</v>
      </c>
      <c r="M22" s="2">
        <v>93.448165882044734</v>
      </c>
      <c r="N22" s="2">
        <v>-26.60137217606766</v>
      </c>
      <c r="O22" s="2">
        <v>74.469928360848286</v>
      </c>
      <c r="P22" s="2">
        <v>-31.83295503952008</v>
      </c>
    </row>
    <row r="23" spans="1:16" x14ac:dyDescent="0.3">
      <c r="A23">
        <v>22</v>
      </c>
      <c r="B23" t="s">
        <v>7</v>
      </c>
      <c r="C23">
        <v>295.60000000000002</v>
      </c>
      <c r="D23">
        <f t="shared" si="0"/>
        <v>138000</v>
      </c>
      <c r="E23">
        <v>0</v>
      </c>
      <c r="F23">
        <f t="shared" si="1"/>
        <v>43425.397634584093</v>
      </c>
      <c r="G23">
        <f t="shared" si="2"/>
        <v>1789.7</v>
      </c>
      <c r="H23" s="3">
        <v>110</v>
      </c>
      <c r="I23" s="2">
        <v>3.1778638197223201</v>
      </c>
      <c r="J23" s="2">
        <v>3.1778638197223201</v>
      </c>
      <c r="K23" s="3">
        <v>110</v>
      </c>
      <c r="L23" s="2">
        <v>2.6927920480285188</v>
      </c>
      <c r="M23" s="2">
        <v>93.482302351240904</v>
      </c>
      <c r="N23" s="2">
        <v>-26.60839228198337</v>
      </c>
      <c r="O23" s="2">
        <v>74.440571380902668</v>
      </c>
      <c r="P23" s="2">
        <v>-31.836070167612132</v>
      </c>
    </row>
    <row r="24" spans="1:16" x14ac:dyDescent="0.3">
      <c r="A24">
        <v>23</v>
      </c>
      <c r="B24" t="s">
        <v>7</v>
      </c>
      <c r="C24">
        <v>295.60000000000002</v>
      </c>
      <c r="D24">
        <f t="shared" si="0"/>
        <v>138000</v>
      </c>
      <c r="E24">
        <v>0</v>
      </c>
      <c r="F24">
        <f t="shared" si="1"/>
        <v>43417.410350210899</v>
      </c>
      <c r="G24">
        <f t="shared" si="2"/>
        <v>1789.7</v>
      </c>
      <c r="H24" s="3">
        <v>110</v>
      </c>
      <c r="I24" s="2">
        <v>3.1784484354749099</v>
      </c>
      <c r="J24" s="2">
        <v>3.1784484354749099</v>
      </c>
      <c r="K24" s="3">
        <v>110</v>
      </c>
      <c r="L24" s="2">
        <v>2.692798329484444</v>
      </c>
      <c r="M24" s="2">
        <v>94.368298218329187</v>
      </c>
      <c r="N24" s="2">
        <v>-26.609620829261949</v>
      </c>
      <c r="O24" s="2">
        <v>75.135838663194491</v>
      </c>
      <c r="P24" s="2">
        <v>-31.849389750423612</v>
      </c>
    </row>
    <row r="25" spans="1:16" x14ac:dyDescent="0.3">
      <c r="A25">
        <v>24</v>
      </c>
      <c r="B25" t="s">
        <v>7</v>
      </c>
      <c r="C25">
        <v>295.60000000000002</v>
      </c>
      <c r="D25">
        <f t="shared" si="0"/>
        <v>138000</v>
      </c>
      <c r="E25">
        <v>0</v>
      </c>
      <c r="F25">
        <f t="shared" si="1"/>
        <v>43387.841915400008</v>
      </c>
      <c r="G25">
        <f t="shared" si="2"/>
        <v>1789.7</v>
      </c>
      <c r="H25" s="3">
        <v>110</v>
      </c>
      <c r="I25" s="2">
        <v>3.1806145202861198</v>
      </c>
      <c r="J25" s="2">
        <v>3.1806145202861198</v>
      </c>
      <c r="K25" s="3">
        <v>110</v>
      </c>
      <c r="L25" s="2">
        <v>2.6928216031752599</v>
      </c>
      <c r="M25" s="2">
        <v>94.368298218329187</v>
      </c>
      <c r="N25" s="2">
        <v>-26.6141727722915</v>
      </c>
      <c r="O25" s="2">
        <v>75.097879590707635</v>
      </c>
      <c r="P25" s="2">
        <v>-31.851001290459951</v>
      </c>
    </row>
    <row r="26" spans="1:16" x14ac:dyDescent="0.3">
      <c r="A26">
        <v>25</v>
      </c>
      <c r="B26" t="s">
        <v>7</v>
      </c>
      <c r="C26">
        <v>295.60000000000002</v>
      </c>
      <c r="D26">
        <f t="shared" si="0"/>
        <v>138000</v>
      </c>
      <c r="E26">
        <v>0</v>
      </c>
      <c r="F26">
        <f t="shared" si="1"/>
        <v>37639.531360468711</v>
      </c>
      <c r="G26">
        <f t="shared" si="2"/>
        <v>1789.7</v>
      </c>
      <c r="H26" s="3">
        <v>110</v>
      </c>
      <c r="I26" s="2">
        <v>3.6663580818366901</v>
      </c>
      <c r="J26" s="2">
        <v>3.6663580818366901</v>
      </c>
      <c r="K26" s="3">
        <v>110</v>
      </c>
      <c r="L26" s="2">
        <v>2.69804071805427</v>
      </c>
      <c r="M26" s="2">
        <v>98.474086093888147</v>
      </c>
      <c r="N26" s="2">
        <v>-28.67693497213779</v>
      </c>
      <c r="O26" s="2">
        <v>71.006331807746008</v>
      </c>
      <c r="P26" s="2">
        <v>-33.487945531170418</v>
      </c>
    </row>
    <row r="27" spans="1:16" x14ac:dyDescent="0.3">
      <c r="A27">
        <v>26</v>
      </c>
      <c r="B27" t="s">
        <v>7</v>
      </c>
      <c r="C27">
        <v>295.60000000000002</v>
      </c>
      <c r="D27">
        <f t="shared" si="0"/>
        <v>138000</v>
      </c>
      <c r="E27">
        <v>0</v>
      </c>
      <c r="F27">
        <f t="shared" si="1"/>
        <v>37639.079870623391</v>
      </c>
      <c r="G27">
        <f t="shared" si="2"/>
        <v>1789.7</v>
      </c>
      <c r="H27" s="3">
        <v>110</v>
      </c>
      <c r="I27" s="2">
        <v>3.6664020606865702</v>
      </c>
      <c r="J27" s="2">
        <v>3.6664020606865702</v>
      </c>
      <c r="K27" s="3">
        <v>110</v>
      </c>
      <c r="L27" s="2">
        <v>2.6980411905889321</v>
      </c>
      <c r="M27" s="2">
        <v>94.368298218329187</v>
      </c>
      <c r="N27" s="2">
        <v>-28.67712173304685</v>
      </c>
      <c r="O27" s="2">
        <v>68.045256660925716</v>
      </c>
      <c r="P27" s="2">
        <v>-33.434406825569447</v>
      </c>
    </row>
    <row r="28" spans="1:16" x14ac:dyDescent="0.3">
      <c r="A28">
        <v>27</v>
      </c>
      <c r="B28" t="s">
        <v>7</v>
      </c>
      <c r="C28">
        <v>295.60000000000002</v>
      </c>
      <c r="D28">
        <f t="shared" si="0"/>
        <v>138000</v>
      </c>
      <c r="E28">
        <v>0</v>
      </c>
      <c r="F28">
        <f t="shared" si="1"/>
        <v>37543.809060096617</v>
      </c>
      <c r="G28">
        <f t="shared" si="2"/>
        <v>1789.7</v>
      </c>
      <c r="H28" s="3">
        <v>110</v>
      </c>
      <c r="I28" s="2">
        <v>3.6757058874634301</v>
      </c>
      <c r="J28" s="2">
        <v>3.6757058874634301</v>
      </c>
      <c r="K28" s="3">
        <v>110</v>
      </c>
      <c r="L28" s="2">
        <v>2.6981599925363371</v>
      </c>
      <c r="M28" s="2">
        <v>94.368298218329187</v>
      </c>
      <c r="N28" s="2">
        <v>-28.7166314326257</v>
      </c>
      <c r="O28" s="2">
        <v>67.932931165201609</v>
      </c>
      <c r="P28" s="2">
        <v>-33.466279502977073</v>
      </c>
    </row>
    <row r="29" spans="1:16" x14ac:dyDescent="0.3">
      <c r="A29">
        <v>28</v>
      </c>
      <c r="B29" t="s">
        <v>7</v>
      </c>
      <c r="C29">
        <v>295.60000000000002</v>
      </c>
      <c r="D29">
        <f t="shared" si="0"/>
        <v>138000</v>
      </c>
      <c r="E29">
        <v>0</v>
      </c>
      <c r="F29">
        <f t="shared" si="1"/>
        <v>32771.363279627032</v>
      </c>
      <c r="G29">
        <f t="shared" si="2"/>
        <v>1789.7</v>
      </c>
      <c r="H29" s="3">
        <v>110</v>
      </c>
      <c r="I29" s="2">
        <v>4.21099356845464</v>
      </c>
      <c r="J29" s="2">
        <v>4.21099356845464</v>
      </c>
      <c r="K29" s="3">
        <v>110</v>
      </c>
      <c r="L29" s="2">
        <v>2.7049951605214</v>
      </c>
      <c r="M29" s="2">
        <v>94.368298218329187</v>
      </c>
      <c r="N29" s="2">
        <v>-29.140896483485381</v>
      </c>
      <c r="O29" s="2">
        <v>62.481241901715109</v>
      </c>
      <c r="P29" s="2">
        <v>-33.388770021383351</v>
      </c>
    </row>
    <row r="30" spans="1:16" x14ac:dyDescent="0.3">
      <c r="A30">
        <v>29</v>
      </c>
      <c r="B30" t="s">
        <v>7</v>
      </c>
      <c r="C30">
        <v>295.60000000000002</v>
      </c>
      <c r="D30">
        <f t="shared" si="0"/>
        <v>138000</v>
      </c>
      <c r="E30">
        <v>0</v>
      </c>
      <c r="F30">
        <f t="shared" si="1"/>
        <v>32765.758531352956</v>
      </c>
      <c r="G30">
        <f t="shared" si="2"/>
        <v>1789.7</v>
      </c>
      <c r="H30" s="3">
        <v>110</v>
      </c>
      <c r="I30" s="2">
        <v>4.2117138801456502</v>
      </c>
      <c r="J30" s="2">
        <v>4.2117138801456502</v>
      </c>
      <c r="K30" s="3">
        <v>110</v>
      </c>
      <c r="L30" s="2">
        <v>2.7049951605214</v>
      </c>
      <c r="M30" s="2">
        <v>101.1381315258608</v>
      </c>
      <c r="N30" s="2">
        <v>-29.141467397196031</v>
      </c>
      <c r="O30" s="2">
        <v>66.957111252469318</v>
      </c>
      <c r="P30" s="2">
        <v>-33.46622373487827</v>
      </c>
    </row>
    <row r="31" spans="1:16" x14ac:dyDescent="0.3">
      <c r="A31">
        <v>30</v>
      </c>
      <c r="B31" t="s">
        <v>7</v>
      </c>
      <c r="C31">
        <v>295.60000000000002</v>
      </c>
      <c r="D31">
        <f t="shared" si="0"/>
        <v>138000</v>
      </c>
      <c r="E31">
        <v>0</v>
      </c>
      <c r="F31">
        <f t="shared" si="1"/>
        <v>32677.88004591786</v>
      </c>
      <c r="G31">
        <f t="shared" si="2"/>
        <v>1789.7</v>
      </c>
      <c r="H31" s="3">
        <v>110</v>
      </c>
      <c r="I31" s="2">
        <v>4.22304016680663</v>
      </c>
      <c r="J31" s="2">
        <v>4.22304016680663</v>
      </c>
      <c r="K31" s="3">
        <v>110</v>
      </c>
      <c r="L31" s="2">
        <v>2.7049951605214</v>
      </c>
      <c r="M31" s="2">
        <v>94.368298218329187</v>
      </c>
      <c r="N31" s="2">
        <v>-29.150444528105101</v>
      </c>
      <c r="O31" s="2">
        <v>62.381123901624292</v>
      </c>
      <c r="P31" s="2">
        <v>-33.388931807566237</v>
      </c>
    </row>
    <row r="32" spans="1:16" x14ac:dyDescent="0.3">
      <c r="A32">
        <v>31</v>
      </c>
      <c r="B32" t="s">
        <v>7</v>
      </c>
      <c r="C32">
        <v>295.60000000000002</v>
      </c>
      <c r="D32">
        <f t="shared" si="0"/>
        <v>138000</v>
      </c>
      <c r="E32">
        <v>0</v>
      </c>
      <c r="F32">
        <f t="shared" si="1"/>
        <v>32559.810214369798</v>
      </c>
      <c r="G32">
        <f t="shared" si="2"/>
        <v>1789.7</v>
      </c>
      <c r="H32" s="3">
        <v>110</v>
      </c>
      <c r="I32" s="2">
        <v>4.23835394283397</v>
      </c>
      <c r="J32" s="2">
        <v>4.23835394283397</v>
      </c>
      <c r="K32" s="3">
        <v>110</v>
      </c>
      <c r="L32" s="2">
        <v>2.7049951605214</v>
      </c>
      <c r="M32" s="2">
        <v>94.368298218329187</v>
      </c>
      <c r="N32" s="2">
        <v>-28.9983493093162</v>
      </c>
      <c r="O32" s="2">
        <v>62.25484113005998</v>
      </c>
      <c r="P32" s="2">
        <v>-33.213159785395767</v>
      </c>
    </row>
    <row r="33" spans="1:16" x14ac:dyDescent="0.3">
      <c r="A33">
        <v>32</v>
      </c>
      <c r="B33" t="s">
        <v>7</v>
      </c>
      <c r="C33">
        <v>295.60000000000002</v>
      </c>
      <c r="D33">
        <f t="shared" si="0"/>
        <v>138000</v>
      </c>
      <c r="E33">
        <v>0</v>
      </c>
      <c r="F33">
        <f t="shared" si="1"/>
        <v>76379.119663791236</v>
      </c>
      <c r="G33">
        <f t="shared" si="2"/>
        <v>1627</v>
      </c>
      <c r="H33" s="3">
        <v>100</v>
      </c>
      <c r="I33" s="2">
        <v>1.80677651964901</v>
      </c>
      <c r="J33" s="2">
        <v>1.80677651964901</v>
      </c>
      <c r="K33" s="3">
        <v>100</v>
      </c>
      <c r="L33" s="2">
        <v>2.6115159719255758</v>
      </c>
      <c r="M33" s="2">
        <v>62.871421748705352</v>
      </c>
      <c r="N33" s="2">
        <v>-11.514696938982301</v>
      </c>
      <c r="O33" s="2">
        <v>84.881695025898637</v>
      </c>
      <c r="P33" s="2">
        <v>-17.855692866058991</v>
      </c>
    </row>
    <row r="34" spans="1:16" x14ac:dyDescent="0.3">
      <c r="A34">
        <v>33</v>
      </c>
      <c r="B34" t="s">
        <v>7</v>
      </c>
      <c r="C34">
        <v>295.60000000000002</v>
      </c>
      <c r="D34">
        <f t="shared" si="0"/>
        <v>138000</v>
      </c>
      <c r="E34">
        <v>0</v>
      </c>
      <c r="F34">
        <f t="shared" si="1"/>
        <v>76274.40902578822</v>
      </c>
      <c r="G34">
        <f t="shared" si="2"/>
        <v>1627</v>
      </c>
      <c r="H34" s="3">
        <v>100</v>
      </c>
      <c r="I34" s="2">
        <v>1.8092568892056899</v>
      </c>
      <c r="J34" s="2">
        <v>1.8092568892056899</v>
      </c>
      <c r="K34" s="3">
        <v>100</v>
      </c>
      <c r="L34" s="2">
        <v>2.6115159719255758</v>
      </c>
      <c r="M34" s="2">
        <v>62.871421748705352</v>
      </c>
      <c r="N34" s="2">
        <v>-11.62284956388463</v>
      </c>
      <c r="O34" s="2">
        <v>84.701482646997789</v>
      </c>
      <c r="P34" s="2">
        <v>-17.9612532563856</v>
      </c>
    </row>
    <row r="35" spans="1:16" x14ac:dyDescent="0.3">
      <c r="A35">
        <v>34</v>
      </c>
      <c r="B35" t="s">
        <v>7</v>
      </c>
      <c r="C35">
        <v>295.60000000000002</v>
      </c>
      <c r="D35">
        <f t="shared" si="0"/>
        <v>138000</v>
      </c>
      <c r="E35">
        <v>0</v>
      </c>
      <c r="F35">
        <f t="shared" si="1"/>
        <v>76128.436993558527</v>
      </c>
      <c r="G35">
        <f t="shared" si="2"/>
        <v>1627</v>
      </c>
      <c r="H35" s="3">
        <v>100</v>
      </c>
      <c r="I35" s="2">
        <v>1.81272603838795</v>
      </c>
      <c r="J35" s="2">
        <v>1.81272603838795</v>
      </c>
      <c r="K35" s="3">
        <v>100</v>
      </c>
      <c r="L35" s="2">
        <v>2.6126812495491158</v>
      </c>
      <c r="M35" s="2">
        <v>62.871421748705352</v>
      </c>
      <c r="N35" s="2">
        <v>-11.774116373795581</v>
      </c>
      <c r="O35" s="2">
        <v>84.413572144215848</v>
      </c>
      <c r="P35" s="2">
        <v>-18.105751831189579</v>
      </c>
    </row>
    <row r="36" spans="1:16" x14ac:dyDescent="0.3">
      <c r="A36">
        <v>35</v>
      </c>
      <c r="B36" t="s">
        <v>7</v>
      </c>
      <c r="C36">
        <v>295.60000000000002</v>
      </c>
      <c r="D36">
        <f t="shared" si="0"/>
        <v>138000</v>
      </c>
      <c r="E36">
        <v>0</v>
      </c>
      <c r="F36">
        <f t="shared" si="1"/>
        <v>72280.106286002614</v>
      </c>
      <c r="G36">
        <f t="shared" si="2"/>
        <v>1627</v>
      </c>
      <c r="H36" s="3">
        <v>100</v>
      </c>
      <c r="I36" s="2">
        <v>1.9092390298092901</v>
      </c>
      <c r="J36" s="2">
        <v>1.9092390298092901</v>
      </c>
      <c r="K36" s="3">
        <v>100</v>
      </c>
      <c r="L36" s="2">
        <v>2.6450996966598161</v>
      </c>
      <c r="M36" s="2">
        <v>68.659831010051974</v>
      </c>
      <c r="N36" s="2">
        <v>-15.982414016895939</v>
      </c>
      <c r="O36" s="2">
        <v>84.358318380938258</v>
      </c>
      <c r="P36" s="2">
        <v>-22.255122258636749</v>
      </c>
    </row>
    <row r="37" spans="1:16" x14ac:dyDescent="0.3">
      <c r="A37">
        <v>36</v>
      </c>
      <c r="B37" t="s">
        <v>7</v>
      </c>
      <c r="C37">
        <v>295.60000000000002</v>
      </c>
      <c r="D37">
        <f t="shared" si="0"/>
        <v>138000</v>
      </c>
      <c r="E37">
        <v>0</v>
      </c>
      <c r="F37">
        <f t="shared" si="1"/>
        <v>72128.688642579538</v>
      </c>
      <c r="G37">
        <f t="shared" si="2"/>
        <v>1627</v>
      </c>
      <c r="H37" s="3">
        <v>100</v>
      </c>
      <c r="I37" s="2">
        <v>1.91324703938309</v>
      </c>
      <c r="J37" s="2">
        <v>1.91324703938309</v>
      </c>
      <c r="K37" s="3">
        <v>100</v>
      </c>
      <c r="L37" s="2">
        <v>2.6464459759997672</v>
      </c>
      <c r="M37" s="2">
        <v>68.820761070967592</v>
      </c>
      <c r="N37" s="2">
        <v>-16.1571769891606</v>
      </c>
      <c r="O37" s="2">
        <v>84.264408252969886</v>
      </c>
      <c r="P37" s="2">
        <v>-22.42780484107849</v>
      </c>
    </row>
    <row r="38" spans="1:16" x14ac:dyDescent="0.3">
      <c r="A38">
        <v>37</v>
      </c>
      <c r="B38" t="s">
        <v>7</v>
      </c>
      <c r="C38">
        <v>295.60000000000002</v>
      </c>
      <c r="D38">
        <f t="shared" si="0"/>
        <v>138000</v>
      </c>
      <c r="E38">
        <v>0</v>
      </c>
      <c r="F38">
        <f t="shared" si="1"/>
        <v>72019.822809833582</v>
      </c>
      <c r="G38">
        <f t="shared" si="2"/>
        <v>1627</v>
      </c>
      <c r="H38" s="3">
        <v>100</v>
      </c>
      <c r="I38" s="2">
        <v>1.9161391213692001</v>
      </c>
      <c r="J38" s="2">
        <v>1.9161391213692001</v>
      </c>
      <c r="K38" s="3">
        <v>100</v>
      </c>
      <c r="L38" s="2">
        <v>2.6468967009475768</v>
      </c>
      <c r="M38" s="2">
        <v>68.936884279165511</v>
      </c>
      <c r="N38" s="2">
        <v>-16.283281688917199</v>
      </c>
      <c r="O38" s="2">
        <v>84.213867579996347</v>
      </c>
      <c r="P38" s="2">
        <v>-22.5539126796772</v>
      </c>
    </row>
    <row r="39" spans="1:16" x14ac:dyDescent="0.3">
      <c r="A39">
        <v>38</v>
      </c>
      <c r="B39" t="s">
        <v>7</v>
      </c>
      <c r="C39">
        <v>295.60000000000002</v>
      </c>
      <c r="D39">
        <f t="shared" si="0"/>
        <v>138000</v>
      </c>
      <c r="E39">
        <v>0</v>
      </c>
      <c r="F39">
        <f t="shared" si="1"/>
        <v>64822.897762522392</v>
      </c>
      <c r="G39">
        <f t="shared" si="2"/>
        <v>1627</v>
      </c>
      <c r="H39" s="3">
        <v>100</v>
      </c>
      <c r="I39" s="2">
        <v>2.12887736838857</v>
      </c>
      <c r="J39" s="2">
        <v>2.12887736838857</v>
      </c>
      <c r="K39" s="3">
        <v>100</v>
      </c>
      <c r="L39" s="2">
        <v>2.680051513205898</v>
      </c>
      <c r="M39" s="2">
        <v>77.478774816480282</v>
      </c>
      <c r="N39" s="2">
        <v>-22.37709430234931</v>
      </c>
      <c r="O39" s="2">
        <v>81.634920818421605</v>
      </c>
      <c r="P39" s="2">
        <v>-28.519945649889301</v>
      </c>
    </row>
    <row r="40" spans="1:16" x14ac:dyDescent="0.3">
      <c r="A40">
        <v>39</v>
      </c>
      <c r="B40" t="s">
        <v>7</v>
      </c>
      <c r="C40">
        <v>295.60000000000002</v>
      </c>
      <c r="D40">
        <f t="shared" si="0"/>
        <v>138000</v>
      </c>
      <c r="E40">
        <v>0</v>
      </c>
      <c r="F40">
        <f t="shared" si="1"/>
        <v>64719.085245403723</v>
      </c>
      <c r="G40">
        <f t="shared" si="2"/>
        <v>1627</v>
      </c>
      <c r="H40" s="3">
        <v>100</v>
      </c>
      <c r="I40" s="2">
        <v>2.1322921898034801</v>
      </c>
      <c r="J40" s="2">
        <v>2.1322921898034801</v>
      </c>
      <c r="K40" s="3">
        <v>100</v>
      </c>
      <c r="L40" s="2">
        <v>2.6805837060038229</v>
      </c>
      <c r="M40" s="2">
        <v>77.6022212278978</v>
      </c>
      <c r="N40" s="2">
        <v>-22.474910666366359</v>
      </c>
      <c r="O40" s="2">
        <v>81.593785310902234</v>
      </c>
      <c r="P40" s="2">
        <v>-28.61690912011046</v>
      </c>
    </row>
    <row r="41" spans="1:16" x14ac:dyDescent="0.3">
      <c r="A41">
        <v>40</v>
      </c>
      <c r="B41" t="s">
        <v>7</v>
      </c>
      <c r="C41">
        <v>295.60000000000002</v>
      </c>
      <c r="D41">
        <f t="shared" si="0"/>
        <v>138000</v>
      </c>
      <c r="E41">
        <v>0</v>
      </c>
      <c r="F41">
        <f t="shared" si="1"/>
        <v>64701.725754366758</v>
      </c>
      <c r="G41">
        <f t="shared" si="2"/>
        <v>1627</v>
      </c>
      <c r="H41" s="3">
        <v>100</v>
      </c>
      <c r="I41" s="2">
        <v>2.1328642843917698</v>
      </c>
      <c r="J41" s="2">
        <v>2.1328642843917698</v>
      </c>
      <c r="K41" s="3">
        <v>100</v>
      </c>
      <c r="L41" s="2">
        <v>2.6806249799604038</v>
      </c>
      <c r="M41" s="2">
        <v>79.055964372068871</v>
      </c>
      <c r="N41" s="2">
        <v>-22.491298115577031</v>
      </c>
      <c r="O41" s="2">
        <v>83.094665288030839</v>
      </c>
      <c r="P41" s="2">
        <v>-28.655069925325069</v>
      </c>
    </row>
    <row r="42" spans="1:16" x14ac:dyDescent="0.3">
      <c r="A42">
        <v>41</v>
      </c>
      <c r="B42" t="s">
        <v>7</v>
      </c>
      <c r="C42">
        <v>295.60000000000002</v>
      </c>
      <c r="D42">
        <f t="shared" si="0"/>
        <v>138000</v>
      </c>
      <c r="E42">
        <v>0</v>
      </c>
      <c r="F42">
        <f t="shared" si="1"/>
        <v>64626.031718477774</v>
      </c>
      <c r="G42">
        <f t="shared" si="2"/>
        <v>1627</v>
      </c>
      <c r="H42" s="3">
        <v>100</v>
      </c>
      <c r="I42" s="2">
        <v>2.1353624279632699</v>
      </c>
      <c r="J42" s="2">
        <v>2.1353624279632699</v>
      </c>
      <c r="K42" s="3">
        <v>100</v>
      </c>
      <c r="L42" s="2">
        <v>2.6808052093689878</v>
      </c>
      <c r="M42" s="2">
        <v>77.713210892355306</v>
      </c>
      <c r="N42" s="2">
        <v>-22.562856563667399</v>
      </c>
      <c r="O42" s="2">
        <v>81.564984679917586</v>
      </c>
      <c r="P42" s="2">
        <v>-28.70481353501085</v>
      </c>
    </row>
    <row r="43" spans="1:16" x14ac:dyDescent="0.3">
      <c r="A43">
        <v>42</v>
      </c>
      <c r="B43" t="s">
        <v>7</v>
      </c>
      <c r="C43">
        <v>295.60000000000002</v>
      </c>
      <c r="D43">
        <f t="shared" si="0"/>
        <v>138000</v>
      </c>
      <c r="E43">
        <v>0</v>
      </c>
      <c r="F43">
        <f t="shared" si="1"/>
        <v>59337.587160500771</v>
      </c>
      <c r="G43">
        <f t="shared" si="2"/>
        <v>1627</v>
      </c>
      <c r="H43" s="3">
        <v>100</v>
      </c>
      <c r="I43" s="2">
        <v>2.3256759602766999</v>
      </c>
      <c r="J43" s="2">
        <v>2.3256759602766999</v>
      </c>
      <c r="K43" s="3">
        <v>100</v>
      </c>
      <c r="L43" s="2">
        <v>2.694535443197708</v>
      </c>
      <c r="M43" s="2">
        <v>84.593079486860674</v>
      </c>
      <c r="N43" s="2">
        <v>-26.703730958790619</v>
      </c>
      <c r="O43" s="2">
        <v>80.338258063862895</v>
      </c>
      <c r="P43" s="2">
        <v>-32.778339344250803</v>
      </c>
    </row>
    <row r="44" spans="1:16" x14ac:dyDescent="0.3">
      <c r="A44">
        <v>43</v>
      </c>
      <c r="B44" t="s">
        <v>7</v>
      </c>
      <c r="C44">
        <v>295.60000000000002</v>
      </c>
      <c r="D44">
        <f t="shared" si="0"/>
        <v>138000</v>
      </c>
      <c r="E44">
        <v>0</v>
      </c>
      <c r="F44">
        <f t="shared" si="1"/>
        <v>59248.481700918957</v>
      </c>
      <c r="G44">
        <f t="shared" si="2"/>
        <v>1627</v>
      </c>
      <c r="H44" s="3">
        <v>100</v>
      </c>
      <c r="I44" s="2">
        <v>2.3291736098253399</v>
      </c>
      <c r="J44" s="2">
        <v>2.3291736098253399</v>
      </c>
      <c r="K44" s="3">
        <v>100</v>
      </c>
      <c r="L44" s="2">
        <v>2.6946360002606049</v>
      </c>
      <c r="M44" s="2">
        <v>84.719520150284666</v>
      </c>
      <c r="N44" s="2">
        <v>-26.779833416051648</v>
      </c>
      <c r="O44" s="2">
        <v>80.328941745162993</v>
      </c>
      <c r="P44" s="2">
        <v>-32.854434720072057</v>
      </c>
    </row>
    <row r="45" spans="1:16" x14ac:dyDescent="0.3">
      <c r="A45">
        <v>44</v>
      </c>
      <c r="B45" t="s">
        <v>7</v>
      </c>
      <c r="C45">
        <v>295.60000000000002</v>
      </c>
      <c r="D45">
        <f t="shared" si="0"/>
        <v>138000</v>
      </c>
      <c r="E45">
        <v>0</v>
      </c>
      <c r="F45">
        <f t="shared" si="1"/>
        <v>59139.138269539588</v>
      </c>
      <c r="G45">
        <f t="shared" si="2"/>
        <v>1627</v>
      </c>
      <c r="H45" s="3">
        <v>100</v>
      </c>
      <c r="I45" s="2">
        <v>2.33348006139411</v>
      </c>
      <c r="J45" s="2">
        <v>2.33348006139411</v>
      </c>
      <c r="K45" s="3">
        <v>100</v>
      </c>
      <c r="L45" s="2">
        <v>2.694759810297958</v>
      </c>
      <c r="M45" s="2">
        <v>84.811454661758461</v>
      </c>
      <c r="N45" s="2">
        <v>-26.8735339260374</v>
      </c>
      <c r="O45" s="2">
        <v>80.257511359215911</v>
      </c>
      <c r="P45" s="2">
        <v>-32.947203660122383</v>
      </c>
    </row>
    <row r="46" spans="1:16" x14ac:dyDescent="0.3">
      <c r="A46">
        <v>45</v>
      </c>
      <c r="B46" t="s">
        <v>7</v>
      </c>
      <c r="C46">
        <v>295.60000000000002</v>
      </c>
      <c r="D46">
        <f t="shared" si="0"/>
        <v>138000</v>
      </c>
      <c r="E46">
        <v>0</v>
      </c>
      <c r="F46">
        <f t="shared" si="1"/>
        <v>54054.44831380395</v>
      </c>
      <c r="G46">
        <f t="shared" si="2"/>
        <v>1627</v>
      </c>
      <c r="H46" s="3">
        <v>100</v>
      </c>
      <c r="I46" s="2">
        <v>2.5529813790507001</v>
      </c>
      <c r="J46" s="2">
        <v>2.5529813790507001</v>
      </c>
      <c r="K46" s="3">
        <v>100</v>
      </c>
      <c r="L46" s="2">
        <v>2.7010704504860619</v>
      </c>
      <c r="M46" s="2">
        <v>89.497388332289603</v>
      </c>
      <c r="N46" s="2">
        <v>-31.334916451883799</v>
      </c>
      <c r="O46" s="2">
        <v>77.337720863519337</v>
      </c>
      <c r="P46" s="2">
        <v>-37.382444394280377</v>
      </c>
    </row>
    <row r="47" spans="1:16" x14ac:dyDescent="0.3">
      <c r="A47">
        <v>46</v>
      </c>
      <c r="B47" t="s">
        <v>7</v>
      </c>
      <c r="C47">
        <v>295.60000000000002</v>
      </c>
      <c r="D47">
        <f t="shared" si="0"/>
        <v>138000</v>
      </c>
      <c r="E47">
        <v>0</v>
      </c>
      <c r="F47">
        <f t="shared" si="1"/>
        <v>53826.158964310445</v>
      </c>
      <c r="G47">
        <f t="shared" si="2"/>
        <v>1627</v>
      </c>
      <c r="H47" s="3">
        <v>100</v>
      </c>
      <c r="I47" s="2">
        <v>2.5638091711411399</v>
      </c>
      <c r="J47" s="2">
        <v>2.5638091711411399</v>
      </c>
      <c r="K47" s="3">
        <v>100</v>
      </c>
      <c r="L47" s="2">
        <v>2.7013817483891631</v>
      </c>
      <c r="M47" s="2">
        <v>89.728541001785118</v>
      </c>
      <c r="N47" s="2">
        <v>-31.5062025229279</v>
      </c>
      <c r="O47" s="2">
        <v>77.22475723003636</v>
      </c>
      <c r="P47" s="2">
        <v>-37.54983790909219</v>
      </c>
    </row>
    <row r="48" spans="1:16" x14ac:dyDescent="0.3">
      <c r="A48">
        <v>47</v>
      </c>
      <c r="B48" t="s">
        <v>7</v>
      </c>
      <c r="C48">
        <v>295.60000000000002</v>
      </c>
      <c r="D48">
        <f t="shared" si="0"/>
        <v>138000</v>
      </c>
      <c r="E48">
        <v>0</v>
      </c>
      <c r="F48">
        <f t="shared" si="1"/>
        <v>53824.0858869125</v>
      </c>
      <c r="G48">
        <f t="shared" si="2"/>
        <v>1627</v>
      </c>
      <c r="H48" s="3">
        <v>100</v>
      </c>
      <c r="I48" s="2">
        <v>2.5639079182867301</v>
      </c>
      <c r="J48" s="2">
        <v>2.5639079182867301</v>
      </c>
      <c r="K48" s="3">
        <v>100</v>
      </c>
      <c r="L48" s="2">
        <v>2.7013845873593891</v>
      </c>
      <c r="M48" s="2">
        <v>90.779832552671593</v>
      </c>
      <c r="N48" s="2">
        <v>-31.507764615222779</v>
      </c>
      <c r="O48" s="2">
        <v>78.126683805042788</v>
      </c>
      <c r="P48" s="2">
        <v>-37.567188725402637</v>
      </c>
    </row>
    <row r="49" spans="1:16" x14ac:dyDescent="0.3">
      <c r="A49">
        <v>48</v>
      </c>
      <c r="B49" t="s">
        <v>7</v>
      </c>
      <c r="C49">
        <v>295.60000000000002</v>
      </c>
      <c r="D49">
        <f t="shared" si="0"/>
        <v>138000</v>
      </c>
      <c r="E49">
        <v>0</v>
      </c>
      <c r="F49">
        <f t="shared" si="1"/>
        <v>53531.955808604667</v>
      </c>
      <c r="G49">
        <f t="shared" si="2"/>
        <v>1627</v>
      </c>
      <c r="H49" s="3">
        <v>100</v>
      </c>
      <c r="I49" s="2">
        <v>2.5778994605277998</v>
      </c>
      <c r="J49" s="2">
        <v>2.5778994605277998</v>
      </c>
      <c r="K49" s="3">
        <v>100</v>
      </c>
      <c r="L49" s="2">
        <v>2.7017868427522158</v>
      </c>
      <c r="M49" s="2">
        <v>90.010922535521829</v>
      </c>
      <c r="N49" s="2">
        <v>-31.72909840869637</v>
      </c>
      <c r="O49" s="2">
        <v>77.065676109426633</v>
      </c>
      <c r="P49" s="2">
        <v>-37.767671671055872</v>
      </c>
    </row>
    <row r="50" spans="1:16" x14ac:dyDescent="0.3">
      <c r="A50">
        <v>49</v>
      </c>
      <c r="B50" t="s">
        <v>7</v>
      </c>
      <c r="C50">
        <v>295.60000000000002</v>
      </c>
      <c r="D50">
        <f t="shared" si="0"/>
        <v>138000</v>
      </c>
      <c r="E50">
        <v>0</v>
      </c>
      <c r="F50">
        <f t="shared" si="1"/>
        <v>49176.971040427074</v>
      </c>
      <c r="G50">
        <f t="shared" si="2"/>
        <v>1627</v>
      </c>
      <c r="H50" s="3">
        <v>100</v>
      </c>
      <c r="I50" s="2">
        <v>2.8061915380382798</v>
      </c>
      <c r="J50" s="2">
        <v>2.8061915380382798</v>
      </c>
      <c r="K50" s="3">
        <v>100</v>
      </c>
      <c r="L50" s="2">
        <v>2.7124176430083762</v>
      </c>
      <c r="M50" s="2">
        <v>94.586092371876134</v>
      </c>
      <c r="N50" s="2">
        <v>-35.340476673134198</v>
      </c>
      <c r="O50" s="2">
        <v>74.894777000189478</v>
      </c>
      <c r="P50" s="2">
        <v>-41.328629168952659</v>
      </c>
    </row>
    <row r="51" spans="1:16" x14ac:dyDescent="0.3">
      <c r="A51">
        <v>50</v>
      </c>
      <c r="B51" t="s">
        <v>7</v>
      </c>
      <c r="C51">
        <v>295.60000000000002</v>
      </c>
      <c r="D51">
        <f t="shared" si="0"/>
        <v>138000</v>
      </c>
      <c r="E51">
        <v>0</v>
      </c>
      <c r="F51">
        <f t="shared" si="1"/>
        <v>49043.998947183849</v>
      </c>
      <c r="G51">
        <f t="shared" si="2"/>
        <v>1627</v>
      </c>
      <c r="H51" s="3">
        <v>100</v>
      </c>
      <c r="I51" s="2">
        <v>2.8137999135962399</v>
      </c>
      <c r="J51" s="2">
        <v>2.8137999135962399</v>
      </c>
      <c r="K51" s="3">
        <v>100</v>
      </c>
      <c r="L51" s="2">
        <v>2.712771939669532</v>
      </c>
      <c r="M51" s="2">
        <v>94.738570770320933</v>
      </c>
      <c r="N51" s="2">
        <v>-35.373393564745498</v>
      </c>
      <c r="O51" s="2">
        <v>74.837015514306856</v>
      </c>
      <c r="P51" s="2">
        <v>-41.351517114153353</v>
      </c>
    </row>
    <row r="52" spans="1:16" x14ac:dyDescent="0.3">
      <c r="A52">
        <v>51</v>
      </c>
      <c r="B52" t="s">
        <v>7</v>
      </c>
      <c r="C52">
        <v>295.60000000000002</v>
      </c>
      <c r="D52">
        <f t="shared" si="0"/>
        <v>138000</v>
      </c>
      <c r="E52">
        <v>0</v>
      </c>
      <c r="F52">
        <f t="shared" si="1"/>
        <v>49028.029744912135</v>
      </c>
      <c r="G52">
        <f t="shared" si="2"/>
        <v>1627</v>
      </c>
      <c r="H52" s="3">
        <v>100</v>
      </c>
      <c r="I52" s="2">
        <v>2.8147164125909199</v>
      </c>
      <c r="J52" s="2">
        <v>2.8147164125909199</v>
      </c>
      <c r="K52" s="3">
        <v>100</v>
      </c>
      <c r="L52" s="2">
        <v>2.712814617969427</v>
      </c>
      <c r="M52" s="2">
        <v>94.752871008601204</v>
      </c>
      <c r="N52" s="2">
        <v>-35.377358707874933</v>
      </c>
      <c r="O52" s="2">
        <v>74.826900811675856</v>
      </c>
      <c r="P52" s="2">
        <v>-41.354218725347103</v>
      </c>
    </row>
    <row r="53" spans="1:16" x14ac:dyDescent="0.3">
      <c r="A53">
        <v>52</v>
      </c>
      <c r="B53" t="s">
        <v>7</v>
      </c>
      <c r="C53">
        <v>295.60000000000002</v>
      </c>
      <c r="D53">
        <f t="shared" si="0"/>
        <v>138000</v>
      </c>
      <c r="E53">
        <v>0</v>
      </c>
      <c r="F53">
        <f t="shared" si="1"/>
        <v>48942.982657745066</v>
      </c>
      <c r="G53">
        <f t="shared" si="2"/>
        <v>1627</v>
      </c>
      <c r="H53" s="3">
        <v>100</v>
      </c>
      <c r="I53" s="2">
        <v>2.8196074800962698</v>
      </c>
      <c r="J53" s="2">
        <v>2.8196074800962698</v>
      </c>
      <c r="K53" s="3">
        <v>100</v>
      </c>
      <c r="L53" s="2">
        <v>2.7127534653273262</v>
      </c>
      <c r="M53" s="2">
        <v>95.264594889652457</v>
      </c>
      <c r="N53" s="2">
        <v>-35.398519432356871</v>
      </c>
      <c r="O53" s="2">
        <v>75.124472372761289</v>
      </c>
      <c r="P53" s="2">
        <v>-41.375844155910769</v>
      </c>
    </row>
    <row r="54" spans="1:16" x14ac:dyDescent="0.3">
      <c r="A54">
        <v>53</v>
      </c>
      <c r="B54" t="s">
        <v>7</v>
      </c>
      <c r="C54">
        <v>295.60000000000002</v>
      </c>
      <c r="D54">
        <f t="shared" si="0"/>
        <v>138000</v>
      </c>
      <c r="E54">
        <v>0</v>
      </c>
      <c r="F54">
        <f t="shared" si="1"/>
        <v>42636.221493402554</v>
      </c>
      <c r="G54">
        <f t="shared" si="2"/>
        <v>1627</v>
      </c>
      <c r="H54" s="3">
        <v>100</v>
      </c>
      <c r="I54" s="2">
        <v>3.2366845645867999</v>
      </c>
      <c r="J54" s="2">
        <v>3.2366845645867999</v>
      </c>
      <c r="K54" s="3">
        <v>100</v>
      </c>
      <c r="L54" s="2">
        <v>2.7075387825104702</v>
      </c>
      <c r="M54" s="2">
        <v>101.3368881818346</v>
      </c>
      <c r="N54" s="2">
        <v>-37.202962585714211</v>
      </c>
      <c r="O54" s="2">
        <v>71.999023660765431</v>
      </c>
      <c r="P54" s="2">
        <v>-42.753689134949219</v>
      </c>
    </row>
    <row r="55" spans="1:16" x14ac:dyDescent="0.3">
      <c r="A55">
        <v>54</v>
      </c>
      <c r="B55" t="s">
        <v>7</v>
      </c>
      <c r="C55">
        <v>295.60000000000002</v>
      </c>
      <c r="D55">
        <f t="shared" si="0"/>
        <v>138000</v>
      </c>
      <c r="E55">
        <v>0</v>
      </c>
      <c r="F55">
        <f t="shared" si="1"/>
        <v>42625.090696196523</v>
      </c>
      <c r="G55">
        <f t="shared" si="2"/>
        <v>1627</v>
      </c>
      <c r="H55" s="3">
        <v>100</v>
      </c>
      <c r="I55" s="2">
        <v>3.2375297681727599</v>
      </c>
      <c r="J55" s="2">
        <v>3.2375297681727599</v>
      </c>
      <c r="K55" s="3">
        <v>100</v>
      </c>
      <c r="L55" s="2">
        <v>2.7075282149948232</v>
      </c>
      <c r="M55" s="2">
        <v>101.34377314961689</v>
      </c>
      <c r="N55" s="2">
        <v>-37.206619276241199</v>
      </c>
      <c r="O55" s="2">
        <v>71.990736866905536</v>
      </c>
      <c r="P55" s="2">
        <v>-42.756566580058333</v>
      </c>
    </row>
    <row r="56" spans="1:16" x14ac:dyDescent="0.3">
      <c r="A56">
        <v>55</v>
      </c>
      <c r="B56" t="s">
        <v>7</v>
      </c>
      <c r="C56">
        <v>295.60000000000002</v>
      </c>
      <c r="D56">
        <f t="shared" si="0"/>
        <v>138000</v>
      </c>
      <c r="E56">
        <v>0</v>
      </c>
      <c r="F56">
        <f t="shared" si="1"/>
        <v>42590.552152283875</v>
      </c>
      <c r="G56">
        <f t="shared" si="2"/>
        <v>1627</v>
      </c>
      <c r="H56" s="3">
        <v>100</v>
      </c>
      <c r="I56" s="2">
        <v>3.24015522284324</v>
      </c>
      <c r="J56" s="2">
        <v>3.24015522284324</v>
      </c>
      <c r="K56" s="3">
        <v>100</v>
      </c>
      <c r="L56" s="2">
        <v>2.7075768773004918</v>
      </c>
      <c r="M56" s="2">
        <v>100.13501826949179</v>
      </c>
      <c r="N56" s="2">
        <v>-37.217978048709803</v>
      </c>
      <c r="O56" s="2">
        <v>71.089555432993606</v>
      </c>
      <c r="P56" s="2">
        <v>-42.748483868646858</v>
      </c>
    </row>
    <row r="57" spans="1:16" x14ac:dyDescent="0.3">
      <c r="A57">
        <v>56</v>
      </c>
      <c r="B57" t="s">
        <v>7</v>
      </c>
      <c r="C57">
        <v>295.60000000000002</v>
      </c>
      <c r="D57">
        <f t="shared" si="0"/>
        <v>138000</v>
      </c>
      <c r="E57">
        <v>0</v>
      </c>
      <c r="F57">
        <f t="shared" si="1"/>
        <v>37051.138867992071</v>
      </c>
      <c r="G57">
        <f t="shared" si="2"/>
        <v>1627</v>
      </c>
      <c r="H57" s="3">
        <v>100</v>
      </c>
      <c r="I57" s="2">
        <v>3.7245818675553899</v>
      </c>
      <c r="J57" s="2">
        <v>3.7245818675553899</v>
      </c>
      <c r="K57" s="3">
        <v>100</v>
      </c>
      <c r="L57" s="2">
        <v>2.7165556335229479</v>
      </c>
      <c r="M57" s="2">
        <v>105.3112646135326</v>
      </c>
      <c r="N57" s="2">
        <v>-36.624858615019491</v>
      </c>
      <c r="O57" s="2">
        <v>67.884659485079595</v>
      </c>
      <c r="P57" s="2">
        <v>-41.512428290183927</v>
      </c>
    </row>
    <row r="58" spans="1:16" x14ac:dyDescent="0.3">
      <c r="A58">
        <v>57</v>
      </c>
      <c r="B58" t="s">
        <v>7</v>
      </c>
      <c r="C58">
        <v>295.60000000000002</v>
      </c>
      <c r="D58">
        <f t="shared" si="0"/>
        <v>138000</v>
      </c>
      <c r="E58">
        <v>0</v>
      </c>
      <c r="F58">
        <f t="shared" si="1"/>
        <v>36819.604673377915</v>
      </c>
      <c r="G58">
        <f t="shared" si="2"/>
        <v>1627</v>
      </c>
      <c r="H58" s="3">
        <v>100</v>
      </c>
      <c r="I58" s="2">
        <v>3.7480033048746901</v>
      </c>
      <c r="J58" s="2">
        <v>3.7480033048746901</v>
      </c>
      <c r="K58" s="3">
        <v>100</v>
      </c>
      <c r="L58" s="2">
        <v>2.7169897454331098</v>
      </c>
      <c r="M58" s="2">
        <v>105.4436358556175</v>
      </c>
      <c r="N58" s="2">
        <v>-36.596182013947526</v>
      </c>
      <c r="O58" s="2">
        <v>67.693664440044202</v>
      </c>
      <c r="P58" s="2">
        <v>-41.45583332012913</v>
      </c>
    </row>
    <row r="59" spans="1:16" x14ac:dyDescent="0.3">
      <c r="A59">
        <v>58</v>
      </c>
      <c r="B59" t="s">
        <v>7</v>
      </c>
      <c r="C59">
        <v>295.60000000000002</v>
      </c>
      <c r="D59">
        <f t="shared" si="0"/>
        <v>138000</v>
      </c>
      <c r="E59">
        <v>0</v>
      </c>
      <c r="F59">
        <f t="shared" si="1"/>
        <v>36790.638351752037</v>
      </c>
      <c r="G59">
        <f t="shared" si="2"/>
        <v>1627</v>
      </c>
      <c r="H59" s="3">
        <v>100</v>
      </c>
      <c r="I59" s="2">
        <v>3.7509542150531399</v>
      </c>
      <c r="J59" s="2">
        <v>3.7509542150531399</v>
      </c>
      <c r="K59" s="3">
        <v>100</v>
      </c>
      <c r="L59" s="2">
        <v>2.7168866234963489</v>
      </c>
      <c r="M59" s="2">
        <v>106.05065423939941</v>
      </c>
      <c r="N59" s="2">
        <v>-36.592568995974602</v>
      </c>
      <c r="O59" s="2">
        <v>68.052607256775758</v>
      </c>
      <c r="P59" s="2">
        <v>-41.456013349136917</v>
      </c>
    </row>
    <row r="60" spans="1:16" x14ac:dyDescent="0.3">
      <c r="A60">
        <v>59</v>
      </c>
      <c r="B60" t="s">
        <v>7</v>
      </c>
      <c r="C60">
        <v>295.60000000000002</v>
      </c>
      <c r="D60">
        <f t="shared" si="0"/>
        <v>138000</v>
      </c>
      <c r="E60">
        <v>0</v>
      </c>
      <c r="F60">
        <f t="shared" si="1"/>
        <v>36747.414056619629</v>
      </c>
      <c r="G60">
        <f t="shared" si="2"/>
        <v>1627</v>
      </c>
      <c r="H60" s="3">
        <v>100</v>
      </c>
      <c r="I60" s="2">
        <v>3.7553662901931699</v>
      </c>
      <c r="J60" s="2">
        <v>3.7553662901931699</v>
      </c>
      <c r="K60" s="3">
        <v>100</v>
      </c>
      <c r="L60" s="2">
        <v>2.716732439971246</v>
      </c>
      <c r="M60" s="2">
        <v>106.1017511107683</v>
      </c>
      <c r="N60" s="2">
        <v>-36.584510250184152</v>
      </c>
      <c r="O60" s="2">
        <v>68.03950765350973</v>
      </c>
      <c r="P60" s="2">
        <v>-41.44326242197716</v>
      </c>
    </row>
    <row r="61" spans="1:16" x14ac:dyDescent="0.3">
      <c r="A61">
        <v>60</v>
      </c>
      <c r="B61" t="s">
        <v>7</v>
      </c>
      <c r="C61">
        <v>295.60000000000002</v>
      </c>
      <c r="D61">
        <f t="shared" si="0"/>
        <v>138000</v>
      </c>
      <c r="E61">
        <v>0</v>
      </c>
      <c r="F61">
        <f t="shared" si="1"/>
        <v>32173.974353071186</v>
      </c>
      <c r="G61">
        <f t="shared" si="2"/>
        <v>1627</v>
      </c>
      <c r="H61" s="3">
        <v>100</v>
      </c>
      <c r="I61" s="2">
        <v>4.28918101586126</v>
      </c>
      <c r="J61" s="2">
        <v>4.28918101586126</v>
      </c>
      <c r="K61" s="3">
        <v>100</v>
      </c>
      <c r="L61" s="2">
        <v>2.6980778537407222</v>
      </c>
      <c r="M61" s="2">
        <v>108.5022169672429</v>
      </c>
      <c r="N61" s="2">
        <v>-35.609486698493633</v>
      </c>
      <c r="O61" s="2">
        <v>64.80753991986478</v>
      </c>
      <c r="P61" s="2">
        <v>-39.937118700645833</v>
      </c>
    </row>
    <row r="62" spans="1:16" x14ac:dyDescent="0.3">
      <c r="A62">
        <v>61</v>
      </c>
      <c r="B62" t="s">
        <v>7</v>
      </c>
      <c r="C62">
        <v>295.60000000000002</v>
      </c>
      <c r="D62">
        <f t="shared" si="0"/>
        <v>138000</v>
      </c>
      <c r="E62">
        <v>0</v>
      </c>
      <c r="F62">
        <f t="shared" si="1"/>
        <v>32132.622152478893</v>
      </c>
      <c r="G62">
        <f t="shared" si="2"/>
        <v>1627</v>
      </c>
      <c r="H62" s="3">
        <v>100</v>
      </c>
      <c r="I62" s="2">
        <v>4.2947008602394403</v>
      </c>
      <c r="J62" s="2">
        <v>4.2947008602394403</v>
      </c>
      <c r="K62" s="3">
        <v>100</v>
      </c>
      <c r="L62" s="2">
        <v>2.6978849583259259</v>
      </c>
      <c r="M62" s="2">
        <v>106.1017511107683</v>
      </c>
      <c r="N62" s="2">
        <v>-35.599404589455418</v>
      </c>
      <c r="O62" s="2">
        <v>63.333224479720933</v>
      </c>
      <c r="P62" s="2">
        <v>-39.897125743083663</v>
      </c>
    </row>
    <row r="63" spans="1:16" x14ac:dyDescent="0.3">
      <c r="A63">
        <v>62</v>
      </c>
      <c r="B63" t="s">
        <v>7</v>
      </c>
      <c r="C63">
        <v>295.60000000000002</v>
      </c>
      <c r="D63">
        <f t="shared" si="0"/>
        <v>138000</v>
      </c>
      <c r="E63">
        <v>0</v>
      </c>
      <c r="F63">
        <f t="shared" si="1"/>
        <v>32081.334397936163</v>
      </c>
      <c r="G63">
        <f t="shared" si="2"/>
        <v>1627</v>
      </c>
      <c r="H63" s="3">
        <v>100</v>
      </c>
      <c r="I63" s="2">
        <v>4.30156670817526</v>
      </c>
      <c r="J63" s="2">
        <v>4.30156670817526</v>
      </c>
      <c r="K63" s="3">
        <v>100</v>
      </c>
      <c r="L63" s="2">
        <v>2.6987087368253531</v>
      </c>
      <c r="M63" s="2">
        <v>106.1017511107683</v>
      </c>
      <c r="N63" s="2">
        <v>-35.5868639772957</v>
      </c>
      <c r="O63" s="2">
        <v>63.258045871697732</v>
      </c>
      <c r="P63" s="2">
        <v>-39.87660174787608</v>
      </c>
    </row>
    <row r="64" spans="1:16" x14ac:dyDescent="0.3">
      <c r="A64">
        <v>63</v>
      </c>
      <c r="B64" t="s">
        <v>7</v>
      </c>
      <c r="C64">
        <v>295.60000000000002</v>
      </c>
      <c r="D64">
        <f t="shared" si="0"/>
        <v>138000</v>
      </c>
      <c r="E64">
        <v>0</v>
      </c>
      <c r="F64">
        <f t="shared" si="1"/>
        <v>31312.424874008957</v>
      </c>
      <c r="G64">
        <f t="shared" si="2"/>
        <v>1627</v>
      </c>
      <c r="H64" s="3">
        <v>100</v>
      </c>
      <c r="I64" s="2">
        <v>4.4071962026341698</v>
      </c>
      <c r="J64" s="2">
        <v>4.4071962026341698</v>
      </c>
      <c r="K64" s="3">
        <v>100</v>
      </c>
      <c r="L64" s="2">
        <v>2.7113823799432928</v>
      </c>
      <c r="M64" s="2">
        <v>106.1017511107683</v>
      </c>
      <c r="N64" s="2">
        <v>-35.5868639772957</v>
      </c>
      <c r="O64" s="2">
        <v>62.133131916835438</v>
      </c>
      <c r="P64" s="2">
        <v>-39.773090718726998</v>
      </c>
    </row>
    <row r="65" spans="1:16" x14ac:dyDescent="0.3">
      <c r="A65">
        <v>64</v>
      </c>
      <c r="B65" t="s">
        <v>7</v>
      </c>
      <c r="C65">
        <v>295.60000000000002</v>
      </c>
      <c r="D65">
        <f t="shared" si="0"/>
        <v>138000</v>
      </c>
      <c r="E65">
        <v>0</v>
      </c>
      <c r="F65">
        <f t="shared" si="1"/>
        <v>77188.115043766957</v>
      </c>
      <c r="G65">
        <f t="shared" si="2"/>
        <v>1464.3</v>
      </c>
      <c r="H65" s="3">
        <v>90</v>
      </c>
      <c r="I65" s="2">
        <v>1.7878400051841099</v>
      </c>
      <c r="J65" s="2">
        <v>1.7878400051841099</v>
      </c>
      <c r="K65" s="3">
        <v>90</v>
      </c>
      <c r="L65" s="2">
        <v>2.6207539398787332</v>
      </c>
      <c r="M65" s="2">
        <v>68.1268705861022</v>
      </c>
      <c r="N65" s="2">
        <v>-23.253019026381999</v>
      </c>
      <c r="O65" s="2">
        <v>83.86014660387255</v>
      </c>
      <c r="P65" s="2">
        <v>-29.78568534859852</v>
      </c>
    </row>
    <row r="66" spans="1:16" x14ac:dyDescent="0.3">
      <c r="A66">
        <v>65</v>
      </c>
      <c r="B66" t="s">
        <v>7</v>
      </c>
      <c r="C66">
        <v>295.60000000000002</v>
      </c>
      <c r="D66">
        <f t="shared" si="0"/>
        <v>138000</v>
      </c>
      <c r="E66">
        <v>0</v>
      </c>
      <c r="F66">
        <f t="shared" si="1"/>
        <v>76757.727216554704</v>
      </c>
      <c r="G66">
        <f t="shared" si="2"/>
        <v>1464.3</v>
      </c>
      <c r="H66" s="3">
        <v>90</v>
      </c>
      <c r="I66" s="2">
        <v>1.7978645929766</v>
      </c>
      <c r="J66" s="2">
        <v>1.7978645929766</v>
      </c>
      <c r="K66" s="3">
        <v>90</v>
      </c>
      <c r="L66" s="2">
        <v>2.6235389354862271</v>
      </c>
      <c r="M66" s="2">
        <v>68.1268705861022</v>
      </c>
      <c r="N66" s="2">
        <v>-23.253019026381999</v>
      </c>
      <c r="O66" s="2">
        <v>83.037300365490211</v>
      </c>
      <c r="P66" s="2">
        <v>-29.741299019491539</v>
      </c>
    </row>
    <row r="67" spans="1:16" x14ac:dyDescent="0.3">
      <c r="A67">
        <v>66</v>
      </c>
      <c r="B67" t="s">
        <v>7</v>
      </c>
      <c r="C67">
        <v>295.60000000000002</v>
      </c>
      <c r="D67">
        <f t="shared" ref="D67:D130" si="3">138000</f>
        <v>138000</v>
      </c>
      <c r="E67">
        <v>0</v>
      </c>
      <c r="F67">
        <f t="shared" ref="F67:F130" si="4">D67/I67</f>
        <v>72115.254696455406</v>
      </c>
      <c r="G67">
        <f t="shared" ref="G67:G130" si="5">(H67/100)*1627</f>
        <v>1464.3</v>
      </c>
      <c r="H67" s="3">
        <v>90</v>
      </c>
      <c r="I67" s="2">
        <v>1.91360344743791</v>
      </c>
      <c r="J67" s="2">
        <v>1.91360344743791</v>
      </c>
      <c r="K67" s="3">
        <v>90</v>
      </c>
      <c r="L67" s="2">
        <v>2.6556930956335969</v>
      </c>
      <c r="M67" s="2">
        <v>75.123960696727963</v>
      </c>
      <c r="N67" s="2">
        <v>-23.253019026381999</v>
      </c>
      <c r="O67" s="2">
        <v>82.474066823775104</v>
      </c>
      <c r="P67" s="2">
        <v>-29.358986016222168</v>
      </c>
    </row>
    <row r="68" spans="1:16" x14ac:dyDescent="0.3">
      <c r="A68">
        <v>67</v>
      </c>
      <c r="B68" t="s">
        <v>7</v>
      </c>
      <c r="C68">
        <v>295.60000000000002</v>
      </c>
      <c r="D68">
        <f t="shared" si="3"/>
        <v>138000</v>
      </c>
      <c r="E68">
        <v>0</v>
      </c>
      <c r="F68">
        <f t="shared" si="4"/>
        <v>72059.900740064462</v>
      </c>
      <c r="G68">
        <f t="shared" si="5"/>
        <v>1464.3</v>
      </c>
      <c r="H68" s="3">
        <v>90</v>
      </c>
      <c r="I68" s="2">
        <v>1.9150734122961901</v>
      </c>
      <c r="J68" s="2">
        <v>1.9150734122961901</v>
      </c>
      <c r="K68" s="3">
        <v>90</v>
      </c>
      <c r="L68" s="2">
        <v>2.6559290868939498</v>
      </c>
      <c r="M68" s="2">
        <v>75.212828662638913</v>
      </c>
      <c r="N68" s="2">
        <v>-23.253019026381999</v>
      </c>
      <c r="O68" s="2">
        <v>82.475516023144039</v>
      </c>
      <c r="P68" s="2">
        <v>-29.354907678186741</v>
      </c>
    </row>
    <row r="69" spans="1:16" x14ac:dyDescent="0.3">
      <c r="A69">
        <v>68</v>
      </c>
      <c r="B69" t="s">
        <v>7</v>
      </c>
      <c r="C69">
        <v>295.60000000000002</v>
      </c>
      <c r="D69">
        <f t="shared" si="3"/>
        <v>138000</v>
      </c>
      <c r="E69">
        <v>0</v>
      </c>
      <c r="F69">
        <f t="shared" si="4"/>
        <v>71966.977792082413</v>
      </c>
      <c r="G69">
        <f t="shared" si="5"/>
        <v>1464.3</v>
      </c>
      <c r="H69" s="3">
        <v>90</v>
      </c>
      <c r="I69" s="2">
        <v>1.91754613343208</v>
      </c>
      <c r="J69" s="2">
        <v>1.91754613343208</v>
      </c>
      <c r="K69" s="3">
        <v>90</v>
      </c>
      <c r="L69" s="2">
        <v>2.6563260627631839</v>
      </c>
      <c r="M69" s="2">
        <v>75.362319105470746</v>
      </c>
      <c r="N69" s="2">
        <v>-23.329859247407839</v>
      </c>
      <c r="O69" s="2">
        <v>82.478107790563698</v>
      </c>
      <c r="P69" s="2">
        <v>-29.43153690944046</v>
      </c>
    </row>
    <row r="70" spans="1:16" x14ac:dyDescent="0.3">
      <c r="A70">
        <v>69</v>
      </c>
      <c r="B70" t="s">
        <v>7</v>
      </c>
      <c r="C70">
        <v>295.60000000000002</v>
      </c>
      <c r="D70">
        <f t="shared" si="3"/>
        <v>138000</v>
      </c>
      <c r="E70">
        <v>0</v>
      </c>
      <c r="F70">
        <f t="shared" si="4"/>
        <v>71604.693026876252</v>
      </c>
      <c r="G70">
        <f t="shared" si="5"/>
        <v>1464.3</v>
      </c>
      <c r="H70" s="3">
        <v>90</v>
      </c>
      <c r="I70" s="2">
        <v>1.9272479800758699</v>
      </c>
      <c r="J70" s="2">
        <v>1.9272479800758699</v>
      </c>
      <c r="K70" s="3">
        <v>90</v>
      </c>
      <c r="L70" s="2">
        <v>2.6578836176967759</v>
      </c>
      <c r="M70" s="2">
        <v>75.694008216656385</v>
      </c>
      <c r="N70" s="2">
        <v>-23.631345747299498</v>
      </c>
      <c r="O70" s="2">
        <v>82.213318583942112</v>
      </c>
      <c r="P70" s="2">
        <v>-29.729013671484839</v>
      </c>
    </row>
    <row r="71" spans="1:16" x14ac:dyDescent="0.3">
      <c r="A71">
        <v>70</v>
      </c>
      <c r="B71" t="s">
        <v>7</v>
      </c>
      <c r="C71">
        <v>295.60000000000002</v>
      </c>
      <c r="D71">
        <f t="shared" si="3"/>
        <v>138000</v>
      </c>
      <c r="E71">
        <v>0</v>
      </c>
      <c r="F71">
        <f t="shared" si="4"/>
        <v>71535.966113407776</v>
      </c>
      <c r="G71">
        <f t="shared" si="5"/>
        <v>1464.3</v>
      </c>
      <c r="H71" s="3">
        <v>90</v>
      </c>
      <c r="I71" s="2">
        <v>1.92909954946614</v>
      </c>
      <c r="J71" s="2">
        <v>1.92909954946614</v>
      </c>
      <c r="K71" s="3">
        <v>90</v>
      </c>
      <c r="L71" s="2">
        <v>2.6581808725539782</v>
      </c>
      <c r="M71" s="2">
        <v>75.757310124829743</v>
      </c>
      <c r="N71" s="2">
        <v>-23.69062821432982</v>
      </c>
      <c r="O71" s="2">
        <v>82.163585766671659</v>
      </c>
      <c r="P71" s="2">
        <v>-29.787726927291089</v>
      </c>
    </row>
    <row r="72" spans="1:16" x14ac:dyDescent="0.3">
      <c r="A72">
        <v>71</v>
      </c>
      <c r="B72" t="s">
        <v>7</v>
      </c>
      <c r="C72">
        <v>295.60000000000002</v>
      </c>
      <c r="D72">
        <f t="shared" si="3"/>
        <v>138000</v>
      </c>
      <c r="E72">
        <v>0</v>
      </c>
      <c r="F72">
        <f t="shared" si="4"/>
        <v>64221.165279429399</v>
      </c>
      <c r="G72">
        <f t="shared" si="5"/>
        <v>1464.3</v>
      </c>
      <c r="H72" s="3">
        <v>90</v>
      </c>
      <c r="I72" s="2">
        <v>2.1488242917978102</v>
      </c>
      <c r="J72" s="2">
        <v>2.1488242917978102</v>
      </c>
      <c r="K72" s="3">
        <v>90</v>
      </c>
      <c r="L72" s="2">
        <v>2.6934559463637422</v>
      </c>
      <c r="M72" s="2">
        <v>85.496134038283643</v>
      </c>
      <c r="N72" s="2">
        <v>-30.725646648677401</v>
      </c>
      <c r="O72" s="2">
        <v>79.789814182637201</v>
      </c>
      <c r="P72" s="2">
        <v>-36.881172371393411</v>
      </c>
    </row>
    <row r="73" spans="1:16" x14ac:dyDescent="0.3">
      <c r="A73">
        <v>72</v>
      </c>
      <c r="B73" t="s">
        <v>7</v>
      </c>
      <c r="C73">
        <v>295.60000000000002</v>
      </c>
      <c r="D73">
        <f t="shared" si="3"/>
        <v>138000</v>
      </c>
      <c r="E73">
        <v>0</v>
      </c>
      <c r="F73">
        <f t="shared" si="4"/>
        <v>64203.904555314759</v>
      </c>
      <c r="G73">
        <f t="shared" si="5"/>
        <v>1464.3</v>
      </c>
      <c r="H73" s="3">
        <v>90</v>
      </c>
      <c r="I73" s="2">
        <v>2.1494019866207101</v>
      </c>
      <c r="J73" s="2">
        <v>2.1494019866207101</v>
      </c>
      <c r="K73" s="3">
        <v>90</v>
      </c>
      <c r="L73" s="2">
        <v>2.693548690709695</v>
      </c>
      <c r="M73" s="2">
        <v>85.515884410494152</v>
      </c>
      <c r="N73" s="2">
        <v>-30.744142944021299</v>
      </c>
      <c r="O73" s="2">
        <v>79.780425036070483</v>
      </c>
      <c r="P73" s="2">
        <v>-36.899980744931071</v>
      </c>
    </row>
    <row r="74" spans="1:16" x14ac:dyDescent="0.3">
      <c r="A74">
        <v>73</v>
      </c>
      <c r="B74" t="s">
        <v>7</v>
      </c>
      <c r="C74">
        <v>295.60000000000002</v>
      </c>
      <c r="D74">
        <f t="shared" si="3"/>
        <v>138000</v>
      </c>
      <c r="E74">
        <v>0</v>
      </c>
      <c r="F74">
        <f t="shared" si="4"/>
        <v>63956.197912756223</v>
      </c>
      <c r="G74">
        <f t="shared" si="5"/>
        <v>1464.3</v>
      </c>
      <c r="H74" s="3">
        <v>90</v>
      </c>
      <c r="I74" s="2">
        <v>2.1577267646248801</v>
      </c>
      <c r="J74" s="2">
        <v>2.1577267646248801</v>
      </c>
      <c r="K74" s="3">
        <v>90</v>
      </c>
      <c r="L74" s="2">
        <v>2.6948851681379118</v>
      </c>
      <c r="M74" s="2">
        <v>85.800493961479603</v>
      </c>
      <c r="N74" s="2">
        <v>-30.950838002451821</v>
      </c>
      <c r="O74" s="2">
        <v>79.646610818834688</v>
      </c>
      <c r="P74" s="2">
        <v>-37.105105645242119</v>
      </c>
    </row>
    <row r="75" spans="1:16" x14ac:dyDescent="0.3">
      <c r="A75">
        <v>74</v>
      </c>
      <c r="B75" t="s">
        <v>7</v>
      </c>
      <c r="C75">
        <v>295.60000000000002</v>
      </c>
      <c r="D75">
        <f t="shared" si="3"/>
        <v>138000</v>
      </c>
      <c r="E75">
        <v>0</v>
      </c>
      <c r="F75">
        <f t="shared" si="4"/>
        <v>59249.140222659364</v>
      </c>
      <c r="G75">
        <f t="shared" si="5"/>
        <v>1464.3</v>
      </c>
      <c r="H75" s="3">
        <v>90</v>
      </c>
      <c r="I75" s="2">
        <v>2.3291477223364501</v>
      </c>
      <c r="J75" s="2">
        <v>2.3291477223364501</v>
      </c>
      <c r="K75" s="3">
        <v>90</v>
      </c>
      <c r="L75" s="2">
        <v>2.7102095557486492</v>
      </c>
      <c r="M75" s="2">
        <v>91.661075682619597</v>
      </c>
      <c r="N75" s="2">
        <v>-35.207031363122901</v>
      </c>
      <c r="O75" s="2">
        <v>77.771110039598213</v>
      </c>
      <c r="P75" s="2">
        <v>-41.401759462073301</v>
      </c>
    </row>
    <row r="76" spans="1:16" x14ac:dyDescent="0.3">
      <c r="A76">
        <v>75</v>
      </c>
      <c r="B76" t="s">
        <v>7</v>
      </c>
      <c r="C76">
        <v>295.60000000000002</v>
      </c>
      <c r="D76">
        <f t="shared" si="3"/>
        <v>138000</v>
      </c>
      <c r="E76">
        <v>0</v>
      </c>
      <c r="F76">
        <f t="shared" si="4"/>
        <v>59163.669701831619</v>
      </c>
      <c r="G76">
        <f t="shared" si="5"/>
        <v>1464.3</v>
      </c>
      <c r="H76" s="3">
        <v>90</v>
      </c>
      <c r="I76" s="2">
        <v>2.3325125147828301</v>
      </c>
      <c r="J76" s="2">
        <v>2.3325125147828301</v>
      </c>
      <c r="K76" s="3">
        <v>90</v>
      </c>
      <c r="L76" s="2">
        <v>2.7105103555129619</v>
      </c>
      <c r="M76" s="2">
        <v>91.776112031558114</v>
      </c>
      <c r="N76" s="2">
        <v>-35.230190274096437</v>
      </c>
      <c r="O76" s="2">
        <v>77.742797932412941</v>
      </c>
      <c r="P76" s="2">
        <v>-41.419698378308063</v>
      </c>
    </row>
    <row r="77" spans="1:16" x14ac:dyDescent="0.3">
      <c r="A77">
        <v>76</v>
      </c>
      <c r="B77" t="s">
        <v>7</v>
      </c>
      <c r="C77">
        <v>295.60000000000002</v>
      </c>
      <c r="D77">
        <f t="shared" si="3"/>
        <v>138000</v>
      </c>
      <c r="E77">
        <v>0</v>
      </c>
      <c r="F77">
        <f t="shared" si="4"/>
        <v>59134.09815775718</v>
      </c>
      <c r="G77">
        <f t="shared" si="5"/>
        <v>1464.3</v>
      </c>
      <c r="H77" s="3">
        <v>90</v>
      </c>
      <c r="I77" s="2">
        <v>2.3336789483428899</v>
      </c>
      <c r="J77" s="2">
        <v>2.3336789483428899</v>
      </c>
      <c r="K77" s="3">
        <v>90</v>
      </c>
      <c r="L77" s="2">
        <v>2.7105584233589841</v>
      </c>
      <c r="M77" s="2">
        <v>91.815990348026943</v>
      </c>
      <c r="N77" s="2">
        <v>-35.238218505080809</v>
      </c>
      <c r="O77" s="2">
        <v>77.734661183587889</v>
      </c>
      <c r="P77" s="2">
        <v>-41.426071055170027</v>
      </c>
    </row>
    <row r="78" spans="1:16" x14ac:dyDescent="0.3">
      <c r="A78">
        <v>77</v>
      </c>
      <c r="B78" t="s">
        <v>7</v>
      </c>
      <c r="C78">
        <v>295.60000000000002</v>
      </c>
      <c r="D78">
        <f t="shared" si="3"/>
        <v>138000</v>
      </c>
      <c r="E78">
        <v>0</v>
      </c>
      <c r="F78">
        <f t="shared" si="4"/>
        <v>53253.390238209868</v>
      </c>
      <c r="G78">
        <f t="shared" si="5"/>
        <v>1464.3</v>
      </c>
      <c r="H78" s="3">
        <v>90</v>
      </c>
      <c r="I78" s="2">
        <v>2.5913843115472401</v>
      </c>
      <c r="J78" s="2">
        <v>2.5913843115472401</v>
      </c>
      <c r="K78" s="3">
        <v>90</v>
      </c>
      <c r="L78" s="2">
        <v>2.7211782667358189</v>
      </c>
      <c r="M78" s="2">
        <v>97.220758906662851</v>
      </c>
      <c r="N78" s="2">
        <v>-37.011931344419501</v>
      </c>
      <c r="O78" s="2">
        <v>74.026173379442923</v>
      </c>
      <c r="P78" s="2">
        <v>-42.843033046631469</v>
      </c>
    </row>
    <row r="79" spans="1:16" x14ac:dyDescent="0.3">
      <c r="A79">
        <v>78</v>
      </c>
      <c r="B79" t="s">
        <v>7</v>
      </c>
      <c r="C79">
        <v>295.60000000000002</v>
      </c>
      <c r="D79">
        <f t="shared" si="3"/>
        <v>138000</v>
      </c>
      <c r="E79">
        <v>0</v>
      </c>
      <c r="F79">
        <f t="shared" si="4"/>
        <v>53251.361044825273</v>
      </c>
      <c r="G79">
        <f t="shared" si="5"/>
        <v>1464.3</v>
      </c>
      <c r="H79" s="3">
        <v>90</v>
      </c>
      <c r="I79" s="2">
        <v>2.5914830586928299</v>
      </c>
      <c r="J79" s="2">
        <v>2.5914830586928299</v>
      </c>
      <c r="K79" s="3">
        <v>90</v>
      </c>
      <c r="L79" s="2">
        <v>2.7211823360311058</v>
      </c>
      <c r="M79" s="2">
        <v>98.272050457549312</v>
      </c>
      <c r="N79" s="2">
        <v>-37.012610992983277</v>
      </c>
      <c r="O79" s="2">
        <v>74.823935406169241</v>
      </c>
      <c r="P79" s="2">
        <v>-42.857040642302429</v>
      </c>
    </row>
    <row r="80" spans="1:16" x14ac:dyDescent="0.3">
      <c r="A80">
        <v>79</v>
      </c>
      <c r="B80" t="s">
        <v>7</v>
      </c>
      <c r="C80">
        <v>295.60000000000002</v>
      </c>
      <c r="D80">
        <f t="shared" si="3"/>
        <v>138000</v>
      </c>
      <c r="E80">
        <v>0</v>
      </c>
      <c r="F80">
        <f t="shared" si="4"/>
        <v>53243.448588712068</v>
      </c>
      <c r="G80">
        <f t="shared" si="5"/>
        <v>1464.3</v>
      </c>
      <c r="H80" s="3">
        <v>90</v>
      </c>
      <c r="I80" s="2">
        <v>2.5918681764211802</v>
      </c>
      <c r="J80" s="2">
        <v>2.5918681764211802</v>
      </c>
      <c r="K80" s="3">
        <v>90</v>
      </c>
      <c r="L80" s="2">
        <v>2.721198206441819</v>
      </c>
      <c r="M80" s="2">
        <v>98.278850149291515</v>
      </c>
      <c r="N80" s="2">
        <v>-37.0152616489531</v>
      </c>
      <c r="O80" s="2">
        <v>74.818522077528428</v>
      </c>
      <c r="P80" s="2">
        <v>-42.859215571471303</v>
      </c>
    </row>
    <row r="81" spans="1:16" x14ac:dyDescent="0.3">
      <c r="A81">
        <v>80</v>
      </c>
      <c r="B81" t="s">
        <v>7</v>
      </c>
      <c r="C81">
        <v>295.60000000000002</v>
      </c>
      <c r="D81">
        <f t="shared" si="3"/>
        <v>138000</v>
      </c>
      <c r="E81">
        <v>0</v>
      </c>
      <c r="F81">
        <f t="shared" si="4"/>
        <v>53068.061326837815</v>
      </c>
      <c r="G81">
        <f t="shared" si="5"/>
        <v>1464.3</v>
      </c>
      <c r="H81" s="3">
        <v>90</v>
      </c>
      <c r="I81" s="2">
        <v>2.60043416981223</v>
      </c>
      <c r="J81" s="2">
        <v>2.60043416981223</v>
      </c>
      <c r="K81" s="3">
        <v>90</v>
      </c>
      <c r="L81" s="2">
        <v>2.7215512045597028</v>
      </c>
      <c r="M81" s="2">
        <v>98.430092510359557</v>
      </c>
      <c r="N81" s="2">
        <v>-37.068678293136188</v>
      </c>
      <c r="O81" s="2">
        <v>74.698978477957212</v>
      </c>
      <c r="P81" s="2">
        <v>-42.901500281229772</v>
      </c>
    </row>
    <row r="82" spans="1:16" x14ac:dyDescent="0.3">
      <c r="A82">
        <v>81</v>
      </c>
      <c r="B82" t="s">
        <v>7</v>
      </c>
      <c r="C82">
        <v>295.60000000000002</v>
      </c>
      <c r="D82">
        <f t="shared" si="3"/>
        <v>138000</v>
      </c>
      <c r="E82">
        <v>0</v>
      </c>
      <c r="F82">
        <f t="shared" si="4"/>
        <v>48498.49678697122</v>
      </c>
      <c r="G82">
        <f t="shared" si="5"/>
        <v>1464.3</v>
      </c>
      <c r="H82" s="3">
        <v>90</v>
      </c>
      <c r="I82" s="2">
        <v>2.84544901682546</v>
      </c>
      <c r="J82" s="2">
        <v>2.84544901682546</v>
      </c>
      <c r="K82" s="3">
        <v>90</v>
      </c>
      <c r="L82" s="2">
        <v>2.7245865240136879</v>
      </c>
      <c r="M82" s="2">
        <v>102.7561084512226</v>
      </c>
      <c r="N82" s="2">
        <v>-38.596565404998401</v>
      </c>
      <c r="O82" s="2">
        <v>72.068247286548726</v>
      </c>
      <c r="P82" s="2">
        <v>-44.167225163130468</v>
      </c>
    </row>
    <row r="83" spans="1:16" x14ac:dyDescent="0.3">
      <c r="A83">
        <v>82</v>
      </c>
      <c r="B83" t="s">
        <v>7</v>
      </c>
      <c r="C83">
        <v>295.60000000000002</v>
      </c>
      <c r="D83">
        <f t="shared" si="3"/>
        <v>138000</v>
      </c>
      <c r="E83">
        <v>0</v>
      </c>
      <c r="F83">
        <f t="shared" si="4"/>
        <v>48484.427293217734</v>
      </c>
      <c r="G83">
        <f t="shared" si="5"/>
        <v>1464.3</v>
      </c>
      <c r="H83" s="3">
        <v>90</v>
      </c>
      <c r="I83" s="2">
        <v>2.8462747258087999</v>
      </c>
      <c r="J83" s="2">
        <v>2.8462747258087999</v>
      </c>
      <c r="K83" s="3">
        <v>90</v>
      </c>
      <c r="L83" s="2">
        <v>2.7245967531511091</v>
      </c>
      <c r="M83" s="2">
        <v>102.7706872829464</v>
      </c>
      <c r="N83" s="2">
        <v>-38.599242758208597</v>
      </c>
      <c r="O83" s="2">
        <v>72.061055762373599</v>
      </c>
      <c r="P83" s="2">
        <v>-44.168870419900983</v>
      </c>
    </row>
    <row r="84" spans="1:16" x14ac:dyDescent="0.3">
      <c r="A84">
        <v>83</v>
      </c>
      <c r="B84" t="s">
        <v>7</v>
      </c>
      <c r="C84">
        <v>295.60000000000002</v>
      </c>
      <c r="D84">
        <f t="shared" si="3"/>
        <v>138000</v>
      </c>
      <c r="E84">
        <v>0</v>
      </c>
      <c r="F84">
        <f t="shared" si="4"/>
        <v>48370.930896630503</v>
      </c>
      <c r="G84">
        <f t="shared" si="5"/>
        <v>1464.3</v>
      </c>
      <c r="H84" s="3">
        <v>90</v>
      </c>
      <c r="I84" s="2">
        <v>2.8529531568228101</v>
      </c>
      <c r="J84" s="2">
        <v>2.8529531568228101</v>
      </c>
      <c r="K84" s="3">
        <v>90</v>
      </c>
      <c r="L84" s="2">
        <v>2.724425837331971</v>
      </c>
      <c r="M84" s="2">
        <v>102.8886025822792</v>
      </c>
      <c r="N84" s="2">
        <v>-38.620897504705567</v>
      </c>
      <c r="O84" s="2">
        <v>72.009950405480836</v>
      </c>
      <c r="P84" s="2">
        <v>-44.182793456646372</v>
      </c>
    </row>
    <row r="85" spans="1:16" x14ac:dyDescent="0.3">
      <c r="A85">
        <v>84</v>
      </c>
      <c r="B85" t="s">
        <v>7</v>
      </c>
      <c r="C85">
        <v>295.60000000000002</v>
      </c>
      <c r="D85">
        <f t="shared" si="3"/>
        <v>138000</v>
      </c>
      <c r="E85">
        <v>0</v>
      </c>
      <c r="F85">
        <f t="shared" si="4"/>
        <v>42458.52253186272</v>
      </c>
      <c r="G85">
        <f t="shared" si="5"/>
        <v>1464.3</v>
      </c>
      <c r="H85" s="3">
        <v>90</v>
      </c>
      <c r="I85" s="2">
        <v>3.2502308552173198</v>
      </c>
      <c r="J85" s="2">
        <v>3.2502308552173198</v>
      </c>
      <c r="K85" s="3">
        <v>90</v>
      </c>
      <c r="L85" s="2">
        <v>2.7142586224421481</v>
      </c>
      <c r="M85" s="2">
        <v>108.42438382446031</v>
      </c>
      <c r="N85" s="2">
        <v>-39.909066511705078</v>
      </c>
      <c r="O85" s="2">
        <v>68.953422568594675</v>
      </c>
      <c r="P85" s="2">
        <v>-45.069471332994922</v>
      </c>
    </row>
    <row r="86" spans="1:16" x14ac:dyDescent="0.3">
      <c r="A86">
        <v>85</v>
      </c>
      <c r="B86" t="s">
        <v>7</v>
      </c>
      <c r="C86">
        <v>295.60000000000002</v>
      </c>
      <c r="D86">
        <f t="shared" si="3"/>
        <v>138000</v>
      </c>
      <c r="E86">
        <v>0</v>
      </c>
      <c r="F86">
        <f t="shared" si="4"/>
        <v>42326.1439912774</v>
      </c>
      <c r="G86">
        <f t="shared" si="5"/>
        <v>1464.3</v>
      </c>
      <c r="H86" s="3">
        <v>90</v>
      </c>
      <c r="I86" s="2">
        <v>3.2603962229216799</v>
      </c>
      <c r="J86" s="2">
        <v>3.2603962229216799</v>
      </c>
      <c r="K86" s="3">
        <v>90</v>
      </c>
      <c r="L86" s="2">
        <v>2.7142994231087441</v>
      </c>
      <c r="M86" s="2">
        <v>108.5660309697319</v>
      </c>
      <c r="N86" s="2">
        <v>-39.942027615926207</v>
      </c>
      <c r="O86" s="2">
        <v>68.889133119030419</v>
      </c>
      <c r="P86" s="2">
        <v>-45.093251408148319</v>
      </c>
    </row>
    <row r="87" spans="1:16" x14ac:dyDescent="0.3">
      <c r="A87">
        <v>86</v>
      </c>
      <c r="B87" t="s">
        <v>7</v>
      </c>
      <c r="C87">
        <v>295.60000000000002</v>
      </c>
      <c r="D87">
        <f t="shared" si="3"/>
        <v>138000</v>
      </c>
      <c r="E87">
        <v>0</v>
      </c>
      <c r="F87">
        <f t="shared" si="4"/>
        <v>42316.424919146266</v>
      </c>
      <c r="G87">
        <f t="shared" si="5"/>
        <v>1464.3</v>
      </c>
      <c r="H87" s="3">
        <v>90</v>
      </c>
      <c r="I87" s="2">
        <v>3.26114505806376</v>
      </c>
      <c r="J87" s="2">
        <v>3.26114505806376</v>
      </c>
      <c r="K87" s="3">
        <v>90</v>
      </c>
      <c r="L87" s="2">
        <v>2.7143024287032151</v>
      </c>
      <c r="M87" s="2">
        <v>108.5708944505059</v>
      </c>
      <c r="N87" s="2">
        <v>-39.944455706466599</v>
      </c>
      <c r="O87" s="2">
        <v>68.880898245155834</v>
      </c>
      <c r="P87" s="2">
        <v>-45.09494374413849</v>
      </c>
    </row>
    <row r="88" spans="1:16" x14ac:dyDescent="0.3">
      <c r="A88">
        <v>87</v>
      </c>
      <c r="B88" t="s">
        <v>7</v>
      </c>
      <c r="C88">
        <v>295.60000000000002</v>
      </c>
      <c r="D88">
        <f t="shared" si="3"/>
        <v>138000</v>
      </c>
      <c r="E88">
        <v>0</v>
      </c>
      <c r="F88">
        <f t="shared" si="4"/>
        <v>36005.738982570525</v>
      </c>
      <c r="G88">
        <f t="shared" si="5"/>
        <v>1464.3</v>
      </c>
      <c r="H88" s="3">
        <v>90</v>
      </c>
      <c r="I88" s="2">
        <v>3.83272233536999</v>
      </c>
      <c r="J88" s="2">
        <v>3.83272233536999</v>
      </c>
      <c r="K88" s="3">
        <v>90</v>
      </c>
      <c r="L88" s="2">
        <v>2.7165965644987642</v>
      </c>
      <c r="M88" s="2">
        <v>112.2831335574031</v>
      </c>
      <c r="N88" s="2">
        <v>-38.868675567251053</v>
      </c>
      <c r="O88" s="2">
        <v>63.997745267740449</v>
      </c>
      <c r="P88" s="2">
        <v>-43.293521778445822</v>
      </c>
    </row>
    <row r="89" spans="1:16" x14ac:dyDescent="0.3">
      <c r="A89">
        <v>88</v>
      </c>
      <c r="B89" t="s">
        <v>7</v>
      </c>
      <c r="C89">
        <v>295.60000000000002</v>
      </c>
      <c r="D89">
        <f t="shared" si="3"/>
        <v>138000</v>
      </c>
      <c r="E89">
        <v>0</v>
      </c>
      <c r="F89">
        <f t="shared" si="4"/>
        <v>35983.601432868156</v>
      </c>
      <c r="G89">
        <f t="shared" si="5"/>
        <v>1464.3</v>
      </c>
      <c r="H89" s="3">
        <v>90</v>
      </c>
      <c r="I89" s="2">
        <v>3.8350802728141602</v>
      </c>
      <c r="J89" s="2">
        <v>3.8350802728141602</v>
      </c>
      <c r="K89" s="3">
        <v>90</v>
      </c>
      <c r="L89" s="2">
        <v>2.716606028536102</v>
      </c>
      <c r="M89" s="2">
        <v>112.91283456944539</v>
      </c>
      <c r="N89" s="2">
        <v>-38.864237633182178</v>
      </c>
      <c r="O89" s="2">
        <v>64.332291795136143</v>
      </c>
      <c r="P89" s="2">
        <v>-43.292375787512867</v>
      </c>
    </row>
    <row r="90" spans="1:16" x14ac:dyDescent="0.3">
      <c r="A90">
        <v>89</v>
      </c>
      <c r="B90" t="s">
        <v>7</v>
      </c>
      <c r="C90">
        <v>295.60000000000002</v>
      </c>
      <c r="D90">
        <f t="shared" si="3"/>
        <v>138000</v>
      </c>
      <c r="E90">
        <v>0</v>
      </c>
      <c r="F90">
        <f t="shared" si="4"/>
        <v>35972.778536865262</v>
      </c>
      <c r="G90">
        <f t="shared" si="5"/>
        <v>1464.3</v>
      </c>
      <c r="H90" s="3">
        <v>90</v>
      </c>
      <c r="I90" s="2">
        <v>3.83623410848223</v>
      </c>
      <c r="J90" s="2">
        <v>3.83623410848223</v>
      </c>
      <c r="K90" s="3">
        <v>90</v>
      </c>
      <c r="L90" s="2">
        <v>2.7166191257920711</v>
      </c>
      <c r="M90" s="2">
        <v>113.2209731461114</v>
      </c>
      <c r="N90" s="2">
        <v>-38.862065969708297</v>
      </c>
      <c r="O90" s="2">
        <v>64.495712788007936</v>
      </c>
      <c r="P90" s="2">
        <v>-43.291804807949127</v>
      </c>
    </row>
    <row r="91" spans="1:16" x14ac:dyDescent="0.3">
      <c r="A91">
        <v>90</v>
      </c>
      <c r="B91" t="s">
        <v>7</v>
      </c>
      <c r="C91">
        <v>295.60000000000002</v>
      </c>
      <c r="D91">
        <f t="shared" si="3"/>
        <v>138000</v>
      </c>
      <c r="E91">
        <v>0</v>
      </c>
      <c r="F91">
        <f t="shared" si="4"/>
        <v>35968.786495381748</v>
      </c>
      <c r="G91">
        <f t="shared" si="5"/>
        <v>1464.3</v>
      </c>
      <c r="H91" s="3">
        <v>90</v>
      </c>
      <c r="I91" s="2">
        <v>3.8366598778004</v>
      </c>
      <c r="J91" s="2">
        <v>3.8366598778004</v>
      </c>
      <c r="K91" s="3">
        <v>90</v>
      </c>
      <c r="L91" s="2">
        <v>2.7166239587244352</v>
      </c>
      <c r="M91" s="2">
        <v>113.3346773375483</v>
      </c>
      <c r="N91" s="2">
        <v>-38.862108767386033</v>
      </c>
      <c r="O91" s="2">
        <v>64.556001285792803</v>
      </c>
      <c r="P91" s="2">
        <v>-43.292514158613322</v>
      </c>
    </row>
    <row r="92" spans="1:16" x14ac:dyDescent="0.3">
      <c r="A92">
        <v>91</v>
      </c>
      <c r="B92" t="s">
        <v>7</v>
      </c>
      <c r="C92">
        <v>295.60000000000002</v>
      </c>
      <c r="D92">
        <f t="shared" si="3"/>
        <v>138000</v>
      </c>
      <c r="E92">
        <v>0</v>
      </c>
      <c r="F92">
        <f t="shared" si="4"/>
        <v>31715.25102549119</v>
      </c>
      <c r="G92">
        <f t="shared" si="5"/>
        <v>1464.3</v>
      </c>
      <c r="H92" s="3">
        <v>90</v>
      </c>
      <c r="I92" s="2">
        <v>4.35121891007838</v>
      </c>
      <c r="J92" s="2">
        <v>4.35121891007838</v>
      </c>
      <c r="K92" s="3">
        <v>90</v>
      </c>
      <c r="L92" s="2">
        <v>2.722464748312674</v>
      </c>
      <c r="M92" s="2">
        <v>115.07682482842461</v>
      </c>
      <c r="N92" s="2">
        <v>-38.913831450770218</v>
      </c>
      <c r="O92" s="2">
        <v>60.82455485034216</v>
      </c>
      <c r="P92" s="2">
        <v>-42.926585874871307</v>
      </c>
    </row>
    <row r="93" spans="1:16" x14ac:dyDescent="0.3">
      <c r="A93">
        <v>92</v>
      </c>
      <c r="B93" t="s">
        <v>7</v>
      </c>
      <c r="C93">
        <v>295.60000000000002</v>
      </c>
      <c r="D93">
        <f t="shared" si="3"/>
        <v>138000</v>
      </c>
      <c r="E93">
        <v>0</v>
      </c>
      <c r="F93">
        <f t="shared" si="4"/>
        <v>31554.26399662175</v>
      </c>
      <c r="G93">
        <f t="shared" si="5"/>
        <v>1464.3</v>
      </c>
      <c r="H93" s="3">
        <v>90</v>
      </c>
      <c r="I93" s="2">
        <v>4.3734184392567199</v>
      </c>
      <c r="J93" s="2">
        <v>4.3734184392567199</v>
      </c>
      <c r="K93" s="3">
        <v>90</v>
      </c>
      <c r="L93" s="2">
        <v>2.7227167364632159</v>
      </c>
      <c r="M93" s="2">
        <v>115.0782834555136</v>
      </c>
      <c r="N93" s="2">
        <v>-38.916062913337093</v>
      </c>
      <c r="O93" s="2">
        <v>60.651055395006829</v>
      </c>
      <c r="P93" s="2">
        <v>-42.91266259131276</v>
      </c>
    </row>
    <row r="94" spans="1:16" x14ac:dyDescent="0.3">
      <c r="A94">
        <v>93</v>
      </c>
      <c r="B94" t="s">
        <v>7</v>
      </c>
      <c r="C94">
        <v>295.60000000000002</v>
      </c>
      <c r="D94">
        <f t="shared" si="3"/>
        <v>138000</v>
      </c>
      <c r="E94">
        <v>0</v>
      </c>
      <c r="F94">
        <f t="shared" si="4"/>
        <v>31480.785619438342</v>
      </c>
      <c r="G94">
        <f t="shared" si="5"/>
        <v>1464.3</v>
      </c>
      <c r="H94" s="3">
        <v>90</v>
      </c>
      <c r="I94" s="2">
        <v>4.3836263067967902</v>
      </c>
      <c r="J94" s="2">
        <v>4.3836263067967902</v>
      </c>
      <c r="K94" s="3">
        <v>90</v>
      </c>
      <c r="L94" s="2">
        <v>2.7227167364632159</v>
      </c>
      <c r="M94" s="2">
        <v>115.0789541666803</v>
      </c>
      <c r="N94" s="2">
        <v>-38.917088992499401</v>
      </c>
      <c r="O94" s="2">
        <v>60.574544049840704</v>
      </c>
      <c r="P94" s="2">
        <v>-42.906495655145712</v>
      </c>
    </row>
    <row r="95" spans="1:16" x14ac:dyDescent="0.3">
      <c r="A95">
        <v>94</v>
      </c>
      <c r="B95" t="s">
        <v>7</v>
      </c>
      <c r="C95">
        <v>295.60000000000002</v>
      </c>
      <c r="D95">
        <f t="shared" si="3"/>
        <v>138000</v>
      </c>
      <c r="E95">
        <v>0</v>
      </c>
      <c r="F95">
        <f t="shared" si="4"/>
        <v>31355.631778369236</v>
      </c>
      <c r="G95">
        <f t="shared" si="5"/>
        <v>1464.3</v>
      </c>
      <c r="H95" s="3">
        <v>90</v>
      </c>
      <c r="I95" s="2">
        <v>4.4011232487810901</v>
      </c>
      <c r="J95" s="2">
        <v>4.4011232487810901</v>
      </c>
      <c r="K95" s="3">
        <v>90</v>
      </c>
      <c r="L95" s="2">
        <v>2.7227167364632159</v>
      </c>
      <c r="M95" s="2">
        <v>115.0801038087897</v>
      </c>
      <c r="N95" s="2">
        <v>-38.916426229545472</v>
      </c>
      <c r="O95" s="2">
        <v>60.444379975869921</v>
      </c>
      <c r="P95" s="2">
        <v>-42.893392253715163</v>
      </c>
    </row>
    <row r="96" spans="1:16" x14ac:dyDescent="0.3">
      <c r="A96">
        <v>95</v>
      </c>
      <c r="B96" t="s">
        <v>7</v>
      </c>
      <c r="C96">
        <v>295.60000000000002</v>
      </c>
      <c r="D96">
        <f t="shared" si="3"/>
        <v>138000</v>
      </c>
      <c r="E96">
        <v>0</v>
      </c>
      <c r="F96">
        <f t="shared" si="4"/>
        <v>31327.800502530426</v>
      </c>
      <c r="G96">
        <f t="shared" si="5"/>
        <v>1464.3</v>
      </c>
      <c r="H96" s="3">
        <v>90</v>
      </c>
      <c r="I96" s="2">
        <v>4.4050331586110998</v>
      </c>
      <c r="J96" s="2">
        <v>4.4050331586110998</v>
      </c>
      <c r="K96" s="3">
        <v>90</v>
      </c>
      <c r="L96" s="2">
        <v>2.7227167364632159</v>
      </c>
      <c r="M96" s="2">
        <v>115.0801038087897</v>
      </c>
      <c r="N96" s="2">
        <v>-38.916278126900401</v>
      </c>
      <c r="O96" s="2">
        <v>60.415326236245789</v>
      </c>
      <c r="P96" s="2">
        <v>-42.890477082673797</v>
      </c>
    </row>
    <row r="97" spans="1:16" x14ac:dyDescent="0.3">
      <c r="A97">
        <v>96</v>
      </c>
      <c r="B97" t="s">
        <v>7</v>
      </c>
      <c r="C97">
        <v>295.60000000000002</v>
      </c>
      <c r="D97">
        <f t="shared" si="3"/>
        <v>138000</v>
      </c>
      <c r="E97">
        <v>0</v>
      </c>
      <c r="F97">
        <f t="shared" si="4"/>
        <v>76148.683415736668</v>
      </c>
      <c r="G97">
        <f t="shared" si="5"/>
        <v>1138.8999999999999</v>
      </c>
      <c r="H97" s="3">
        <v>70</v>
      </c>
      <c r="I97" s="2">
        <v>1.8122440705453</v>
      </c>
      <c r="J97" s="2">
        <v>1.8122440705453</v>
      </c>
      <c r="K97" s="3">
        <v>70</v>
      </c>
      <c r="L97" s="2">
        <v>2.6590177704856819</v>
      </c>
      <c r="M97" s="2">
        <v>83.240195547130057</v>
      </c>
      <c r="N97" s="2">
        <v>-35.756914077205899</v>
      </c>
      <c r="O97" s="2">
        <v>76.901254566543315</v>
      </c>
      <c r="P97" s="2">
        <v>-41.671750736534477</v>
      </c>
    </row>
    <row r="98" spans="1:16" x14ac:dyDescent="0.3">
      <c r="A98">
        <v>97</v>
      </c>
      <c r="B98" t="s">
        <v>7</v>
      </c>
      <c r="C98">
        <v>295.60000000000002</v>
      </c>
      <c r="D98">
        <f t="shared" si="3"/>
        <v>138000</v>
      </c>
      <c r="E98">
        <v>0</v>
      </c>
      <c r="F98">
        <f t="shared" si="4"/>
        <v>76048.17261058568</v>
      </c>
      <c r="G98">
        <f t="shared" si="5"/>
        <v>1138.8999999999999</v>
      </c>
      <c r="H98" s="3">
        <v>70</v>
      </c>
      <c r="I98" s="2">
        <v>1.8146392643337601</v>
      </c>
      <c r="J98" s="2">
        <v>1.8146392643337601</v>
      </c>
      <c r="K98" s="3">
        <v>70</v>
      </c>
      <c r="L98" s="2">
        <v>2.6590177704856819</v>
      </c>
      <c r="M98" s="2">
        <v>83.240195547130057</v>
      </c>
      <c r="N98" s="2">
        <v>-35.7213029949542</v>
      </c>
      <c r="O98" s="2">
        <v>76.744916986623281</v>
      </c>
      <c r="P98" s="2">
        <v>-41.624686315527782</v>
      </c>
    </row>
    <row r="99" spans="1:16" x14ac:dyDescent="0.3">
      <c r="A99">
        <v>98</v>
      </c>
      <c r="B99" t="s">
        <v>7</v>
      </c>
      <c r="C99">
        <v>295.60000000000002</v>
      </c>
      <c r="D99">
        <f t="shared" si="3"/>
        <v>138000</v>
      </c>
      <c r="E99">
        <v>0</v>
      </c>
      <c r="F99">
        <f t="shared" si="4"/>
        <v>75725.72287810166</v>
      </c>
      <c r="G99">
        <f t="shared" si="5"/>
        <v>1138.8999999999999</v>
      </c>
      <c r="H99" s="3">
        <v>70</v>
      </c>
      <c r="I99" s="2">
        <v>1.8223662284761999</v>
      </c>
      <c r="J99" s="2">
        <v>1.8223662284761999</v>
      </c>
      <c r="K99" s="3">
        <v>70</v>
      </c>
      <c r="L99" s="2">
        <v>2.6590177704856819</v>
      </c>
      <c r="M99" s="2">
        <v>83.766345781090905</v>
      </c>
      <c r="N99" s="2">
        <v>-35.606420618021673</v>
      </c>
      <c r="O99" s="2">
        <v>76.728594564538639</v>
      </c>
      <c r="P99" s="2">
        <v>-41.478277189641958</v>
      </c>
    </row>
    <row r="100" spans="1:16" x14ac:dyDescent="0.3">
      <c r="A100">
        <v>99</v>
      </c>
      <c r="B100" t="s">
        <v>7</v>
      </c>
      <c r="C100">
        <v>295.60000000000002</v>
      </c>
      <c r="D100">
        <f t="shared" si="3"/>
        <v>138000</v>
      </c>
      <c r="E100">
        <v>0</v>
      </c>
      <c r="F100">
        <f t="shared" si="4"/>
        <v>75677.419354838945</v>
      </c>
      <c r="G100">
        <f t="shared" si="5"/>
        <v>1138.8999999999999</v>
      </c>
      <c r="H100" s="3">
        <v>70</v>
      </c>
      <c r="I100" s="2">
        <v>1.8235294117647001</v>
      </c>
      <c r="J100" s="2">
        <v>1.8235294117647001</v>
      </c>
      <c r="K100" s="3">
        <v>70</v>
      </c>
      <c r="L100" s="2">
        <v>2.6590177704856819</v>
      </c>
      <c r="M100" s="2">
        <v>83.828053660565828</v>
      </c>
      <c r="N100" s="2">
        <v>-35.589126728917527</v>
      </c>
      <c r="O100" s="2">
        <v>76.710380041859054</v>
      </c>
      <c r="P100" s="2">
        <v>-41.456091820848322</v>
      </c>
    </row>
    <row r="101" spans="1:16" x14ac:dyDescent="0.3">
      <c r="A101">
        <v>100</v>
      </c>
      <c r="B101" t="s">
        <v>7</v>
      </c>
      <c r="C101">
        <v>295.60000000000002</v>
      </c>
      <c r="D101">
        <f t="shared" si="3"/>
        <v>138000</v>
      </c>
      <c r="E101">
        <v>0</v>
      </c>
      <c r="F101">
        <f t="shared" si="4"/>
        <v>75510.127115824303</v>
      </c>
      <c r="G101">
        <f t="shared" si="5"/>
        <v>1138.8999999999999</v>
      </c>
      <c r="H101" s="3">
        <v>70</v>
      </c>
      <c r="I101" s="2">
        <v>1.8275694303669101</v>
      </c>
      <c r="J101" s="2">
        <v>1.8275694303669101</v>
      </c>
      <c r="K101" s="3">
        <v>70</v>
      </c>
      <c r="L101" s="2">
        <v>2.6601249301999008</v>
      </c>
      <c r="M101" s="2">
        <v>84.042380141565289</v>
      </c>
      <c r="N101" s="2">
        <v>-35.5290608438794</v>
      </c>
      <c r="O101" s="2">
        <v>76.615963098573346</v>
      </c>
      <c r="P101" s="2">
        <v>-41.376341746967547</v>
      </c>
    </row>
    <row r="102" spans="1:16" x14ac:dyDescent="0.3">
      <c r="A102">
        <v>101</v>
      </c>
      <c r="B102" t="s">
        <v>7</v>
      </c>
      <c r="C102">
        <v>295.60000000000002</v>
      </c>
      <c r="D102">
        <f t="shared" si="3"/>
        <v>138000</v>
      </c>
      <c r="E102">
        <v>0</v>
      </c>
      <c r="F102">
        <f t="shared" si="4"/>
        <v>70568.901736500979</v>
      </c>
      <c r="G102">
        <f t="shared" si="5"/>
        <v>1138.8999999999999</v>
      </c>
      <c r="H102" s="3">
        <v>70</v>
      </c>
      <c r="I102" s="2">
        <v>1.9555356056876401</v>
      </c>
      <c r="J102" s="2">
        <v>1.9555356056876401</v>
      </c>
      <c r="K102" s="3">
        <v>70</v>
      </c>
      <c r="L102" s="2">
        <v>2.695193826669894</v>
      </c>
      <c r="M102" s="2">
        <v>90.831096418378692</v>
      </c>
      <c r="N102" s="2">
        <v>-38.6302742463293</v>
      </c>
      <c r="O102" s="2">
        <v>74.174647578115355</v>
      </c>
      <c r="P102" s="2">
        <v>-44.396784519253352</v>
      </c>
    </row>
    <row r="103" spans="1:16" x14ac:dyDescent="0.3">
      <c r="A103">
        <v>102</v>
      </c>
      <c r="B103" t="s">
        <v>7</v>
      </c>
      <c r="C103">
        <v>295.60000000000002</v>
      </c>
      <c r="D103">
        <f t="shared" si="3"/>
        <v>138000</v>
      </c>
      <c r="E103">
        <v>0</v>
      </c>
      <c r="F103">
        <f t="shared" si="4"/>
        <v>70565.975708358339</v>
      </c>
      <c r="G103">
        <f t="shared" si="5"/>
        <v>1138.8999999999999</v>
      </c>
      <c r="H103" s="3">
        <v>70</v>
      </c>
      <c r="I103" s="2">
        <v>1.95561669224754</v>
      </c>
      <c r="J103" s="2">
        <v>1.95561669224754</v>
      </c>
      <c r="K103" s="3">
        <v>70</v>
      </c>
      <c r="L103" s="2">
        <v>2.6952160482934371</v>
      </c>
      <c r="M103" s="2">
        <v>90.835398130511948</v>
      </c>
      <c r="N103" s="2">
        <v>-38.0999681445657</v>
      </c>
      <c r="O103" s="2">
        <v>74.17338982297737</v>
      </c>
      <c r="P103" s="2">
        <v>-43.810332499788807</v>
      </c>
    </row>
    <row r="104" spans="1:16" x14ac:dyDescent="0.3">
      <c r="A104">
        <v>103</v>
      </c>
      <c r="B104" t="s">
        <v>7</v>
      </c>
      <c r="C104">
        <v>295.60000000000002</v>
      </c>
      <c r="D104">
        <f t="shared" si="3"/>
        <v>138000</v>
      </c>
      <c r="E104">
        <v>0</v>
      </c>
      <c r="F104">
        <f t="shared" si="4"/>
        <v>70454.704106530218</v>
      </c>
      <c r="G104">
        <f t="shared" si="5"/>
        <v>1138.8999999999999</v>
      </c>
      <c r="H104" s="3">
        <v>70</v>
      </c>
      <c r="I104" s="2">
        <v>1.9587052667390199</v>
      </c>
      <c r="J104" s="2">
        <v>1.9587052667390199</v>
      </c>
      <c r="K104" s="3">
        <v>70</v>
      </c>
      <c r="L104" s="2">
        <v>2.6960624664880122</v>
      </c>
      <c r="M104" s="2">
        <v>90.999249678547258</v>
      </c>
      <c r="N104" s="2">
        <v>-38.665447816356092</v>
      </c>
      <c r="O104" s="2">
        <v>74.125715896054047</v>
      </c>
      <c r="P104" s="2">
        <v>-44.426116270223851</v>
      </c>
    </row>
    <row r="105" spans="1:16" x14ac:dyDescent="0.3">
      <c r="A105">
        <v>104</v>
      </c>
      <c r="B105" t="s">
        <v>7</v>
      </c>
      <c r="C105">
        <v>295.60000000000002</v>
      </c>
      <c r="D105">
        <f t="shared" si="3"/>
        <v>138000</v>
      </c>
      <c r="E105">
        <v>0</v>
      </c>
      <c r="F105">
        <f t="shared" si="4"/>
        <v>70363.142028183094</v>
      </c>
      <c r="G105">
        <f t="shared" si="5"/>
        <v>1138.8999999999999</v>
      </c>
      <c r="H105" s="3">
        <v>70</v>
      </c>
      <c r="I105" s="2">
        <v>1.96125408874899</v>
      </c>
      <c r="J105" s="2">
        <v>1.96125408874899</v>
      </c>
      <c r="K105" s="3">
        <v>70</v>
      </c>
      <c r="L105" s="2">
        <v>2.696286194101603</v>
      </c>
      <c r="M105" s="2">
        <v>91.134466890614561</v>
      </c>
      <c r="N105" s="2">
        <v>-38.693731966617037</v>
      </c>
      <c r="O105" s="2">
        <v>74.099759804504686</v>
      </c>
      <c r="P105" s="2">
        <v>-44.450862645262447</v>
      </c>
    </row>
    <row r="106" spans="1:16" x14ac:dyDescent="0.3">
      <c r="A106">
        <v>105</v>
      </c>
      <c r="B106" t="s">
        <v>7</v>
      </c>
      <c r="C106">
        <v>295.60000000000002</v>
      </c>
      <c r="D106">
        <f t="shared" si="3"/>
        <v>138000</v>
      </c>
      <c r="E106">
        <v>0</v>
      </c>
      <c r="F106">
        <f t="shared" si="4"/>
        <v>63023.549692588829</v>
      </c>
      <c r="G106">
        <f t="shared" si="5"/>
        <v>1138.8999999999999</v>
      </c>
      <c r="H106" s="3">
        <v>70</v>
      </c>
      <c r="I106" s="2">
        <v>2.1896576862637098</v>
      </c>
      <c r="J106" s="2">
        <v>2.1896576862637098</v>
      </c>
      <c r="K106" s="3">
        <v>70</v>
      </c>
      <c r="L106" s="2">
        <v>2.7163347465731378</v>
      </c>
      <c r="M106" s="2">
        <v>100.3207249713484</v>
      </c>
      <c r="N106" s="2">
        <v>-41.228315255280762</v>
      </c>
      <c r="O106" s="2">
        <v>70.655167844618276</v>
      </c>
      <c r="P106" s="2">
        <v>-46.696280814475273</v>
      </c>
    </row>
    <row r="107" spans="1:16" x14ac:dyDescent="0.3">
      <c r="A107">
        <v>106</v>
      </c>
      <c r="B107" t="s">
        <v>7</v>
      </c>
      <c r="C107">
        <v>295.60000000000002</v>
      </c>
      <c r="D107">
        <f t="shared" si="3"/>
        <v>138000</v>
      </c>
      <c r="E107">
        <v>0</v>
      </c>
      <c r="F107">
        <f t="shared" si="4"/>
        <v>62908.458680861062</v>
      </c>
      <c r="G107">
        <f t="shared" si="5"/>
        <v>1138.8999999999999</v>
      </c>
      <c r="H107" s="3">
        <v>70</v>
      </c>
      <c r="I107" s="2">
        <v>2.1936636645333101</v>
      </c>
      <c r="J107" s="2">
        <v>2.1936636645333101</v>
      </c>
      <c r="K107" s="3">
        <v>70</v>
      </c>
      <c r="L107" s="2">
        <v>2.7164522995712201</v>
      </c>
      <c r="M107" s="2">
        <v>100.4818430563995</v>
      </c>
      <c r="N107" s="2">
        <v>-41.272769395615498</v>
      </c>
      <c r="O107" s="2">
        <v>70.618733860745252</v>
      </c>
      <c r="P107" s="2">
        <v>-46.737084441466898</v>
      </c>
    </row>
    <row r="108" spans="1:16" x14ac:dyDescent="0.3">
      <c r="A108">
        <v>107</v>
      </c>
      <c r="B108" t="s">
        <v>7</v>
      </c>
      <c r="C108">
        <v>295.60000000000002</v>
      </c>
      <c r="D108">
        <f t="shared" si="3"/>
        <v>138000</v>
      </c>
      <c r="E108">
        <v>0</v>
      </c>
      <c r="F108">
        <f t="shared" si="4"/>
        <v>62722.697844552029</v>
      </c>
      <c r="G108">
        <f t="shared" si="5"/>
        <v>1138.8999999999999</v>
      </c>
      <c r="H108" s="3">
        <v>70</v>
      </c>
      <c r="I108" s="2">
        <v>2.2001604641115802</v>
      </c>
      <c r="J108" s="2">
        <v>2.2001604641115802</v>
      </c>
      <c r="K108" s="3">
        <v>70</v>
      </c>
      <c r="L108" s="2">
        <v>2.716642944207055</v>
      </c>
      <c r="M108" s="2">
        <v>100.7431405065018</v>
      </c>
      <c r="N108" s="2">
        <v>-41.314018679776488</v>
      </c>
      <c r="O108" s="2">
        <v>70.56067376008771</v>
      </c>
      <c r="P108" s="2">
        <v>-46.769244945493917</v>
      </c>
    </row>
    <row r="109" spans="1:16" x14ac:dyDescent="0.3">
      <c r="A109">
        <v>108</v>
      </c>
      <c r="B109" t="s">
        <v>7</v>
      </c>
      <c r="C109">
        <v>295.60000000000002</v>
      </c>
      <c r="D109">
        <f t="shared" si="3"/>
        <v>138000</v>
      </c>
      <c r="E109">
        <v>0</v>
      </c>
      <c r="F109">
        <f t="shared" si="4"/>
        <v>57612.758456430842</v>
      </c>
      <c r="G109">
        <f t="shared" si="5"/>
        <v>1138.8999999999999</v>
      </c>
      <c r="H109" s="3">
        <v>70</v>
      </c>
      <c r="I109" s="2">
        <v>2.3953027714227799</v>
      </c>
      <c r="J109" s="2">
        <v>2.3953027714227799</v>
      </c>
      <c r="K109" s="3">
        <v>70</v>
      </c>
      <c r="L109" s="2">
        <v>2.7223692766365768</v>
      </c>
      <c r="M109" s="2">
        <v>106.2427431930204</v>
      </c>
      <c r="N109" s="2">
        <v>-42.553010338536303</v>
      </c>
      <c r="O109" s="2">
        <v>67.820839795790363</v>
      </c>
      <c r="P109" s="2">
        <v>-47.7469887567173</v>
      </c>
    </row>
    <row r="110" spans="1:16" x14ac:dyDescent="0.3">
      <c r="A110">
        <v>109</v>
      </c>
      <c r="B110" t="s">
        <v>7</v>
      </c>
      <c r="C110">
        <v>295.60000000000002</v>
      </c>
      <c r="D110">
        <f t="shared" si="3"/>
        <v>138000</v>
      </c>
      <c r="E110">
        <v>0</v>
      </c>
      <c r="F110">
        <f t="shared" si="4"/>
        <v>57584.999150137432</v>
      </c>
      <c r="G110">
        <f t="shared" si="5"/>
        <v>1138.8999999999999</v>
      </c>
      <c r="H110" s="3">
        <v>70</v>
      </c>
      <c r="I110" s="2">
        <v>2.3964574461519401</v>
      </c>
      <c r="J110" s="2">
        <v>2.3964574461519401</v>
      </c>
      <c r="K110" s="3">
        <v>70</v>
      </c>
      <c r="L110" s="2">
        <v>2.7224031598648639</v>
      </c>
      <c r="M110" s="2">
        <v>106.275284840857</v>
      </c>
      <c r="N110" s="2">
        <v>-42.558958292730509</v>
      </c>
      <c r="O110" s="2">
        <v>67.807848351286765</v>
      </c>
      <c r="P110" s="2">
        <v>-47.751424550312777</v>
      </c>
    </row>
    <row r="111" spans="1:16" x14ac:dyDescent="0.3">
      <c r="A111">
        <v>110</v>
      </c>
      <c r="B111" t="s">
        <v>7</v>
      </c>
      <c r="C111">
        <v>295.60000000000002</v>
      </c>
      <c r="D111">
        <f t="shared" si="3"/>
        <v>138000</v>
      </c>
      <c r="E111">
        <v>0</v>
      </c>
      <c r="F111">
        <f t="shared" si="4"/>
        <v>51916.924692711254</v>
      </c>
      <c r="G111">
        <f t="shared" si="5"/>
        <v>1138.8999999999999</v>
      </c>
      <c r="H111" s="3">
        <v>70</v>
      </c>
      <c r="I111" s="2">
        <v>2.6580927282731399</v>
      </c>
      <c r="J111" s="2">
        <v>2.6580927282731399</v>
      </c>
      <c r="K111" s="3">
        <v>70</v>
      </c>
      <c r="L111" s="2">
        <v>2.7300806882356281</v>
      </c>
      <c r="M111" s="2">
        <v>112.6383037850687</v>
      </c>
      <c r="N111" s="2">
        <v>-43.906692537140501</v>
      </c>
      <c r="O111" s="2">
        <v>64.985778455821077</v>
      </c>
      <c r="P111" s="2">
        <v>-48.793694931881568</v>
      </c>
    </row>
    <row r="112" spans="1:16" x14ac:dyDescent="0.3">
      <c r="A112">
        <v>111</v>
      </c>
      <c r="B112" t="s">
        <v>7</v>
      </c>
      <c r="C112">
        <v>295.60000000000002</v>
      </c>
      <c r="D112">
        <f t="shared" si="3"/>
        <v>138000</v>
      </c>
      <c r="E112">
        <v>0</v>
      </c>
      <c r="F112">
        <f t="shared" si="4"/>
        <v>51841.906360563305</v>
      </c>
      <c r="G112">
        <f t="shared" si="5"/>
        <v>1138.8999999999999</v>
      </c>
      <c r="H112" s="3">
        <v>70</v>
      </c>
      <c r="I112" s="2">
        <v>2.6619391470715299</v>
      </c>
      <c r="J112" s="2">
        <v>2.6619391470715299</v>
      </c>
      <c r="K112" s="3">
        <v>70</v>
      </c>
      <c r="L112" s="2">
        <v>2.7301935590579842</v>
      </c>
      <c r="M112" s="2">
        <v>112.73184940889701</v>
      </c>
      <c r="N112" s="2">
        <v>-43.913960135998401</v>
      </c>
      <c r="O112" s="2">
        <v>64.95383694905972</v>
      </c>
      <c r="P112" s="2">
        <v>-48.795849605919557</v>
      </c>
    </row>
    <row r="113" spans="1:16" x14ac:dyDescent="0.3">
      <c r="A113">
        <v>112</v>
      </c>
      <c r="B113" t="s">
        <v>7</v>
      </c>
      <c r="C113">
        <v>295.60000000000002</v>
      </c>
      <c r="D113">
        <f t="shared" si="3"/>
        <v>138000</v>
      </c>
      <c r="E113">
        <v>0</v>
      </c>
      <c r="F113">
        <f t="shared" si="4"/>
        <v>51700.792658501414</v>
      </c>
      <c r="G113">
        <f t="shared" si="5"/>
        <v>1138.8999999999999</v>
      </c>
      <c r="H113" s="3">
        <v>70</v>
      </c>
      <c r="I113" s="2">
        <v>2.66920472402676</v>
      </c>
      <c r="J113" s="2">
        <v>2.66920472402676</v>
      </c>
      <c r="K113" s="3">
        <v>70</v>
      </c>
      <c r="L113" s="2">
        <v>2.730406762998796</v>
      </c>
      <c r="M113" s="2">
        <v>112.8512476510696</v>
      </c>
      <c r="N113" s="2">
        <v>-43.92768804799902</v>
      </c>
      <c r="O113" s="2">
        <v>64.861198132967914</v>
      </c>
      <c r="P113" s="2">
        <v>-48.799512971275298</v>
      </c>
    </row>
    <row r="114" spans="1:16" x14ac:dyDescent="0.3">
      <c r="A114">
        <v>113</v>
      </c>
      <c r="B114" t="s">
        <v>7</v>
      </c>
      <c r="C114">
        <v>295.60000000000002</v>
      </c>
      <c r="D114">
        <f t="shared" si="3"/>
        <v>138000</v>
      </c>
      <c r="E114">
        <v>0</v>
      </c>
      <c r="F114">
        <f t="shared" si="4"/>
        <v>47046.909894380289</v>
      </c>
      <c r="G114">
        <f t="shared" si="5"/>
        <v>1138.8999999999999</v>
      </c>
      <c r="H114" s="3">
        <v>70</v>
      </c>
      <c r="I114" s="2">
        <v>2.9332425936115301</v>
      </c>
      <c r="J114" s="2">
        <v>2.9332425936115301</v>
      </c>
      <c r="K114" s="3">
        <v>70</v>
      </c>
      <c r="L114" s="2">
        <v>2.728857835841493</v>
      </c>
      <c r="M114" s="2">
        <v>117.19029156866451</v>
      </c>
      <c r="N114" s="2">
        <v>-44.426573224059503</v>
      </c>
      <c r="O114" s="2">
        <v>62.281461082592813</v>
      </c>
      <c r="P114" s="2">
        <v>-48.988510570742093</v>
      </c>
    </row>
    <row r="115" spans="1:16" x14ac:dyDescent="0.3">
      <c r="A115">
        <v>114</v>
      </c>
      <c r="B115" t="s">
        <v>7</v>
      </c>
      <c r="C115">
        <v>295.60000000000002</v>
      </c>
      <c r="D115">
        <f t="shared" si="3"/>
        <v>138000</v>
      </c>
      <c r="E115">
        <v>0</v>
      </c>
      <c r="F115">
        <f t="shared" si="4"/>
        <v>47020.128526487693</v>
      </c>
      <c r="G115">
        <f t="shared" si="5"/>
        <v>1138.8999999999999</v>
      </c>
      <c r="H115" s="3">
        <v>70</v>
      </c>
      <c r="I115" s="2">
        <v>2.9349132876627699</v>
      </c>
      <c r="J115" s="2">
        <v>2.9349132876627699</v>
      </c>
      <c r="K115" s="3">
        <v>70</v>
      </c>
      <c r="L115" s="2">
        <v>2.728848035037573</v>
      </c>
      <c r="M115" s="2">
        <v>117.2177467775427</v>
      </c>
      <c r="N115" s="2">
        <v>-44.429049635189799</v>
      </c>
      <c r="O115" s="2">
        <v>62.268151142068717</v>
      </c>
      <c r="P115" s="2">
        <v>-48.989174465986203</v>
      </c>
    </row>
    <row r="116" spans="1:16" x14ac:dyDescent="0.3">
      <c r="A116">
        <v>115</v>
      </c>
      <c r="B116" t="s">
        <v>7</v>
      </c>
      <c r="C116">
        <v>295.60000000000002</v>
      </c>
      <c r="D116">
        <f t="shared" si="3"/>
        <v>138000</v>
      </c>
      <c r="E116">
        <v>0</v>
      </c>
      <c r="F116">
        <f t="shared" si="4"/>
        <v>46992.475313069037</v>
      </c>
      <c r="G116">
        <f t="shared" si="5"/>
        <v>1138.8999999999999</v>
      </c>
      <c r="H116" s="3">
        <v>70</v>
      </c>
      <c r="I116" s="2">
        <v>2.9366403680723101</v>
      </c>
      <c r="J116" s="2">
        <v>2.9366403680723101</v>
      </c>
      <c r="K116" s="3">
        <v>70</v>
      </c>
      <c r="L116" s="2">
        <v>2.7288379034539729</v>
      </c>
      <c r="M116" s="2">
        <v>117.2367958363393</v>
      </c>
      <c r="N116" s="2">
        <v>-44.431609625839151</v>
      </c>
      <c r="O116" s="2">
        <v>62.249470906392602</v>
      </c>
      <c r="P116" s="2">
        <v>-48.989794636954727</v>
      </c>
    </row>
    <row r="117" spans="1:16" x14ac:dyDescent="0.3">
      <c r="A117">
        <v>116</v>
      </c>
      <c r="B117" t="s">
        <v>7</v>
      </c>
      <c r="C117">
        <v>295.60000000000002</v>
      </c>
      <c r="D117">
        <f t="shared" si="3"/>
        <v>138000</v>
      </c>
      <c r="E117">
        <v>0</v>
      </c>
      <c r="F117">
        <f t="shared" si="4"/>
        <v>40214.470288599092</v>
      </c>
      <c r="G117">
        <f t="shared" si="5"/>
        <v>1138.8999999999999</v>
      </c>
      <c r="H117" s="3">
        <v>70</v>
      </c>
      <c r="I117" s="2">
        <v>3.4316005907734999</v>
      </c>
      <c r="J117" s="2">
        <v>3.4316005907734999</v>
      </c>
      <c r="K117" s="3">
        <v>70</v>
      </c>
      <c r="L117" s="2">
        <v>2.7374009802393129</v>
      </c>
      <c r="M117" s="2">
        <v>122.6960242151104</v>
      </c>
      <c r="N117" s="2">
        <v>-45.165271784773097</v>
      </c>
      <c r="O117" s="2">
        <v>57.950046948755251</v>
      </c>
      <c r="P117" s="2">
        <v>-49.24433794714659</v>
      </c>
    </row>
    <row r="118" spans="1:16" x14ac:dyDescent="0.3">
      <c r="A118">
        <v>117</v>
      </c>
      <c r="B118" t="s">
        <v>7</v>
      </c>
      <c r="C118">
        <v>295.60000000000002</v>
      </c>
      <c r="D118">
        <f t="shared" si="3"/>
        <v>138000</v>
      </c>
      <c r="E118">
        <v>0</v>
      </c>
      <c r="F118">
        <f t="shared" si="4"/>
        <v>40178.887788311949</v>
      </c>
      <c r="G118">
        <f t="shared" si="5"/>
        <v>1138.8999999999999</v>
      </c>
      <c r="H118" s="3">
        <v>70</v>
      </c>
      <c r="I118" s="2">
        <v>3.4346396228554701</v>
      </c>
      <c r="J118" s="2">
        <v>3.4346396228554701</v>
      </c>
      <c r="K118" s="3">
        <v>70</v>
      </c>
      <c r="L118" s="2">
        <v>2.7374535571210048</v>
      </c>
      <c r="M118" s="2">
        <v>122.7295436161146</v>
      </c>
      <c r="N118" s="2">
        <v>-45.161065953521472</v>
      </c>
      <c r="O118" s="2">
        <v>57.930098345196427</v>
      </c>
      <c r="P118" s="2">
        <v>-49.236935381718382</v>
      </c>
    </row>
    <row r="119" spans="1:16" x14ac:dyDescent="0.3">
      <c r="A119">
        <v>118</v>
      </c>
      <c r="B119" t="s">
        <v>7</v>
      </c>
      <c r="C119">
        <v>295.60000000000002</v>
      </c>
      <c r="D119">
        <f t="shared" si="3"/>
        <v>138000</v>
      </c>
      <c r="E119">
        <v>0</v>
      </c>
      <c r="F119">
        <f t="shared" si="4"/>
        <v>40135.951607402552</v>
      </c>
      <c r="G119">
        <f t="shared" si="5"/>
        <v>1138.8999999999999</v>
      </c>
      <c r="H119" s="3">
        <v>70</v>
      </c>
      <c r="I119" s="2">
        <v>3.43831389248904</v>
      </c>
      <c r="J119" s="2">
        <v>3.43831389248904</v>
      </c>
      <c r="K119" s="3">
        <v>70</v>
      </c>
      <c r="L119" s="2">
        <v>2.737405971495841</v>
      </c>
      <c r="M119" s="2">
        <v>122.7700694526058</v>
      </c>
      <c r="N119" s="2">
        <v>-45.155980993035698</v>
      </c>
      <c r="O119" s="2">
        <v>57.908414895526271</v>
      </c>
      <c r="P119" s="2">
        <v>-49.22816127807193</v>
      </c>
    </row>
    <row r="120" spans="1:16" x14ac:dyDescent="0.3">
      <c r="A120">
        <v>119</v>
      </c>
      <c r="B120" t="s">
        <v>7</v>
      </c>
      <c r="C120">
        <v>295.60000000000002</v>
      </c>
      <c r="D120">
        <f t="shared" si="3"/>
        <v>138000</v>
      </c>
      <c r="E120">
        <v>0</v>
      </c>
      <c r="F120">
        <f t="shared" si="4"/>
        <v>34548.27413706862</v>
      </c>
      <c r="G120">
        <f t="shared" si="5"/>
        <v>1138.8999999999999</v>
      </c>
      <c r="H120" s="3">
        <v>70</v>
      </c>
      <c r="I120" s="2">
        <v>3.9944108192638401</v>
      </c>
      <c r="J120" s="2">
        <v>3.9944108192638401</v>
      </c>
      <c r="K120" s="3">
        <v>70</v>
      </c>
      <c r="L120" s="2">
        <v>2.7302039361114949</v>
      </c>
      <c r="M120" s="2">
        <v>126.55971812380071</v>
      </c>
      <c r="N120" s="2">
        <v>-44.386377457936298</v>
      </c>
      <c r="O120" s="2">
        <v>54.460402526045037</v>
      </c>
      <c r="P120" s="2">
        <v>-47.969794863062617</v>
      </c>
    </row>
    <row r="121" spans="1:16" x14ac:dyDescent="0.3">
      <c r="A121">
        <v>120</v>
      </c>
      <c r="B121" t="s">
        <v>7</v>
      </c>
      <c r="C121">
        <v>295.60000000000002</v>
      </c>
      <c r="D121">
        <f t="shared" si="3"/>
        <v>138000</v>
      </c>
      <c r="E121">
        <v>0</v>
      </c>
      <c r="F121">
        <f t="shared" si="4"/>
        <v>34496.0880552046</v>
      </c>
      <c r="G121">
        <f t="shared" si="5"/>
        <v>1138.8999999999999</v>
      </c>
      <c r="H121" s="3">
        <v>70</v>
      </c>
      <c r="I121" s="2">
        <v>4.00045361025159</v>
      </c>
      <c r="J121" s="2">
        <v>4.00045361025159</v>
      </c>
      <c r="K121" s="3">
        <v>70</v>
      </c>
      <c r="L121" s="2">
        <v>2.7301256756636869</v>
      </c>
      <c r="M121" s="2">
        <v>126.60089809393619</v>
      </c>
      <c r="N121" s="2">
        <v>-44.386377457936298</v>
      </c>
      <c r="O121" s="2">
        <v>54.431295667893977</v>
      </c>
      <c r="P121" s="2">
        <v>-47.96592675386627</v>
      </c>
    </row>
    <row r="122" spans="1:16" x14ac:dyDescent="0.3">
      <c r="A122">
        <v>121</v>
      </c>
      <c r="B122" t="s">
        <v>7</v>
      </c>
      <c r="C122">
        <v>295.60000000000002</v>
      </c>
      <c r="D122">
        <f t="shared" si="3"/>
        <v>138000</v>
      </c>
      <c r="E122">
        <v>0</v>
      </c>
      <c r="F122">
        <f t="shared" si="4"/>
        <v>34474.361781184831</v>
      </c>
      <c r="G122">
        <f t="shared" si="5"/>
        <v>1138.8999999999999</v>
      </c>
      <c r="H122" s="3">
        <v>70</v>
      </c>
      <c r="I122" s="2">
        <v>4.0029747577609003</v>
      </c>
      <c r="J122" s="2">
        <v>4.0029747577609003</v>
      </c>
      <c r="K122" s="3">
        <v>70</v>
      </c>
      <c r="L122" s="2">
        <v>2.73015106071042</v>
      </c>
      <c r="M122" s="2">
        <v>126.6180790256201</v>
      </c>
      <c r="N122" s="2">
        <v>-44.386377457936298</v>
      </c>
      <c r="O122" s="2">
        <v>54.418038364850467</v>
      </c>
      <c r="P122" s="2">
        <v>-47.964242978417978</v>
      </c>
    </row>
    <row r="123" spans="1:16" x14ac:dyDescent="0.3">
      <c r="A123">
        <v>122</v>
      </c>
      <c r="B123" t="s">
        <v>7</v>
      </c>
      <c r="C123">
        <v>295.60000000000002</v>
      </c>
      <c r="D123">
        <f t="shared" si="3"/>
        <v>138000</v>
      </c>
      <c r="E123">
        <v>0</v>
      </c>
      <c r="F123">
        <f t="shared" si="4"/>
        <v>30573.370159702503</v>
      </c>
      <c r="G123">
        <f t="shared" si="5"/>
        <v>1138.8999999999999</v>
      </c>
      <c r="H123" s="3">
        <v>70</v>
      </c>
      <c r="I123" s="2">
        <v>4.5137320249336499</v>
      </c>
      <c r="J123" s="2">
        <v>4.5137320249336499</v>
      </c>
      <c r="K123" s="3">
        <v>70</v>
      </c>
      <c r="L123" s="2">
        <v>2.7352937971226292</v>
      </c>
      <c r="M123" s="2">
        <v>128.75420861882</v>
      </c>
      <c r="N123" s="2">
        <v>-44.386377457936298</v>
      </c>
      <c r="O123" s="2">
        <v>51.652308481441267</v>
      </c>
      <c r="P123" s="2">
        <v>-47.659861335303823</v>
      </c>
    </row>
    <row r="124" spans="1:16" x14ac:dyDescent="0.3">
      <c r="A124">
        <v>123</v>
      </c>
      <c r="B124" t="s">
        <v>7</v>
      </c>
      <c r="C124">
        <v>295.60000000000002</v>
      </c>
      <c r="D124">
        <f t="shared" si="3"/>
        <v>138000</v>
      </c>
      <c r="E124">
        <v>0</v>
      </c>
      <c r="F124">
        <f t="shared" si="4"/>
        <v>30509.326513946813</v>
      </c>
      <c r="G124">
        <f t="shared" si="5"/>
        <v>1138.8999999999999</v>
      </c>
      <c r="H124" s="3">
        <v>70</v>
      </c>
      <c r="I124" s="2">
        <v>4.5232070244787499</v>
      </c>
      <c r="J124" s="2">
        <v>4.5232070244787499</v>
      </c>
      <c r="K124" s="3">
        <v>70</v>
      </c>
      <c r="L124" s="2">
        <v>2.7353891994366011</v>
      </c>
      <c r="M124" s="2">
        <v>128.75483117666309</v>
      </c>
      <c r="N124" s="2">
        <v>-44.386377457936298</v>
      </c>
      <c r="O124" s="2">
        <v>51.593381328941653</v>
      </c>
      <c r="P124" s="2">
        <v>-47.654751338116931</v>
      </c>
    </row>
    <row r="125" spans="1:16" x14ac:dyDescent="0.3">
      <c r="A125">
        <v>124</v>
      </c>
      <c r="B125" t="s">
        <v>7</v>
      </c>
      <c r="C125">
        <v>295.60000000000002</v>
      </c>
      <c r="D125">
        <f t="shared" si="3"/>
        <v>138000</v>
      </c>
      <c r="E125">
        <v>0</v>
      </c>
      <c r="F125">
        <f t="shared" si="4"/>
        <v>30495.563441558301</v>
      </c>
      <c r="G125">
        <f t="shared" si="5"/>
        <v>1138.8999999999999</v>
      </c>
      <c r="H125" s="3">
        <v>70</v>
      </c>
      <c r="I125" s="2">
        <v>4.5252484107881203</v>
      </c>
      <c r="J125" s="2">
        <v>4.5252484107881203</v>
      </c>
      <c r="K125" s="3">
        <v>70</v>
      </c>
      <c r="L125" s="2">
        <v>2.7353891994366011</v>
      </c>
      <c r="M125" s="2">
        <v>128.75496530659649</v>
      </c>
      <c r="N125" s="2">
        <v>-44.386377457936298</v>
      </c>
      <c r="O125" s="2">
        <v>51.581110442281677</v>
      </c>
      <c r="P125" s="2">
        <v>-47.653676226939361</v>
      </c>
    </row>
    <row r="126" spans="1:16" x14ac:dyDescent="0.3">
      <c r="A126">
        <v>125</v>
      </c>
      <c r="B126" t="s">
        <v>7</v>
      </c>
      <c r="C126">
        <v>295.60000000000002</v>
      </c>
      <c r="D126">
        <f t="shared" si="3"/>
        <v>138000</v>
      </c>
      <c r="E126">
        <v>0</v>
      </c>
      <c r="F126">
        <f t="shared" si="4"/>
        <v>74715.470609448254</v>
      </c>
      <c r="G126">
        <f t="shared" si="5"/>
        <v>813.5</v>
      </c>
      <c r="H126" s="3">
        <v>50</v>
      </c>
      <c r="I126" s="2">
        <v>1.84700703715502</v>
      </c>
      <c r="J126" s="2">
        <v>1.84700703715502</v>
      </c>
      <c r="K126" s="3">
        <v>50</v>
      </c>
      <c r="L126" s="2">
        <v>2.6829892906392292</v>
      </c>
      <c r="M126" s="2">
        <v>98.75052936158761</v>
      </c>
      <c r="N126" s="2">
        <v>-48.407112449682899</v>
      </c>
      <c r="O126" s="2">
        <v>62.748183383440612</v>
      </c>
      <c r="P126" s="2">
        <v>-53.431668891152867</v>
      </c>
    </row>
    <row r="127" spans="1:16" x14ac:dyDescent="0.3">
      <c r="A127">
        <v>126</v>
      </c>
      <c r="B127" t="s">
        <v>7</v>
      </c>
      <c r="C127">
        <v>295.60000000000002</v>
      </c>
      <c r="D127">
        <f t="shared" si="3"/>
        <v>138000</v>
      </c>
      <c r="E127">
        <v>0</v>
      </c>
      <c r="F127">
        <f t="shared" si="4"/>
        <v>74371.178124290818</v>
      </c>
      <c r="G127">
        <f t="shared" si="5"/>
        <v>813.5</v>
      </c>
      <c r="H127" s="3">
        <v>50</v>
      </c>
      <c r="I127" s="2">
        <v>1.8555575356003</v>
      </c>
      <c r="J127" s="2">
        <v>1.8555575356003</v>
      </c>
      <c r="K127" s="3">
        <v>50</v>
      </c>
      <c r="L127" s="2">
        <v>2.6829892906392292</v>
      </c>
      <c r="M127" s="2">
        <v>98.75052936158761</v>
      </c>
      <c r="N127" s="2">
        <v>-48.833658307239673</v>
      </c>
      <c r="O127" s="2">
        <v>62.319402350747112</v>
      </c>
      <c r="P127" s="2">
        <v>-53.878909552781003</v>
      </c>
    </row>
    <row r="128" spans="1:16" x14ac:dyDescent="0.3">
      <c r="A128">
        <v>127</v>
      </c>
      <c r="B128" t="s">
        <v>7</v>
      </c>
      <c r="C128">
        <v>295.60000000000002</v>
      </c>
      <c r="D128">
        <f t="shared" si="3"/>
        <v>138000</v>
      </c>
      <c r="E128">
        <v>0</v>
      </c>
      <c r="F128">
        <f t="shared" si="4"/>
        <v>74348.965728140727</v>
      </c>
      <c r="G128">
        <f t="shared" si="5"/>
        <v>813.5</v>
      </c>
      <c r="H128" s="3">
        <v>50</v>
      </c>
      <c r="I128" s="2">
        <v>1.85611189945266</v>
      </c>
      <c r="J128" s="2">
        <v>1.85611189945266</v>
      </c>
      <c r="K128" s="3">
        <v>50</v>
      </c>
      <c r="L128" s="2">
        <v>2.6830488227942642</v>
      </c>
      <c r="M128" s="2">
        <v>98.75052936158761</v>
      </c>
      <c r="N128" s="2">
        <v>-48.861313023080697</v>
      </c>
      <c r="O128" s="2">
        <v>62.290509871323799</v>
      </c>
      <c r="P128" s="2">
        <v>-53.907801710458692</v>
      </c>
    </row>
    <row r="129" spans="1:16" x14ac:dyDescent="0.3">
      <c r="A129">
        <v>128</v>
      </c>
      <c r="B129" t="s">
        <v>7</v>
      </c>
      <c r="C129">
        <v>295.60000000000002</v>
      </c>
      <c r="D129">
        <f t="shared" si="3"/>
        <v>138000</v>
      </c>
      <c r="E129">
        <v>0</v>
      </c>
      <c r="F129">
        <f t="shared" si="4"/>
        <v>73651.940762602811</v>
      </c>
      <c r="G129">
        <f t="shared" si="5"/>
        <v>813.5</v>
      </c>
      <c r="H129" s="3">
        <v>50</v>
      </c>
      <c r="I129" s="2">
        <v>1.8736777140035701</v>
      </c>
      <c r="J129" s="2">
        <v>1.8736777140035701</v>
      </c>
      <c r="K129" s="3">
        <v>50</v>
      </c>
      <c r="L129" s="2">
        <v>2.684935184595644</v>
      </c>
      <c r="M129" s="2">
        <v>98.75052936158761</v>
      </c>
      <c r="N129" s="2">
        <v>-48.947743755783812</v>
      </c>
      <c r="O129" s="2">
        <v>61.393350323238302</v>
      </c>
      <c r="P129" s="2">
        <v>-53.954200167867093</v>
      </c>
    </row>
    <row r="130" spans="1:16" x14ac:dyDescent="0.3">
      <c r="A130">
        <v>129</v>
      </c>
      <c r="B130" t="s">
        <v>7</v>
      </c>
      <c r="C130">
        <v>295.60000000000002</v>
      </c>
      <c r="D130">
        <f t="shared" si="3"/>
        <v>138000</v>
      </c>
      <c r="E130">
        <v>0</v>
      </c>
      <c r="F130">
        <f t="shared" si="4"/>
        <v>68694.236940207367</v>
      </c>
      <c r="G130">
        <f t="shared" si="5"/>
        <v>813.5</v>
      </c>
      <c r="H130" s="3">
        <v>50</v>
      </c>
      <c r="I130" s="2">
        <v>2.00890214589788</v>
      </c>
      <c r="J130" s="2">
        <v>2.00890214589788</v>
      </c>
      <c r="K130" s="3">
        <v>50</v>
      </c>
      <c r="L130" s="2">
        <v>2.6994566975149188</v>
      </c>
      <c r="M130" s="2">
        <v>104.5225477551481</v>
      </c>
      <c r="N130" s="2">
        <v>-49.613101271321398</v>
      </c>
      <c r="O130" s="2">
        <v>58.741332327715973</v>
      </c>
      <c r="P130" s="2">
        <v>-54.369379033611743</v>
      </c>
    </row>
    <row r="131" spans="1:16" x14ac:dyDescent="0.3">
      <c r="A131">
        <v>130</v>
      </c>
      <c r="B131" t="s">
        <v>7</v>
      </c>
      <c r="C131">
        <v>295.60000000000002</v>
      </c>
      <c r="D131">
        <f t="shared" ref="D131:D186" si="6">138000</f>
        <v>138000</v>
      </c>
      <c r="E131">
        <v>0</v>
      </c>
      <c r="F131">
        <f t="shared" ref="F131:F186" si="7">D131/I131</f>
        <v>68052.481647858032</v>
      </c>
      <c r="G131">
        <f t="shared" ref="G131:G186" si="8">(H131/100)*1627</f>
        <v>813.5</v>
      </c>
      <c r="H131" s="3">
        <v>50</v>
      </c>
      <c r="I131" s="2">
        <v>2.02784669505647</v>
      </c>
      <c r="J131" s="2">
        <v>2.02784669505647</v>
      </c>
      <c r="K131" s="3">
        <v>50</v>
      </c>
      <c r="L131" s="2">
        <v>2.701491119190814</v>
      </c>
      <c r="M131" s="2">
        <v>105.33119072498179</v>
      </c>
      <c r="N131" s="2">
        <v>-49.64100647056253</v>
      </c>
      <c r="O131" s="2">
        <v>58.441836597974387</v>
      </c>
      <c r="P131" s="2">
        <v>-54.359165176550519</v>
      </c>
    </row>
    <row r="132" spans="1:16" x14ac:dyDescent="0.3">
      <c r="A132">
        <v>131</v>
      </c>
      <c r="B132" t="s">
        <v>7</v>
      </c>
      <c r="C132">
        <v>295.60000000000002</v>
      </c>
      <c r="D132">
        <f t="shared" si="6"/>
        <v>138000</v>
      </c>
      <c r="E132">
        <v>0</v>
      </c>
      <c r="F132">
        <f t="shared" si="7"/>
        <v>65739.998147805352</v>
      </c>
      <c r="G132">
        <f t="shared" si="8"/>
        <v>813.5</v>
      </c>
      <c r="H132" s="3">
        <v>50</v>
      </c>
      <c r="I132" s="2">
        <v>2.0991786414372902</v>
      </c>
      <c r="J132" s="2">
        <v>2.0991786414372902</v>
      </c>
      <c r="K132" s="3">
        <v>50</v>
      </c>
      <c r="L132" s="2">
        <v>2.709151330932253</v>
      </c>
      <c r="M132" s="2">
        <v>108.2245489086685</v>
      </c>
      <c r="N132" s="2">
        <v>-49.746077969459193</v>
      </c>
      <c r="O132" s="2">
        <v>57.359627988733997</v>
      </c>
      <c r="P132" s="2">
        <v>-54.326846627073543</v>
      </c>
    </row>
    <row r="133" spans="1:16" x14ac:dyDescent="0.3">
      <c r="A133">
        <v>132</v>
      </c>
      <c r="B133" t="s">
        <v>7</v>
      </c>
      <c r="C133">
        <v>295.60000000000002</v>
      </c>
      <c r="D133">
        <f t="shared" si="6"/>
        <v>138000</v>
      </c>
      <c r="E133">
        <v>0</v>
      </c>
      <c r="F133">
        <f t="shared" si="7"/>
        <v>61072.480410526769</v>
      </c>
      <c r="G133">
        <f t="shared" si="8"/>
        <v>813.5</v>
      </c>
      <c r="H133" s="3">
        <v>50</v>
      </c>
      <c r="I133" s="2">
        <v>2.2596102053227498</v>
      </c>
      <c r="J133" s="2">
        <v>2.2596102053227498</v>
      </c>
      <c r="K133" s="3">
        <v>50</v>
      </c>
      <c r="L133" s="2">
        <v>2.7318761442689161</v>
      </c>
      <c r="M133" s="2">
        <v>114.73195550334491</v>
      </c>
      <c r="N133" s="2">
        <v>-49.982392632706798</v>
      </c>
      <c r="O133" s="2">
        <v>55.415307002439043</v>
      </c>
      <c r="P133" s="2">
        <v>-54.28078648801884</v>
      </c>
    </row>
    <row r="134" spans="1:16" x14ac:dyDescent="0.3">
      <c r="A134">
        <v>133</v>
      </c>
      <c r="B134" t="s">
        <v>7</v>
      </c>
      <c r="C134">
        <v>295.60000000000002</v>
      </c>
      <c r="D134">
        <f t="shared" si="6"/>
        <v>138000</v>
      </c>
      <c r="E134">
        <v>0</v>
      </c>
      <c r="F134">
        <f t="shared" si="7"/>
        <v>60673.537169092568</v>
      </c>
      <c r="G134">
        <f t="shared" si="8"/>
        <v>813.5</v>
      </c>
      <c r="H134" s="3">
        <v>50</v>
      </c>
      <c r="I134" s="2">
        <v>2.2744676911682999</v>
      </c>
      <c r="J134" s="2">
        <v>2.2744676911682999</v>
      </c>
      <c r="K134" s="3">
        <v>50</v>
      </c>
      <c r="L134" s="2">
        <v>2.7339806777180402</v>
      </c>
      <c r="M134" s="2">
        <v>115.3346031309693</v>
      </c>
      <c r="N134" s="2">
        <v>-50.018649627343152</v>
      </c>
      <c r="O134" s="2">
        <v>55.269438616099741</v>
      </c>
      <c r="P134" s="2">
        <v>-54.294461317032322</v>
      </c>
    </row>
    <row r="135" spans="1:16" x14ac:dyDescent="0.3">
      <c r="A135">
        <v>134</v>
      </c>
      <c r="B135" t="s">
        <v>7</v>
      </c>
      <c r="C135">
        <v>295.60000000000002</v>
      </c>
      <c r="D135">
        <f t="shared" si="6"/>
        <v>138000</v>
      </c>
      <c r="E135">
        <v>0</v>
      </c>
      <c r="F135">
        <f t="shared" si="7"/>
        <v>60428.230920931361</v>
      </c>
      <c r="G135">
        <f t="shared" si="8"/>
        <v>813.5</v>
      </c>
      <c r="H135" s="3">
        <v>50</v>
      </c>
      <c r="I135" s="2">
        <v>2.2837008116383402</v>
      </c>
      <c r="J135" s="2">
        <v>2.2837008116383402</v>
      </c>
      <c r="K135" s="3">
        <v>50</v>
      </c>
      <c r="L135" s="2">
        <v>2.735288530949131</v>
      </c>
      <c r="M135" s="2">
        <v>115.582579541968</v>
      </c>
      <c r="N135" s="2">
        <v>-50.041181380214333</v>
      </c>
      <c r="O135" s="2">
        <v>55.120933539429068</v>
      </c>
      <c r="P135" s="2">
        <v>-54.302540069589632</v>
      </c>
    </row>
    <row r="136" spans="1:16" x14ac:dyDescent="0.3">
      <c r="A136">
        <v>135</v>
      </c>
      <c r="B136" t="s">
        <v>7</v>
      </c>
      <c r="C136">
        <v>295.60000000000002</v>
      </c>
      <c r="D136">
        <f t="shared" si="6"/>
        <v>138000</v>
      </c>
      <c r="E136">
        <v>0</v>
      </c>
      <c r="F136">
        <f t="shared" si="7"/>
        <v>55108.139801136669</v>
      </c>
      <c r="G136">
        <f t="shared" si="8"/>
        <v>813.5</v>
      </c>
      <c r="H136" s="3">
        <v>50</v>
      </c>
      <c r="I136" s="2">
        <v>2.5041672699892801</v>
      </c>
      <c r="J136" s="2">
        <v>2.5041672699892801</v>
      </c>
      <c r="K136" s="3">
        <v>50</v>
      </c>
      <c r="L136" s="2">
        <v>2.7350040635053761</v>
      </c>
      <c r="M136" s="2">
        <v>121.5037067778629</v>
      </c>
      <c r="N136" s="2">
        <v>-50.579189713590601</v>
      </c>
      <c r="O136" s="2">
        <v>52.796946662822513</v>
      </c>
      <c r="P136" s="2">
        <v>-54.578097577748601</v>
      </c>
    </row>
    <row r="137" spans="1:16" x14ac:dyDescent="0.3">
      <c r="A137">
        <v>136</v>
      </c>
      <c r="B137" t="s">
        <v>7</v>
      </c>
      <c r="C137">
        <v>295.60000000000002</v>
      </c>
      <c r="D137">
        <f t="shared" si="6"/>
        <v>138000</v>
      </c>
      <c r="E137">
        <v>0</v>
      </c>
      <c r="F137">
        <f t="shared" si="7"/>
        <v>54661.715526176995</v>
      </c>
      <c r="G137">
        <f t="shared" si="8"/>
        <v>813.5</v>
      </c>
      <c r="H137" s="3">
        <v>50</v>
      </c>
      <c r="I137" s="2">
        <v>2.5246188977349799</v>
      </c>
      <c r="J137" s="2">
        <v>2.5246188977349799</v>
      </c>
      <c r="K137" s="3">
        <v>50</v>
      </c>
      <c r="L137" s="2">
        <v>2.7349776748097492</v>
      </c>
      <c r="M137" s="2">
        <v>122.0529816696956</v>
      </c>
      <c r="N137" s="2">
        <v>-50.611464912306317</v>
      </c>
      <c r="O137" s="2">
        <v>52.628945848176322</v>
      </c>
      <c r="P137" s="2">
        <v>-54.58732792321522</v>
      </c>
    </row>
    <row r="138" spans="1:16" x14ac:dyDescent="0.3">
      <c r="A138">
        <v>137</v>
      </c>
      <c r="B138" t="s">
        <v>7</v>
      </c>
      <c r="C138">
        <v>295.60000000000002</v>
      </c>
      <c r="D138">
        <f t="shared" si="6"/>
        <v>138000</v>
      </c>
      <c r="E138">
        <v>0</v>
      </c>
      <c r="F138">
        <f t="shared" si="7"/>
        <v>54558.139534883769</v>
      </c>
      <c r="G138">
        <f t="shared" si="8"/>
        <v>813.5</v>
      </c>
      <c r="H138" s="3">
        <v>50</v>
      </c>
      <c r="I138" s="2">
        <v>2.52941176470588</v>
      </c>
      <c r="J138" s="2">
        <v>2.52941176470588</v>
      </c>
      <c r="K138" s="3">
        <v>50</v>
      </c>
      <c r="L138" s="2">
        <v>2.7349714905827889</v>
      </c>
      <c r="M138" s="2">
        <v>122.1403104883661</v>
      </c>
      <c r="N138" s="2">
        <v>-50.619028649326538</v>
      </c>
      <c r="O138" s="2">
        <v>52.572737646110028</v>
      </c>
      <c r="P138" s="2">
        <v>-54.589375487354822</v>
      </c>
    </row>
    <row r="139" spans="1:16" x14ac:dyDescent="0.3">
      <c r="A139">
        <v>138</v>
      </c>
      <c r="B139" t="s">
        <v>7</v>
      </c>
      <c r="C139">
        <v>295.60000000000002</v>
      </c>
      <c r="D139">
        <f t="shared" si="6"/>
        <v>138000</v>
      </c>
      <c r="E139">
        <v>0</v>
      </c>
      <c r="F139">
        <f t="shared" si="7"/>
        <v>49806.52202967005</v>
      </c>
      <c r="G139">
        <f t="shared" si="8"/>
        <v>813.5</v>
      </c>
      <c r="H139" s="3">
        <v>50</v>
      </c>
      <c r="I139" s="2">
        <v>2.7707214713324602</v>
      </c>
      <c r="J139" s="2">
        <v>2.7707214713324602</v>
      </c>
      <c r="K139" s="3">
        <v>50</v>
      </c>
      <c r="L139" s="2">
        <v>2.732107140138976</v>
      </c>
      <c r="M139" s="2">
        <v>126.5371134335293</v>
      </c>
      <c r="N139" s="2">
        <v>-50.999845219540298</v>
      </c>
      <c r="O139" s="2">
        <v>50.269572948647891</v>
      </c>
      <c r="P139" s="2">
        <v>-54.724696397965943</v>
      </c>
    </row>
    <row r="140" spans="1:16" x14ac:dyDescent="0.3">
      <c r="A140">
        <v>139</v>
      </c>
      <c r="B140" t="s">
        <v>7</v>
      </c>
      <c r="C140">
        <v>295.60000000000002</v>
      </c>
      <c r="D140">
        <f t="shared" si="6"/>
        <v>138000</v>
      </c>
      <c r="E140">
        <v>0</v>
      </c>
      <c r="F140">
        <f t="shared" si="7"/>
        <v>49543.251386402451</v>
      </c>
      <c r="G140">
        <f t="shared" si="8"/>
        <v>813.5</v>
      </c>
      <c r="H140" s="3">
        <v>50</v>
      </c>
      <c r="I140" s="2">
        <v>2.78544496249746</v>
      </c>
      <c r="J140" s="2">
        <v>2.78544496249746</v>
      </c>
      <c r="K140" s="3">
        <v>50</v>
      </c>
      <c r="L140" s="2">
        <v>2.7319323720409892</v>
      </c>
      <c r="M140" s="2">
        <v>126.8255631174586</v>
      </c>
      <c r="N140" s="2">
        <v>-51.023080710086496</v>
      </c>
      <c r="O140" s="2">
        <v>50.162941048299317</v>
      </c>
      <c r="P140" s="2">
        <v>-54.734669880862583</v>
      </c>
    </row>
    <row r="141" spans="1:16" x14ac:dyDescent="0.3">
      <c r="A141">
        <v>140</v>
      </c>
      <c r="B141" t="s">
        <v>7</v>
      </c>
      <c r="C141">
        <v>295.60000000000002</v>
      </c>
      <c r="D141">
        <f t="shared" si="6"/>
        <v>138000</v>
      </c>
      <c r="E141">
        <v>0</v>
      </c>
      <c r="F141">
        <f t="shared" si="7"/>
        <v>49327.247618585418</v>
      </c>
      <c r="G141">
        <f t="shared" si="8"/>
        <v>813.5</v>
      </c>
      <c r="H141" s="3">
        <v>50</v>
      </c>
      <c r="I141" s="2">
        <v>2.7976424118990302</v>
      </c>
      <c r="J141" s="2">
        <v>2.7976424118990302</v>
      </c>
      <c r="K141" s="3">
        <v>50</v>
      </c>
      <c r="L141" s="2">
        <v>2.7317875881029732</v>
      </c>
      <c r="M141" s="2">
        <v>127.0645248137845</v>
      </c>
      <c r="N141" s="2">
        <v>-51.03561703273607</v>
      </c>
      <c r="O141" s="2">
        <v>50.076473301067843</v>
      </c>
      <c r="P141" s="2">
        <v>-54.73579696887559</v>
      </c>
    </row>
    <row r="142" spans="1:16" x14ac:dyDescent="0.3">
      <c r="A142">
        <v>141</v>
      </c>
      <c r="B142" t="s">
        <v>7</v>
      </c>
      <c r="C142">
        <v>295.60000000000002</v>
      </c>
      <c r="D142">
        <f t="shared" si="6"/>
        <v>138000</v>
      </c>
      <c r="E142">
        <v>0</v>
      </c>
      <c r="F142">
        <f t="shared" si="7"/>
        <v>49232.902364452908</v>
      </c>
      <c r="G142">
        <f t="shared" si="8"/>
        <v>813.5</v>
      </c>
      <c r="H142" s="3">
        <v>50</v>
      </c>
      <c r="I142" s="2">
        <v>2.8030035478801798</v>
      </c>
      <c r="J142" s="2">
        <v>2.8030035478801798</v>
      </c>
      <c r="K142" s="3">
        <v>50</v>
      </c>
      <c r="L142" s="2">
        <v>2.7317239513249851</v>
      </c>
      <c r="M142" s="2">
        <v>127.1398563562026</v>
      </c>
      <c r="N142" s="2">
        <v>-51.041127113427137</v>
      </c>
      <c r="O142" s="2">
        <v>50.02730858739227</v>
      </c>
      <c r="P142" s="2">
        <v>-54.736210796676609</v>
      </c>
    </row>
    <row r="143" spans="1:16" x14ac:dyDescent="0.3">
      <c r="A143">
        <v>142</v>
      </c>
      <c r="B143" t="s">
        <v>7</v>
      </c>
      <c r="C143">
        <v>295.60000000000002</v>
      </c>
      <c r="D143">
        <f t="shared" si="6"/>
        <v>138000</v>
      </c>
      <c r="E143">
        <v>0</v>
      </c>
      <c r="F143">
        <f t="shared" si="7"/>
        <v>45226.088574618661</v>
      </c>
      <c r="G143">
        <f t="shared" si="8"/>
        <v>813.5</v>
      </c>
      <c r="H143" s="3">
        <v>50</v>
      </c>
      <c r="I143" s="2">
        <v>3.0513361723137602</v>
      </c>
      <c r="J143" s="2">
        <v>3.0513361723137602</v>
      </c>
      <c r="K143" s="3">
        <v>50</v>
      </c>
      <c r="L143" s="2">
        <v>2.7392376854399041</v>
      </c>
      <c r="M143" s="2">
        <v>130.62928092911019</v>
      </c>
      <c r="N143" s="2">
        <v>-51.296358990340117</v>
      </c>
      <c r="O143" s="2">
        <v>47.908765973166041</v>
      </c>
      <c r="P143" s="2">
        <v>-54.765581248910053</v>
      </c>
    </row>
    <row r="144" spans="1:16" x14ac:dyDescent="0.3">
      <c r="A144">
        <v>143</v>
      </c>
      <c r="B144" t="s">
        <v>7</v>
      </c>
      <c r="C144">
        <v>295.60000000000002</v>
      </c>
      <c r="D144">
        <f t="shared" si="6"/>
        <v>138000</v>
      </c>
      <c r="E144">
        <v>0</v>
      </c>
      <c r="F144">
        <f t="shared" si="7"/>
        <v>44954.010909084041</v>
      </c>
      <c r="G144">
        <f t="shared" si="8"/>
        <v>813.5</v>
      </c>
      <c r="H144" s="3">
        <v>50</v>
      </c>
      <c r="I144" s="2">
        <v>3.0698039442819498</v>
      </c>
      <c r="J144" s="2">
        <v>3.0698039442819498</v>
      </c>
      <c r="K144" s="3">
        <v>50</v>
      </c>
      <c r="L144" s="2">
        <v>2.7397964599004898</v>
      </c>
      <c r="M144" s="2">
        <v>131.0090800966932</v>
      </c>
      <c r="N144" s="2">
        <v>-51.315339839564402</v>
      </c>
      <c r="O144" s="2">
        <v>47.818956570209373</v>
      </c>
      <c r="P144" s="2">
        <v>-54.769912865539098</v>
      </c>
    </row>
    <row r="145" spans="1:16" x14ac:dyDescent="0.3">
      <c r="A145">
        <v>144</v>
      </c>
      <c r="B145" t="s">
        <v>7</v>
      </c>
      <c r="C145">
        <v>295.60000000000002</v>
      </c>
      <c r="D145">
        <f t="shared" si="6"/>
        <v>138000</v>
      </c>
      <c r="E145">
        <v>0</v>
      </c>
      <c r="F145">
        <f t="shared" si="7"/>
        <v>44687.245044365925</v>
      </c>
      <c r="G145">
        <f t="shared" si="8"/>
        <v>813.5</v>
      </c>
      <c r="H145" s="3">
        <v>50</v>
      </c>
      <c r="I145" s="2">
        <v>3.0881295068199499</v>
      </c>
      <c r="J145" s="2">
        <v>3.0881295068199499</v>
      </c>
      <c r="K145" s="3">
        <v>50</v>
      </c>
      <c r="L145" s="2">
        <v>2.740350931568202</v>
      </c>
      <c r="M145" s="2">
        <v>131.3859546546752</v>
      </c>
      <c r="N145" s="2">
        <v>-51.466160840983399</v>
      </c>
      <c r="O145" s="2">
        <v>47.732247251171557</v>
      </c>
      <c r="P145" s="2">
        <v>-54.916808805897489</v>
      </c>
    </row>
    <row r="146" spans="1:16" x14ac:dyDescent="0.3">
      <c r="A146">
        <v>145</v>
      </c>
      <c r="B146" t="s">
        <v>7</v>
      </c>
      <c r="C146">
        <v>295.60000000000002</v>
      </c>
      <c r="D146">
        <f t="shared" si="6"/>
        <v>138000</v>
      </c>
      <c r="E146">
        <v>0</v>
      </c>
      <c r="F146">
        <f t="shared" si="7"/>
        <v>44663.111217641417</v>
      </c>
      <c r="G146">
        <f t="shared" si="8"/>
        <v>813.5</v>
      </c>
      <c r="H146" s="3">
        <v>50</v>
      </c>
      <c r="I146" s="2">
        <v>3.0897981855211998</v>
      </c>
      <c r="J146" s="2">
        <v>3.0897981855211998</v>
      </c>
      <c r="K146" s="3">
        <v>50</v>
      </c>
      <c r="L146" s="2">
        <v>2.7404014203354872</v>
      </c>
      <c r="M146" s="2">
        <v>131.4202718848635</v>
      </c>
      <c r="N146" s="2">
        <v>-51.464310359382367</v>
      </c>
      <c r="O146" s="2">
        <v>47.724468691911603</v>
      </c>
      <c r="P146" s="2">
        <v>-54.913379763812173</v>
      </c>
    </row>
    <row r="147" spans="1:16" x14ac:dyDescent="0.3">
      <c r="A147">
        <v>146</v>
      </c>
      <c r="B147" t="s">
        <v>7</v>
      </c>
      <c r="C147">
        <v>295.60000000000002</v>
      </c>
      <c r="D147">
        <f t="shared" si="6"/>
        <v>138000</v>
      </c>
      <c r="E147">
        <v>0</v>
      </c>
      <c r="F147">
        <f t="shared" si="7"/>
        <v>44532.81542434734</v>
      </c>
      <c r="G147">
        <f t="shared" si="8"/>
        <v>813.5</v>
      </c>
      <c r="H147" s="3">
        <v>50</v>
      </c>
      <c r="I147" s="2">
        <v>3.0988384337485999</v>
      </c>
      <c r="J147" s="2">
        <v>3.0988384337485999</v>
      </c>
      <c r="K147" s="3">
        <v>50</v>
      </c>
      <c r="L147" s="2">
        <v>2.7406749487197199</v>
      </c>
      <c r="M147" s="2">
        <v>131.51009266998659</v>
      </c>
      <c r="N147" s="2">
        <v>-51.454285174185877</v>
      </c>
      <c r="O147" s="2">
        <v>47.647845128220702</v>
      </c>
      <c r="P147" s="2">
        <v>-54.894484122199792</v>
      </c>
    </row>
    <row r="148" spans="1:16" x14ac:dyDescent="0.3">
      <c r="A148">
        <v>147</v>
      </c>
      <c r="B148" t="s">
        <v>7</v>
      </c>
      <c r="C148">
        <v>295.60000000000002</v>
      </c>
      <c r="D148">
        <f t="shared" si="6"/>
        <v>138000</v>
      </c>
      <c r="E148">
        <v>0</v>
      </c>
      <c r="F148">
        <f t="shared" si="7"/>
        <v>37767.092476029458</v>
      </c>
      <c r="G148">
        <f t="shared" si="8"/>
        <v>813.5</v>
      </c>
      <c r="H148" s="3">
        <v>50</v>
      </c>
      <c r="I148" s="2">
        <v>3.6539746894095102</v>
      </c>
      <c r="J148" s="2">
        <v>3.6539746894095102</v>
      </c>
      <c r="K148" s="3">
        <v>50</v>
      </c>
      <c r="L148" s="2">
        <v>2.738099672020053</v>
      </c>
      <c r="M148" s="2">
        <v>137.02573483815641</v>
      </c>
      <c r="N148" s="2">
        <v>-50.838666705279302</v>
      </c>
      <c r="O148" s="2">
        <v>44.349496160267122</v>
      </c>
      <c r="P148" s="2">
        <v>-53.84209779033467</v>
      </c>
    </row>
    <row r="149" spans="1:16" x14ac:dyDescent="0.3">
      <c r="A149">
        <v>148</v>
      </c>
      <c r="B149" t="s">
        <v>7</v>
      </c>
      <c r="C149">
        <v>295.60000000000002</v>
      </c>
      <c r="D149">
        <f t="shared" si="6"/>
        <v>138000</v>
      </c>
      <c r="E149">
        <v>0</v>
      </c>
      <c r="F149">
        <f t="shared" si="7"/>
        <v>37681.141347210374</v>
      </c>
      <c r="G149">
        <f t="shared" si="8"/>
        <v>813.5</v>
      </c>
      <c r="H149" s="3">
        <v>50</v>
      </c>
      <c r="I149" s="2">
        <v>3.6623094488674899</v>
      </c>
      <c r="J149" s="2">
        <v>3.6623094488674899</v>
      </c>
      <c r="K149" s="3">
        <v>50</v>
      </c>
      <c r="L149" s="2">
        <v>2.7380610070767881</v>
      </c>
      <c r="M149" s="2">
        <v>137.1085461304458</v>
      </c>
      <c r="N149" s="2">
        <v>-50.864172411626313</v>
      </c>
      <c r="O149" s="2">
        <v>44.312608878458029</v>
      </c>
      <c r="P149" s="2">
        <v>-53.864587034821348</v>
      </c>
    </row>
    <row r="150" spans="1:16" x14ac:dyDescent="0.3">
      <c r="A150">
        <v>149</v>
      </c>
      <c r="B150" t="s">
        <v>7</v>
      </c>
      <c r="C150">
        <v>295.60000000000002</v>
      </c>
      <c r="D150">
        <f t="shared" si="6"/>
        <v>138000</v>
      </c>
      <c r="E150">
        <v>0</v>
      </c>
      <c r="F150">
        <f t="shared" si="7"/>
        <v>37516.025060659886</v>
      </c>
      <c r="G150">
        <f t="shared" si="8"/>
        <v>813.5</v>
      </c>
      <c r="H150" s="3">
        <v>50</v>
      </c>
      <c r="I150" s="2">
        <v>3.6784280791173098</v>
      </c>
      <c r="J150" s="2">
        <v>3.6784280791173098</v>
      </c>
      <c r="K150" s="3">
        <v>50</v>
      </c>
      <c r="L150" s="2">
        <v>2.7379862327623932</v>
      </c>
      <c r="M150" s="2">
        <v>137.5028285921739</v>
      </c>
      <c r="N150" s="2">
        <v>-50.913498016275199</v>
      </c>
      <c r="O150" s="2">
        <v>44.317568440285967</v>
      </c>
      <c r="P150" s="2">
        <v>-53.908869306511029</v>
      </c>
    </row>
    <row r="151" spans="1:16" x14ac:dyDescent="0.3">
      <c r="A151">
        <v>150</v>
      </c>
      <c r="B151" t="s">
        <v>7</v>
      </c>
      <c r="C151">
        <v>295.60000000000002</v>
      </c>
      <c r="D151">
        <f t="shared" si="6"/>
        <v>138000</v>
      </c>
      <c r="E151">
        <v>0</v>
      </c>
      <c r="F151">
        <f t="shared" si="7"/>
        <v>37496.09779072892</v>
      </c>
      <c r="G151">
        <f t="shared" si="8"/>
        <v>813.5</v>
      </c>
      <c r="H151" s="3">
        <v>50</v>
      </c>
      <c r="I151" s="2">
        <v>3.6803829766552698</v>
      </c>
      <c r="J151" s="2">
        <v>3.6803829766552698</v>
      </c>
      <c r="K151" s="3">
        <v>50</v>
      </c>
      <c r="L151" s="2">
        <v>2.7379771639940889</v>
      </c>
      <c r="M151" s="2">
        <v>137.5506479044694</v>
      </c>
      <c r="N151" s="2">
        <v>-50.913785379305523</v>
      </c>
      <c r="O151" s="2">
        <v>44.318215816279491</v>
      </c>
      <c r="P151" s="2">
        <v>-53.908144160568241</v>
      </c>
    </row>
    <row r="152" spans="1:16" x14ac:dyDescent="0.3">
      <c r="A152">
        <v>151</v>
      </c>
      <c r="B152" t="s">
        <v>7</v>
      </c>
      <c r="C152">
        <v>295.60000000000002</v>
      </c>
      <c r="D152">
        <f t="shared" si="6"/>
        <v>138000</v>
      </c>
      <c r="E152">
        <v>0</v>
      </c>
      <c r="F152">
        <f t="shared" si="7"/>
        <v>37406.050507889391</v>
      </c>
      <c r="G152">
        <f t="shared" si="8"/>
        <v>813.5</v>
      </c>
      <c r="H152" s="3">
        <v>50</v>
      </c>
      <c r="I152" s="2">
        <v>3.6892427328272501</v>
      </c>
      <c r="J152" s="2">
        <v>3.6892427328272501</v>
      </c>
      <c r="K152" s="3">
        <v>50</v>
      </c>
      <c r="L152" s="2">
        <v>2.738162928644357</v>
      </c>
      <c r="M152" s="2">
        <v>137.7673689545623</v>
      </c>
      <c r="N152" s="2">
        <v>-50.915087732156238</v>
      </c>
      <c r="O152" s="2">
        <v>44.317600759025531</v>
      </c>
      <c r="P152" s="2">
        <v>-53.904653258660488</v>
      </c>
    </row>
    <row r="153" spans="1:16" x14ac:dyDescent="0.3">
      <c r="A153">
        <v>152</v>
      </c>
      <c r="B153" t="s">
        <v>7</v>
      </c>
      <c r="C153">
        <v>295.60000000000002</v>
      </c>
      <c r="D153">
        <f t="shared" si="6"/>
        <v>138000</v>
      </c>
      <c r="E153">
        <v>0</v>
      </c>
      <c r="F153">
        <f t="shared" si="7"/>
        <v>33755.647454342259</v>
      </c>
      <c r="G153">
        <f t="shared" si="8"/>
        <v>813.5</v>
      </c>
      <c r="H153" s="3">
        <v>50</v>
      </c>
      <c r="I153" s="2">
        <v>4.0882048014827204</v>
      </c>
      <c r="J153" s="2">
        <v>4.0882048014827204</v>
      </c>
      <c r="K153" s="3">
        <v>50</v>
      </c>
      <c r="L153" s="2">
        <v>2.7465280628213562</v>
      </c>
      <c r="M153" s="2">
        <v>139.2238734609499</v>
      </c>
      <c r="N153" s="2">
        <v>-50.973733746488598</v>
      </c>
      <c r="O153" s="2">
        <v>41.967438699341088</v>
      </c>
      <c r="P153" s="2">
        <v>-53.748956185581562</v>
      </c>
    </row>
    <row r="154" spans="1:16" x14ac:dyDescent="0.3">
      <c r="A154">
        <v>153</v>
      </c>
      <c r="B154" t="s">
        <v>7</v>
      </c>
      <c r="C154">
        <v>295.60000000000002</v>
      </c>
      <c r="D154">
        <f t="shared" si="6"/>
        <v>138000</v>
      </c>
      <c r="E154">
        <v>0</v>
      </c>
      <c r="F154">
        <f t="shared" si="7"/>
        <v>33720.615291811191</v>
      </c>
      <c r="G154">
        <f t="shared" si="8"/>
        <v>813.5</v>
      </c>
      <c r="H154" s="3">
        <v>50</v>
      </c>
      <c r="I154" s="2">
        <v>4.0924520150589396</v>
      </c>
      <c r="J154" s="2">
        <v>4.0924520150589396</v>
      </c>
      <c r="K154" s="3">
        <v>50</v>
      </c>
      <c r="L154" s="2">
        <v>2.746617115175539</v>
      </c>
      <c r="M154" s="2">
        <v>139.23937890921019</v>
      </c>
      <c r="N154" s="2">
        <v>-50.973733746488598</v>
      </c>
      <c r="O154" s="2">
        <v>41.945647738918147</v>
      </c>
      <c r="P154" s="2">
        <v>-53.74688733521586</v>
      </c>
    </row>
    <row r="155" spans="1:16" x14ac:dyDescent="0.3">
      <c r="A155">
        <v>154</v>
      </c>
      <c r="B155" t="s">
        <v>7</v>
      </c>
      <c r="C155">
        <v>295.60000000000002</v>
      </c>
      <c r="D155">
        <f t="shared" si="6"/>
        <v>138000</v>
      </c>
      <c r="E155">
        <v>0</v>
      </c>
      <c r="F155">
        <f t="shared" si="7"/>
        <v>33576.903065085826</v>
      </c>
      <c r="G155">
        <f t="shared" si="8"/>
        <v>813.5</v>
      </c>
      <c r="H155" s="3">
        <v>50</v>
      </c>
      <c r="I155" s="2">
        <v>4.1099680852787204</v>
      </c>
      <c r="J155" s="2">
        <v>4.1099680852787204</v>
      </c>
      <c r="K155" s="3">
        <v>50</v>
      </c>
      <c r="L155" s="2">
        <v>2.746984378855859</v>
      </c>
      <c r="M155" s="2">
        <v>139.31077068199889</v>
      </c>
      <c r="N155" s="2">
        <v>-50.973733746488598</v>
      </c>
      <c r="O155" s="2">
        <v>41.858639748100799</v>
      </c>
      <c r="P155" s="2">
        <v>-53.738426894512948</v>
      </c>
    </row>
    <row r="156" spans="1:16" x14ac:dyDescent="0.3">
      <c r="A156">
        <v>155</v>
      </c>
      <c r="B156" t="s">
        <v>7</v>
      </c>
      <c r="C156">
        <v>295.60000000000002</v>
      </c>
      <c r="D156">
        <f t="shared" si="6"/>
        <v>138000</v>
      </c>
      <c r="E156">
        <v>0</v>
      </c>
      <c r="F156">
        <f t="shared" si="7"/>
        <v>30104.692586698602</v>
      </c>
      <c r="G156">
        <f t="shared" si="8"/>
        <v>813.5</v>
      </c>
      <c r="H156" s="3">
        <v>50</v>
      </c>
      <c r="I156" s="2">
        <v>4.5840029624143597</v>
      </c>
      <c r="J156" s="2">
        <v>4.5840029624143597</v>
      </c>
      <c r="K156" s="3">
        <v>50</v>
      </c>
      <c r="L156" s="2">
        <v>2.7459516507822328</v>
      </c>
      <c r="M156" s="2">
        <v>141.2428359122552</v>
      </c>
      <c r="N156" s="2">
        <v>-50.973733746488598</v>
      </c>
      <c r="O156" s="2">
        <v>39.989042002317078</v>
      </c>
      <c r="P156" s="2">
        <v>-53.54522931621117</v>
      </c>
    </row>
    <row r="157" spans="1:16" x14ac:dyDescent="0.3">
      <c r="A157">
        <v>156</v>
      </c>
      <c r="B157" t="s">
        <v>7</v>
      </c>
      <c r="C157">
        <v>295.60000000000002</v>
      </c>
      <c r="D157">
        <f t="shared" si="6"/>
        <v>138000</v>
      </c>
      <c r="E157">
        <v>0</v>
      </c>
      <c r="F157">
        <f t="shared" si="7"/>
        <v>30031.645190290681</v>
      </c>
      <c r="G157">
        <f t="shared" si="8"/>
        <v>813.5</v>
      </c>
      <c r="H157" s="3">
        <v>50</v>
      </c>
      <c r="I157" s="2">
        <v>4.5951528504544203</v>
      </c>
      <c r="J157" s="2">
        <v>4.5951528504544203</v>
      </c>
      <c r="K157" s="3">
        <v>50</v>
      </c>
      <c r="L157" s="2">
        <v>2.745927359737518</v>
      </c>
      <c r="M157" s="2">
        <v>141.2428359122552</v>
      </c>
      <c r="N157" s="2">
        <v>-50.973733746488598</v>
      </c>
      <c r="O157" s="2">
        <v>39.938585126358362</v>
      </c>
      <c r="P157" s="2">
        <v>-53.541111638350174</v>
      </c>
    </row>
    <row r="158" spans="1:16" x14ac:dyDescent="0.3">
      <c r="A158">
        <v>157</v>
      </c>
      <c r="B158" t="s">
        <v>7</v>
      </c>
      <c r="C158">
        <v>295.60000000000002</v>
      </c>
      <c r="D158">
        <f t="shared" si="6"/>
        <v>138000</v>
      </c>
      <c r="E158">
        <v>0</v>
      </c>
      <c r="F158">
        <f t="shared" si="7"/>
        <v>70994.913693695504</v>
      </c>
      <c r="G158">
        <f t="shared" si="8"/>
        <v>488.09999999999997</v>
      </c>
      <c r="H158" s="3">
        <v>30</v>
      </c>
      <c r="I158" s="2">
        <v>1.94380122209029</v>
      </c>
      <c r="J158" s="2">
        <v>1.94380122209029</v>
      </c>
      <c r="K158" s="3">
        <v>30</v>
      </c>
      <c r="L158" s="2">
        <v>2.717972897414541</v>
      </c>
      <c r="M158" s="2">
        <v>115.5767432194651</v>
      </c>
      <c r="N158" s="2">
        <v>-55.373142972980702</v>
      </c>
      <c r="O158" s="2">
        <v>40.440058193776068</v>
      </c>
      <c r="P158" s="2">
        <v>-58.487075500601662</v>
      </c>
    </row>
    <row r="159" spans="1:16" x14ac:dyDescent="0.3">
      <c r="A159">
        <v>158</v>
      </c>
      <c r="B159" t="s">
        <v>7</v>
      </c>
      <c r="C159">
        <v>295.60000000000002</v>
      </c>
      <c r="D159">
        <f t="shared" si="6"/>
        <v>138000</v>
      </c>
      <c r="E159">
        <v>0</v>
      </c>
      <c r="F159">
        <f t="shared" si="7"/>
        <v>70418.540493556851</v>
      </c>
      <c r="G159">
        <f t="shared" si="8"/>
        <v>488.09999999999997</v>
      </c>
      <c r="H159" s="3">
        <v>30</v>
      </c>
      <c r="I159" s="2">
        <v>1.9597111645991401</v>
      </c>
      <c r="J159" s="2">
        <v>1.9597111645991401</v>
      </c>
      <c r="K159" s="3">
        <v>30</v>
      </c>
      <c r="L159" s="2">
        <v>2.717972897414541</v>
      </c>
      <c r="M159" s="2">
        <v>115.5767432194651</v>
      </c>
      <c r="N159" s="2">
        <v>-55.389314533115851</v>
      </c>
      <c r="O159" s="2">
        <v>39.995301909744683</v>
      </c>
      <c r="P159" s="2">
        <v>-58.481748111765818</v>
      </c>
    </row>
    <row r="160" spans="1:16" x14ac:dyDescent="0.3">
      <c r="A160">
        <v>159</v>
      </c>
      <c r="B160" t="s">
        <v>7</v>
      </c>
      <c r="C160">
        <v>295.60000000000002</v>
      </c>
      <c r="D160">
        <f t="shared" si="6"/>
        <v>138000</v>
      </c>
      <c r="E160">
        <v>0</v>
      </c>
      <c r="F160">
        <f t="shared" si="7"/>
        <v>66121.183894930655</v>
      </c>
      <c r="G160">
        <f t="shared" si="8"/>
        <v>488.09999999999997</v>
      </c>
      <c r="H160" s="3">
        <v>30</v>
      </c>
      <c r="I160" s="2">
        <v>2.0870769679394701</v>
      </c>
      <c r="J160" s="2">
        <v>2.0870769679394701</v>
      </c>
      <c r="K160" s="3">
        <v>30</v>
      </c>
      <c r="L160" s="2">
        <v>2.717972897414541</v>
      </c>
      <c r="M160" s="2">
        <v>121.0702260504127</v>
      </c>
      <c r="N160" s="2">
        <v>-55.518774695950107</v>
      </c>
      <c r="O160" s="2">
        <v>38.64643107033195</v>
      </c>
      <c r="P160" s="2">
        <v>-58.462141684202287</v>
      </c>
    </row>
    <row r="161" spans="1:16" x14ac:dyDescent="0.3">
      <c r="A161">
        <v>160</v>
      </c>
      <c r="B161" t="s">
        <v>7</v>
      </c>
      <c r="C161">
        <v>295.60000000000002</v>
      </c>
      <c r="D161">
        <f t="shared" si="6"/>
        <v>138000</v>
      </c>
      <c r="E161">
        <v>0</v>
      </c>
      <c r="F161">
        <f t="shared" si="7"/>
        <v>66107.474911145298</v>
      </c>
      <c r="G161">
        <f t="shared" si="8"/>
        <v>488.09999999999997</v>
      </c>
      <c r="H161" s="3">
        <v>30</v>
      </c>
      <c r="I161" s="2">
        <v>2.0875097738264099</v>
      </c>
      <c r="J161" s="2">
        <v>2.0875097738264099</v>
      </c>
      <c r="K161" s="3">
        <v>30</v>
      </c>
      <c r="L161" s="2">
        <v>2.7180103374070042</v>
      </c>
      <c r="M161" s="2">
        <v>121.08889363344269</v>
      </c>
      <c r="N161" s="2">
        <v>-55.5192146187483</v>
      </c>
      <c r="O161" s="2">
        <v>38.642075896203806</v>
      </c>
      <c r="P161" s="2">
        <v>-58.462071244707751</v>
      </c>
    </row>
    <row r="162" spans="1:16" x14ac:dyDescent="0.3">
      <c r="A162">
        <v>161</v>
      </c>
      <c r="B162" t="s">
        <v>7</v>
      </c>
      <c r="C162">
        <v>295.60000000000002</v>
      </c>
      <c r="D162">
        <f t="shared" si="6"/>
        <v>138000</v>
      </c>
      <c r="E162">
        <v>0</v>
      </c>
      <c r="F162">
        <f t="shared" si="7"/>
        <v>65521.53171738024</v>
      </c>
      <c r="G162">
        <f t="shared" si="8"/>
        <v>488.09999999999997</v>
      </c>
      <c r="H162" s="3">
        <v>30</v>
      </c>
      <c r="I162" s="2">
        <v>2.10617786829599</v>
      </c>
      <c r="J162" s="2">
        <v>2.10617786829599</v>
      </c>
      <c r="K162" s="3">
        <v>30</v>
      </c>
      <c r="L162" s="2">
        <v>2.7196252260610541</v>
      </c>
      <c r="M162" s="2">
        <v>121.89407723662011</v>
      </c>
      <c r="N162" s="2">
        <v>-55.51358793757683</v>
      </c>
      <c r="O162" s="2">
        <v>38.458588147382258</v>
      </c>
      <c r="P162" s="2">
        <v>-58.43308984988569</v>
      </c>
    </row>
    <row r="163" spans="1:16" x14ac:dyDescent="0.3">
      <c r="A163">
        <v>162</v>
      </c>
      <c r="B163" t="s">
        <v>7</v>
      </c>
      <c r="C163">
        <v>295.60000000000002</v>
      </c>
      <c r="D163">
        <f t="shared" si="6"/>
        <v>138000</v>
      </c>
      <c r="E163">
        <v>0</v>
      </c>
      <c r="F163">
        <f t="shared" si="7"/>
        <v>58105.635125215726</v>
      </c>
      <c r="G163">
        <f t="shared" si="8"/>
        <v>488.09999999999997</v>
      </c>
      <c r="H163" s="3">
        <v>30</v>
      </c>
      <c r="I163" s="2">
        <v>2.3749847962700099</v>
      </c>
      <c r="J163" s="2">
        <v>2.3749847962700099</v>
      </c>
      <c r="K163" s="3">
        <v>30</v>
      </c>
      <c r="L163" s="2">
        <v>2.7428784434059081</v>
      </c>
      <c r="M163" s="2">
        <v>130.12137099335391</v>
      </c>
      <c r="N163" s="2">
        <v>-55.432567837595201</v>
      </c>
      <c r="O163" s="2">
        <v>35.638875441697202</v>
      </c>
      <c r="P163" s="2">
        <v>-58.054455745365892</v>
      </c>
    </row>
    <row r="164" spans="1:16" x14ac:dyDescent="0.3">
      <c r="A164">
        <v>163</v>
      </c>
      <c r="B164" t="s">
        <v>7</v>
      </c>
      <c r="C164">
        <v>295.60000000000002</v>
      </c>
      <c r="D164">
        <f t="shared" si="6"/>
        <v>138000</v>
      </c>
      <c r="E164">
        <v>0</v>
      </c>
      <c r="F164">
        <f t="shared" si="7"/>
        <v>57745.490289123205</v>
      </c>
      <c r="G164">
        <f t="shared" si="8"/>
        <v>488.09999999999997</v>
      </c>
      <c r="H164" s="3">
        <v>30</v>
      </c>
      <c r="I164" s="2">
        <v>2.3897970094124101</v>
      </c>
      <c r="J164" s="2">
        <v>2.3897970094124101</v>
      </c>
      <c r="K164" s="3">
        <v>30</v>
      </c>
      <c r="L164" s="2">
        <v>2.744159777983683</v>
      </c>
      <c r="M164" s="2">
        <v>130.5747239989046</v>
      </c>
      <c r="N164" s="2">
        <v>-55.44007198520751</v>
      </c>
      <c r="O164" s="2">
        <v>35.521573852356973</v>
      </c>
      <c r="P164" s="2">
        <v>-58.048382435232803</v>
      </c>
    </row>
    <row r="165" spans="1:16" x14ac:dyDescent="0.3">
      <c r="A165">
        <v>164</v>
      </c>
      <c r="B165" t="s">
        <v>7</v>
      </c>
      <c r="C165">
        <v>295.60000000000002</v>
      </c>
      <c r="D165">
        <f t="shared" si="6"/>
        <v>138000</v>
      </c>
      <c r="E165">
        <v>0</v>
      </c>
      <c r="F165">
        <f t="shared" si="7"/>
        <v>57529.587930182803</v>
      </c>
      <c r="G165">
        <f t="shared" si="8"/>
        <v>488.09999999999997</v>
      </c>
      <c r="H165" s="3">
        <v>30</v>
      </c>
      <c r="I165" s="2">
        <v>2.39876566068012</v>
      </c>
      <c r="J165" s="2">
        <v>2.39876566068012</v>
      </c>
      <c r="K165" s="3">
        <v>30</v>
      </c>
      <c r="L165" s="2">
        <v>2.7441635476585771</v>
      </c>
      <c r="M165" s="2">
        <v>130.8492248428274</v>
      </c>
      <c r="N165" s="2">
        <v>-55.444615673740017</v>
      </c>
      <c r="O165" s="2">
        <v>35.462048269634991</v>
      </c>
      <c r="P165" s="2">
        <v>-58.045466003857747</v>
      </c>
    </row>
    <row r="166" spans="1:16" x14ac:dyDescent="0.3">
      <c r="A166">
        <v>165</v>
      </c>
      <c r="B166" t="s">
        <v>7</v>
      </c>
      <c r="C166">
        <v>295.60000000000002</v>
      </c>
      <c r="D166">
        <f t="shared" si="6"/>
        <v>138000</v>
      </c>
      <c r="E166">
        <v>0</v>
      </c>
      <c r="F166">
        <f t="shared" si="7"/>
        <v>57435.013562387074</v>
      </c>
      <c r="G166">
        <f t="shared" si="8"/>
        <v>488.09999999999997</v>
      </c>
      <c r="H166" s="3">
        <v>30</v>
      </c>
      <c r="I166" s="2">
        <v>2.40271554650373</v>
      </c>
      <c r="J166" s="2">
        <v>2.40271554650373</v>
      </c>
      <c r="K166" s="3">
        <v>30</v>
      </c>
      <c r="L166" s="2">
        <v>2.7441652078619878</v>
      </c>
      <c r="M166" s="2">
        <v>132.0321800668334</v>
      </c>
      <c r="N166" s="2">
        <v>-55.446616760680051</v>
      </c>
      <c r="O166" s="2">
        <v>35.723536761452898</v>
      </c>
      <c r="P166" s="2">
        <v>-58.045874071677027</v>
      </c>
    </row>
    <row r="167" spans="1:16" x14ac:dyDescent="0.3">
      <c r="A167">
        <v>166</v>
      </c>
      <c r="B167" t="s">
        <v>7</v>
      </c>
      <c r="C167">
        <v>295.60000000000002</v>
      </c>
      <c r="D167">
        <f t="shared" si="6"/>
        <v>138000</v>
      </c>
      <c r="E167">
        <v>0</v>
      </c>
      <c r="F167">
        <f t="shared" si="7"/>
        <v>52011.670017485529</v>
      </c>
      <c r="G167">
        <f t="shared" si="8"/>
        <v>488.09999999999997</v>
      </c>
      <c r="H167" s="3">
        <v>30</v>
      </c>
      <c r="I167" s="2">
        <v>2.65325070226752</v>
      </c>
      <c r="J167" s="2">
        <v>2.65325070226752</v>
      </c>
      <c r="K167" s="3">
        <v>30</v>
      </c>
      <c r="L167" s="2">
        <v>2.744270511999555</v>
      </c>
      <c r="M167" s="2">
        <v>136.95839586063229</v>
      </c>
      <c r="N167" s="2">
        <v>-55.573542613883099</v>
      </c>
      <c r="O167" s="2">
        <v>33.743892784860932</v>
      </c>
      <c r="P167" s="2">
        <v>-57.983813993684016</v>
      </c>
    </row>
    <row r="168" spans="1:16" x14ac:dyDescent="0.3">
      <c r="A168">
        <v>167</v>
      </c>
      <c r="B168" t="s">
        <v>7</v>
      </c>
      <c r="C168">
        <v>295.60000000000002</v>
      </c>
      <c r="D168">
        <f t="shared" si="6"/>
        <v>138000</v>
      </c>
      <c r="E168">
        <v>0</v>
      </c>
      <c r="F168">
        <f t="shared" si="7"/>
        <v>51993.322550126701</v>
      </c>
      <c r="G168">
        <f t="shared" si="8"/>
        <v>488.09999999999997</v>
      </c>
      <c r="H168" s="3">
        <v>30</v>
      </c>
      <c r="I168" s="2">
        <v>2.6541869846258499</v>
      </c>
      <c r="J168" s="2">
        <v>2.6541869846258499</v>
      </c>
      <c r="K168" s="3">
        <v>30</v>
      </c>
      <c r="L168" s="2">
        <v>2.74427090553477</v>
      </c>
      <c r="M168" s="2">
        <v>136.97680576772501</v>
      </c>
      <c r="N168" s="2">
        <v>-55.572490031078353</v>
      </c>
      <c r="O168" s="2">
        <v>33.73785236820617</v>
      </c>
      <c r="P168" s="2">
        <v>-57.982044489811337</v>
      </c>
    </row>
    <row r="169" spans="1:16" x14ac:dyDescent="0.3">
      <c r="A169">
        <v>168</v>
      </c>
      <c r="B169" t="s">
        <v>7</v>
      </c>
      <c r="C169">
        <v>295.60000000000002</v>
      </c>
      <c r="D169">
        <f t="shared" si="6"/>
        <v>138000</v>
      </c>
      <c r="E169">
        <v>0</v>
      </c>
      <c r="F169">
        <f t="shared" si="7"/>
        <v>51797.232247513333</v>
      </c>
      <c r="G169">
        <f t="shared" si="8"/>
        <v>488.09999999999997</v>
      </c>
      <c r="H169" s="3">
        <v>30</v>
      </c>
      <c r="I169" s="2">
        <v>2.6642350182065</v>
      </c>
      <c r="J169" s="2">
        <v>2.6642350182065</v>
      </c>
      <c r="K169" s="3">
        <v>30</v>
      </c>
      <c r="L169" s="2">
        <v>2.7443941786610409</v>
      </c>
      <c r="M169" s="2">
        <v>137.17437796700659</v>
      </c>
      <c r="N169" s="2">
        <v>-55.561193879576102</v>
      </c>
      <c r="O169" s="2">
        <v>33.672103704228562</v>
      </c>
      <c r="P169" s="2">
        <v>-57.962995778041098</v>
      </c>
    </row>
    <row r="170" spans="1:16" x14ac:dyDescent="0.3">
      <c r="A170">
        <v>169</v>
      </c>
      <c r="B170" t="s">
        <v>7</v>
      </c>
      <c r="C170">
        <v>295.60000000000002</v>
      </c>
      <c r="D170">
        <f t="shared" si="6"/>
        <v>138000</v>
      </c>
      <c r="E170">
        <v>0</v>
      </c>
      <c r="F170">
        <f t="shared" si="7"/>
        <v>45970.35687894444</v>
      </c>
      <c r="G170">
        <f t="shared" si="8"/>
        <v>488.09999999999997</v>
      </c>
      <c r="H170" s="3">
        <v>30</v>
      </c>
      <c r="I170" s="2">
        <v>3.00193449364339</v>
      </c>
      <c r="J170" s="2">
        <v>3.00193449364339</v>
      </c>
      <c r="K170" s="3">
        <v>30</v>
      </c>
      <c r="L170" s="2">
        <v>2.748537205228704</v>
      </c>
      <c r="M170" s="2">
        <v>142.5336779015295</v>
      </c>
      <c r="N170" s="2">
        <v>-55.181547015725002</v>
      </c>
      <c r="O170" s="2">
        <v>31.652661500262191</v>
      </c>
      <c r="P170" s="2">
        <v>-57.352950186131061</v>
      </c>
    </row>
    <row r="171" spans="1:16" x14ac:dyDescent="0.3">
      <c r="A171">
        <v>170</v>
      </c>
      <c r="B171" t="s">
        <v>7</v>
      </c>
      <c r="C171">
        <v>295.60000000000002</v>
      </c>
      <c r="D171">
        <f t="shared" si="6"/>
        <v>138000</v>
      </c>
      <c r="E171">
        <v>0</v>
      </c>
      <c r="F171">
        <f t="shared" si="7"/>
        <v>45863.287622555072</v>
      </c>
      <c r="G171">
        <f t="shared" si="8"/>
        <v>488.09999999999997</v>
      </c>
      <c r="H171" s="3">
        <v>30</v>
      </c>
      <c r="I171" s="2">
        <v>3.0089426021027998</v>
      </c>
      <c r="J171" s="2">
        <v>3.0089426021027998</v>
      </c>
      <c r="K171" s="3">
        <v>30</v>
      </c>
      <c r="L171" s="2">
        <v>2.74862318338872</v>
      </c>
      <c r="M171" s="2">
        <v>142.64489677493481</v>
      </c>
      <c r="N171" s="2">
        <v>-55.179822704734413</v>
      </c>
      <c r="O171" s="2">
        <v>31.619329404176082</v>
      </c>
      <c r="P171" s="2">
        <v>-57.347343323717922</v>
      </c>
    </row>
    <row r="172" spans="1:16" x14ac:dyDescent="0.3">
      <c r="A172">
        <v>171</v>
      </c>
      <c r="B172" t="s">
        <v>7</v>
      </c>
      <c r="C172">
        <v>295.60000000000002</v>
      </c>
      <c r="D172">
        <f t="shared" si="6"/>
        <v>138000</v>
      </c>
      <c r="E172">
        <v>0</v>
      </c>
      <c r="F172">
        <f t="shared" si="7"/>
        <v>45668.541597735471</v>
      </c>
      <c r="G172">
        <f t="shared" si="8"/>
        <v>488.09999999999997</v>
      </c>
      <c r="H172" s="3">
        <v>30</v>
      </c>
      <c r="I172" s="2">
        <v>3.0217737456026601</v>
      </c>
      <c r="J172" s="2">
        <v>3.0217737456026601</v>
      </c>
      <c r="K172" s="3">
        <v>30</v>
      </c>
      <c r="L172" s="2">
        <v>2.7486285765340299</v>
      </c>
      <c r="M172" s="2">
        <v>142.84852737409309</v>
      </c>
      <c r="N172" s="2">
        <v>-55.176665664302362</v>
      </c>
      <c r="O172" s="2">
        <v>31.56079200776642</v>
      </c>
      <c r="P172" s="2">
        <v>-57.337230317976562</v>
      </c>
    </row>
    <row r="173" spans="1:16" x14ac:dyDescent="0.3">
      <c r="A173">
        <v>172</v>
      </c>
      <c r="B173" t="s">
        <v>7</v>
      </c>
      <c r="C173">
        <v>295.60000000000002</v>
      </c>
      <c r="D173">
        <f t="shared" si="6"/>
        <v>138000</v>
      </c>
      <c r="E173">
        <v>0</v>
      </c>
      <c r="F173">
        <f t="shared" si="7"/>
        <v>45608.738220536157</v>
      </c>
      <c r="G173">
        <f t="shared" si="8"/>
        <v>488.09999999999997</v>
      </c>
      <c r="H173" s="3">
        <v>30</v>
      </c>
      <c r="I173" s="2">
        <v>3.0257359748194701</v>
      </c>
      <c r="J173" s="2">
        <v>3.0257359748194701</v>
      </c>
      <c r="K173" s="3">
        <v>30</v>
      </c>
      <c r="L173" s="2">
        <v>2.7486302419255768</v>
      </c>
      <c r="M173" s="2">
        <v>144.1628940419607</v>
      </c>
      <c r="N173" s="2">
        <v>-55.175690777080597</v>
      </c>
      <c r="O173" s="2">
        <v>31.81913048180067</v>
      </c>
      <c r="P173" s="2">
        <v>-57.335702028240043</v>
      </c>
    </row>
    <row r="174" spans="1:16" x14ac:dyDescent="0.3">
      <c r="A174">
        <v>173</v>
      </c>
      <c r="B174" t="s">
        <v>7</v>
      </c>
      <c r="C174">
        <v>295.60000000000002</v>
      </c>
      <c r="D174">
        <f t="shared" si="6"/>
        <v>138000</v>
      </c>
      <c r="E174">
        <v>0</v>
      </c>
      <c r="F174">
        <f t="shared" si="7"/>
        <v>40999.891591081621</v>
      </c>
      <c r="G174">
        <f t="shared" si="8"/>
        <v>488.09999999999997</v>
      </c>
      <c r="H174" s="3">
        <v>30</v>
      </c>
      <c r="I174" s="2">
        <v>3.36586255828096</v>
      </c>
      <c r="J174" s="2">
        <v>3.36586255828096</v>
      </c>
      <c r="K174" s="3">
        <v>30</v>
      </c>
      <c r="L174" s="2">
        <v>2.7487732028462899</v>
      </c>
      <c r="M174" s="2">
        <v>147.38112815438751</v>
      </c>
      <c r="N174" s="2">
        <v>-55.0920042860038</v>
      </c>
      <c r="O174" s="2">
        <v>30.10377138589881</v>
      </c>
      <c r="P174" s="2">
        <v>-57.086565040856392</v>
      </c>
    </row>
    <row r="175" spans="1:16" x14ac:dyDescent="0.3">
      <c r="A175">
        <v>174</v>
      </c>
      <c r="B175" t="s">
        <v>7</v>
      </c>
      <c r="C175">
        <v>295.60000000000002</v>
      </c>
      <c r="D175">
        <f t="shared" si="6"/>
        <v>138000</v>
      </c>
      <c r="E175">
        <v>0</v>
      </c>
      <c r="F175">
        <f t="shared" si="7"/>
        <v>40952.505949376304</v>
      </c>
      <c r="G175">
        <f t="shared" si="8"/>
        <v>488.09999999999997</v>
      </c>
      <c r="H175" s="3">
        <v>30</v>
      </c>
      <c r="I175" s="2">
        <v>3.3697571565117301</v>
      </c>
      <c r="J175" s="2">
        <v>3.3697571565117301</v>
      </c>
      <c r="K175" s="3">
        <v>30</v>
      </c>
      <c r="L175" s="2">
        <v>2.7487748398113969</v>
      </c>
      <c r="M175" s="2">
        <v>147.41797834337569</v>
      </c>
      <c r="N175" s="2">
        <v>-55.102496715264891</v>
      </c>
      <c r="O175" s="2">
        <v>30.087315035067871</v>
      </c>
      <c r="P175" s="2">
        <v>-57.095945780217839</v>
      </c>
    </row>
    <row r="176" spans="1:16" x14ac:dyDescent="0.3">
      <c r="A176">
        <v>175</v>
      </c>
      <c r="B176" t="s">
        <v>7</v>
      </c>
      <c r="C176">
        <v>295.60000000000002</v>
      </c>
      <c r="D176">
        <f t="shared" si="6"/>
        <v>138000</v>
      </c>
      <c r="E176">
        <v>0</v>
      </c>
      <c r="F176">
        <f t="shared" si="7"/>
        <v>40884.347024749906</v>
      </c>
      <c r="G176">
        <f t="shared" si="8"/>
        <v>488.09999999999997</v>
      </c>
      <c r="H176" s="3">
        <v>30</v>
      </c>
      <c r="I176" s="2">
        <v>3.3753749305684102</v>
      </c>
      <c r="J176" s="2">
        <v>3.3753749305684102</v>
      </c>
      <c r="K176" s="3">
        <v>30</v>
      </c>
      <c r="L176" s="2">
        <v>2.7488564697949882</v>
      </c>
      <c r="M176" s="2">
        <v>147.47113300103621</v>
      </c>
      <c r="N176" s="2">
        <v>-55.117631549053087</v>
      </c>
      <c r="O176" s="2">
        <v>30.0628191887198</v>
      </c>
      <c r="P176" s="2">
        <v>-57.109437582532678</v>
      </c>
    </row>
    <row r="177" spans="1:16" x14ac:dyDescent="0.3">
      <c r="A177">
        <v>176</v>
      </c>
      <c r="B177" t="s">
        <v>7</v>
      </c>
      <c r="C177">
        <v>295.60000000000002</v>
      </c>
      <c r="D177">
        <f t="shared" si="6"/>
        <v>138000</v>
      </c>
      <c r="E177">
        <v>0</v>
      </c>
      <c r="F177">
        <f t="shared" si="7"/>
        <v>36780.780681986493</v>
      </c>
      <c r="G177">
        <f t="shared" si="8"/>
        <v>488.09999999999997</v>
      </c>
      <c r="H177" s="3">
        <v>30</v>
      </c>
      <c r="I177" s="2">
        <v>3.7519595136702999</v>
      </c>
      <c r="J177" s="2">
        <v>3.7519595136702999</v>
      </c>
      <c r="K177" s="3">
        <v>30</v>
      </c>
      <c r="L177" s="2">
        <v>2.7543284935946168</v>
      </c>
      <c r="M177" s="2">
        <v>151.56960622808819</v>
      </c>
      <c r="N177" s="2">
        <v>-56.132187317038721</v>
      </c>
      <c r="O177" s="2">
        <v>28.7771764349154</v>
      </c>
      <c r="P177" s="2">
        <v>-58.032005721302554</v>
      </c>
    </row>
    <row r="178" spans="1:16" x14ac:dyDescent="0.3">
      <c r="A178">
        <v>177</v>
      </c>
      <c r="B178" t="s">
        <v>7</v>
      </c>
      <c r="C178">
        <v>295.60000000000002</v>
      </c>
      <c r="D178">
        <f t="shared" si="6"/>
        <v>138000</v>
      </c>
      <c r="E178">
        <v>0</v>
      </c>
      <c r="F178">
        <f t="shared" si="7"/>
        <v>36759.987101970037</v>
      </c>
      <c r="G178">
        <f t="shared" si="8"/>
        <v>488.09999999999997</v>
      </c>
      <c r="H178" s="3">
        <v>30</v>
      </c>
      <c r="I178" s="2">
        <v>3.7540818395065298</v>
      </c>
      <c r="J178" s="2">
        <v>3.7540818395065298</v>
      </c>
      <c r="K178" s="3">
        <v>30</v>
      </c>
      <c r="L178" s="2">
        <v>2.7543593323968611</v>
      </c>
      <c r="M178" s="2">
        <v>150.4570381982318</v>
      </c>
      <c r="N178" s="2">
        <v>-56.1379050708059</v>
      </c>
      <c r="O178" s="2">
        <v>28.555580209763981</v>
      </c>
      <c r="P178" s="2">
        <v>-58.036091857481168</v>
      </c>
    </row>
    <row r="179" spans="1:16" x14ac:dyDescent="0.3">
      <c r="A179">
        <v>178</v>
      </c>
      <c r="B179" t="s">
        <v>7</v>
      </c>
      <c r="C179">
        <v>295.60000000000002</v>
      </c>
      <c r="D179">
        <f t="shared" si="6"/>
        <v>138000</v>
      </c>
      <c r="E179">
        <v>0</v>
      </c>
      <c r="F179">
        <f t="shared" si="7"/>
        <v>36611.318806440831</v>
      </c>
      <c r="G179">
        <f t="shared" si="8"/>
        <v>488.09999999999997</v>
      </c>
      <c r="H179" s="3">
        <v>30</v>
      </c>
      <c r="I179" s="2">
        <v>3.7693261127682298</v>
      </c>
      <c r="J179" s="2">
        <v>3.7693261127682298</v>
      </c>
      <c r="K179" s="3">
        <v>30</v>
      </c>
      <c r="L179" s="2">
        <v>2.7545808417996329</v>
      </c>
      <c r="M179" s="2">
        <v>150.5772312913212</v>
      </c>
      <c r="N179" s="2">
        <v>-56.440357939242901</v>
      </c>
      <c r="O179" s="2">
        <v>28.504325371120451</v>
      </c>
      <c r="P179" s="2">
        <v>-58.348730188324218</v>
      </c>
    </row>
    <row r="180" spans="1:16" x14ac:dyDescent="0.3">
      <c r="A180">
        <v>179</v>
      </c>
      <c r="B180" t="s">
        <v>7</v>
      </c>
      <c r="C180">
        <v>295.60000000000002</v>
      </c>
      <c r="D180">
        <f t="shared" si="6"/>
        <v>138000</v>
      </c>
      <c r="E180">
        <v>0</v>
      </c>
      <c r="F180">
        <f t="shared" si="7"/>
        <v>36520.064677348259</v>
      </c>
      <c r="G180">
        <f t="shared" si="8"/>
        <v>488.09999999999997</v>
      </c>
      <c r="H180" s="3">
        <v>30</v>
      </c>
      <c r="I180" s="2">
        <v>3.7787446769116801</v>
      </c>
      <c r="J180" s="2">
        <v>3.7787446769116801</v>
      </c>
      <c r="K180" s="3">
        <v>30</v>
      </c>
      <c r="L180" s="2">
        <v>2.754717699784436</v>
      </c>
      <c r="M180" s="2">
        <v>150.65149172587439</v>
      </c>
      <c r="N180" s="2">
        <v>-56.388392978260768</v>
      </c>
      <c r="O180" s="2">
        <v>28.472970179859171</v>
      </c>
      <c r="P180" s="2">
        <v>-58.29092303063176</v>
      </c>
    </row>
    <row r="181" spans="1:16" x14ac:dyDescent="0.3">
      <c r="A181">
        <v>180</v>
      </c>
      <c r="B181" t="s">
        <v>7</v>
      </c>
      <c r="C181">
        <v>295.60000000000002</v>
      </c>
      <c r="D181">
        <f t="shared" si="6"/>
        <v>138000</v>
      </c>
      <c r="E181">
        <v>0</v>
      </c>
      <c r="F181">
        <f t="shared" si="7"/>
        <v>36442.504074918696</v>
      </c>
      <c r="G181">
        <f t="shared" si="8"/>
        <v>488.09999999999997</v>
      </c>
      <c r="H181" s="3">
        <v>30</v>
      </c>
      <c r="I181" s="2">
        <v>3.7867869813857702</v>
      </c>
      <c r="J181" s="2">
        <v>3.7867869813857702</v>
      </c>
      <c r="K181" s="3">
        <v>30</v>
      </c>
      <c r="L181" s="2">
        <v>2.7548345598033031</v>
      </c>
      <c r="M181" s="2">
        <v>151.75176544846639</v>
      </c>
      <c r="N181" s="2">
        <v>-56.344021242629147</v>
      </c>
      <c r="O181" s="2">
        <v>28.642084152954439</v>
      </c>
      <c r="P181" s="2">
        <v>-58.242678876397889</v>
      </c>
    </row>
    <row r="182" spans="1:16" x14ac:dyDescent="0.3">
      <c r="A182">
        <v>181</v>
      </c>
      <c r="B182" t="s">
        <v>7</v>
      </c>
      <c r="C182">
        <v>295.60000000000002</v>
      </c>
      <c r="D182">
        <f t="shared" si="6"/>
        <v>138000</v>
      </c>
      <c r="E182">
        <v>0</v>
      </c>
      <c r="F182">
        <f t="shared" si="7"/>
        <v>33180.50019736043</v>
      </c>
      <c r="G182">
        <f t="shared" si="8"/>
        <v>488.09999999999997</v>
      </c>
      <c r="H182" s="3">
        <v>30</v>
      </c>
      <c r="I182" s="2">
        <v>4.1590693081528096</v>
      </c>
      <c r="J182" s="2">
        <v>4.1590693081528096</v>
      </c>
      <c r="K182" s="3">
        <v>30</v>
      </c>
      <c r="L182" s="2">
        <v>2.7504486135162449</v>
      </c>
      <c r="M182" s="2">
        <v>153.69892563129929</v>
      </c>
      <c r="N182" s="2">
        <v>-54.290031240528819</v>
      </c>
      <c r="O182" s="2">
        <v>27.4872000996954</v>
      </c>
      <c r="P182" s="2">
        <v>-55.98312123820569</v>
      </c>
    </row>
    <row r="183" spans="1:16" x14ac:dyDescent="0.3">
      <c r="A183">
        <v>182</v>
      </c>
      <c r="B183" t="s">
        <v>7</v>
      </c>
      <c r="C183">
        <v>295.60000000000002</v>
      </c>
      <c r="D183">
        <f t="shared" si="6"/>
        <v>138000</v>
      </c>
      <c r="E183">
        <v>0</v>
      </c>
      <c r="F183">
        <f t="shared" si="7"/>
        <v>33149.313297594825</v>
      </c>
      <c r="G183">
        <f t="shared" si="8"/>
        <v>488.09999999999997</v>
      </c>
      <c r="H183" s="3">
        <v>30</v>
      </c>
      <c r="I183" s="2">
        <v>4.1629821637968201</v>
      </c>
      <c r="J183" s="2">
        <v>4.1629821637968201</v>
      </c>
      <c r="K183" s="3">
        <v>30</v>
      </c>
      <c r="L183" s="2">
        <v>2.7504025152369289</v>
      </c>
      <c r="M183" s="2">
        <v>154.48764652372259</v>
      </c>
      <c r="N183" s="2">
        <v>-54.268442876551788</v>
      </c>
      <c r="O183" s="2">
        <v>27.61396850111495</v>
      </c>
      <c r="P183" s="2">
        <v>-55.960281953174373</v>
      </c>
    </row>
    <row r="184" spans="1:16" x14ac:dyDescent="0.3">
      <c r="A184">
        <v>183</v>
      </c>
      <c r="B184" t="s">
        <v>7</v>
      </c>
      <c r="C184">
        <v>295.60000000000002</v>
      </c>
      <c r="D184">
        <f t="shared" si="6"/>
        <v>138000</v>
      </c>
      <c r="E184">
        <v>0</v>
      </c>
      <c r="F184">
        <f t="shared" si="7"/>
        <v>33091.335089768509</v>
      </c>
      <c r="G184">
        <f t="shared" si="8"/>
        <v>488.09999999999997</v>
      </c>
      <c r="H184" s="3">
        <v>30</v>
      </c>
      <c r="I184" s="2">
        <v>4.1702759838985202</v>
      </c>
      <c r="J184" s="2">
        <v>4.1702759838985202</v>
      </c>
      <c r="K184" s="3">
        <v>30</v>
      </c>
      <c r="L184" s="2">
        <v>2.7503165850143709</v>
      </c>
      <c r="M184" s="2">
        <v>154.51692476661341</v>
      </c>
      <c r="N184" s="2">
        <v>-54.228200747154702</v>
      </c>
      <c r="O184" s="2">
        <v>27.59265711613984</v>
      </c>
      <c r="P184" s="2">
        <v>-55.916371843049063</v>
      </c>
    </row>
    <row r="185" spans="1:16" x14ac:dyDescent="0.3">
      <c r="A185">
        <v>184</v>
      </c>
      <c r="B185" t="s">
        <v>7</v>
      </c>
      <c r="C185">
        <v>295.60000000000002</v>
      </c>
      <c r="D185">
        <f t="shared" si="6"/>
        <v>138000</v>
      </c>
      <c r="E185">
        <v>0</v>
      </c>
      <c r="F185">
        <f t="shared" si="7"/>
        <v>29690.30274724128</v>
      </c>
      <c r="G185">
        <f t="shared" si="8"/>
        <v>488.09999999999997</v>
      </c>
      <c r="H185" s="3">
        <v>30</v>
      </c>
      <c r="I185" s="2">
        <v>4.6479822443987198</v>
      </c>
      <c r="J185" s="2">
        <v>4.6479822443987198</v>
      </c>
      <c r="K185" s="3">
        <v>30</v>
      </c>
      <c r="L185" s="2">
        <v>2.7446886143885818</v>
      </c>
      <c r="M185" s="2">
        <v>156.43449330139401</v>
      </c>
      <c r="N185" s="2">
        <v>-54.228200747154702</v>
      </c>
      <c r="O185" s="2">
        <v>26.395040816591969</v>
      </c>
      <c r="P185" s="2">
        <v>-55.808186962578468</v>
      </c>
    </row>
    <row r="186" spans="1:16" x14ac:dyDescent="0.3">
      <c r="A186">
        <v>185</v>
      </c>
      <c r="B186" t="s">
        <v>7</v>
      </c>
      <c r="C186">
        <v>295.60000000000002</v>
      </c>
      <c r="D186">
        <f t="shared" si="6"/>
        <v>138000</v>
      </c>
      <c r="E186">
        <v>0</v>
      </c>
      <c r="F186">
        <f t="shared" si="7"/>
        <v>29599.69182624721</v>
      </c>
      <c r="G186">
        <f t="shared" si="8"/>
        <v>488.09999999999997</v>
      </c>
      <c r="H186" s="3">
        <v>30</v>
      </c>
      <c r="I186" s="2">
        <v>4.6622107017219001</v>
      </c>
      <c r="J186" s="2">
        <v>4.6622107017219001</v>
      </c>
      <c r="K186" s="3">
        <v>30</v>
      </c>
      <c r="L186" s="2">
        <v>2.7446886143885818</v>
      </c>
      <c r="M186" s="2">
        <v>156.49160798528541</v>
      </c>
      <c r="N186" s="2">
        <v>-54.228200747154702</v>
      </c>
      <c r="O186" s="2">
        <v>26.362953547899661</v>
      </c>
      <c r="P186" s="2">
        <v>-55.805280048272657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 - 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Prakash Diwanji</dc:creator>
  <cp:lastModifiedBy>Srinivas Prakash Diwanji</cp:lastModifiedBy>
  <dcterms:created xsi:type="dcterms:W3CDTF">2024-12-03T12:53:57Z</dcterms:created>
  <dcterms:modified xsi:type="dcterms:W3CDTF">2024-12-03T15:57:52Z</dcterms:modified>
</cp:coreProperties>
</file>