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doehrin.SVA\Desktop\CBT-28-03\"/>
    </mc:Choice>
  </mc:AlternateContent>
  <xr:revisionPtr revIDLastSave="0" documentId="13_ncr:1_{486D9317-AA8F-48E3-985C-228F36F9939D}" xr6:coauthVersionLast="47" xr6:coauthVersionMax="47" xr10:uidLastSave="{00000000-0000-0000-0000-000000000000}"/>
  <bookViews>
    <workbookView xWindow="-120" yWindow="-120" windowWidth="25440" windowHeight="15390" firstSheet="1" activeTab="1" xr2:uid="{1C105DAB-2A9D-4F28-8B7D-64D7B898AD38}"/>
  </bookViews>
  <sheets>
    <sheet name="Setup" sheetId="1" state="hidden" r:id="rId1"/>
    <sheet name="Results" sheetId="22" r:id="rId2"/>
    <sheet name="Explanations" sheetId="23" r:id="rId3"/>
    <sheet name="Kombinierte Abfrage" sheetId="17" state="hidden" r:id="rId4"/>
    <sheet name="Baselines" sheetId="2" state="hidden" r:id="rId5"/>
    <sheet name="Data" sheetId="4" state="hidden" r:id="rId6"/>
    <sheet name="DataDaily" sheetId="5" state="hidden" r:id="rId7"/>
    <sheet name="DataWeekly" sheetId="6" state="hidden" r:id="rId8"/>
    <sheet name="VMsWithoutCBT" sheetId="9" state="hidden" r:id="rId9"/>
  </sheets>
  <definedNames>
    <definedName name="ExterneDaten_1" localSheetId="4" hidden="1">Baselines!$A$1:$G$2</definedName>
    <definedName name="ExterneDaten_1" localSheetId="5" hidden="1">Data!$A$1:$G$2</definedName>
    <definedName name="ExterneDaten_1" localSheetId="6" hidden="1">DataDaily!$A$1:$D$2</definedName>
    <definedName name="ExterneDaten_1" localSheetId="7" hidden="1">DataWeekly!$A$1:$D$2</definedName>
    <definedName name="ExterneDaten_1" localSheetId="8" hidden="1">VMsWithoutCBT!$A$1:$H$2</definedName>
    <definedName name="ExterneDaten_2" localSheetId="3" hidden="1">'Kombinierte Abfrage'!$A$1:$J$2</definedName>
    <definedName name="Filepath">Setup!$A$3</definedName>
    <definedName name="filePathCell">Setup!$A$1</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a="1"/>
  <c r="A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691471-4D5A-4E2C-8AAA-A300FEA0A98C}" keepAlive="1" name="Abfrage - Baselines" description="Verbindung mit der Abfrage 'Baselines' in der Arbeitsmappe." type="5" refreshedVersion="7" background="1" refreshOnLoad="1" saveData="1">
    <dbPr connection="Provider=Microsoft.Mashup.OleDb.1;Data Source=$Workbook$;Location=Baselines;Extended Properties=&quot;&quot;" command="SELECT * FROM [Baselines]"/>
  </connection>
  <connection id="2" xr16:uid="{43DA3E2A-DEE2-4F96-A9EB-3A4CBE79F196}" keepAlive="1" name="Abfrage - Data" description="Verbindung mit der Abfrage 'Data' in der Arbeitsmappe." type="5" refreshedVersion="7" background="1" refreshOnLoad="1" saveData="1">
    <dbPr connection="Provider=Microsoft.Mashup.OleDb.1;Data Source=$Workbook$;Location=Data;Extended Properties=&quot;&quot;" command="SELECT * FROM [Data]"/>
  </connection>
  <connection id="3" xr16:uid="{C6C0AD3F-4713-471E-BFC9-BDD87B4C813C}" keepAlive="1" name="Abfrage - DataDaily" description="Verbindung mit der Abfrage 'DataDaily' in der Arbeitsmappe." type="5" refreshedVersion="7" background="1" refreshOnLoad="1" saveData="1">
    <dbPr connection="Provider=Microsoft.Mashup.OleDb.1;Data Source=$Workbook$;Location=DataDaily;Extended Properties=&quot;&quot;" command="SELECT * FROM [DataDaily]"/>
  </connection>
  <connection id="4" xr16:uid="{D90B3287-57D7-45AC-904F-0FC33E58D820}" keepAlive="1" name="Abfrage - DataWeekly" description="Verbindung mit der Abfrage 'DataWeekly' in der Arbeitsmappe." type="5" refreshedVersion="7" background="1" refreshOnLoad="1" saveData="1">
    <dbPr connection="Provider=Microsoft.Mashup.OleDb.1;Data Source=$Workbook$;Location=DataWeekly;Extended Properties=&quot;&quot;" command="SELECT * FROM [DataWeekly]"/>
  </connection>
  <connection id="5" xr16:uid="{A47CA51A-C67A-44DD-A58D-048F20116955}" keepAlive="1" name="Abfrage - Kombinierte Abfrage" description="Verbindung mit der Abfrage 'Kombinierte Abfrage' in der Arbeitsmappe." type="5" refreshedVersion="7" background="1" refreshOnLoad="1" saveData="1">
    <dbPr connection="Provider=Microsoft.Mashup.OleDb.1;Data Source=$Workbook$;Location=&quot;Kombinierte Abfrage&quot;;Extended Properties=&quot;&quot;" command="SELECT * FROM [Kombinierte Abfrage]"/>
  </connection>
  <connection id="6" xr16:uid="{6354265E-8871-4DB5-B282-552F79153D25}" keepAlive="1" name="Abfrage - VMsWithoutCBT" description="Verbindung mit der Abfrage 'VMsWithoutCBT' in der Arbeitsmappe." type="5" refreshedVersion="7" background="1" refreshOnLoad="1" saveData="1">
    <dbPr connection="Provider=Microsoft.Mashup.OleDb.1;Data Source=$Workbook$;Location=VMsWithoutCBT;Extended Properties=&quot;&quot;" command="SELECT * FROM [VMsWithoutCB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<sst xmlns="http://schemas.openxmlformats.org/spreadsheetml/2006/main" count="70" uniqueCount="42">
  <si>
    <t>VmName</t>
  </si>
  <si>
    <t>UUID</t>
  </si>
  <si>
    <t>Datacenter</t>
  </si>
  <si>
    <t>Cluster</t>
  </si>
  <si>
    <t>CumulatedDiskCapacityGB</t>
  </si>
  <si>
    <t>VmGBUsed</t>
  </si>
  <si>
    <t>TimeStamp</t>
  </si>
  <si>
    <t>ErrorMessage</t>
  </si>
  <si>
    <t>Zeilenbeschriftungen</t>
  </si>
  <si>
    <t>Gesamtergebnis</t>
  </si>
  <si>
    <t>!Anzahl Disks</t>
  </si>
  <si>
    <t>!VmGBUsedPerDisk</t>
  </si>
  <si>
    <t>!DiskSummaryPerDisk</t>
  </si>
  <si>
    <t>SumGBChanged</t>
  </si>
  <si>
    <t>CBT enabled</t>
  </si>
  <si>
    <t>Avg. Change per Run</t>
  </si>
  <si>
    <t>Avg. Change per Day</t>
  </si>
  <si>
    <t>Avg. Change per Week</t>
  </si>
  <si>
    <t>(Alle)</t>
  </si>
  <si>
    <t>Average Change per Run</t>
  </si>
  <si>
    <t>Average Change per Day</t>
  </si>
  <si>
    <t>Average Change per Week</t>
  </si>
  <si>
    <t>Used Capacity</t>
  </si>
  <si>
    <t>Don't change anything. Table is needed for generating relative paths.</t>
  </si>
  <si>
    <t>Avg. Change Rate per Run</t>
  </si>
  <si>
    <t>Avg. Change Rate per Day</t>
  </si>
  <si>
    <t>Avg. Change Rate per Week</t>
  </si>
  <si>
    <t>First use? Click for explanations!</t>
  </si>
  <si>
    <t>This Excel document has to be in the same folder as your CSV files.</t>
  </si>
  <si>
    <t>General</t>
  </si>
  <si>
    <t>You need to "Enable Content" if you get the following security warning. Otherwise it is not possible to read the CSV files.</t>
  </si>
  <si>
    <t>Data reliablity</t>
  </si>
  <si>
    <t>These are possible sources of errors:</t>
  </si>
  <si>
    <r>
      <rPr>
        <b/>
        <sz val="11"/>
        <color theme="1"/>
        <rFont val="Calibri"/>
        <family val="2"/>
        <scheme val="minor"/>
      </rPr>
      <t>Independent Disks:</t>
    </r>
    <r>
      <rPr>
        <sz val="11"/>
        <color theme="1"/>
        <rFont val="Calibri"/>
        <family val="2"/>
        <scheme val="minor"/>
      </rPr>
      <t xml:space="preserve"> Changes cannot be calculated but the used capacity is shown. Watch out if you have a lot of independent disks!</t>
    </r>
  </si>
  <si>
    <r>
      <rPr>
        <b/>
        <sz val="11"/>
        <color theme="1"/>
        <rFont val="Calibri"/>
        <family val="2"/>
        <scheme val="minor"/>
      </rPr>
      <t>Data Gaps:</t>
    </r>
    <r>
      <rPr>
        <sz val="11"/>
        <color theme="1"/>
        <rFont val="Calibri"/>
        <family val="2"/>
        <scheme val="minor"/>
      </rPr>
      <t xml:space="preserve"> Gaps in your data (e.g. you just have just run the script every other day) get ignored. Your results won't be accurate/reliable.</t>
    </r>
  </si>
  <si>
    <r>
      <rPr>
        <b/>
        <sz val="11"/>
        <color theme="1"/>
        <rFont val="Calibri"/>
        <family val="2"/>
        <scheme val="minor"/>
      </rPr>
      <t>VMs without CBT:</t>
    </r>
    <r>
      <rPr>
        <sz val="11"/>
        <color theme="1"/>
        <rFont val="Calibri"/>
        <family val="2"/>
        <scheme val="minor"/>
      </rPr>
      <t xml:space="preserve"> If you have VMs without CBT, the shown change rates will be the average of all your other VMs. This is just a guess and could result in wrong results. Note: You can filter for CBT in the first row of the table.</t>
    </r>
  </si>
  <si>
    <r>
      <rPr>
        <b/>
        <sz val="11"/>
        <color theme="1"/>
        <rFont val="Calibri"/>
        <family val="2"/>
        <scheme val="minor"/>
      </rPr>
      <t>Snapshot errors:</t>
    </r>
    <r>
      <rPr>
        <sz val="11"/>
        <color theme="1"/>
        <rFont val="Calibri"/>
        <family val="2"/>
        <scheme val="minor"/>
      </rPr>
      <t xml:space="preserve"> Snapshot errors get completely ignored and result in data gaps.</t>
    </r>
  </si>
  <si>
    <t>Be aware that the result is just a quick analysis of the data. There is no check whether the data is consistent.</t>
  </si>
  <si>
    <t>(Leer)</t>
  </si>
  <si>
    <t>Important: Don't forget to refresh the table below! (Right click inside the table --&gt; Refresh)</t>
  </si>
  <si>
    <t>Important: Everytime you load this document, you need to wait a bit for the CSV files to load and then refresh the table. Unfortunately it does not refresh automatically. Deeper explanation: You can enable the refresh on startup. But the data has to be read from the CSV files first. We cannot force Excel to first load the CSV files and then update the pivot table. Excel does this the other way round which breaks the functionality of the automation. Additionally you don't know for sure when Excel has read all the CSV files. This is usually the case, when the cursor has stopped blinking. So please be patient for a while before hitting the refresh button.</t>
  </si>
  <si>
    <t>You need to have these files in that folder:
  - Baselines.csv
  - Data.csv
  - DataDaily.csv
  - DataWeekly.csv
  - VMsWithoutCVB.csv
(The files get correctly created by the script GetChangedBlocksV2 (version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</si>
</sst>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 GB&quot;"/>
  </numFmts>
  <fonts count="9">
    <font>
      <sz val="11"/>
      <color theme="1"/>
      <name val="Calibri"/>
      <family val="2"/>
      <scheme val="minor"/>
    </font>
    <font>
      <sz val="9"/>
      <color rgb="FF6A6B6C"/>
      <name val="Muli"/>
    </font>
    <font>
      <b/>
      <sz val="18"/>
      <color rgb="FFFF0000"/>
      <name val="Calibri"/>
      <family val="2"/>
      <scheme val="minor"/>
    </font>
    <font>
      <sz val="8"/>
      <name val="Calibri"/>
      <family val="2"/>
      <scheme val="minor"/>
    </font>
    <font>
      <u/>
      <sz val="11"/>
      <color theme="10"/>
      <name val="Calibri"/>
      <family val="2"/>
      <scheme val="minor"/>
    </font>
    <font>
      <b/>
      <sz val="11"/>
      <color theme="1"/>
      <name val="Calibri"/>
      <family val="2"/>
      <scheme val="minor"/>
    </font>
    <font>
      <b/>
      <sz val="18"/>
      <color theme="1"/>
      <name val="Calibri"/>
      <family val="2"/>
      <scheme val="minor"/>
    </font>
    <font>
      <b/>
      <u/>
      <sz val="22"/>
      <color rgb="FFFF0000"/>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NumberFormat="1"/>
    <xf numFmtId="22" fontId="0" fillId="0" borderId="0" xfId="0" applyNumberFormat="1"/>
    <xf numFmtId="0" fontId="1" fillId="0" borderId="0" xfId="0" applyFont="1"/>
    <xf numFmtId="0" fontId="2" fillId="0" borderId="0" xfId="0" applyFont="1"/>
    <xf numFmtId="10" fontId="0" fillId="0" borderId="0" xfId="0" applyNumberFormat="1"/>
    <xf numFmtId="164" fontId="0" fillId="0" borderId="0" xfId="0" applyNumberFormat="1"/>
    <xf numFmtId="0" fontId="0" fillId="0" borderId="0" xfId="0" applyAlignment="1">
      <alignment wrapText="1"/>
    </xf>
    <xf numFmtId="0" fontId="0" fillId="0" borderId="1" xfId="0" pivotButton="1" applyBorder="1"/>
    <xf numFmtId="0" fontId="0" fillId="0" borderId="1" xfId="0" applyBorder="1"/>
    <xf numFmtId="0" fontId="0" fillId="0" borderId="1" xfId="0" applyBorder="1" applyAlignment="1">
      <alignment horizontal="left"/>
    </xf>
    <xf numFmtId="164" fontId="0" fillId="0" borderId="1" xfId="0" applyNumberFormat="1" applyBorder="1"/>
    <xf numFmtId="10" fontId="0" fillId="0" borderId="1" xfId="0" applyNumberFormat="1" applyBorder="1"/>
    <xf numFmtId="0" fontId="0" fillId="0" borderId="1" xfId="0" applyBorder="1" applyAlignment="1">
      <alignment horizontal="left" indent="1"/>
    </xf>
    <xf numFmtId="0" fontId="0" fillId="0" borderId="1" xfId="0" applyBorder="1" applyAlignment="1">
      <alignment horizontal="left" indent="2"/>
    </xf>
    <xf numFmtId="0" fontId="6" fillId="0" borderId="0" xfId="0" applyFont="1" applyAlignment="1">
      <alignment wrapText="1"/>
    </xf>
    <xf numFmtId="0" fontId="8" fillId="2" borderId="0" xfId="0" applyFont="1" applyFill="1" applyAlignment="1">
      <alignment horizontal="left"/>
    </xf>
    <xf numFmtId="0" fontId="7" fillId="0" borderId="0" xfId="1" applyFont="1" applyAlignment="1">
      <alignment horizontal="left"/>
    </xf>
  </cellXfs>
  <cellStyles count="2">
    <cellStyle name="Link" xfId="1" builtinId="8"/>
    <cellStyle name="Standard" xfId="0" builtinId="0"/>
  </cellStyles>
  <dxfs count="54">
    <dxf>
      <numFmt numFmtId="164" formatCode="#,##0.0&quot; GB&quot;"/>
    </dxf>
    <dxf>
      <numFmt numFmtId="164" formatCode="#,##0.0&quot; GB&quot;"/>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64" formatCode="#,##0.0&quot; GB&quot;"/>
    </dxf>
    <dxf>
      <numFmt numFmtId="164" formatCode="#,##0.0&quot; GB&quot;"/>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4953000</xdr:colOff>
      <xdr:row>14</xdr:row>
      <xdr:rowOff>139700</xdr:rowOff>
    </xdr:to>
    <xdr:pic>
      <xdr:nvPicPr>
        <xdr:cNvPr id="2" name="Grafik 1" descr="External Data Connections have been disabled - Check Enable Content to enable.">
          <a:extLst>
            <a:ext uri="{FF2B5EF4-FFF2-40B4-BE49-F238E27FC236}">
              <a16:creationId xmlns:a16="http://schemas.microsoft.com/office/drawing/2014/main" id="{526EBC4C-11DE-45AA-90E7-CBB4BCD6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350"/>
          <a:ext cx="49530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ehring, Pasqual" refreshedDate="44571.525490277774" createdVersion="7" refreshedVersion="7" minRefreshableVersion="3" recordCount="1" xr:uid="{1EE504A4-B96E-4FC8-AEE1-C9D5D69B3B97}">
  <cacheSource type="worksheet">
    <worksheetSource name="Kombinierte_Abfrage"/>
  </cacheSource>
  <cacheFields count="13">
    <cacheField name="VmName" numFmtId="0">
      <sharedItems containsNonDate="0" containsBlank="1" count="795">
        <m/>
        <s v="Sherlock3" u="1"/>
        <s v="Template_Win7_DE mit oob" u="1"/>
        <s v="TestBBR" u="1"/>
        <s v="Etherpad" u="1"/>
        <s v="sbitzer-vra7-demo" u="1"/>
        <s v="DA-AUDI-SQL01" u="1"/>
        <s v="hdp4" u="1"/>
        <s v="WS_2016_BO42_LP_AG_Splunk_II" u="1"/>
        <s v="DA-AUDI-MCB01" u="1"/>
        <s v="node2.13" u="1"/>
        <s v="HWA" u="1"/>
        <s v="Cisco DCNM 11" u="1"/>
        <s v="Cloudian1" u="1"/>
        <s v="bootstrap" u="1"/>
        <s v="WS2019_Tableau_Slave1" u="1"/>
        <s v="tsmcl-05" u="1"/>
        <s v="sbitzer-vcac-iaas" u="1"/>
        <s v="rcm-ceph-rgw01" u="1"/>
        <s v="TSM_ClusterN01" u="1"/>
        <s v="hkaygisiz-test-vm" u="1"/>
        <s v="Mbreitkopf-Suse Worker2" u="1"/>
        <s v="vSphere_Replication_OVF10" u="1"/>
        <s v="jw_tiab_infra1" u="1"/>
        <s v="cp-02" u="1"/>
        <s v="BVQSRV1" u="1"/>
        <s v="BVQSRV2" u="1"/>
        <s v="DC-HyperV" u="1"/>
        <s v="UCS Traffic Monitor" u="1"/>
        <s v="hilscher-edge-doc.labwi.sva.de" u="1"/>
        <s v="BVQSRV3" u="1"/>
        <s v="WS2012_HostAgent_Vorbereitung_Oracle" u="1"/>
        <s v="Cloudera ITZ Bund node1" u="1"/>
        <s v="BVQSRV4" u="1"/>
        <s v="solaris" u="1"/>
        <s v="BVQSRV5" u="1"/>
        <s v="kube-master-01" u="1"/>
        <s v="BVQSRV6" u="1"/>
        <s v="esxi02-meyerwerft" u="1"/>
        <s v="hdp5" u="1"/>
        <s v="node1" u="1"/>
        <s v="sbitzer-vcac-sso" u="1"/>
        <s v="Ubuntu" u="1"/>
        <s v="cp-03" u="1"/>
        <s v="WS2012_4.2ONE" u="1"/>
        <s v="jw_proxy1" u="1"/>
        <s v="Ivanti Test Umgebung" u="1"/>
        <s v="ICD761_Prod" u="1"/>
        <s v="Cloudian2" u="1"/>
        <s v="PRTG-SSC" u="1"/>
        <s v="node2" u="1"/>
        <s v="Resiliency Orchestrator Replica Server" u="1"/>
        <s v="ece_cr4" u="1"/>
        <s v="SVA-Edge-Load-Test-Server" u="1"/>
        <s v="liberyse_win" u="1"/>
        <s v="Atlassian Teams in Space Demo" u="1"/>
        <s v="sbitzer-vra6-sso-demo" u="1"/>
        <s v="NWA" u="1"/>
        <s v="CheckMK-ELK-Integration" u="1"/>
        <s v="DL-EX2016-02" u="1"/>
        <s v="spp-vsnap-test-01" u="1"/>
        <s v="NTNX-CZ21050C58-A-CVM" u="1"/>
        <s v="avi-se-1" u="1"/>
        <s v="Cloudera ITZ Bund node2" u="1"/>
        <s v="WorkAdventure" u="1"/>
        <s v="suse1" u="1"/>
        <s v="node3" u="1"/>
        <s v="DA-AUDI-MCB02" u="1"/>
        <s v="vCenter" u="1"/>
        <s v="jw_proxy2" u="1"/>
        <s v="DL-EX2010" u="1"/>
        <s v="oc-infra-node-1" u="1"/>
        <s v="CentOS-VM-Splunk_Benchmarking" u="1"/>
        <s v="MWolf_Splunk_Forwarder_CentOS_man" u="1"/>
        <s v="sbitzer-vcac6" u="1"/>
        <s v="Cloudian3" u="1"/>
        <s v="WS_2012_BO_43" u="1"/>
        <s v="DC01-Labor" u="1"/>
        <s v="mkoe_win2016_fc1" u="1"/>
        <s v="DA-SVR-LAB01" u="1"/>
        <s v="suse2" u="1"/>
        <s v="Tower-Server" u="1"/>
        <s v="Node4" u="1"/>
        <s v="AGE_WS2016_BO" u="1"/>
        <s v="CentOS_IoT_Edge_Runner" u="1"/>
        <s v="sannav-global.labwi.sva.de" u="1"/>
        <s v="mh-elk" u="1"/>
        <s v="Dataiku Server" u="1"/>
        <s v="sbitzer-vcsa-meyerwerft" u="1"/>
        <s v="misc01" u="1"/>
        <s v="SAP BO 4.2_Windows" u="1"/>
        <s v="sbitzer-vra6-iaas-demo" u="1"/>
        <s v="Sherlock2 (Registry)" u="1"/>
        <s v="C9800-CL-universalk9.16.12.04a" u="1"/>
        <s v="Cloudera ITZ Bund node3" u="1"/>
        <s v="suse3" u="1"/>
        <s v="MWolf_Splunk_Maschine1" u="1"/>
        <s v="K8s Dev" u="1"/>
        <s v="mkoe_win2016_DC" u="1"/>
        <s v="node5" u="1"/>
        <s v="MCMS-DC01" u="1"/>
        <s v="Splunk_Spectrum-Protect" u="1"/>
        <s v="slesha1 (SAP HANA SLES 12 SP3)" u="1"/>
        <s v="slesha2 (SAP HANA SLES 12 SP3)" u="1"/>
        <s v="SPP-Beta-10.1.5" u="1"/>
        <s v="sbitzer-telekom-iaas" u="1"/>
        <s v="Linux3_2" u="1"/>
        <s v="OMD" u="1"/>
        <s v="tsmcl-ve" u="1"/>
        <s v="Ansible" u="1"/>
        <s v="suse4" u="1"/>
        <s v="node6" u="1"/>
        <s v="test1" u="1"/>
        <s v="CaRoot" u="1"/>
        <s v="w10-test-atlassian" u="1"/>
        <s v="EUCLabMDM01" u="1"/>
        <s v="Katello-Server" u="1"/>
        <s v="es-node-1" u="1"/>
        <s v="oel7u1_node01_RAC12c" u="1"/>
        <s v="Resiliency Orchestrator Master Server" u="1"/>
        <s v="SQL Server Matrix42" u="1"/>
        <s v="avi-se-2" u="1"/>
        <s v="TP_Windows" u="1"/>
        <s v="Cloudera ITZ Bund node4" u="1"/>
        <s v="Linux1_2" u="1"/>
        <s v="suse5" u="1"/>
        <s v="DA-SVR-Exchange2010" u="1"/>
        <s v="node7" u="1"/>
        <s v="DA-AUDI-MCB03" u="1"/>
        <s v="ECE1" u="1"/>
        <s v="Splunk4BIn2" u="1"/>
        <s v="CoffeeJunkie_VM" u="1"/>
        <s v="Sicherung" u="1"/>
        <s v="SPS-Server2" u="1"/>
        <s v="lbuterma_win12wmq01" u="1"/>
        <s v="NTNX-CZ21050C5B-A-CVM" u="1"/>
        <s v="n3" u="1"/>
        <s v="caasp-master-node-fit" u="1"/>
        <s v="suse6" u="1"/>
        <s v="node8" u="1"/>
        <s v="DL-DC01" u="1"/>
        <s v="intanz_1" u="1"/>
        <s v="PoC-HH1" u="1"/>
        <s v="Win7_Cl04" u="1"/>
        <s v="PoC-HH2" u="1"/>
        <s v="SAP H72 - HANA zu S72 (Demo)" u="1"/>
        <s v="PoC-HH3" u="1"/>
        <s v="IP Quorum Test POC Bosch" u="1"/>
        <s v="PoC-HH4" u="1"/>
        <s v="sbitzer-vCO_benteler" u="1"/>
        <s v="node9" u="1"/>
        <s v="PoC-HH5" u="1"/>
        <s v="sherlock-elasticsearch-1" u="1"/>
        <s v="ECE2" u="1"/>
        <s v="ZenLB" u="1"/>
        <s v="Aruba-Netedit" u="1"/>
        <s v="Moonshot_PM" u="1"/>
        <s v="na-lab-srv1" u="1"/>
        <s v="Mitsubishi PoC - Kafka Broker 1" u="1"/>
        <s v="sap client" u="1"/>
        <s v="W2K12-Datacenter" u="1"/>
        <s v="sherlock-elasticsearch-2" u="1"/>
        <s v="Tableau_AXG" u="1"/>
        <s v="Logserver" u="1"/>
        <s v="sbitzer-vro73" u="1"/>
        <s v="jw_storage" u="1"/>
        <s v="Database" u="1"/>
        <s v="AGE-W2012-BO" u="1"/>
        <s v="vc6-veeam-proxy" u="1"/>
        <s v="runner-temp01" u="1"/>
        <s v="AM-TempSCOM01" u="1"/>
        <s v="SAPBO42" u="1"/>
        <s v="tf-app-01" u="1"/>
        <s v="DA-AUDI-MCB04" u="1"/>
        <s v="sherlock-elasticsearch-3" u="1"/>
        <s v="vpr01(Veeam_Lab_Proxy)" u="1"/>
        <s v="ECE3" u="1"/>
        <s v="CheckMK-Site-BER" u="1"/>
        <s v="Uyuni-Server" u="1"/>
        <s v="k8s-master01" u="1"/>
        <s v="AzureMigrate-Appliance" u="1"/>
        <s v="caasp-master" u="1"/>
        <s v="VeeamGPFS2" u="1"/>
        <s v="CTC Ivanti AD" u="1"/>
        <s v="DA-CLI-WIN10-01" u="1"/>
        <s v="MKorn siem-appliace" u="1"/>
        <s v="sbitzer-vCO6.0.2-PlugInTest" u="1"/>
        <s v="SplunkTestClusterIDX1" u="1"/>
        <s v="POC-Porsche" u="1"/>
        <s v="Maximo EAM + APM" u="1"/>
        <s v="Deep_Sec_Manager" u="1"/>
        <s v="smdev-mh-centos" u="1"/>
        <s v="Veeam-Lab-EXC" u="1"/>
        <s v="dasker_master" u="1"/>
        <s v="DA-AUDI-SCCM01" u="1"/>
        <s v="lamaapp" u="1"/>
        <s v="lamadb" u="1"/>
        <s v="CentOS_Splunk Benchmarking2" u="1"/>
        <s v="master" u="1"/>
        <s v="SAP BO 4.2 with Client Tools" u="1"/>
        <s v="sbitzer-vCO_dev_test" u="1"/>
        <s v="gl-run-packer" u="1"/>
        <s v="jw_tiab_master1" u="1"/>
        <s v="sbitzer-vCAC IaaS" u="1"/>
        <s v="Kali-Linux-2018.4-vm-amd64" u="1"/>
        <s v="bjanisch_splunk_splunkwoche(188)" u="1"/>
        <s v="sbitzer-vRO-meyerwerft" u="1"/>
        <s v="IoT-NodeRed" u="1"/>
        <s v="old_SVA-SEL-Test1" u="1"/>
        <s v="tis-reset-hbaus" u="1"/>
        <s v="CryptoSpike-FPServer" u="1"/>
        <s v="WS2019_Tableau_Master" u="1"/>
        <s v="JWIOKD1" u="1"/>
        <s v="bamf-test-1" u="1"/>
        <s v="CV_CommServ (CVCSWIN01)" u="1"/>
        <s v="DataGateway_DemoUmgebung" u="1"/>
        <s v="Mbreitkopf- Suse Master" u="1"/>
        <s v="ub18_4" u="1"/>
        <s v="jw_dc" u="1"/>
        <s v="BootNode" u="1"/>
        <s v="bjanisch_saarstahl_splunkdemo (219)" u="1"/>
        <s v="Kafka-PoC-K3s-Node" u="1"/>
        <s v="Win2k12_bar_cluster01" u="1"/>
        <s v="BVQ-TICK" u="1"/>
        <s v="Linux2" u="1"/>
        <s v="TIS-DEMO" u="1"/>
        <s v="harbor" u="1"/>
        <s v="Veeam-Lab-LNX" u="1"/>
        <s v="zombiejaeger_mu" u="1"/>
        <s v="JZ_ES" u="1"/>
        <s v="WS2012_SybaseStandAlone" u="1"/>
        <s v="WS2019_Tableau_Slave2" u="1"/>
        <s v="w10" u="1"/>
        <s v="ora19c-n1" u="1"/>
        <s v="xClarity" u="1"/>
        <s v="n2-master" u="1"/>
        <s v="slave2" u="1"/>
        <s v="tsmcl-09" u="1"/>
        <s v="server-splunk-aio" u="1"/>
        <s v="mkoe_oel7_RAC2" u="1"/>
        <s v="es-master-1" u="1"/>
        <s v="SPS-Client" u="1"/>
        <s v="icd761" u="1"/>
        <s v="ICD761_Prod_alt" u="1"/>
        <s v="OfficeScan_Clnt-W10" u="1"/>
        <s v="DL-EX2016-02NEW" u="1"/>
        <s v="slave0" u="1"/>
        <s v="MFR_CentOS_sync" u="1"/>
        <s v="kubernetes3" u="1"/>
        <s v="AGE_Splunk01" u="1"/>
        <s v="DA-SVR-MSSQL02" u="1"/>
        <s v="GNS3 VM (old)" u="1"/>
        <s v="oc-master-node-1" u="1"/>
        <s v="CV_MA_Win2012" u="1"/>
        <s v="WSUS" u="1"/>
        <s v="ora19c-n2" u="1"/>
        <s v="Nuix Lizenz" u="1"/>
        <s v="Nuix_TP" u="1"/>
        <s v="lbuterma_PrismCentral_514" u="1"/>
        <s v="AM-TempAB01" u="1"/>
        <s v="ubuntu_IoT_Edge_Runner" u="1"/>
        <s v="DR VAO" u="1"/>
        <s v="bvq_gmcv" u="1"/>
        <s v="AGE_Splunk02-forwarder" u="1"/>
        <s v="dataiku_test" u="1"/>
        <s v="JGrebeVM" u="1"/>
        <s v="CP-Standalone" u="1"/>
        <s v="master1" u="1"/>
        <s v="master2" u="1"/>
        <s v="master3" u="1"/>
        <s v="WZAT Replica SW2012R2" u="1"/>
        <s v="tpcsrv5_neu" u="1"/>
        <s v="mssql" u="1"/>
        <s v="PoC_Oracle_DB" u="1"/>
        <s v="mkoe_win2016_fc2" u="1"/>
        <s v="SLES-12SP4-TEST" u="1"/>
        <s v="puppet-client" u="1"/>
        <s v="node_2" u="1"/>
        <s v="WS2016_SQLServer_PBI" u="1"/>
        <s v="UCPmanager01" u="1"/>
        <s v="sbitzer-telekom-cafe" u="1"/>
        <s v="bfd1" u="1"/>
        <s v="bfwinclient01" u="1"/>
        <s v="DCNM-Analytics" u="1"/>
        <s v="tsmcl-01-1" u="1"/>
        <s v="BVQ-Docker-Monitoring" u="1"/>
        <s v="Atlassian Dev" u="1"/>
        <s v="iot-build-agent-x64-1" u="1"/>
        <s v="HANA-Cockpit-und-Splunk" u="1"/>
        <s v="ex2016_clare" u="1"/>
        <s v="Landscape-Client" u="1"/>
        <s v="Webtools" u="1"/>
        <s v="old_SVA-SEL-Test2" u="1"/>
        <s v="svcipquorum" u="1"/>
        <s v="Cas01" u="1"/>
        <s v="dasker" u="1"/>
        <s v="TN HDP Node1" u="1"/>
        <s v="test" u="1"/>
        <s v="IBM ICP Boot" u="1"/>
        <s v="HyperV1" u="1"/>
        <s v="Watson Studio" u="1"/>
        <s v="CheckMK-Test-WINSRV1" u="1"/>
        <s v="ntnx-veeam" u="1"/>
        <s v="Server2016-DC2" u="1"/>
        <s v="sannav.labwi.sva.de" u="1"/>
        <s v="bastion" u="1"/>
        <s v="Cas02" u="1"/>
        <s v="bfd2" u="1"/>
        <s v="talend_sandbox_db" u="1"/>
        <s v="agent3" u="1"/>
        <s v="CP-R80.30_GW" u="1"/>
        <s v="openshift-infra1" u="1"/>
        <s v="Jump18" u="1"/>
        <s v="DL-MGMT01" u="1"/>
        <s v="Jump06" u="1"/>
        <s v="n4" u="1"/>
        <s v="HP-CMU" u="1"/>
        <s v="registry" u="1"/>
        <s v="Atlassian Suite on Windows Server 2019" u="1"/>
        <s v="Cas03" u="1"/>
        <s v="WZAT Migration Test VM" u="1"/>
        <s v="Tableau - 1" u="1"/>
        <s v="agent1" u="1"/>
        <s v="Tableau - 2" u="1"/>
        <s v="sles4sap_js" u="1"/>
        <s v="TSM Tape Audit Tool" u="1"/>
        <s v="dataiku_2" u="1"/>
        <s v="Jump16" u="1"/>
        <s v="sashco-bd02-190" u="1"/>
        <s v="Jump04" u="1"/>
        <s v="IoT-Gitlab-Runner" u="1"/>
        <s v="Tableau - 3" u="1"/>
        <s v="HCP02" u="1"/>
        <s v="Server2016-DC1" u="1"/>
        <s v="Horton2" u="1"/>
        <s v="HP-CMU-Kopie" u="1"/>
        <s v="sashco-bd02-191" u="1"/>
        <s v="SplunkIoT" u="1"/>
        <s v="tsmcl-02-1" u="1"/>
        <s v="Jump02" u="1"/>
        <s v="Infoblox-DEV" u="1"/>
        <s v="vsrx1_r18" u="1"/>
        <s v="Bauhaus-Test-PatrickKoncz" u="1"/>
        <s v="Linux18.04" u="1"/>
        <s v="sbitzer-iaas" u="1"/>
        <s v="Master01" u="1"/>
        <s v="CryptoSpike-Server" u="1"/>
        <s v="Landscape-Client2" u="1"/>
        <s v="sashco-bd02-194" u="1"/>
        <s v="Jump12" u="1"/>
        <s v="SAP Hana on x86_1" u="1"/>
        <s v="HCP04" u="1"/>
        <s v="PNR1" u="1"/>
        <s v="nginx-lb" u="1"/>
        <s v="InsightIQ" u="1"/>
        <s v="mini" u="1"/>
        <s v="nsx-esx-a" u="1"/>
        <s v="Gentoo_Test" u="1"/>
        <s v="HortonMaster" u="1"/>
        <s v="sbitzer-vCenter4" u="1"/>
        <s v="Mitsubishi PoC - Zookeeper 1" u="1"/>
        <s v="Mwolf-Zk2_CentOS 4_5_6_7 (64-bit)" u="1"/>
        <s v="Jump10" u="1"/>
        <s v="worker" u="1"/>
        <s v="SAS-Sql01" u="1"/>
        <s v="jw_okd_builder" u="1"/>
        <s v="AD_SQL_Server" u="1"/>
        <s v="bvq-iometer" u="1"/>
        <s v="jw_tiab_bastion" u="1"/>
        <s v="test trainee" u="1"/>
        <s v="vCenter Server Appliance 6.7" u="1"/>
        <s v="sva-sel-test1" u="1"/>
        <s v="MCMS-Build" u="1"/>
        <s v="VC6.labwi.sva.de" u="1"/>
        <s v="spp-test01-lnx" u="1"/>
        <s v="dasker2" u="1"/>
        <s v="SplunkTestClusterSH" u="1"/>
        <s v="CVMALXN01" u="1"/>
        <s v="c4e analytics" u="1"/>
        <s v="dasker3" u="1"/>
        <s v="dasker4" u="1"/>
        <s v="ICD761_Ersatz" u="1"/>
        <s v="UCPmanager02" u="1"/>
        <s v="nsx-esx-b" u="1"/>
        <s v="mhdeploy" u="1"/>
        <s v="rcm-ceph-mgr01" u="1"/>
        <s v="pw_centos8" u="1"/>
        <s v="openshift-master1" u="1"/>
        <s v="bjanisch_splunk_healthcare (CM) (185)" u="1"/>
        <s v="tsmcl-03-1" u="1"/>
        <s v="dsmes" u="1"/>
        <s v="Mitsubishi PoC - Zookeeper 2" u="1"/>
        <s v="WIN_SQL" u="1"/>
        <s v="Jump01-Labor" u="1"/>
        <s v="Client" u="1"/>
        <s v="Master02" u="1"/>
        <s v="sbitzer-VMware Identity Appliance" u="1"/>
        <s v="sbitzer-MS SC Orchestrator" u="1"/>
        <s v="netapp01" u="1"/>
        <s v="sbitzer-vCO Plugin Development Environment" u="1"/>
        <s v="nsx-esx-c" u="1"/>
        <s v="vc6-veeam-proxy_replica" u="1"/>
        <s v="ICD761_Dev" u="1"/>
        <s v="lbuterma_win16vmm01" u="1"/>
        <s v="vsim_esx-DOT8.3.2-cm-Node1" u="1"/>
        <s v="DL-EX01" u="1"/>
        <s v="vsim_esx-DOT8.3.2-cm-Node2" u="1"/>
        <s v="Mitsubishi PoC - Zookeeper 3" u="1"/>
        <s v="Ivanti_DC" u="1"/>
        <s v="NABOX" u="1"/>
        <s v="Microsoft-SAM" u="1"/>
        <s v="Netweaver" u="1"/>
        <s v="hpe_dc01" u="1"/>
        <s v="sk-esxi" u="1"/>
        <s v="Neue virtuelle Maschine" u="1"/>
        <s v="sva-sel-test2" u="1"/>
        <s v="rcm-ceph-client" u="1"/>
        <s v="Restore-Manager2" u="1"/>
        <s v="bjanisch_splunk_iot (187)" u="1"/>
        <s v="Nuix_Ubuntu" u="1"/>
        <s v="gpfs-us-n2" u="1"/>
        <s v="windows2012r2-installed" u="1"/>
        <s v="AM-TempDC01" u="1"/>
        <s v="sbitzer-Exchange_01" u="1"/>
        <s v="Webtools 2" u="1"/>
        <s v="openshift-worker1" u="1"/>
        <s v="mg_ONTAP Select Deploy" u="1"/>
        <s v="Windows" u="1"/>
        <s v="smdev-cawi" u="1"/>
        <s v="helper" u="1"/>
        <s v="Centos-openstack" u="1"/>
        <s v="Deep_Sec_Clnt_W2016" u="1"/>
        <s v="cmdev" u="1"/>
        <s v="BigFixRedHat" u="1"/>
        <s v="nsx-esx-d" u="1"/>
        <s v="DSSC_K8S_M" u="1"/>
        <s v="nicvm" u="1"/>
        <s v="storage" u="1"/>
        <s v="Veeam-Lab-AD" u="1"/>
        <s v="Cisco Prime Infrastructure Virtual Appliance" u="1"/>
        <s v="DTR01" u="1"/>
        <s v="gpfs-us-n1" u="1"/>
        <s v="Catalogic ECX 2.6" u="1"/>
        <s v="fabulous_splunk" u="1"/>
        <s v="Ivanti_Xtraction" u="1"/>
        <s v="Bauhaus-Test-PatrickKoncz-AD" u="1"/>
        <s v="sbitzer-vCO 5.5" u="1"/>
        <s v="IKnabe-Dev-VM" u="1"/>
        <s v="worker1" u="1"/>
        <s v="HPE OneView for VMware vCenter" u="1"/>
        <s v="Master03" u="1"/>
        <s v="HPE-OneViewGD" u="1"/>
        <s v="DTR02" u="1"/>
        <s v="Ivanti-Server3" u="1"/>
        <s v="jw_master3" u="1"/>
        <s v="netapp02" u="1"/>
        <s v="avi-ctrl-1" u="1"/>
        <s v="Tableau Server" u="1"/>
        <s v="/vmfs/volumes/8b02f019-c07c3a55/oel7_mkoe_test1/oel7_mkoe_test1.vmx" u="1"/>
        <s v="Kubernetes Master - Ubuntu" u="1"/>
        <s v="sapstand" u="1"/>
        <s v="Aruba-IMC" u="1"/>
        <s v="DTR03" u="1"/>
        <s v="jw_codehub_proxy" u="1"/>
        <s v="AGE_SLES_org" u="1"/>
        <s v="jw_master2" u="1"/>
        <s v="jw_centos_dc1" u="1"/>
        <s v="MWolf_Splunk_und_TSM" u="1"/>
        <s v="Win2016_mssqlcluster01_bar" u="1"/>
        <s v="Win2016_mssqlcluster02_bar" u="1"/>
        <s v="Ivanti-DC3" u="1"/>
        <s v="ORAT1S" u="1"/>
        <s v="CloudianHF" u="1"/>
        <s v="SplunkIoT3" u="1"/>
        <s v="SPP_RestAPI" u="1"/>
        <s v="Infoblox04" u="1"/>
        <s v="bjanisch_splunk_app_dev (186)" u="1"/>
        <s v="Splunk @ SVAMon3" u="1"/>
        <s v="smecsdev" u="1"/>
        <s v="indexima-3" u="1"/>
        <s v="xHMC" u="1"/>
        <s v="ITA Jira Instance" u="1"/>
        <s v="CVSQLsmallWIN" u="1"/>
        <s v="spl-idx-01" u="1"/>
        <s v="HH JDammann Test 1" u="1"/>
        <s v="mg_w2k16" u="1"/>
        <s v="Ivanti-Server2" u="1"/>
        <s v="jw_master1" u="1"/>
        <s v="smdev-cbwi" u="1"/>
        <s v="ECS" u="1"/>
        <s v="caasp-node-1" u="1"/>
        <s v="veeam-vao-labproxy" u="1"/>
        <s v="TSM AD" u="1"/>
        <s v="Ivanti-DC2" u="1"/>
        <s v="sva-iot-landscape.labwi.sva.de" u="1"/>
        <s v="SplunkIoT2" u="1"/>
        <s v="UCPmanager03" u="1"/>
        <s v="openshift-master2" u="1"/>
        <s v="avi-svc-vm" u="1"/>
        <s v="indexima-2" u="1"/>
        <s v="DC01" u="1"/>
        <s v="tsmcl-05-1" u="1"/>
        <s v="salt-master" u="1"/>
        <s v="mhoradb01" u="1"/>
        <s v="liberyse_centos" u="1"/>
        <s v="postsql01" u="1"/>
        <s v="CrawlTest Node2" u="1"/>
        <s v="oc-worker-node-1" u="1"/>
        <s v="nsx-esx-mgmt" u="1"/>
        <s v="IP Quorum Test RHEL 7_v2" u="1"/>
        <s v="indexima-1" u="1"/>
        <s v="sbitzer-FreeNAS" u="1"/>
        <s v="Linux2_2" u="1"/>
        <s v="infra01" u="1"/>
        <s v="infra02" u="1"/>
        <s v="BPOL-Elastic-srust" u="1"/>
        <s v="ELM-test01" u="1"/>
        <s v="DSSC_KUB_f" u="1"/>
        <s v="jw_tiab_dev2" u="1"/>
        <s v="DSSC_K8S_S1" u="1"/>
        <s v="Jira Testinstanz f?r SolMan Integration" u="1"/>
        <s v="SAP_BO_PLATFORM" u="1"/>
        <s v="DC02" u="1"/>
        <s v="openshift-infra2" u="1"/>
        <s v="HANA_Schulung" u="1"/>
        <s v="DA-SVR-SHP2016" u="1"/>
        <s v="kube-worker-01" u="1"/>
        <s v="raritan commancenter" u="1"/>
        <s v="rcm-ceph-osd03" u="1"/>
        <s v="WS2016 Klon" u="1"/>
        <s v="Win7Clnt-Sec" u="1"/>
        <s v="jenkins" u="1"/>
        <s v="VM1" u="1"/>
        <s v="4Hana" u="1"/>
        <s v="spl-sh-01" u="1"/>
        <s v="VM2" u="1"/>
        <s v="SPP_vSnap_01" u="1"/>
        <s v="bjanisch_splunk_pseudonymization (189)" u="1"/>
        <s v="BVQ-Logshipper" u="1"/>
        <s v="sbitzer-vCO Appliance" u="1"/>
        <s v="n1" u="1"/>
        <s v="DataBaseUF" u="1"/>
        <s v="worker01" u="1"/>
        <s v="sample-datenbanken" u="1"/>
        <s v="SAP Solution Manager 7.2 - S72 (Demo)" u="1"/>
        <s v="ntapiqpas" u="1"/>
        <s v="Linux_Jumphost" u="1"/>
        <s v="sw-00159" u="1"/>
        <s v="AM-TempSQL01" u="1"/>
        <s v="DC03" u="1"/>
        <s v="tsmcl-06-1" u="1"/>
        <s v="swiegand_test01" u="1"/>
        <s v="salt-syndic" u="1"/>
        <s v="Splunk" u="1"/>
        <s v="swiegand_test02" u="1"/>
        <s v="bjanisch_splunk_deployment_vagrant(187)" u="1"/>
        <s v="rcm-ceph-osd02" u="1"/>
        <s v="ICD761_Vorlage" u="1"/>
        <s v="HPEOneView_4.0" u="1"/>
        <s v="HANA" u="1"/>
        <s v="boot" u="1"/>
        <s v="Client01" u="1"/>
        <s v="ArubaFabricComposer" u="1"/>
        <s v="DAIM-SpectrumCDM PoC" u="1"/>
        <s v="Win2016_bar_LWL_Patch_Test" u="1"/>
        <s v="CentOS-Docker-Test" u="1"/>
        <s v="Client3UbuntuVM2" u="1"/>
        <s v="WS2016_DS_Vetter_Pharma" u="1"/>
        <s v="SPP_APP_US" u="1"/>
        <s v="ecx_poc_sapox86" u="1"/>
        <s v="Windows2" u="1"/>
        <s v="storage_georg" u="1"/>
        <s v="Check_MK" u="1"/>
        <s v="rcm-ceph-osd01" u="1"/>
        <s v="vpr02" u="1"/>
        <s v="CDH-Monitoring-CentOS1" u="1"/>
        <s v="CDH-Monitoring-CentOS2" u="1"/>
        <s v="Ivanti-W7-2" u="1"/>
        <s v="veeam-vao-dr-lab1" u="1"/>
        <s v="DA-SVR-DC01" u="1"/>
        <s v="Ivanti-W7-3" u="1"/>
        <s v="CopyDataManagement" u="1"/>
        <s v="AGE_SAP BO" u="1"/>
        <s v="DL-EX2016-1" u="1"/>
        <s v="Worker02" u="1"/>
        <s v="caasp-node-2" u="1"/>
        <s v="openshift-master3" u="1"/>
        <s v="jw_okd_jump" u="1"/>
        <s v="Mbreitkopf-Suse Worker" u="1"/>
        <s v="bvq_workshop1" u="1"/>
        <s v="UCS Central 2.0.1k" u="1"/>
        <s v="sbitzer-vCenter02" u="1"/>
        <s v="Proxy01" u="1"/>
        <s v="Splunk4GeoApps" u="1"/>
        <s v="Grafana-Development" u="1"/>
        <s v="Proxy02" u="1"/>
        <s v="sbitzer-vCenter" u="1"/>
        <s v="sbitzer-vcac6-backup" u="1"/>
        <s v="Proxy03" u="1"/>
        <s v="ubuntu 18 dev" u="1"/>
        <s v="tsmcl-ve-lnx" u="1"/>
        <s v="sbitzer-telekom-sso" u="1"/>
        <s v="RedHat65" u="1"/>
        <s v="rancher-master" u="1"/>
        <s v="MWolf_Splunk_Forwarder" u="1"/>
        <s v="SPP_VADP_01" u="1"/>
        <s v="App Server Matrix42" u="1"/>
        <s v="SPP_01" u="1"/>
        <s v="TestVM_Banse" u="1"/>
        <s v="Rubrik Test-Server" u="1"/>
        <s v="sbitzer-DC_01_sb" u="1"/>
        <s v="ClouderaCA" u="1"/>
        <s v="mhsqldb01" u="1"/>
        <s v="Client02" u="1"/>
        <s v="Aruba-IMC2" u="1"/>
        <s v="jsauer_test" u="1"/>
        <s v="Minio1" u="1"/>
        <s v="dn1" u="1"/>
        <s v="BNA" u="1"/>
        <s v="BVQ-ELK" u="1"/>
        <s v="Splunkwoche Load Balancer" u="1"/>
        <s v="ORAT1" u="1"/>
        <s v="nsx-vrni-plat" u="1"/>
        <s v="Template_Sanovi_Cloud_Continuity_2" u="1"/>
        <s v="spp-rhel78-test" u="1"/>
        <s v="Vorlage SLES 12 SP3 fuer SAP HANA" u="1"/>
        <s v="DA-SVR-IISDev" u="1"/>
        <s v="tsmcl-01" u="1"/>
        <s v="demospace-mgmt" u="1"/>
        <s v="openshift-worker3" u="1"/>
        <s v="Moonshot_Provisioning_Manager_v1.24" u="1"/>
        <s v="CloudControl133_OEL7u6_bar" u="1"/>
        <s v="DA-AUDI-DC01" u="1"/>
        <s v="SPP_vSnap_02" u="1"/>
        <s v="mhsqldb02" u="1"/>
        <s v="DocSetMinder" u="1"/>
        <s v="Moonshot-SCCM" u="1"/>
        <s v="worker03" u="1"/>
        <s v="slave1" u="1"/>
        <s v="bvq_workshop2" u="1"/>
        <s v="salt-minion" u="1"/>
        <s v="docker" u="1"/>
        <s v="flexdesk-app" u="1"/>
        <s v="Linux_DS" u="1"/>
        <s v="elk" u="1"/>
        <s v="CaSub" u="1"/>
        <s v="jw_app2" u="1"/>
        <s v="jw_infra1" u="1"/>
        <s v="jw_app3" u="1"/>
        <s v="sbitzer-VMware vCAC Appliance" u="1"/>
        <s v="ntnx-vc01" u="1"/>
        <s v="jupyter_hub_georg" u="1"/>
        <s v="Ivanti-W10-2" u="1"/>
        <s v="tis-jira2solman" u="1"/>
        <s v="HPE-iLO Amplifier" u="1"/>
        <s v="DA-SVR-IISProd" u="1"/>
        <s v="Katello-Client" u="1"/>
        <s v="lbuterma_win16hyp01" u="1"/>
        <s v="ServerView" u="1"/>
        <s v="Win10_Cl03" u="1"/>
        <s v="lb" u="1"/>
        <s v="kube-boot-01" u="1"/>
        <s v="CryptoSpike-FPServer2" u="1"/>
        <s v="openshift-LB-DNS-nginx" u="1"/>
        <s v="2012" u="1"/>
        <s v="Kubernetes_spp_10.1.5" u="1"/>
        <s v="dell_ome" u="1"/>
        <s v="spp-test04-win" u="1"/>
        <s v="jw_infra2" u="1"/>
        <s v="svamon3labwi" u="1"/>
        <s v="node_3" u="1"/>
        <s v="Windows Server 2012" u="1"/>
        <s v="tsmcl-02" u="1"/>
        <s v="Win10_Cl02" u="1"/>
        <s v="Dataiku" u="1"/>
        <s v="Orcharhino" u="1"/>
        <s v="sbitzer-vra6-cafe-demo" u="1"/>
        <s v="caasp-worker-node1-fit" u="1"/>
        <s v="caasp-worker-node2-fit" u="1"/>
        <s v="client-oschulz" u="1"/>
        <s v="spp-test03-win" u="1"/>
        <s v="node_1" u="1"/>
        <s v="worker04" u="1"/>
        <s v="caasp-node-3" u="1"/>
        <s v="caasp-adm-fit" u="1"/>
        <s v="Win10_CL01" u="1"/>
        <s v="esx01-meyerwerft" u="1"/>
        <s v="sbitzer-vCO PlugIn Dev Env" u="1"/>
        <s v="bjanisch_development_splunkenizer(188)" u="1"/>
        <s v="tsmcl-09-1" u="1"/>
        <s v="jw_infra3" u="1"/>
        <s v="spp-test02-win" u="1"/>
        <s v="HPE-OneViewGD-1.8" u="1"/>
        <s v="AGE_WS2016_Wue" u="1"/>
        <s v="SVA-Edge-Test-Analysis-Server" u="1"/>
        <s v="centos7_template_vm" u="1"/>
        <s v="OfficeScanXGen" u="1"/>
        <s v="sbitzer-ESX_04" u="1"/>
        <s v="WIN2K12_ora11_AS" u="1"/>
        <s v="sbitzer-vCO_benteler_deploy" u="1"/>
        <s v="Jump19" u="1"/>
        <s v="tf-ela-01" u="1"/>
        <s v="Jump07" u="1"/>
        <s v="DA-SVR-Timetracker" u="1"/>
        <s v="sbitzer-vCO 5.1.1" u="1"/>
        <s v="jw_tiab_satellite" u="1"/>
        <s v="Ivanti_EM" u="1"/>
        <s v="psax" u="1"/>
        <s v="agent2" u="1"/>
        <s v="template_W2K16_DE mit oob" u="1"/>
        <s v="template_Win10_DE mit oob" u="1"/>
        <s v="ControlManager" u="1"/>
        <s v="Gitlab-ee-ubuntu" u="1"/>
        <s v="tsmcl-03" u="1"/>
        <s v="nsx-vrni-proxy" u="1"/>
        <s v="BVQLinux1" u="1"/>
        <s v="DA-AUDI-SCOR01" u="1"/>
        <s v="nfs" u="1"/>
        <s v="Uyuni-Client" u="1"/>
        <s v="HP-IR7" u="1"/>
        <s v="HiveMQ1" u="1"/>
        <s v="vc6-vum" u="1"/>
        <s v="sbitzer-ESX_03" u="1"/>
        <s v="WS2012_IPSSP6_DSSP12_ETL" u="1"/>
        <s v="HiveMQ2" u="1"/>
        <s v="Jump15" u="1"/>
        <s v="hdp1" u="1"/>
        <s v="tf-master-01" u="1"/>
        <s v="ORA12C_1" u="1"/>
        <s v="kbollert_test" u="1"/>
        <s v="sbitzer-vCO 5.5 Deploy" u="1"/>
        <s v="Monitoring-VM" u="1"/>
        <s v="Jump13" u="1"/>
        <s v="Jump01" u="1"/>
        <s v="BVQLinux2" u="1"/>
        <s v="Cisco-ESA" u="1"/>
        <s v="W2K19-HARD_LAB_ADFS" u="1"/>
        <s v="avi-svc-vm-training" u="1"/>
        <s v="Veeam-Lab-SQL" u="1"/>
        <s v="Splunk4BIn" u="1"/>
        <s v="DL-EX2016-01" u="1"/>
        <s v="sbitzer-ESX_02" u="1"/>
        <s v="Susi12_4mssqltest" u="1"/>
        <s v="SPS-Server" u="1"/>
        <s v="Sherlock1" u="1"/>
        <s v="Jump11" u="1"/>
        <s v="Kafka-PoC-MariaDB" u="1"/>
        <s v="hdp2" u="1"/>
        <s v="SCDM_Docker" u="1"/>
        <s v="Ivanti_UWM" u="1"/>
        <s v="sbitzer-vra7-demo-iaas" u="1"/>
        <s v="sbitzer-vCloud Application Director" u="1"/>
        <s v="MCMS-AdConnect01" u="1"/>
        <s v="nlp-demo" u="1"/>
        <s v="SAP ERP6 EHP8 SP11" u="1"/>
        <s v="VSRX" u="1"/>
        <s v="W2k12_ora" u="1"/>
        <s v="dsgvo" u="1"/>
        <s v="Landscape-Server" u="1"/>
        <s v="SMTP-RELAY-LABWI" u="1"/>
        <s v="WZAT Live Miration" u="1"/>
        <s v="Prod VAO" u="1"/>
        <s v="Catalogic ECX_1" u="1"/>
        <s v="SAPBO42_Lumiraddon" u="1"/>
        <s v="2016" u="1"/>
        <s v="Snow Test" u="1"/>
        <s v="W2019-Export" u="1"/>
        <s v="Test_DataGateway" u="1"/>
        <s v="Gascade Demo Risikomanagement" u="1"/>
        <s v="Catalogic ECX_2" u="1"/>
        <s v="SAS-Srv01" u="1"/>
        <s v="sbitzer-vCODev_McK" u="1"/>
        <s v="Charon" u="1"/>
        <s v="sbitzer-ESX_01" u="1"/>
        <s v="CI" u="1"/>
        <s v="sbitzer-MSSQL_01" u="1"/>
        <s v="hdp3" u="1"/>
        <s v="CVEXWIN01" u="1"/>
        <s v="kube-master" u="1"/>
        <s v="AGE_SLES_BO1" u="1"/>
        <s v="DA-SVR-Ubuntu01" u="1"/>
        <s v="taskforce splunk" u="1"/>
        <s v="SPSS Modeler Client" u="1"/>
        <s v="WS2012_W?RTH_SIP&amp;SDS_v1" u="1"/>
        <s v="Automation-Hub" u="1"/>
        <s v="SAP+MaxDB+IDES" u="1"/>
        <s v="spl-dep-01" u="1"/>
        <s v="Modeler CLIENT" u="1"/>
        <s v="caasp-admin" u="1"/>
        <s v="TSM_ClusterN02" u="1"/>
        <s v="tp-es-schulung-1" u="1"/>
        <s v="Kafka-PoC-K3s-Cluster" u="1"/>
        <s v="rcm-ceph-mon01" u="1"/>
        <s v="SAS-Srv02" u="1"/>
        <s v="centos-mgmt" u="1"/>
      </sharedItems>
    </cacheField>
    <cacheField name="UUID" numFmtId="0">
      <sharedItems containsNonDate="0" containsString="0" containsBlank="1"/>
    </cacheField>
    <cacheField name="Datacenter" numFmtId="0">
      <sharedItems containsNonDate="0" containsBlank="1" count="2">
        <m/>
        <s v="LABWI" u="1"/>
      </sharedItems>
    </cacheField>
    <cacheField name="Cluster" numFmtId="0">
      <sharedItems containsNonDate="0" containsBlank="1" count="3">
        <m/>
        <s v="UCS-Cluster" u="1"/>
        <s v="DX-Cluster" u="1"/>
      </sharedItems>
    </cacheField>
    <cacheField name="CumulatedDiskCapacityGB" numFmtId="164">
      <sharedItems containsNonDate="0" containsString="0" containsBlank="1"/>
    </cacheField>
    <cacheField name="VmGBUsed" numFmtId="164">
      <sharedItems containsNonDate="0" containsString="0" containsBlank="1"/>
    </cacheField>
    <cacheField name="CBT enabled" numFmtId="0">
      <sharedItems containsNonDate="0" containsBlank="1" count="3">
        <m/>
        <b v="0" u="1"/>
        <b v="1" u="1"/>
      </sharedItems>
    </cacheField>
    <cacheField name="Average Change per Run" numFmtId="0">
      <sharedItems containsNonDate="0" containsString="0" containsBlank="1"/>
    </cacheField>
    <cacheField name="Average Change per Day" numFmtId="0">
      <sharedItems containsNonDate="0" containsString="0" containsBlank="1"/>
    </cacheField>
    <cacheField name="Average Change per Week" numFmtId="0">
      <sharedItems containsNonDate="0" containsString="0" containsBlank="1"/>
    </cacheField>
    <cacheField name="Average Change Rate per Run" numFmtId="0" formula="'Average Change per Run'/VmGBUsed" databaseField="0"/>
    <cacheField name="Average Change Rate per Day" numFmtId="0" formula="'Average Change per Day'/VmGBUsed" databaseField="0"/>
    <cacheField name="Average Change Rate per Week" numFmtId="0" formula="'Average Change per Week'/VmGBUsed"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x v="0"/>
    <x v="0"/>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D60DA8-8B48-408C-B530-87BEB7F5CBFF}" name="PivotTable1" cacheId="0" applyNumberFormats="0" applyBorderFormats="0" applyFontFormats="0" applyPatternFormats="0" applyAlignmentFormats="0" applyWidthHeightFormats="1" dataCaption="Werte" updatedVersion="7" minRefreshableVersion="3" useAutoFormatting="1" itemPrintTitles="1" createdVersion="7" indent="0" outline="1" outlineData="1" multipleFieldFilters="0">
  <location ref="A7:H11" firstHeaderRow="0" firstDataRow="1" firstDataCol="1" rowPageCount="1" colPageCount="1"/>
  <pivotFields count="13">
    <pivotField axis="axisRow" showAll="0">
      <items count="796">
        <item m="1" x="458"/>
        <item m="1" x="664"/>
        <item m="1" x="764"/>
        <item m="1" x="533"/>
        <item m="1" x="366"/>
        <item m="1" x="582"/>
        <item m="1" x="779"/>
        <item m="1" x="464"/>
        <item m="1" x="249"/>
        <item m="1" x="263"/>
        <item m="1" x="83"/>
        <item m="1" x="693"/>
        <item m="1" x="322"/>
        <item m="1" x="708"/>
        <item m="1" x="309"/>
        <item m="1" x="167"/>
        <item m="1" x="259"/>
        <item m="1" x="422"/>
        <item m="1" x="170"/>
        <item m="1" x="548"/>
        <item m="1" x="109"/>
        <item m="1" x="606"/>
        <item m="1" x="562"/>
        <item m="1" x="461"/>
        <item m="1" x="614"/>
        <item m="1" x="155"/>
        <item m="1" x="286"/>
        <item m="1" x="318"/>
        <item m="1" x="55"/>
        <item m="1" x="784"/>
        <item m="1" x="456"/>
        <item m="1" x="62"/>
        <item m="1" x="121"/>
        <item m="1" x="498"/>
        <item m="1" x="737"/>
        <item m="1" x="180"/>
        <item m="1" x="213"/>
        <item m="1" x="305"/>
        <item m="1" x="342"/>
        <item m="1" x="445"/>
        <item m="1" x="281"/>
        <item m="1" x="307"/>
        <item m="1" x="282"/>
        <item m="1" x="433"/>
        <item m="1" x="688"/>
        <item m="1" x="220"/>
        <item m="1" x="476"/>
        <item m="1" x="555"/>
        <item m="1" x="388"/>
        <item m="1" x="418"/>
        <item m="1" x="537"/>
        <item m="1" x="205"/>
        <item m="1" x="618"/>
        <item m="1" x="560"/>
        <item m="1" x="219"/>
        <item m="1" x="14"/>
        <item m="1" x="515"/>
        <item m="1" x="262"/>
        <item m="1" x="589"/>
        <item m="1" x="639"/>
        <item m="1" x="285"/>
        <item m="1" x="619"/>
        <item m="1" x="367"/>
        <item m="1" x="715"/>
        <item m="1" x="734"/>
        <item m="1" x="538"/>
        <item m="1" x="25"/>
        <item m="1" x="26"/>
        <item m="1" x="30"/>
        <item m="1" x="33"/>
        <item m="1" x="35"/>
        <item m="1" x="37"/>
        <item m="1" x="223"/>
        <item m="1" x="378"/>
        <item m="1" x="93"/>
        <item m="1" x="684"/>
        <item m="1" x="788"/>
        <item m="1" x="181"/>
        <item m="1" x="137"/>
        <item m="1" x="490"/>
        <item m="1" x="585"/>
        <item m="1" x="683"/>
        <item m="1" x="677"/>
        <item m="1" x="678"/>
        <item m="1" x="113"/>
        <item m="1" x="294"/>
        <item m="1" x="306"/>
        <item m="1" x="319"/>
        <item m="1" x="645"/>
        <item m="1" x="442"/>
        <item m="1" x="762"/>
        <item m="1" x="769"/>
        <item m="1" x="575"/>
        <item m="1" x="576"/>
        <item m="1" x="84"/>
        <item m="1" x="197"/>
        <item m="1" x="695"/>
        <item m="1" x="565"/>
        <item m="1" x="794"/>
        <item m="1" x="430"/>
        <item m="1" x="72"/>
        <item m="1" x="772"/>
        <item m="1" x="572"/>
        <item m="1" x="58"/>
        <item m="1" x="177"/>
        <item m="1" x="301"/>
        <item m="1" x="774"/>
        <item m="1" x="12"/>
        <item m="1" x="439"/>
        <item m="1" x="735"/>
        <item m="1" x="394"/>
        <item m="1" x="561"/>
        <item m="1" x="613"/>
        <item m="1" x="566"/>
        <item m="1" x="679"/>
        <item m="1" x="631"/>
        <item m="1" x="32"/>
        <item m="1" x="63"/>
        <item m="1" x="94"/>
        <item m="1" x="123"/>
        <item m="1" x="611"/>
        <item m="1" x="13"/>
        <item m="1" x="48"/>
        <item m="1" x="75"/>
        <item m="1" x="472"/>
        <item m="1" x="432"/>
        <item m="1" x="131"/>
        <item m="1" x="711"/>
        <item m="1" x="581"/>
        <item m="1" x="24"/>
        <item m="1" x="43"/>
        <item m="1" x="310"/>
        <item m="1" x="266"/>
        <item m="1" x="506"/>
        <item m="1" x="210"/>
        <item m="1" x="662"/>
        <item m="1" x="346"/>
        <item m="1" x="183"/>
        <item m="1" x="214"/>
        <item m="1" x="253"/>
        <item m="1" x="777"/>
        <item m="1" x="377"/>
        <item m="1" x="482"/>
        <item m="1" x="632"/>
        <item m="1" x="9"/>
        <item m="1" x="67"/>
        <item m="1" x="128"/>
        <item m="1" x="173"/>
        <item m="1" x="194"/>
        <item m="1" x="716"/>
        <item m="1" x="6"/>
        <item m="1" x="184"/>
        <item m="1" x="563"/>
        <item m="1" x="295"/>
        <item m="1" x="193"/>
        <item m="1" x="375"/>
        <item m="1" x="379"/>
        <item m="1" x="380"/>
        <item m="1" x="579"/>
        <item m="1" x="126"/>
        <item m="1" x="626"/>
        <item m="1" x="655"/>
        <item m="1" x="79"/>
        <item m="1" x="250"/>
        <item m="1" x="525"/>
        <item m="1" x="703"/>
        <item m="1" x="780"/>
        <item m="1" x="166"/>
        <item m="1" x="541"/>
        <item m="1" x="215"/>
        <item m="1" x="674"/>
        <item m="1" x="87"/>
        <item m="1" x="326"/>
        <item m="1" x="264"/>
        <item m="1" x="500"/>
        <item m="1" x="77"/>
        <item m="1" x="522"/>
        <item m="1" x="549"/>
        <item m="1" x="27"/>
        <item m="1" x="283"/>
        <item m="1" x="431"/>
        <item m="1" x="190"/>
        <item m="1" x="666"/>
        <item m="1" x="628"/>
        <item m="1" x="140"/>
        <item m="1" x="405"/>
        <item m="1" x="70"/>
        <item m="1" x="740"/>
        <item m="1" x="59"/>
        <item m="1" x="245"/>
        <item m="1" x="583"/>
        <item m="1" x="313"/>
        <item m="1" x="617"/>
        <item m="1" x="641"/>
        <item m="1" x="635"/>
        <item m="1" x="261"/>
        <item m="1" x="757"/>
        <item m="1" x="390"/>
        <item m="1" x="435"/>
        <item m="1" x="519"/>
        <item m="1" x="517"/>
        <item m="1" x="440"/>
        <item m="1" x="452"/>
        <item m="1" x="462"/>
        <item m="1" x="52"/>
        <item m="1" x="129"/>
        <item m="1" x="153"/>
        <item m="1" x="176"/>
        <item m="1" x="489"/>
        <item m="1" x="569"/>
        <item m="1" x="644"/>
        <item m="1" x="516"/>
        <item m="1" x="240"/>
        <item m="1" x="117"/>
        <item m="1" x="686"/>
        <item m="1" x="38"/>
        <item m="1" x="4"/>
        <item m="1" x="115"/>
        <item m="1" x="289"/>
        <item m="1" x="443"/>
        <item m="1" x="642"/>
        <item m="1" x="768"/>
        <item m="1" x="357"/>
        <item m="1" x="712"/>
        <item m="1" x="201"/>
        <item m="1" x="251"/>
        <item m="1" x="441"/>
        <item m="1" x="420"/>
        <item m="1" x="594"/>
        <item m="1" x="559"/>
        <item m="1" x="524"/>
        <item m="1" x="288"/>
        <item m="1" x="226"/>
        <item m="1" x="332"/>
        <item m="1" x="351"/>
        <item m="1" x="726"/>
        <item m="1" x="747"/>
        <item m="1" x="776"/>
        <item m="1" x="7"/>
        <item m="1" x="39"/>
        <item m="1" x="429"/>
        <item m="1" x="484"/>
        <item m="1" x="29"/>
        <item m="1" x="720"/>
        <item m="1" x="724"/>
        <item m="1" x="20"/>
        <item m="1" x="334"/>
        <item m="1" x="358"/>
        <item m="1" x="316"/>
        <item m="1" x="335"/>
        <item m="1" x="449"/>
        <item m="1" x="412"/>
        <item m="1" x="654"/>
        <item m="1" x="558"/>
        <item m="1" x="451"/>
        <item m="1" x="692"/>
        <item m="1" x="719"/>
        <item m="1" x="11"/>
        <item m="1" x="299"/>
        <item m="1" x="298"/>
        <item m="1" x="242"/>
        <item m="1" x="402"/>
        <item m="1" x="381"/>
        <item m="1" x="47"/>
        <item m="1" x="243"/>
        <item m="1" x="557"/>
        <item m="1" x="447"/>
        <item m="1" x="510"/>
        <item m="1" x="499"/>
        <item m="1" x="479"/>
        <item m="1" x="475"/>
        <item m="1" x="340"/>
        <item m="1" x="513"/>
        <item m="1" x="514"/>
        <item m="1" x="354"/>
        <item m="1" x="141"/>
        <item m="1" x="287"/>
        <item m="1" x="330"/>
        <item m="1" x="207"/>
        <item m="1" x="147"/>
        <item m="1" x="509"/>
        <item m="1" x="481"/>
        <item m="1" x="46"/>
        <item m="1" x="408"/>
        <item m="1" x="706"/>
        <item m="1" x="749"/>
        <item m="1" x="444"/>
        <item m="1" x="493"/>
        <item m="1" x="470"/>
        <item m="1" x="486"/>
        <item m="1" x="453"/>
        <item m="1" x="652"/>
        <item m="1" x="577"/>
        <item m="1" x="580"/>
        <item m="1" x="531"/>
        <item m="1" x="265"/>
        <item m="1" x="520"/>
        <item m="1" x="615"/>
        <item m="1" x="733"/>
        <item m="1" x="393"/>
        <item m="1" x="339"/>
        <item m="1" x="329"/>
        <item m="1" x="314"/>
        <item m="1" x="702"/>
        <item m="1" x="362"/>
        <item m="1" x="745"/>
        <item m="1" x="349"/>
        <item m="1" x="732"/>
        <item m="1" x="725"/>
        <item m="1" x="327"/>
        <item m="1" x="312"/>
        <item m="1" x="700"/>
        <item m="1" x="651"/>
        <item m="1" x="646"/>
        <item m="1" x="648"/>
        <item m="1" x="466"/>
        <item m="1" x="463"/>
        <item m="1" x="218"/>
        <item m="1" x="647"/>
        <item m="1" x="668"/>
        <item m="1" x="690"/>
        <item m="1" x="487"/>
        <item m="1" x="465"/>
        <item m="1" x="454"/>
        <item m="1" x="365"/>
        <item m="1" x="587"/>
        <item m="1" x="45"/>
        <item m="1" x="69"/>
        <item m="1" x="165"/>
        <item m="1" x="368"/>
        <item m="1" x="518"/>
        <item m="1" x="23"/>
        <item m="1" x="202"/>
        <item m="1" x="705"/>
        <item m="1" x="212"/>
        <item m="1" x="229"/>
        <item m="1" x="97"/>
        <item m="1" x="179"/>
        <item m="1" x="791"/>
        <item m="1" x="221"/>
        <item m="1" x="746"/>
        <item m="1" x="204"/>
        <item m="1" x="656"/>
        <item m="1" x="116"/>
        <item m="1" x="729"/>
        <item m="1" x="661"/>
        <item m="1" x="778"/>
        <item m="1" x="36"/>
        <item m="1" x="459"/>
        <item m="1" x="665"/>
        <item m="1" x="248"/>
        <item m="1" x="526"/>
        <item m="1" x="195"/>
        <item m="1" x="196"/>
        <item m="1" x="290"/>
        <item m="1" x="347"/>
        <item m="1" x="758"/>
        <item m="1" x="660"/>
        <item m="1" x="258"/>
        <item m="1" x="134"/>
        <item m="1" x="657"/>
        <item m="1" x="403"/>
        <item m="1" x="504"/>
        <item m="1" x="54"/>
        <item m="1" x="643"/>
        <item m="1" x="546"/>
        <item m="1" x="124"/>
        <item m="1" x="343"/>
        <item m="1" x="224"/>
        <item m="1" x="512"/>
        <item m="1" x="106"/>
        <item m="1" x="163"/>
        <item m="1" x="198"/>
        <item m="1" x="345"/>
        <item m="1" x="395"/>
        <item m="1" x="450"/>
        <item m="1" x="267"/>
        <item m="1" x="268"/>
        <item m="1" x="269"/>
        <item m="1" x="189"/>
        <item m="1" x="216"/>
        <item m="1" x="588"/>
        <item m="1" x="21"/>
        <item m="1" x="752"/>
        <item m="1" x="372"/>
        <item m="1" x="100"/>
        <item m="1" x="247"/>
        <item m="1" x="426"/>
        <item m="1" x="485"/>
        <item m="1" x="384"/>
        <item m="1" x="86"/>
        <item m="1" x="503"/>
        <item m="1" x="612"/>
        <item m="1" x="634"/>
        <item m="1" x="410"/>
        <item m="1" x="355"/>
        <item m="1" x="616"/>
        <item m="1" x="89"/>
        <item m="1" x="158"/>
        <item m="1" x="360"/>
        <item m="1" x="391"/>
        <item m="1" x="407"/>
        <item m="1" x="239"/>
        <item m="1" x="98"/>
        <item m="1" x="78"/>
        <item m="1" x="274"/>
        <item m="1" x="185"/>
        <item m="1" x="787"/>
        <item m="1" x="731"/>
        <item m="1" x="156"/>
        <item m="1" x="630"/>
        <item m="1" x="636"/>
        <item m="1" x="272"/>
        <item m="1" x="604"/>
        <item m="1" x="73"/>
        <item m="1" x="96"/>
        <item m="1" x="467"/>
        <item m="1" x="361"/>
        <item m="1" x="540"/>
        <item m="1" x="235"/>
        <item m="1" x="136"/>
        <item m="1" x="315"/>
        <item m="1" x="409"/>
        <item m="1" x="157"/>
        <item m="1" x="398"/>
        <item m="1" x="455"/>
        <item m="1" x="411"/>
        <item m="1" x="414"/>
        <item m="1" x="717"/>
        <item m="1" x="353"/>
        <item m="1" x="436"/>
        <item m="1" x="753"/>
        <item m="1" x="681"/>
        <item m="1" x="277"/>
        <item m="1" x="670"/>
        <item m="1" x="40"/>
        <item m="1" x="50"/>
        <item m="1" x="10"/>
        <item m="1" x="66"/>
        <item m="1" x="82"/>
        <item m="1" x="99"/>
        <item m="1" x="111"/>
        <item m="1" x="127"/>
        <item m="1" x="139"/>
        <item m="1" x="150"/>
        <item m="1" x="356"/>
        <item m="1" x="383"/>
        <item m="1" x="400"/>
        <item m="1" x="434"/>
        <item m="1" x="508"/>
        <item m="1" x="622"/>
        <item m="1" x="714"/>
        <item m="1" x="545"/>
        <item m="1" x="61"/>
        <item m="1" x="135"/>
        <item m="1" x="650"/>
        <item m="1" x="302"/>
        <item m="1" x="256"/>
        <item m="1" x="257"/>
        <item m="1" x="419"/>
        <item m="1" x="57"/>
        <item m="1" x="71"/>
        <item m="1" x="252"/>
        <item m="1" x="507"/>
        <item m="1" x="118"/>
        <item m="1" x="244"/>
        <item m="1" x="696"/>
        <item m="1" x="208"/>
        <item m="1" x="292"/>
        <item m="1" x="107"/>
        <item m="1" x="311"/>
        <item m="1" x="523"/>
        <item m="1" x="663"/>
        <item m="1" x="387"/>
        <item m="1" x="497"/>
        <item m="1" x="586"/>
        <item m="1" x="425"/>
        <item m="1" x="629"/>
        <item m="1" x="728"/>
        <item m="1" x="233"/>
        <item m="1" x="255"/>
        <item m="1" x="621"/>
        <item m="1" x="471"/>
        <item m="1" x="675"/>
        <item m="1" x="352"/>
        <item m="1" x="273"/>
        <item m="1" x="142"/>
        <item m="1" x="144"/>
        <item m="1" x="146"/>
        <item m="1" x="148"/>
        <item m="1" x="151"/>
        <item m="1" x="188"/>
        <item m="1" x="505"/>
        <item m="1" x="761"/>
        <item m="1" x="592"/>
        <item m="1" x="595"/>
        <item m="1" x="598"/>
        <item m="1" x="49"/>
        <item m="1" x="707"/>
        <item m="1" x="276"/>
        <item m="1" x="386"/>
        <item m="1" x="603"/>
        <item m="1" x="527"/>
        <item m="1" x="416"/>
        <item m="1" x="385"/>
        <item m="1" x="792"/>
        <item m="1" x="573"/>
        <item m="1" x="556"/>
        <item m="1" x="528"/>
        <item m="1" x="18"/>
        <item m="1" x="602"/>
        <item m="1" x="317"/>
        <item m="1" x="119"/>
        <item m="1" x="51"/>
        <item m="1" x="417"/>
        <item m="1" x="609"/>
        <item m="1" x="169"/>
        <item m="1" x="502"/>
        <item m="1" x="640"/>
        <item m="1" x="552"/>
        <item m="1" x="543"/>
        <item m="1" x="304"/>
        <item m="1" x="85"/>
        <item m="1" x="199"/>
        <item m="1" x="90"/>
        <item m="1" x="159"/>
        <item m="1" x="754"/>
        <item m="1" x="145"/>
        <item m="1" x="350"/>
        <item m="1" x="544"/>
        <item m="1" x="521"/>
        <item m="1" x="785"/>
        <item m="1" x="171"/>
        <item m="1" x="763"/>
        <item m="1" x="460"/>
        <item m="1" x="328"/>
        <item m="1" x="336"/>
        <item m="1" x="348"/>
        <item m="1" x="364"/>
        <item m="1" x="770"/>
        <item m="1" x="793"/>
        <item m="1" x="610"/>
        <item m="1" x="773"/>
        <item m="1" x="741"/>
        <item m="1" x="722"/>
        <item m="1" x="697"/>
        <item m="1" x="423"/>
        <item m="1" x="511"/>
        <item m="1" x="344"/>
        <item m="1" x="397"/>
        <item m="1" x="775"/>
        <item m="1" x="280"/>
        <item m="1" x="105"/>
        <item m="1" x="601"/>
        <item m="1" x="203"/>
        <item m="1" x="74"/>
        <item m="1" x="597"/>
        <item m="1" x="17"/>
        <item m="1" x="41"/>
        <item m="1" x="596"/>
        <item m="1" x="591"/>
        <item m="1" x="359"/>
        <item m="1" x="751"/>
        <item m="1" x="704"/>
        <item m="1" x="446"/>
        <item m="1" x="730"/>
        <item m="1" x="539"/>
        <item m="1" x="687"/>
        <item m="1" x="399"/>
        <item m="1" x="149"/>
        <item m="1" x="699"/>
        <item m="1" x="200"/>
        <item m="1" x="186"/>
        <item m="1" x="771"/>
        <item m="1" x="88"/>
        <item m="1" x="396"/>
        <item m="1" x="649"/>
        <item m="1" x="676"/>
        <item m="1" x="91"/>
        <item m="1" x="56"/>
        <item m="1" x="5"/>
        <item m="1" x="750"/>
        <item m="1" x="164"/>
        <item m="1" x="206"/>
        <item m="1" x="748"/>
        <item m="1" x="333"/>
        <item m="1" x="303"/>
        <item m="1" x="238"/>
        <item m="1" x="658"/>
        <item m="1" x="744"/>
        <item m="1" x="92"/>
        <item m="1" x="1"/>
        <item m="1" x="152"/>
        <item m="1" x="161"/>
        <item m="1" x="174"/>
        <item m="1" x="132"/>
        <item m="1" x="413"/>
        <item m="1" x="246"/>
        <item m="1" x="638"/>
        <item m="1" x="236"/>
        <item m="1" x="275"/>
        <item m="1" x="324"/>
        <item m="1" x="102"/>
        <item m="1" x="103"/>
        <item m="1" x="428"/>
        <item m="1" x="488"/>
        <item m="1" x="191"/>
        <item m="1" x="478"/>
        <item m="1" x="759"/>
        <item m="1" x="765"/>
        <item m="1" x="34"/>
        <item m="1" x="786"/>
        <item m="1" x="483"/>
        <item m="1" x="534"/>
        <item m="1" x="553"/>
        <item m="1" x="477"/>
        <item m="1" x="101"/>
        <item m="1" x="739"/>
        <item m="1" x="130"/>
        <item m="1" x="593"/>
        <item m="1" x="337"/>
        <item m="1" x="495"/>
        <item m="1" x="473"/>
        <item m="1" x="187"/>
        <item m="1" x="376"/>
        <item m="1" x="620"/>
        <item m="1" x="607"/>
        <item m="1" x="568"/>
        <item m="1" x="474"/>
        <item m="1" x="605"/>
        <item m="1" x="536"/>
        <item m="1" x="633"/>
        <item m="1" x="104"/>
        <item m="1" x="624"/>
        <item m="1" x="374"/>
        <item m="1" x="691"/>
        <item m="1" x="680"/>
        <item m="1" x="667"/>
        <item m="1" x="60"/>
        <item m="1" x="241"/>
        <item m="1" x="782"/>
        <item m="1" x="743"/>
        <item m="1" x="133"/>
        <item m="1" x="120"/>
        <item m="1" x="437"/>
        <item m="1" x="571"/>
        <item m="1" x="65"/>
        <item m="1" x="80"/>
        <item m="1" x="95"/>
        <item m="1" x="110"/>
        <item m="1" x="125"/>
        <item m="1" x="138"/>
        <item m="1" x="742"/>
        <item m="1" x="53"/>
        <item m="1" x="694"/>
        <item m="1" x="494"/>
        <item m="1" x="669"/>
        <item m="1" x="371"/>
        <item m="1" x="415"/>
        <item m="1" x="293"/>
        <item m="1" x="547"/>
        <item m="1" x="551"/>
        <item m="1" x="554"/>
        <item m="1" x="321"/>
        <item m="1" x="323"/>
        <item m="1" x="331"/>
        <item m="1" x="457"/>
        <item m="1" x="162"/>
        <item m="1" x="308"/>
        <item m="1" x="781"/>
        <item m="1" x="623"/>
        <item m="1" x="709"/>
        <item m="1" x="710"/>
        <item m="1" x="2"/>
        <item m="1" x="297"/>
        <item m="1" x="369"/>
        <item m="1" x="767"/>
        <item m="1" x="112"/>
        <item m="1" x="3"/>
        <item m="1" x="608"/>
        <item m="1" x="172"/>
        <item m="1" x="701"/>
        <item m="1" x="727"/>
        <item m="1" x="225"/>
        <item m="1" x="653"/>
        <item m="1" x="209"/>
        <item m="1" x="296"/>
        <item m="1" x="81"/>
        <item m="1" x="122"/>
        <item m="1" x="271"/>
        <item m="1" x="790"/>
        <item m="1" x="492"/>
        <item m="1" x="325"/>
        <item m="1" x="19"/>
        <item m="1" x="789"/>
        <item m="1" x="627"/>
        <item m="1" x="284"/>
        <item m="1" x="672"/>
        <item m="1" x="338"/>
        <item m="1" x="713"/>
        <item m="1" x="389"/>
        <item m="1" x="16"/>
        <item m="1" x="501"/>
        <item m="1" x="550"/>
        <item m="1" x="237"/>
        <item m="1" x="689"/>
        <item m="1" x="108"/>
        <item m="1" x="600"/>
        <item m="1" x="217"/>
        <item m="1" x="42"/>
        <item m="1" x="599"/>
        <item m="1" x="260"/>
        <item m="1" x="279"/>
        <item m="1" x="382"/>
        <item m="1" x="496"/>
        <item m="1" x="590"/>
        <item m="1" x="28"/>
        <item m="1" x="718"/>
        <item m="1" x="178"/>
        <item m="1" x="373"/>
        <item m="1" x="168"/>
        <item m="1" x="401"/>
        <item m="1" x="721"/>
        <item m="1" x="68"/>
        <item m="1" x="370"/>
        <item m="1" x="182"/>
        <item m="1" x="438"/>
        <item m="1" x="192"/>
        <item m="1" x="227"/>
        <item m="1" x="738"/>
        <item m="1" x="578"/>
        <item m="1" x="491"/>
        <item m="1" x="532"/>
        <item m="1" x="535"/>
        <item m="1" x="625"/>
        <item m="1" x="175"/>
        <item m="1" x="574"/>
        <item m="1" x="404"/>
        <item m="1" x="406"/>
        <item m="1" x="22"/>
        <item m="1" x="755"/>
        <item m="1" x="341"/>
        <item m="1" x="232"/>
        <item m="1" x="114"/>
        <item m="1" x="766"/>
        <item m="1" x="756"/>
        <item m="1" x="160"/>
        <item m="1" x="736"/>
        <item m="1" x="300"/>
        <item m="1" x="291"/>
        <item m="1" x="424"/>
        <item m="1" x="392"/>
        <item m="1" x="685"/>
        <item m="1" x="673"/>
        <item m="1" x="659"/>
        <item m="1" x="564"/>
        <item m="1" x="468"/>
        <item m="1" x="469"/>
        <item m="1" x="222"/>
        <item m="1" x="698"/>
        <item m="1" x="143"/>
        <item m="1" x="530"/>
        <item m="1" x="427"/>
        <item m="1" x="671"/>
        <item m="1" x="570"/>
        <item m="1" x="421"/>
        <item m="1" x="64"/>
        <item m="1" x="363"/>
        <item m="1" x="542"/>
        <item m="1" x="584"/>
        <item m="1" x="637"/>
        <item m="1" x="682"/>
        <item m="1" x="448"/>
        <item m="1" x="76"/>
        <item m="1" x="8"/>
        <item m="1" x="44"/>
        <item m="1" x="31"/>
        <item m="1" x="723"/>
        <item m="1" x="230"/>
        <item m="1" x="783"/>
        <item m="1" x="529"/>
        <item m="1" x="567"/>
        <item m="1" x="278"/>
        <item m="1" x="211"/>
        <item m="1" x="15"/>
        <item m="1" x="231"/>
        <item m="1" x="254"/>
        <item m="1" x="760"/>
        <item m="1" x="320"/>
        <item m="1" x="270"/>
        <item m="1" x="234"/>
        <item m="1" x="480"/>
        <item m="1" x="154"/>
        <item m="1" x="228"/>
        <item x="0"/>
        <item t="default"/>
      </items>
    </pivotField>
    <pivotField showAll="0"/>
    <pivotField axis="axisRow" showAll="0">
      <items count="3">
        <item m="1" x="1"/>
        <item x="0"/>
        <item t="default"/>
      </items>
    </pivotField>
    <pivotField axis="axisRow" showAll="0">
      <items count="4">
        <item m="1" x="2"/>
        <item m="1" x="1"/>
        <item x="0"/>
        <item t="default"/>
      </items>
    </pivotField>
    <pivotField numFmtId="164" showAll="0"/>
    <pivotField dataField="1" numFmtId="164" showAll="0"/>
    <pivotField axis="axisPage" showAll="0">
      <items count="4">
        <item sd="0" m="1" x="1"/>
        <item sd="0" m="1" x="2"/>
        <item x="0"/>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3">
    <field x="2"/>
    <field x="3"/>
    <field x="0"/>
  </rowFields>
  <rowItems count="4">
    <i>
      <x v="1"/>
    </i>
    <i r="1">
      <x v="2"/>
    </i>
    <i r="2">
      <x v="794"/>
    </i>
    <i t="grand">
      <x/>
    </i>
  </rowItems>
  <colFields count="1">
    <field x="-2"/>
  </colFields>
  <colItems count="7">
    <i>
      <x/>
    </i>
    <i i="1">
      <x v="1"/>
    </i>
    <i i="2">
      <x v="2"/>
    </i>
    <i i="3">
      <x v="3"/>
    </i>
    <i i="4">
      <x v="4"/>
    </i>
    <i i="5">
      <x v="5"/>
    </i>
    <i i="6">
      <x v="6"/>
    </i>
  </colItems>
  <pageFields count="1">
    <pageField fld="6" hier="-1"/>
  </pageFields>
  <dataFields count="7">
    <dataField name="Used Capacity" fld="5" baseField="0" baseItem="304" numFmtId="164"/>
    <dataField name="Avg. Change per Run" fld="7" baseField="0" baseItem="304" numFmtId="164"/>
    <dataField name="Avg. Change Rate per Run" fld="10" baseField="2" baseItem="0" numFmtId="10"/>
    <dataField name="Avg. Change per Day" fld="8" baseField="0" baseItem="304" numFmtId="164"/>
    <dataField name="Avg. Change Rate per Day" fld="11" baseField="2" baseItem="0" numFmtId="10"/>
    <dataField name="Avg. Change per Week" fld="9" baseField="0" baseItem="304" numFmtId="164"/>
    <dataField name="Avg. Change Rate per Week" fld="12" baseField="2" baseItem="0" numFmtId="10"/>
  </dataFields>
  <formats count="24">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dataOnly="0" labelOnly="1" fieldPosition="0">
        <references count="1">
          <reference field="2" count="0"/>
        </references>
      </pivotArea>
    </format>
    <format dxfId="49">
      <pivotArea dataOnly="0" labelOnly="1" grandRow="1" outline="0" fieldPosition="0"/>
    </format>
    <format dxfId="48">
      <pivotArea dataOnly="0" labelOnly="1" fieldPosition="0">
        <references count="2">
          <reference field="2" count="0" selected="0"/>
          <reference field="3" count="0"/>
        </references>
      </pivotArea>
    </format>
    <format dxfId="47">
      <pivotArea dataOnly="0" labelOnly="1" fieldPosition="0">
        <references count="3">
          <reference field="0" count="19">
            <x v="174"/>
            <x v="176"/>
            <x v="298"/>
            <x v="300"/>
            <x v="301"/>
            <x v="302"/>
            <x v="303"/>
            <x v="304"/>
            <x v="305"/>
            <x v="306"/>
            <x v="307"/>
            <x v="308"/>
            <x v="309"/>
            <x v="310"/>
            <x v="311"/>
            <x v="453"/>
            <x v="454"/>
            <x v="723"/>
            <x v="744"/>
          </reference>
          <reference field="2" count="0" selected="0"/>
          <reference field="3" count="1" selected="0">
            <x v="0"/>
          </reference>
        </references>
      </pivotArea>
    </format>
    <format dxfId="46">
      <pivotArea dataOnly="0" labelOnly="1" fieldPosition="0">
        <references count="3">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2" count="0" selected="0"/>
          <reference field="3" count="1" selected="0">
            <x v="1"/>
          </reference>
        </references>
      </pivotArea>
    </format>
    <format dxfId="45">
      <pivotArea dataOnly="0" labelOnly="1" fieldPosition="0">
        <references count="3">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2" count="0" selected="0"/>
          <reference field="3" count="1" selected="0">
            <x v="1"/>
          </reference>
        </references>
      </pivotArea>
    </format>
    <format dxfId="44">
      <pivotArea dataOnly="0" labelOnly="1" fieldPosition="0">
        <references count="3">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2" count="0" selected="0"/>
          <reference field="3" count="1" selected="0">
            <x v="1"/>
          </reference>
        </references>
      </pivotArea>
    </format>
    <format dxfId="43">
      <pivotArea dataOnly="0" labelOnly="1" fieldPosition="0">
        <references count="3">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2" count="0" selected="0"/>
          <reference field="3" count="1" selected="0">
            <x v="1"/>
          </reference>
        </references>
      </pivotArea>
    </format>
    <format dxfId="42">
      <pivotArea dataOnly="0" labelOnly="1" fieldPosition="0">
        <references count="3">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 field="2" count="0" selected="0"/>
          <reference field="3" count="1" selected="0">
            <x v="1"/>
          </reference>
        </references>
      </pivotArea>
    </format>
    <format dxfId="41">
      <pivotArea dataOnly="0" labelOnly="1" fieldPosition="0">
        <references count="3">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9"/>
            <x v="312"/>
          </reference>
          <reference field="2" count="0" selected="0"/>
          <reference field="3" count="1" selected="0">
            <x v="1"/>
          </reference>
        </references>
      </pivotArea>
    </format>
    <format dxfId="40">
      <pivotArea dataOnly="0" labelOnly="1" fieldPosition="0">
        <references count="3">
          <reference field="0" count="50">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reference>
          <reference field="2" count="0" selected="0"/>
          <reference field="3" count="1" selected="0">
            <x v="1"/>
          </reference>
        </references>
      </pivotArea>
    </format>
    <format dxfId="39">
      <pivotArea dataOnly="0" labelOnly="1" fieldPosition="0">
        <references count="3">
          <reference field="0"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 field="2" count="0" selected="0"/>
          <reference field="3" count="1" selected="0">
            <x v="1"/>
          </reference>
        </references>
      </pivotArea>
    </format>
    <format dxfId="38">
      <pivotArea dataOnly="0" labelOnly="1" fieldPosition="0">
        <references count="3">
          <reference field="0" count="50">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5"/>
            <x v="456"/>
            <x v="457"/>
            <x v="458"/>
            <x v="459"/>
            <x v="460"/>
            <x v="461"/>
            <x v="462"/>
            <x v="463"/>
            <x v="464"/>
          </reference>
          <reference field="2" count="0" selected="0"/>
          <reference field="3" count="1" selected="0">
            <x v="1"/>
          </reference>
        </references>
      </pivotArea>
    </format>
    <format dxfId="37">
      <pivotArea dataOnly="0" labelOnly="1" fieldPosition="0">
        <references count="3">
          <reference field="0" count="50">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reference>
          <reference field="2" count="0" selected="0"/>
          <reference field="3" count="1" selected="0">
            <x v="1"/>
          </reference>
        </references>
      </pivotArea>
    </format>
    <format dxfId="36">
      <pivotArea dataOnly="0" labelOnly="1" fieldPosition="0">
        <references count="3">
          <reference field="0" count="50">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reference>
          <reference field="2" count="0" selected="0"/>
          <reference field="3" count="1" selected="0">
            <x v="1"/>
          </reference>
        </references>
      </pivotArea>
    </format>
    <format dxfId="35">
      <pivotArea dataOnly="0" labelOnly="1" fieldPosition="0">
        <references count="3">
          <reference field="0" count="50">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reference>
          <reference field="2" count="0" selected="0"/>
          <reference field="3" count="1" selected="0">
            <x v="1"/>
          </reference>
        </references>
      </pivotArea>
    </format>
    <format dxfId="34">
      <pivotArea dataOnly="0" labelOnly="1" fieldPosition="0">
        <references count="3">
          <reference field="0" count="50">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reference>
          <reference field="2" count="0" selected="0"/>
          <reference field="3" count="1" selected="0">
            <x v="1"/>
          </reference>
        </references>
      </pivotArea>
    </format>
    <format dxfId="33">
      <pivotArea dataOnly="0" labelOnly="1" fieldPosition="0">
        <references count="3">
          <reference field="0" count="50">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reference>
          <reference field="2" count="0" selected="0"/>
          <reference field="3" count="1" selected="0">
            <x v="1"/>
          </reference>
        </references>
      </pivotArea>
    </format>
    <format dxfId="32">
      <pivotArea dataOnly="0" labelOnly="1" fieldPosition="0">
        <references count="3">
          <reference field="0" count="50">
            <x v="715"/>
            <x v="716"/>
            <x v="717"/>
            <x v="718"/>
            <x v="719"/>
            <x v="720"/>
            <x v="721"/>
            <x v="722"/>
            <x v="724"/>
            <x v="725"/>
            <x v="726"/>
            <x v="727"/>
            <x v="728"/>
            <x v="729"/>
            <x v="730"/>
            <x v="731"/>
            <x v="732"/>
            <x v="733"/>
            <x v="734"/>
            <x v="735"/>
            <x v="736"/>
            <x v="737"/>
            <x v="738"/>
            <x v="739"/>
            <x v="740"/>
            <x v="741"/>
            <x v="742"/>
            <x v="743"/>
            <x v="745"/>
            <x v="746"/>
            <x v="747"/>
            <x v="748"/>
            <x v="749"/>
            <x v="750"/>
            <x v="751"/>
            <x v="752"/>
            <x v="753"/>
            <x v="754"/>
            <x v="755"/>
            <x v="756"/>
            <x v="757"/>
            <x v="758"/>
            <x v="759"/>
            <x v="760"/>
            <x v="761"/>
            <x v="762"/>
            <x v="763"/>
            <x v="764"/>
            <x v="765"/>
            <x v="766"/>
          </reference>
          <reference field="2" count="0" selected="0"/>
          <reference field="3" count="1" selected="0">
            <x v="1"/>
          </reference>
        </references>
      </pivotArea>
    </format>
    <format dxfId="31">
      <pivotArea dataOnly="0" labelOnly="1" fieldPosition="0">
        <references count="3">
          <reference field="0" count="27">
            <x v="767"/>
            <x v="768"/>
            <x v="769"/>
            <x v="770"/>
            <x v="771"/>
            <x v="772"/>
            <x v="773"/>
            <x v="774"/>
            <x v="775"/>
            <x v="776"/>
            <x v="777"/>
            <x v="778"/>
            <x v="779"/>
            <x v="780"/>
            <x v="781"/>
            <x v="782"/>
            <x v="783"/>
            <x v="784"/>
            <x v="785"/>
            <x v="786"/>
            <x v="787"/>
            <x v="788"/>
            <x v="789"/>
            <x v="790"/>
            <x v="791"/>
            <x v="792"/>
            <x v="793"/>
          </reference>
          <reference field="2" count="0" selected="0"/>
          <reference field="3" count="1" selected="0">
            <x v="1"/>
          </reference>
        </references>
      </pivotArea>
    </format>
    <format dxfId="30">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refreshOnLoad="1" connectionId="5" xr16:uid="{C8132B81-37B9-4A08-AAC4-71C46B09F660}" autoFormatId="16" applyNumberFormats="0" applyBorderFormats="0" applyFontFormats="0" applyPatternFormats="0" applyAlignmentFormats="0" applyWidthHeightFormats="0">
  <queryTableRefresh nextId="44">
    <queryTableFields count="10">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37" name="CBT enabled" tableColumnId="7"/>
      <queryTableField id="41" name="Average Change per Run" tableColumnId="11"/>
      <queryTableField id="42" name="Average Change per Day" tableColumnId="12"/>
      <queryTableField id="43" name="Average Change per Week"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1" xr16:uid="{CD915B39-3964-4755-B337-28CD9E898613}" autoFormatId="16" applyNumberFormats="0" applyBorderFormats="0" applyFontFormats="0" applyPatternFormats="0" applyAlignmentFormats="0" applyWidthHeightFormats="0">
  <queryTableRefresh nextId="19" unboundColumnsRight="1">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17" dataBound="0" tableColumnId="18"/>
      <queryTableField id="6" name="VmGBUsed" tableColumnId="6"/>
      <queryTableField id="18"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2" xr16:uid="{47B7376B-6474-4D93-9038-BAB10AE02204}" autoFormatId="16" applyNumberFormats="0" applyBorderFormats="0" applyFontFormats="0" applyPatternFormats="0" applyAlignmentFormats="0" applyWidthHeightFormats="0">
  <queryTableRefresh nextId="21">
    <queryTableFields count="7">
      <queryTableField id="1" name="VmName" tableColumnId="1"/>
      <queryTableField id="2" name="UUID" tableColumnId="2"/>
      <queryTableField id="15" dataBound="0" tableColumnId="15"/>
      <queryTableField id="16" dataBound="0" tableColumnId="16"/>
      <queryTableField id="17" dataBound="0" tableColumnId="18"/>
      <queryTableField id="19" name="TimeStamp" tableColumnId="4"/>
      <queryTableField id="18" name="SumGBChanged"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3" xr16:uid="{B7C9E47F-FE2F-4630-8A0B-225151A134B7}" autoFormatId="16" applyNumberFormats="0" applyBorderFormats="0" applyFontFormats="0" applyPatternFormats="0" applyAlignmentFormats="0" applyWidthHeightFormats="0">
  <queryTableRefresh nextId="18">
    <queryTableFields count="4">
      <queryTableField id="1" name="VmName" tableColumnId="1"/>
      <queryTableField id="2" name="UUID" tableColumnId="2"/>
      <queryTableField id="16" name="TimeStamp" tableColumnId="4"/>
      <queryTableField id="15" name="SumGBChange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4" xr16:uid="{EDFA3276-5C9A-49A5-A049-F14EFCB3956E}" autoFormatId="16" applyNumberFormats="0" applyBorderFormats="0" applyFontFormats="0" applyPatternFormats="0" applyAlignmentFormats="0" applyWidthHeightFormats="0">
  <queryTableRefresh nextId="16">
    <queryTableFields count="4">
      <queryTableField id="1" name="VmName" tableColumnId="1"/>
      <queryTableField id="2" name="UUID" tableColumnId="2"/>
      <queryTableField id="7" name="TimeStamp" tableColumnId="7"/>
      <queryTableField id="15" name="SumGBChanged"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6" xr16:uid="{F837810E-059C-4EBA-85B5-D13BF876B889}" autoFormatId="16" applyNumberFormats="0" applyBorderFormats="0" applyFontFormats="0" applyPatternFormats="0" applyAlignmentFormats="0" applyWidthHeightFormats="0">
  <queryTableRefresh nextId="12">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7" name="TimeStamp" tableColumnId="7"/>
      <queryTableField id="8" name="ErrorMessag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8B768D-A83E-4391-8237-698A54DAF21C}" name="Kombinierte_Abfrage" displayName="Kombinierte_Abfrage" ref="A1:J2" tableType="queryTable" insertRow="1" totalsRowShown="0">
  <autoFilter ref="A1:J2" xr:uid="{628B768D-A83E-4391-8237-698A54DAF21C}"/>
  <tableColumns count="10">
    <tableColumn id="1" xr3:uid="{E51AA6F2-9B4C-4C33-8B32-A848DBB55111}" uniqueName="1" name="VmName" queryTableFieldId="1" dataDxfId="5"/>
    <tableColumn id="2" xr3:uid="{A8A1E30E-81C6-44E0-9DE5-6EB89D4B267E}" uniqueName="2" name="UUID" queryTableFieldId="2" dataDxfId="4"/>
    <tableColumn id="3" xr3:uid="{4EC35426-67B5-43D9-9425-66E3F6DD8E4A}" uniqueName="3" name="Datacenter" queryTableFieldId="3" dataDxfId="3"/>
    <tableColumn id="4" xr3:uid="{2CC64221-B5C2-46A4-8099-96704E47BB6C}" uniqueName="4" name="Cluster" queryTableFieldId="4" dataDxfId="2"/>
    <tableColumn id="5" xr3:uid="{A690D982-399B-4C4C-8E8A-69348E83DEC8}" uniqueName="5" name="CumulatedDiskCapacityGB" queryTableFieldId="5" dataDxfId="1"/>
    <tableColumn id="6" xr3:uid="{ABAB3449-F3FA-4FBF-B031-7D455BA26814}" uniqueName="6" name="VmGBUsed" queryTableFieldId="6" dataDxfId="0"/>
    <tableColumn id="7" xr3:uid="{02332039-0801-4ECD-8867-851C88DC7242}" uniqueName="7" name="CBT enabled" queryTableFieldId="37"/>
    <tableColumn id="11" xr3:uid="{EC380D01-2E66-44B1-9A91-2244FB13438E}" uniqueName="11" name="Average Change per Run" queryTableFieldId="41"/>
    <tableColumn id="12" xr3:uid="{35ED0926-DCD7-441B-B6D0-A1C3C7C5DBD8}" uniqueName="12" name="Average Change per Day" queryTableFieldId="42"/>
    <tableColumn id="13" xr3:uid="{E24DF76A-2400-45E5-8F19-B679B903D52E}" uniqueName="13" name="Average Change per Week" queryTableField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EA9E0-00AF-4436-9542-39AA7468E2DB}" name="Baselines" displayName="Baselines" ref="A1:H2" tableType="queryTable" insertRow="1" totalsRowShown="0">
  <autoFilter ref="A1:H2" xr:uid="{3B7EA9E0-00AF-4436-9542-39AA7468E2DB}"/>
  <tableColumns count="8">
    <tableColumn id="1" xr3:uid="{45063367-ECCF-414C-959A-8391804764FB}" uniqueName="1" name="VmName" queryTableFieldId="1" dataDxfId="29"/>
    <tableColumn id="2" xr3:uid="{98F3A47D-91BD-4412-BCEE-009A0028A076}" uniqueName="2" name="UUID" queryTableFieldId="2" dataDxfId="28"/>
    <tableColumn id="3" xr3:uid="{7540901E-1785-4F5A-A9B4-BE7D78D50AF8}" uniqueName="3" name="Datacenter" queryTableFieldId="3" dataDxfId="27"/>
    <tableColumn id="4" xr3:uid="{E1ACE929-EC79-46D5-9D68-4A8C32317CCD}" uniqueName="4" name="Cluster" queryTableFieldId="4" dataDxfId="26"/>
    <tableColumn id="5" xr3:uid="{E26FA244-3787-4AB5-92AF-690F90D9CABC}" uniqueName="5" name="CumulatedDiskCapacityGB" queryTableFieldId="5"/>
    <tableColumn id="18" xr3:uid="{7F595650-8127-4C7E-8259-B44A4DFBD331}" uniqueName="18" name="!Anzahl Disks" queryTableFieldId="17">
      <calculatedColumnFormula>COUNTIF(A:A,Baselines[[#This Row],[VmName]])</calculatedColumnFormula>
    </tableColumn>
    <tableColumn id="6" xr3:uid="{FE05B450-4853-475F-8742-BFD8818899E9}" uniqueName="6" name="VmGBUsed" queryTableFieldId="6"/>
    <tableColumn id="19" xr3:uid="{8651EF66-972F-4F0F-B89B-F96B276DDF64}" uniqueName="19" name="!VmGBUsedPerDisk" queryTableFieldId="18">
      <calculatedColumnFormula>Baselines[[#This Row],[VmGBUsed]]/Baselines[[#This Row],[!Anzahl Disks]]</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3E829-C02E-4742-9B01-DCDB21AD28B5}" name="Data" displayName="Data" ref="A1:G2" tableType="queryTable" insertRow="1" totalsRowShown="0">
  <autoFilter ref="A1:G2" xr:uid="{BA63E829-C02E-4742-9B01-DCDB21AD28B5}"/>
  <tableColumns count="7">
    <tableColumn id="1" xr3:uid="{A761008F-D661-4E81-8EAB-D6C9FF7EC64F}" uniqueName="1" name="VmName" queryTableFieldId="1" dataDxfId="25"/>
    <tableColumn id="2" xr3:uid="{A74D085D-E2E7-4952-BD8B-9F4F9A357A78}" uniqueName="2" name="UUID" queryTableFieldId="2" dataDxfId="24"/>
    <tableColumn id="15" xr3:uid="{34DF8F6E-2692-403C-9967-4A583AEF7E4A}" uniqueName="15" name="!Anzahl Disks" queryTableFieldId="15" dataDxfId="23">
      <calculatedColumnFormula>COUNTIF(A:A,Data[[#This Row],[VmName]])</calculatedColumnFormula>
    </tableColumn>
    <tableColumn id="16" xr3:uid="{53ADA0C6-61AF-4AC1-90E2-7C265581631C}" uniqueName="16" name="!VmGBUsedPerDisk" queryTableFieldId="16" dataDxfId="22">
      <calculatedColumnFormula>#REF!/Data[[#This Row],[!Anzahl Disks]]</calculatedColumnFormula>
    </tableColumn>
    <tableColumn id="18" xr3:uid="{4B217AF9-F136-4FC0-BA49-FF3FD7352623}" uniqueName="18" name="!DiskSummaryPerDisk" queryTableFieldId="17" dataDxfId="21">
      <calculatedColumnFormula>#REF!/Data[[#This Row],[!Anzahl Disks]]</calculatedColumnFormula>
    </tableColumn>
    <tableColumn id="4" xr3:uid="{6050EC34-71A0-4764-AD71-9D0C8A6F5A53}" uniqueName="4" name="TimeStamp" queryTableFieldId="19" dataDxfId="20"/>
    <tableColumn id="3" xr3:uid="{40A1A798-867C-42D2-A0E3-FFF6FC25348E}" uniqueName="3" name="SumGBChanged"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AACDC7-164F-4658-8B95-97A1DBA02041}" name="DataDaily" displayName="DataDaily" ref="A1:D2" tableType="queryTable" insertRow="1" totalsRowShown="0">
  <autoFilter ref="A1:D2" xr:uid="{1DAACDC7-164F-4658-8B95-97A1DBA02041}"/>
  <tableColumns count="4">
    <tableColumn id="1" xr3:uid="{0DDCD42C-3623-49D9-B6A9-9F3EB5CCBD2B}" uniqueName="1" name="VmName" queryTableFieldId="1" dataDxfId="19"/>
    <tableColumn id="2" xr3:uid="{258E0687-C77E-4391-BEA8-D722D204496B}" uniqueName="2" name="UUID" queryTableFieldId="2" dataDxfId="18"/>
    <tableColumn id="4" xr3:uid="{543E04CC-C689-4CBB-8F22-2A3A92E54156}" uniqueName="4" name="TimeStamp" queryTableFieldId="16" dataDxfId="17"/>
    <tableColumn id="3" xr3:uid="{68C57735-CEFE-4AB2-891A-3BC119812CEC}" uniqueName="3" name="SumGBChanged" queryTableFieldId="1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1779FF-C6DE-4382-9A28-31A0E722520F}" name="DataWeekly" displayName="DataWeekly" ref="A1:D2" tableType="queryTable" insertRow="1" totalsRowShown="0">
  <autoFilter ref="A1:D2" xr:uid="{5B1779FF-C6DE-4382-9A28-31A0E722520F}"/>
  <tableColumns count="4">
    <tableColumn id="1" xr3:uid="{40CBC20B-AD85-48FE-9B8A-B97E5F38473B}" uniqueName="1" name="VmName" queryTableFieldId="1" dataDxfId="16"/>
    <tableColumn id="2" xr3:uid="{FDD063B2-4567-4B18-A1C3-FF8203820C26}" uniqueName="2" name="UUID" queryTableFieldId="2" dataDxfId="15"/>
    <tableColumn id="7" xr3:uid="{1B102B9A-4D3F-41D5-825F-102EF7909DB7}" uniqueName="7" name="TimeStamp" queryTableFieldId="7" dataDxfId="14"/>
    <tableColumn id="3" xr3:uid="{D24B3F59-FD44-4D7E-B694-8B11913477C4}" uniqueName="3" name="SumGBChanged" queryTableField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A734C9-A283-4B7C-8F64-378E634D6907}" name="VMsWithoutCBT" displayName="VMsWithoutCBT" ref="A1:H2" tableType="queryTable" insertRow="1" totalsRowShown="0">
  <autoFilter ref="A1:H2" xr:uid="{84A734C9-A283-4B7C-8F64-378E634D6907}"/>
  <tableColumns count="8">
    <tableColumn id="1" xr3:uid="{EBEBBED0-4ED6-414F-852F-1E3BCA7CB2FE}" uniqueName="1" name="VmName" queryTableFieldId="1" dataDxfId="13"/>
    <tableColumn id="2" xr3:uid="{57BAE0E8-60EB-4EB6-AD43-35019FB82EA8}" uniqueName="2" name="UUID" queryTableFieldId="2" dataDxfId="12"/>
    <tableColumn id="3" xr3:uid="{2F394706-A009-4608-9FDC-97B1CE258A5C}" uniqueName="3" name="Datacenter" queryTableFieldId="3" dataDxfId="11"/>
    <tableColumn id="4" xr3:uid="{39AF3F03-12BA-4B87-A7DF-2831B6B04E1B}" uniqueName="4" name="Cluster" queryTableFieldId="4" dataDxfId="10"/>
    <tableColumn id="5" xr3:uid="{03D474A4-32E6-4C59-BFBF-B2DC32F47199}" uniqueName="5" name="CumulatedDiskCapacityGB" queryTableFieldId="5" dataDxfId="9"/>
    <tableColumn id="6" xr3:uid="{2E50C534-2CB1-4250-B915-F01BC1A216AE}" uniqueName="6" name="VmGBUsed" queryTableFieldId="6" dataDxfId="8"/>
    <tableColumn id="7" xr3:uid="{0716FE91-69E4-4C68-A1A1-91EE850F3851}" uniqueName="7" name="TimeStamp" queryTableFieldId="7" dataDxfId="7"/>
    <tableColumn id="8" xr3:uid="{24B51F63-42F9-4FD9-BEC3-C5362F3F5404}" uniqueName="8" name="ErrorMessage" queryTableFieldId="8" dataDxfId="6"/>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CDFB-9B8F-4F57-9618-6FBEF934ECEF}">
  <dimension ref="A1:A10"/>
  <sheetViews>
    <sheetView workbookViewId="0">
      <selection activeCell="A2" sqref="A2"/>
    </sheetView>
  </sheetViews>
  <sheetFormatPr baseColWidth="10" defaultRowHeight="15"/>
  <sheetData>
    <row r="1" spans="1:1" ht="23.25">
      <c r="A1" s="4" t="s">
        <v>23</v>
      </c>
    </row>
    <row r="3" spans="1:1">
      <c r="A3" t="str" cm="1">
        <f t="array" aca="1" ref="A3" ca="1">LEFT(CELL("dateiname",$A$1),FIND("[",CELL("dateiname",$A$1),1)-1)</f>
        <v>C:\Users\pdoehrin.SVA\Desktop\CBT-28-03\</v>
      </c>
    </row>
    <row r="10" spans="1:1">
      <c r="A10" s="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EE10-D4E6-4AF5-BC1B-CD1377C6FE83}">
  <dimension ref="A1:H11"/>
  <sheetViews>
    <sheetView tabSelected="1" workbookViewId="0">
      <selection sqref="A1:H1"/>
    </sheetView>
  </sheetViews>
  <sheetFormatPr baseColWidth="10" defaultRowHeight="15"/>
  <cols>
    <col min="1" max="1" width="20.7109375" bestFit="1" customWidth="1"/>
    <col min="2" max="2" width="12.5703125" bestFit="1" customWidth="1"/>
    <col min="3" max="3" width="18.140625" bestFit="1" customWidth="1"/>
    <col min="4" max="4" width="22.42578125" bestFit="1" customWidth="1"/>
    <col min="5" max="5" width="18" bestFit="1" customWidth="1"/>
    <col min="6" max="6" width="22.42578125" bestFit="1" customWidth="1"/>
    <col min="7" max="7" width="19.5703125" bestFit="1" customWidth="1"/>
    <col min="8" max="8" width="24" bestFit="1" customWidth="1"/>
    <col min="9" max="9" width="6.140625" bestFit="1" customWidth="1"/>
    <col min="10" max="10" width="28.140625" bestFit="1" customWidth="1"/>
    <col min="11" max="11" width="36.140625" bestFit="1" customWidth="1"/>
    <col min="12" max="12" width="36" bestFit="1" customWidth="1"/>
    <col min="13" max="13" width="37.7109375" bestFit="1" customWidth="1"/>
  </cols>
  <sheetData>
    <row r="1" spans="1:8" ht="28.5">
      <c r="A1" s="17" t="s">
        <v>27</v>
      </c>
      <c r="B1" s="17"/>
      <c r="C1" s="17"/>
      <c r="D1" s="17"/>
      <c r="E1" s="17"/>
      <c r="F1" s="17"/>
      <c r="G1" s="17"/>
      <c r="H1" s="17"/>
    </row>
    <row r="3" spans="1:8" ht="26.25">
      <c r="A3" s="16" t="s">
        <v>39</v>
      </c>
      <c r="B3" s="16"/>
      <c r="C3" s="16"/>
      <c r="D3" s="16"/>
      <c r="E3" s="16"/>
      <c r="F3" s="16"/>
      <c r="G3" s="16"/>
      <c r="H3" s="16"/>
    </row>
    <row r="5" spans="1:8">
      <c r="A5" s="8" t="s">
        <v>14</v>
      </c>
      <c r="B5" s="9" t="s">
        <v>18</v>
      </c>
    </row>
    <row r="7" spans="1:8">
      <c r="A7" s="8" t="s">
        <v>8</v>
      </c>
      <c r="B7" s="9" t="s">
        <v>22</v>
      </c>
      <c r="C7" s="9" t="s">
        <v>15</v>
      </c>
      <c r="D7" s="9" t="s">
        <v>24</v>
      </c>
      <c r="E7" s="9" t="s">
        <v>16</v>
      </c>
      <c r="F7" s="9" t="s">
        <v>25</v>
      </c>
      <c r="G7" s="9" t="s">
        <v>17</v>
      </c>
      <c r="H7" s="9" t="s">
        <v>26</v>
      </c>
    </row>
    <row r="8" spans="1:8">
      <c r="A8" s="10" t="s">
        <v>38</v>
      </c>
      <c r="B8" s="11"/>
      <c r="C8" s="11"/>
      <c r="D8" s="12" t="e">
        <v>#DIV/0!</v>
      </c>
      <c r="E8" s="11"/>
      <c r="F8" s="12" t="e">
        <v>#DIV/0!</v>
      </c>
      <c r="G8" s="11"/>
      <c r="H8" s="12" t="e">
        <v>#DIV/0!</v>
      </c>
    </row>
    <row r="9" spans="1:8">
      <c r="A9" s="13" t="s">
        <v>38</v>
      </c>
      <c r="B9" s="11"/>
      <c r="C9" s="11"/>
      <c r="D9" s="12" t="e">
        <v>#DIV/0!</v>
      </c>
      <c r="E9" s="11"/>
      <c r="F9" s="12" t="e">
        <v>#DIV/0!</v>
      </c>
      <c r="G9" s="11"/>
      <c r="H9" s="12" t="e">
        <v>#DIV/0!</v>
      </c>
    </row>
    <row r="10" spans="1:8">
      <c r="A10" s="14" t="s">
        <v>38</v>
      </c>
      <c r="B10" s="11"/>
      <c r="C10" s="11"/>
      <c r="D10" s="12" t="e">
        <v>#DIV/0!</v>
      </c>
      <c r="E10" s="11"/>
      <c r="F10" s="12" t="e">
        <v>#DIV/0!</v>
      </c>
      <c r="G10" s="11"/>
      <c r="H10" s="12" t="e">
        <v>#DIV/0!</v>
      </c>
    </row>
    <row r="11" spans="1:8">
      <c r="A11" s="10" t="s">
        <v>9</v>
      </c>
      <c r="B11" s="11"/>
      <c r="C11" s="11"/>
      <c r="D11" s="12" t="e">
        <v>#DIV/0!</v>
      </c>
      <c r="E11" s="11"/>
      <c r="F11" s="12" t="e">
        <v>#DIV/0!</v>
      </c>
      <c r="G11" s="11"/>
      <c r="H11" s="12" t="e">
        <v>#DIV/0!</v>
      </c>
    </row>
  </sheetData>
  <mergeCells count="2">
    <mergeCell ref="A3:H3"/>
    <mergeCell ref="A1:H1"/>
  </mergeCells>
  <hyperlinks>
    <hyperlink ref="A1" location="Explanations!A1" display="First use? Click for explanations!" xr:uid="{7A75AAC5-D4B5-4A3B-A119-D11D2F97D577}"/>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6AF2-ECC4-43DC-A4AD-648D5009FE7F}">
  <dimension ref="A1:A28"/>
  <sheetViews>
    <sheetView workbookViewId="0">
      <selection activeCell="A5" sqref="A5"/>
    </sheetView>
  </sheetViews>
  <sheetFormatPr baseColWidth="10" defaultRowHeight="15"/>
  <cols>
    <col min="1" max="1" width="115.85546875" style="7" customWidth="1"/>
  </cols>
  <sheetData>
    <row r="1" spans="1:1" ht="23.25">
      <c r="A1" s="15" t="s">
        <v>29</v>
      </c>
    </row>
    <row r="3" spans="1:1">
      <c r="A3" s="7" t="s">
        <v>28</v>
      </c>
    </row>
    <row r="5" spans="1:1" ht="105">
      <c r="A5" s="7" t="s">
        <v>41</v>
      </c>
    </row>
    <row r="7" spans="1:1">
      <c r="A7" s="7" t="s">
        <v>30</v>
      </c>
    </row>
    <row r="17" spans="1:1" ht="90">
      <c r="A17" s="7" t="s">
        <v>40</v>
      </c>
    </row>
    <row r="20" spans="1:1" ht="23.25">
      <c r="A20" s="15" t="s">
        <v>31</v>
      </c>
    </row>
    <row r="22" spans="1:1">
      <c r="A22" s="7" t="s">
        <v>37</v>
      </c>
    </row>
    <row r="24" spans="1:1">
      <c r="A24" s="7" t="s">
        <v>32</v>
      </c>
    </row>
    <row r="25" spans="1:1" ht="30">
      <c r="A25" s="7" t="s">
        <v>34</v>
      </c>
    </row>
    <row r="26" spans="1:1" ht="30">
      <c r="A26" s="7" t="s">
        <v>33</v>
      </c>
    </row>
    <row r="27" spans="1:1" ht="30">
      <c r="A27" s="7" t="s">
        <v>35</v>
      </c>
    </row>
    <row r="28" spans="1:1">
      <c r="A28" s="7" t="s">
        <v>36</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03E22-C01E-49BA-AD2F-94710E8BEAFE}">
  <dimension ref="A1:U895"/>
  <sheetViews>
    <sheetView workbookViewId="0">
      <selection sqref="A1:J895"/>
    </sheetView>
  </sheetViews>
  <sheetFormatPr baseColWidth="10" defaultRowHeight="15"/>
  <cols>
    <col min="1" max="1" width="11.5703125" bestFit="1" customWidth="1"/>
    <col min="2" max="2" width="8" bestFit="1" customWidth="1"/>
    <col min="3" max="3" width="13" bestFit="1" customWidth="1"/>
    <col min="4" max="4" width="9.5703125" bestFit="1" customWidth="1"/>
    <col min="5" max="5" width="27" style="6" bestFit="1" customWidth="1"/>
    <col min="6" max="6" width="13.42578125" style="6" bestFit="1" customWidth="1"/>
    <col min="7" max="7" width="14.28515625" style="6" bestFit="1" customWidth="1"/>
    <col min="8" max="8" width="25.140625" style="6" bestFit="1" customWidth="1"/>
    <col min="9" max="9" width="25" style="6" bestFit="1" customWidth="1"/>
    <col min="10" max="10" width="27" style="6" bestFit="1" customWidth="1"/>
    <col min="11" max="11" width="20.42578125" style="6" bestFit="1" customWidth="1"/>
    <col min="12" max="12" width="20.28515625" style="6" bestFit="1" customWidth="1"/>
    <col min="13" max="13" width="21.85546875" style="6" bestFit="1" customWidth="1"/>
    <col min="14" max="14" width="37.28515625" bestFit="1" customWidth="1"/>
    <col min="15" max="15" width="31.85546875" bestFit="1" customWidth="1"/>
    <col min="16" max="16" width="34.85546875" style="6" bestFit="1" customWidth="1"/>
    <col min="17" max="17" width="36.28515625" style="5" bestFit="1" customWidth="1"/>
    <col min="18" max="18" width="34.85546875" style="6" bestFit="1" customWidth="1"/>
    <col min="19" max="19" width="39.28515625" style="5" bestFit="1" customWidth="1"/>
    <col min="20" max="20" width="34.85546875" style="6" bestFit="1" customWidth="1"/>
    <col min="21" max="21" width="39.28515625" style="5" bestFit="1" customWidth="1"/>
    <col min="22" max="22" width="15.5703125" bestFit="1" customWidth="1"/>
    <col min="23" max="23" width="17.28515625" bestFit="1" customWidth="1"/>
    <col min="24" max="24" width="38.7109375" bestFit="1" customWidth="1"/>
    <col min="25" max="25" width="19.85546875" bestFit="1" customWidth="1"/>
    <col min="26" max="26" width="21.42578125" bestFit="1" customWidth="1"/>
    <col min="27" max="27" width="29.5703125" bestFit="1" customWidth="1"/>
    <col min="28" max="28" width="31.85546875" bestFit="1" customWidth="1"/>
    <col min="29" max="29" width="11.5703125" bestFit="1" customWidth="1"/>
    <col min="30" max="30" width="9.5703125" bestFit="1" customWidth="1"/>
    <col min="31" max="31" width="17.42578125" bestFit="1" customWidth="1"/>
    <col min="32" max="32" width="45" bestFit="1" customWidth="1"/>
    <col min="33" max="33" width="16.5703125" bestFit="1" customWidth="1"/>
    <col min="34" max="34" width="45" bestFit="1" customWidth="1"/>
    <col min="35" max="35" width="18.85546875" bestFit="1" customWidth="1"/>
    <col min="36" max="36" width="45" bestFit="1" customWidth="1"/>
    <col min="37" max="37" width="27.7109375" bestFit="1" customWidth="1"/>
    <col min="38" max="38" width="15.5703125" bestFit="1" customWidth="1"/>
    <col min="39" max="39" width="17.28515625" bestFit="1" customWidth="1"/>
    <col min="40" max="40" width="19.85546875" bestFit="1" customWidth="1"/>
    <col min="41" max="41" width="21.42578125" bestFit="1" customWidth="1"/>
    <col min="42" max="42" width="25.42578125" bestFit="1" customWidth="1"/>
    <col min="43" max="43" width="17.28515625" bestFit="1" customWidth="1"/>
  </cols>
  <sheetData>
    <row r="1" spans="1:21">
      <c r="A1" t="s">
        <v>0</v>
      </c>
      <c r="B1" t="s">
        <v>1</v>
      </c>
      <c r="C1" t="s">
        <v>2</v>
      </c>
      <c r="D1" t="s">
        <v>3</v>
      </c>
      <c r="E1" s="6" t="s">
        <v>4</v>
      </c>
      <c r="F1" s="6" t="s">
        <v>5</v>
      </c>
      <c r="G1" t="s">
        <v>14</v>
      </c>
      <c r="H1" t="s">
        <v>19</v>
      </c>
      <c r="I1" t="s">
        <v>20</v>
      </c>
      <c r="J1" t="s">
        <v>21</v>
      </c>
      <c r="K1"/>
      <c r="L1"/>
      <c r="M1"/>
      <c r="P1"/>
      <c r="Q1"/>
      <c r="R1"/>
      <c r="S1"/>
      <c r="T1"/>
      <c r="U1"/>
    </row>
    <row r="2" spans="1:21">
      <c r="A2" s="1"/>
      <c r="B2" s="1"/>
      <c r="C2" s="1"/>
      <c r="D2" s="1"/>
      <c r="G2"/>
      <c r="H2"/>
      <c r="I2"/>
      <c r="J2"/>
      <c r="K2"/>
      <c r="L2"/>
      <c r="M2"/>
      <c r="P2"/>
      <c r="Q2"/>
      <c r="R2"/>
      <c r="S2"/>
      <c r="T2"/>
      <c r="U2"/>
    </row>
    <row r="3" spans="1:21">
      <c r="K3"/>
      <c r="L3"/>
      <c r="M3"/>
      <c r="P3"/>
      <c r="Q3"/>
      <c r="R3"/>
      <c r="S3"/>
      <c r="T3"/>
      <c r="U3"/>
    </row>
    <row r="4" spans="1:21">
      <c r="K4"/>
      <c r="L4"/>
      <c r="M4"/>
      <c r="P4"/>
      <c r="Q4"/>
      <c r="R4"/>
      <c r="S4"/>
      <c r="T4"/>
      <c r="U4"/>
    </row>
    <row r="5" spans="1:21">
      <c r="K5"/>
      <c r="L5"/>
      <c r="M5"/>
      <c r="P5"/>
      <c r="Q5"/>
      <c r="R5"/>
      <c r="S5"/>
      <c r="T5"/>
      <c r="U5"/>
    </row>
    <row r="6" spans="1:21">
      <c r="K6"/>
      <c r="L6"/>
      <c r="M6"/>
      <c r="P6"/>
      <c r="Q6"/>
      <c r="R6"/>
      <c r="S6"/>
      <c r="T6"/>
      <c r="U6"/>
    </row>
    <row r="7" spans="1:21">
      <c r="K7"/>
      <c r="L7"/>
      <c r="M7"/>
      <c r="P7"/>
      <c r="Q7"/>
      <c r="R7"/>
      <c r="S7"/>
      <c r="T7"/>
      <c r="U7"/>
    </row>
    <row r="8" spans="1:21">
      <c r="K8"/>
      <c r="L8"/>
      <c r="M8"/>
      <c r="P8"/>
      <c r="Q8"/>
      <c r="R8"/>
      <c r="S8"/>
      <c r="T8"/>
      <c r="U8"/>
    </row>
    <row r="9" spans="1:21">
      <c r="K9"/>
      <c r="L9"/>
      <c r="M9"/>
      <c r="P9"/>
      <c r="Q9"/>
      <c r="R9"/>
      <c r="S9"/>
      <c r="T9"/>
      <c r="U9"/>
    </row>
    <row r="10" spans="1:21">
      <c r="K10"/>
      <c r="L10"/>
      <c r="M10"/>
      <c r="P10"/>
      <c r="Q10"/>
      <c r="R10"/>
      <c r="S10"/>
      <c r="T10"/>
      <c r="U10"/>
    </row>
    <row r="11" spans="1:21">
      <c r="K11"/>
      <c r="L11"/>
      <c r="M11"/>
      <c r="P11"/>
      <c r="Q11"/>
      <c r="R11"/>
      <c r="S11"/>
      <c r="T11"/>
      <c r="U11"/>
    </row>
    <row r="12" spans="1:21">
      <c r="K12"/>
      <c r="L12"/>
      <c r="M12"/>
      <c r="P12"/>
      <c r="Q12"/>
      <c r="R12"/>
      <c r="S12"/>
      <c r="T12"/>
      <c r="U12"/>
    </row>
    <row r="13" spans="1:21">
      <c r="K13"/>
      <c r="L13"/>
      <c r="M13"/>
      <c r="P13"/>
      <c r="Q13"/>
      <c r="R13"/>
      <c r="S13"/>
      <c r="T13"/>
      <c r="U13"/>
    </row>
    <row r="14" spans="1:21">
      <c r="K14"/>
      <c r="L14"/>
      <c r="M14"/>
      <c r="P14"/>
      <c r="Q14"/>
      <c r="R14"/>
      <c r="S14"/>
      <c r="T14"/>
      <c r="U14"/>
    </row>
    <row r="15" spans="1:21">
      <c r="K15"/>
      <c r="L15"/>
      <c r="M15"/>
      <c r="P15"/>
      <c r="Q15"/>
      <c r="R15"/>
      <c r="S15"/>
      <c r="T15"/>
      <c r="U15"/>
    </row>
    <row r="16" spans="1:21">
      <c r="K16"/>
      <c r="L16"/>
      <c r="M16"/>
      <c r="P16"/>
      <c r="Q16"/>
      <c r="R16"/>
      <c r="S16"/>
      <c r="T16"/>
      <c r="U16"/>
    </row>
    <row r="17" spans="11:21">
      <c r="K17"/>
      <c r="L17"/>
      <c r="M17"/>
      <c r="P17"/>
      <c r="Q17"/>
      <c r="R17"/>
      <c r="S17"/>
      <c r="T17"/>
      <c r="U17"/>
    </row>
    <row r="18" spans="11:21">
      <c r="K18"/>
      <c r="L18"/>
      <c r="M18"/>
      <c r="P18"/>
      <c r="Q18"/>
      <c r="R18"/>
      <c r="S18"/>
      <c r="T18"/>
      <c r="U18"/>
    </row>
    <row r="19" spans="11:21">
      <c r="K19"/>
      <c r="L19"/>
      <c r="M19"/>
      <c r="P19"/>
      <c r="Q19"/>
      <c r="R19"/>
      <c r="S19"/>
      <c r="T19"/>
      <c r="U19"/>
    </row>
    <row r="20" spans="11:21">
      <c r="K20"/>
      <c r="L20"/>
      <c r="M20"/>
      <c r="P20"/>
      <c r="Q20"/>
      <c r="R20"/>
      <c r="S20"/>
      <c r="T20"/>
      <c r="U20"/>
    </row>
    <row r="21" spans="11:21">
      <c r="K21"/>
      <c r="L21"/>
      <c r="M21"/>
      <c r="P21"/>
      <c r="Q21"/>
      <c r="R21"/>
      <c r="S21"/>
      <c r="T21"/>
      <c r="U21"/>
    </row>
    <row r="22" spans="11:21">
      <c r="K22"/>
      <c r="L22"/>
      <c r="M22"/>
      <c r="P22"/>
      <c r="Q22"/>
      <c r="R22"/>
      <c r="S22"/>
      <c r="T22"/>
      <c r="U22"/>
    </row>
    <row r="23" spans="11:21">
      <c r="K23"/>
      <c r="L23"/>
      <c r="M23"/>
      <c r="P23"/>
      <c r="Q23"/>
      <c r="R23"/>
      <c r="S23"/>
      <c r="T23"/>
      <c r="U23"/>
    </row>
    <row r="24" spans="11:21">
      <c r="K24"/>
      <c r="L24"/>
      <c r="M24"/>
      <c r="P24"/>
      <c r="Q24"/>
      <c r="R24"/>
      <c r="S24"/>
      <c r="T24"/>
      <c r="U24"/>
    </row>
    <row r="25" spans="11:21">
      <c r="K25"/>
      <c r="L25"/>
      <c r="M25"/>
      <c r="P25"/>
      <c r="Q25"/>
      <c r="R25"/>
      <c r="S25"/>
      <c r="T25"/>
      <c r="U25"/>
    </row>
    <row r="26" spans="11:21">
      <c r="K26"/>
      <c r="L26"/>
      <c r="M26"/>
      <c r="P26"/>
      <c r="Q26"/>
      <c r="R26"/>
      <c r="S26"/>
      <c r="T26"/>
      <c r="U26"/>
    </row>
    <row r="27" spans="11:21">
      <c r="K27"/>
      <c r="L27"/>
      <c r="M27"/>
      <c r="P27"/>
      <c r="Q27"/>
      <c r="R27"/>
      <c r="S27"/>
      <c r="T27"/>
      <c r="U27"/>
    </row>
    <row r="28" spans="11:21">
      <c r="K28"/>
      <c r="L28"/>
      <c r="M28"/>
      <c r="P28"/>
      <c r="Q28"/>
      <c r="R28"/>
      <c r="S28"/>
      <c r="T28"/>
      <c r="U28"/>
    </row>
    <row r="29" spans="11:21">
      <c r="K29"/>
      <c r="L29"/>
      <c r="M29"/>
      <c r="P29"/>
      <c r="Q29"/>
      <c r="R29"/>
      <c r="S29"/>
      <c r="T29"/>
      <c r="U29"/>
    </row>
    <row r="30" spans="11:21">
      <c r="K30"/>
      <c r="L30"/>
      <c r="M30"/>
      <c r="P30"/>
      <c r="Q30"/>
      <c r="R30"/>
      <c r="S30"/>
      <c r="T30"/>
      <c r="U30"/>
    </row>
    <row r="31" spans="11:21">
      <c r="K31"/>
      <c r="L31"/>
      <c r="M31"/>
      <c r="P31"/>
      <c r="Q31"/>
      <c r="R31"/>
      <c r="S31"/>
      <c r="T31"/>
      <c r="U31"/>
    </row>
    <row r="32" spans="11:21">
      <c r="K32"/>
      <c r="L32"/>
      <c r="M32"/>
      <c r="P32"/>
      <c r="Q32"/>
      <c r="R32"/>
      <c r="S32"/>
      <c r="T32"/>
      <c r="U32"/>
    </row>
    <row r="33" spans="11:21">
      <c r="K33"/>
      <c r="L33"/>
      <c r="M33"/>
      <c r="P33"/>
      <c r="Q33"/>
      <c r="R33"/>
      <c r="S33"/>
      <c r="T33"/>
      <c r="U33"/>
    </row>
    <row r="34" spans="11:21">
      <c r="K34"/>
      <c r="L34"/>
      <c r="M34"/>
      <c r="P34"/>
      <c r="Q34"/>
      <c r="R34"/>
      <c r="S34"/>
      <c r="T34"/>
      <c r="U34"/>
    </row>
    <row r="35" spans="11:21">
      <c r="K35"/>
      <c r="L35"/>
      <c r="M35"/>
      <c r="P35"/>
      <c r="Q35"/>
      <c r="R35"/>
      <c r="S35"/>
      <c r="T35"/>
      <c r="U35"/>
    </row>
    <row r="36" spans="11:21">
      <c r="K36"/>
      <c r="L36"/>
      <c r="M36"/>
      <c r="P36"/>
      <c r="Q36"/>
      <c r="R36"/>
      <c r="S36"/>
      <c r="T36"/>
      <c r="U36"/>
    </row>
    <row r="37" spans="11:21">
      <c r="K37"/>
      <c r="L37"/>
      <c r="M37"/>
      <c r="P37"/>
      <c r="Q37"/>
      <c r="R37"/>
      <c r="S37"/>
      <c r="T37"/>
      <c r="U37"/>
    </row>
    <row r="38" spans="11:21">
      <c r="K38"/>
      <c r="L38"/>
      <c r="M38"/>
      <c r="P38"/>
      <c r="Q38"/>
      <c r="R38"/>
      <c r="S38"/>
      <c r="T38"/>
      <c r="U38"/>
    </row>
    <row r="39" spans="11:21">
      <c r="K39"/>
      <c r="L39"/>
      <c r="M39"/>
      <c r="P39"/>
      <c r="Q39"/>
      <c r="R39"/>
      <c r="S39"/>
      <c r="T39"/>
      <c r="U39"/>
    </row>
    <row r="40" spans="11:21">
      <c r="K40"/>
      <c r="L40"/>
      <c r="M40"/>
      <c r="P40"/>
      <c r="Q40"/>
      <c r="R40"/>
      <c r="S40"/>
      <c r="T40"/>
      <c r="U40"/>
    </row>
    <row r="41" spans="11:21">
      <c r="K41"/>
      <c r="L41"/>
      <c r="M41"/>
      <c r="P41"/>
      <c r="Q41"/>
      <c r="R41"/>
      <c r="S41"/>
      <c r="T41"/>
      <c r="U41"/>
    </row>
    <row r="42" spans="11:21">
      <c r="K42"/>
      <c r="L42"/>
      <c r="M42"/>
      <c r="P42"/>
      <c r="Q42"/>
      <c r="R42"/>
      <c r="S42"/>
      <c r="T42"/>
      <c r="U42"/>
    </row>
    <row r="43" spans="11:21">
      <c r="K43"/>
      <c r="L43"/>
      <c r="M43"/>
      <c r="P43"/>
      <c r="Q43"/>
      <c r="R43"/>
      <c r="S43"/>
      <c r="T43"/>
      <c r="U43"/>
    </row>
    <row r="44" spans="11:21">
      <c r="K44"/>
      <c r="L44"/>
      <c r="M44"/>
      <c r="P44"/>
      <c r="Q44"/>
      <c r="R44"/>
      <c r="S44"/>
      <c r="T44"/>
      <c r="U44"/>
    </row>
    <row r="45" spans="11:21">
      <c r="K45"/>
      <c r="L45"/>
      <c r="M45"/>
      <c r="P45"/>
      <c r="Q45"/>
      <c r="R45"/>
      <c r="S45"/>
      <c r="T45"/>
      <c r="U45"/>
    </row>
    <row r="46" spans="11:21">
      <c r="K46"/>
      <c r="L46"/>
      <c r="M46"/>
      <c r="P46"/>
      <c r="Q46"/>
      <c r="R46"/>
      <c r="S46"/>
      <c r="T46"/>
      <c r="U46"/>
    </row>
    <row r="47" spans="11:21">
      <c r="K47"/>
      <c r="L47"/>
      <c r="M47"/>
      <c r="P47"/>
      <c r="Q47"/>
      <c r="R47"/>
      <c r="S47"/>
      <c r="T47"/>
      <c r="U47"/>
    </row>
    <row r="48" spans="11:21">
      <c r="K48"/>
      <c r="L48"/>
      <c r="M48"/>
      <c r="P48"/>
      <c r="Q48"/>
      <c r="R48"/>
      <c r="S48"/>
      <c r="T48"/>
      <c r="U48"/>
    </row>
    <row r="49" spans="11:21">
      <c r="K49"/>
      <c r="L49"/>
      <c r="M49"/>
      <c r="P49"/>
      <c r="Q49"/>
      <c r="R49"/>
      <c r="S49"/>
      <c r="T49"/>
      <c r="U49"/>
    </row>
    <row r="50" spans="11:21">
      <c r="K50"/>
      <c r="L50"/>
      <c r="M50"/>
      <c r="P50"/>
      <c r="Q50"/>
      <c r="R50"/>
      <c r="S50"/>
      <c r="T50"/>
      <c r="U50"/>
    </row>
    <row r="51" spans="11:21">
      <c r="K51"/>
      <c r="L51"/>
      <c r="M51"/>
      <c r="P51"/>
      <c r="Q51"/>
      <c r="R51"/>
      <c r="S51"/>
      <c r="T51"/>
      <c r="U51"/>
    </row>
    <row r="52" spans="11:21">
      <c r="K52"/>
      <c r="L52"/>
      <c r="M52"/>
      <c r="P52"/>
      <c r="Q52"/>
      <c r="R52"/>
      <c r="S52"/>
      <c r="T52"/>
      <c r="U52"/>
    </row>
    <row r="53" spans="11:21">
      <c r="K53"/>
      <c r="L53"/>
      <c r="M53"/>
      <c r="P53"/>
      <c r="Q53"/>
      <c r="R53"/>
      <c r="S53"/>
      <c r="T53"/>
      <c r="U53"/>
    </row>
    <row r="54" spans="11:21">
      <c r="K54"/>
      <c r="L54"/>
      <c r="M54"/>
      <c r="P54"/>
      <c r="Q54"/>
      <c r="R54"/>
      <c r="S54"/>
      <c r="T54"/>
      <c r="U54"/>
    </row>
    <row r="55" spans="11:21">
      <c r="K55"/>
      <c r="L55"/>
      <c r="M55"/>
      <c r="P55"/>
      <c r="Q55"/>
      <c r="R55"/>
      <c r="S55"/>
      <c r="T55"/>
      <c r="U55"/>
    </row>
    <row r="56" spans="11:21">
      <c r="K56"/>
      <c r="L56"/>
      <c r="M56"/>
      <c r="P56"/>
      <c r="Q56"/>
      <c r="R56"/>
      <c r="S56"/>
      <c r="T56"/>
      <c r="U56"/>
    </row>
    <row r="57" spans="11:21">
      <c r="K57"/>
      <c r="L57"/>
      <c r="M57"/>
      <c r="P57"/>
      <c r="Q57"/>
      <c r="R57"/>
      <c r="S57"/>
      <c r="T57"/>
      <c r="U57"/>
    </row>
    <row r="58" spans="11:21">
      <c r="K58"/>
      <c r="L58"/>
      <c r="M58"/>
      <c r="P58"/>
      <c r="Q58"/>
      <c r="R58"/>
      <c r="S58"/>
      <c r="T58"/>
      <c r="U58"/>
    </row>
    <row r="59" spans="11:21">
      <c r="K59"/>
      <c r="L59"/>
      <c r="M59"/>
      <c r="P59"/>
      <c r="Q59"/>
      <c r="R59"/>
      <c r="S59"/>
      <c r="T59"/>
      <c r="U59"/>
    </row>
    <row r="60" spans="11:21">
      <c r="K60"/>
      <c r="L60"/>
      <c r="M60"/>
      <c r="P60"/>
      <c r="Q60"/>
      <c r="R60"/>
      <c r="S60"/>
      <c r="T60"/>
      <c r="U60"/>
    </row>
    <row r="61" spans="11:21">
      <c r="K61"/>
      <c r="L61"/>
      <c r="M61"/>
      <c r="P61"/>
      <c r="Q61"/>
      <c r="R61"/>
      <c r="S61"/>
      <c r="T61"/>
      <c r="U61"/>
    </row>
    <row r="62" spans="11:21">
      <c r="K62"/>
      <c r="L62"/>
      <c r="M62"/>
      <c r="P62"/>
      <c r="Q62"/>
      <c r="R62"/>
      <c r="S62"/>
      <c r="T62"/>
      <c r="U62"/>
    </row>
    <row r="63" spans="11:21">
      <c r="K63"/>
      <c r="L63"/>
      <c r="M63"/>
      <c r="P63"/>
      <c r="Q63"/>
      <c r="R63"/>
      <c r="S63"/>
      <c r="T63"/>
      <c r="U63"/>
    </row>
    <row r="64" spans="11:21">
      <c r="K64"/>
      <c r="L64"/>
      <c r="M64"/>
      <c r="P64"/>
      <c r="Q64"/>
      <c r="R64"/>
      <c r="S64"/>
      <c r="T64"/>
      <c r="U64"/>
    </row>
    <row r="65" spans="11:21">
      <c r="K65"/>
      <c r="L65"/>
      <c r="M65"/>
      <c r="P65"/>
      <c r="Q65"/>
      <c r="R65"/>
      <c r="S65"/>
      <c r="T65"/>
      <c r="U65"/>
    </row>
    <row r="66" spans="11:21">
      <c r="K66"/>
      <c r="L66"/>
      <c r="M66"/>
      <c r="P66"/>
      <c r="Q66"/>
      <c r="R66"/>
      <c r="S66"/>
      <c r="T66"/>
      <c r="U66"/>
    </row>
    <row r="67" spans="11:21">
      <c r="K67"/>
      <c r="L67"/>
      <c r="M67"/>
      <c r="P67"/>
      <c r="Q67"/>
      <c r="R67"/>
      <c r="S67"/>
      <c r="T67"/>
      <c r="U67"/>
    </row>
    <row r="68" spans="11:21">
      <c r="K68"/>
      <c r="L68"/>
      <c r="M68"/>
      <c r="P68"/>
      <c r="Q68"/>
      <c r="R68"/>
      <c r="S68"/>
      <c r="T68"/>
      <c r="U68"/>
    </row>
    <row r="69" spans="11:21">
      <c r="K69"/>
      <c r="L69"/>
      <c r="M69"/>
      <c r="P69"/>
      <c r="Q69"/>
      <c r="R69"/>
      <c r="S69"/>
      <c r="T69"/>
      <c r="U69"/>
    </row>
    <row r="70" spans="11:21">
      <c r="K70"/>
      <c r="L70"/>
      <c r="M70"/>
      <c r="P70"/>
      <c r="Q70"/>
      <c r="R70"/>
      <c r="S70"/>
      <c r="T70"/>
      <c r="U70"/>
    </row>
    <row r="71" spans="11:21">
      <c r="K71"/>
      <c r="L71"/>
      <c r="M71"/>
      <c r="P71"/>
      <c r="Q71"/>
      <c r="R71"/>
      <c r="S71"/>
      <c r="T71"/>
      <c r="U71"/>
    </row>
    <row r="72" spans="11:21">
      <c r="K72"/>
      <c r="L72"/>
      <c r="M72"/>
      <c r="P72"/>
      <c r="Q72"/>
      <c r="R72"/>
      <c r="S72"/>
      <c r="T72"/>
      <c r="U72"/>
    </row>
    <row r="73" spans="11:21">
      <c r="K73"/>
      <c r="L73"/>
      <c r="M73"/>
      <c r="P73"/>
      <c r="Q73"/>
      <c r="R73"/>
      <c r="S73"/>
      <c r="T73"/>
      <c r="U73"/>
    </row>
    <row r="74" spans="11:21">
      <c r="K74"/>
      <c r="L74"/>
      <c r="M74"/>
      <c r="P74"/>
      <c r="Q74"/>
      <c r="R74"/>
      <c r="S74"/>
      <c r="T74"/>
      <c r="U74"/>
    </row>
    <row r="75" spans="11:21">
      <c r="K75"/>
      <c r="L75"/>
      <c r="M75"/>
      <c r="P75"/>
      <c r="Q75"/>
      <c r="R75"/>
      <c r="S75"/>
      <c r="T75"/>
      <c r="U75"/>
    </row>
    <row r="76" spans="11:21">
      <c r="K76"/>
      <c r="L76"/>
      <c r="M76"/>
      <c r="P76"/>
      <c r="Q76"/>
      <c r="R76"/>
      <c r="S76"/>
      <c r="T76"/>
      <c r="U76"/>
    </row>
    <row r="77" spans="11:21">
      <c r="K77"/>
      <c r="L77"/>
      <c r="M77"/>
      <c r="P77"/>
      <c r="Q77"/>
      <c r="R77"/>
      <c r="S77"/>
      <c r="T77"/>
      <c r="U77"/>
    </row>
    <row r="78" spans="11:21">
      <c r="K78"/>
      <c r="L78"/>
      <c r="M78"/>
      <c r="P78"/>
      <c r="Q78"/>
      <c r="R78"/>
      <c r="S78"/>
      <c r="T78"/>
      <c r="U78"/>
    </row>
    <row r="79" spans="11:21">
      <c r="K79"/>
      <c r="L79"/>
      <c r="M79"/>
      <c r="P79"/>
      <c r="Q79"/>
      <c r="R79"/>
      <c r="S79"/>
      <c r="T79"/>
      <c r="U79"/>
    </row>
    <row r="80" spans="11:21">
      <c r="K80"/>
      <c r="L80"/>
      <c r="M80"/>
      <c r="P80"/>
      <c r="Q80"/>
      <c r="R80"/>
      <c r="S80"/>
      <c r="T80"/>
      <c r="U80"/>
    </row>
    <row r="81" spans="11:21">
      <c r="K81"/>
      <c r="L81"/>
      <c r="M81"/>
      <c r="P81"/>
      <c r="Q81"/>
      <c r="R81"/>
      <c r="S81"/>
      <c r="T81"/>
      <c r="U81"/>
    </row>
    <row r="82" spans="11:21">
      <c r="K82"/>
      <c r="L82"/>
      <c r="M82"/>
      <c r="P82"/>
      <c r="Q82"/>
      <c r="R82"/>
      <c r="S82"/>
      <c r="T82"/>
      <c r="U82"/>
    </row>
    <row r="83" spans="11:21">
      <c r="K83"/>
      <c r="L83"/>
      <c r="M83"/>
      <c r="P83"/>
      <c r="Q83"/>
      <c r="R83"/>
      <c r="S83"/>
      <c r="T83"/>
      <c r="U83"/>
    </row>
    <row r="84" spans="11:21">
      <c r="K84"/>
      <c r="L84"/>
      <c r="M84"/>
      <c r="P84"/>
      <c r="Q84"/>
      <c r="R84"/>
      <c r="S84"/>
      <c r="T84"/>
      <c r="U84"/>
    </row>
    <row r="85" spans="11:21">
      <c r="K85"/>
      <c r="L85"/>
      <c r="M85"/>
      <c r="P85"/>
      <c r="Q85"/>
      <c r="R85"/>
      <c r="S85"/>
      <c r="T85"/>
      <c r="U85"/>
    </row>
    <row r="86" spans="11:21">
      <c r="K86"/>
      <c r="L86"/>
      <c r="M86"/>
      <c r="P86"/>
      <c r="Q86"/>
      <c r="R86"/>
      <c r="S86"/>
      <c r="T86"/>
      <c r="U86"/>
    </row>
    <row r="87" spans="11:21">
      <c r="K87"/>
      <c r="L87"/>
      <c r="M87"/>
      <c r="P87"/>
      <c r="Q87"/>
      <c r="R87"/>
      <c r="S87"/>
      <c r="T87"/>
      <c r="U87"/>
    </row>
    <row r="88" spans="11:21">
      <c r="K88"/>
      <c r="L88"/>
      <c r="M88"/>
      <c r="P88"/>
      <c r="Q88"/>
      <c r="R88"/>
      <c r="S88"/>
      <c r="T88"/>
      <c r="U88"/>
    </row>
    <row r="89" spans="11:21">
      <c r="K89"/>
      <c r="L89"/>
      <c r="M89"/>
      <c r="P89"/>
      <c r="Q89"/>
      <c r="R89"/>
      <c r="S89"/>
      <c r="T89"/>
      <c r="U89"/>
    </row>
    <row r="90" spans="11:21">
      <c r="K90"/>
      <c r="L90"/>
      <c r="M90"/>
      <c r="P90"/>
      <c r="Q90"/>
      <c r="R90"/>
      <c r="S90"/>
      <c r="T90"/>
      <c r="U90"/>
    </row>
    <row r="91" spans="11:21">
      <c r="K91"/>
      <c r="L91"/>
      <c r="M91"/>
      <c r="P91"/>
      <c r="Q91"/>
      <c r="R91"/>
      <c r="S91"/>
      <c r="T91"/>
      <c r="U91"/>
    </row>
    <row r="92" spans="11:21">
      <c r="K92"/>
      <c r="L92"/>
      <c r="M92"/>
      <c r="P92"/>
      <c r="Q92"/>
      <c r="R92"/>
      <c r="S92"/>
      <c r="T92"/>
      <c r="U92"/>
    </row>
    <row r="93" spans="11:21">
      <c r="K93"/>
      <c r="L93"/>
      <c r="M93"/>
      <c r="P93"/>
      <c r="Q93"/>
      <c r="R93"/>
      <c r="S93"/>
      <c r="T93"/>
      <c r="U93"/>
    </row>
    <row r="94" spans="11:21">
      <c r="K94"/>
      <c r="L94"/>
      <c r="M94"/>
      <c r="P94"/>
      <c r="Q94"/>
      <c r="R94"/>
      <c r="S94"/>
      <c r="T94"/>
      <c r="U94"/>
    </row>
    <row r="95" spans="11:21">
      <c r="K95"/>
      <c r="L95"/>
      <c r="M95"/>
      <c r="P95"/>
      <c r="Q95"/>
      <c r="R95"/>
      <c r="S95"/>
      <c r="T95"/>
      <c r="U95"/>
    </row>
    <row r="96" spans="11:21">
      <c r="K96"/>
      <c r="L96"/>
      <c r="M96"/>
      <c r="P96"/>
      <c r="Q96"/>
      <c r="R96"/>
      <c r="S96"/>
      <c r="T96"/>
      <c r="U96"/>
    </row>
    <row r="97" spans="11:21">
      <c r="K97"/>
      <c r="L97"/>
      <c r="M97"/>
      <c r="P97"/>
      <c r="Q97"/>
      <c r="R97"/>
      <c r="S97"/>
      <c r="T97"/>
      <c r="U97"/>
    </row>
    <row r="98" spans="11:21">
      <c r="K98"/>
      <c r="L98"/>
      <c r="M98"/>
      <c r="P98"/>
      <c r="Q98"/>
      <c r="R98"/>
      <c r="S98"/>
      <c r="T98"/>
      <c r="U98"/>
    </row>
    <row r="99" spans="11:21">
      <c r="K99"/>
      <c r="L99"/>
      <c r="M99"/>
      <c r="P99"/>
      <c r="Q99"/>
      <c r="R99"/>
      <c r="S99"/>
      <c r="T99"/>
      <c r="U99"/>
    </row>
    <row r="100" spans="11:21">
      <c r="K100"/>
      <c r="L100"/>
      <c r="M100"/>
      <c r="P100"/>
      <c r="Q100"/>
      <c r="R100"/>
      <c r="S100"/>
      <c r="T100"/>
      <c r="U100"/>
    </row>
    <row r="101" spans="11:21">
      <c r="K101"/>
      <c r="L101"/>
      <c r="M101"/>
      <c r="P101"/>
      <c r="Q101"/>
      <c r="R101"/>
      <c r="S101"/>
      <c r="T101"/>
      <c r="U101"/>
    </row>
    <row r="102" spans="11:21">
      <c r="K102"/>
      <c r="L102"/>
      <c r="M102"/>
      <c r="P102"/>
      <c r="Q102"/>
      <c r="R102"/>
      <c r="S102"/>
      <c r="T102"/>
      <c r="U102"/>
    </row>
    <row r="103" spans="11:21">
      <c r="K103"/>
      <c r="L103"/>
      <c r="M103"/>
      <c r="P103"/>
      <c r="Q103"/>
      <c r="R103"/>
      <c r="S103"/>
      <c r="T103"/>
      <c r="U103"/>
    </row>
    <row r="104" spans="11:21">
      <c r="K104"/>
      <c r="L104"/>
      <c r="M104"/>
      <c r="P104"/>
      <c r="Q104"/>
      <c r="R104"/>
      <c r="S104"/>
      <c r="T104"/>
      <c r="U104"/>
    </row>
    <row r="105" spans="11:21">
      <c r="K105"/>
      <c r="L105"/>
      <c r="M105"/>
      <c r="P105"/>
      <c r="Q105"/>
      <c r="R105"/>
      <c r="S105"/>
      <c r="T105"/>
      <c r="U105"/>
    </row>
    <row r="106" spans="11:21">
      <c r="K106"/>
      <c r="L106"/>
      <c r="M106"/>
      <c r="P106"/>
      <c r="Q106"/>
      <c r="R106"/>
      <c r="S106"/>
      <c r="T106"/>
      <c r="U106"/>
    </row>
    <row r="107" spans="11:21">
      <c r="K107"/>
      <c r="L107"/>
      <c r="M107"/>
      <c r="P107"/>
      <c r="Q107"/>
      <c r="R107"/>
      <c r="S107"/>
      <c r="T107"/>
      <c r="U107"/>
    </row>
    <row r="108" spans="11:21">
      <c r="K108"/>
      <c r="L108"/>
      <c r="M108"/>
      <c r="P108"/>
      <c r="Q108"/>
      <c r="R108"/>
      <c r="S108"/>
      <c r="T108"/>
      <c r="U108"/>
    </row>
    <row r="109" spans="11:21">
      <c r="K109"/>
      <c r="L109"/>
      <c r="M109"/>
      <c r="P109"/>
      <c r="Q109"/>
      <c r="R109"/>
      <c r="S109"/>
      <c r="T109"/>
      <c r="U109"/>
    </row>
    <row r="110" spans="11:21">
      <c r="K110"/>
      <c r="L110"/>
      <c r="M110"/>
      <c r="P110"/>
      <c r="Q110"/>
      <c r="R110"/>
      <c r="S110"/>
      <c r="T110"/>
      <c r="U110"/>
    </row>
    <row r="111" spans="11:21">
      <c r="K111"/>
      <c r="L111"/>
      <c r="M111"/>
      <c r="P111"/>
      <c r="Q111"/>
      <c r="R111"/>
      <c r="S111"/>
      <c r="T111"/>
      <c r="U111"/>
    </row>
    <row r="112" spans="11:21">
      <c r="K112"/>
      <c r="L112"/>
      <c r="M112"/>
      <c r="P112"/>
      <c r="Q112"/>
      <c r="R112"/>
      <c r="S112"/>
      <c r="T112"/>
      <c r="U112"/>
    </row>
    <row r="113" spans="11:21">
      <c r="K113"/>
      <c r="L113"/>
      <c r="M113"/>
      <c r="P113"/>
      <c r="Q113"/>
      <c r="R113"/>
      <c r="S113"/>
      <c r="T113"/>
      <c r="U113"/>
    </row>
    <row r="114" spans="11:21">
      <c r="K114"/>
      <c r="L114"/>
      <c r="M114"/>
      <c r="P114"/>
      <c r="Q114"/>
      <c r="R114"/>
      <c r="S114"/>
      <c r="T114"/>
      <c r="U114"/>
    </row>
    <row r="115" spans="11:21">
      <c r="K115"/>
      <c r="L115"/>
      <c r="M115"/>
      <c r="P115"/>
      <c r="Q115"/>
      <c r="R115"/>
      <c r="S115"/>
      <c r="T115"/>
      <c r="U115"/>
    </row>
    <row r="116" spans="11:21">
      <c r="K116"/>
      <c r="L116"/>
      <c r="M116"/>
      <c r="P116"/>
      <c r="Q116"/>
      <c r="R116"/>
      <c r="S116"/>
      <c r="T116"/>
      <c r="U116"/>
    </row>
    <row r="117" spans="11:21">
      <c r="K117"/>
      <c r="L117"/>
      <c r="M117"/>
      <c r="P117"/>
      <c r="Q117"/>
      <c r="R117"/>
      <c r="S117"/>
      <c r="T117"/>
      <c r="U117"/>
    </row>
    <row r="118" spans="11:21">
      <c r="K118"/>
      <c r="L118"/>
      <c r="M118"/>
      <c r="P118"/>
      <c r="Q118"/>
      <c r="R118"/>
      <c r="S118"/>
      <c r="T118"/>
      <c r="U118"/>
    </row>
    <row r="119" spans="11:21">
      <c r="K119"/>
      <c r="L119"/>
      <c r="M119"/>
      <c r="P119"/>
      <c r="Q119"/>
      <c r="R119"/>
      <c r="S119"/>
      <c r="T119"/>
      <c r="U119"/>
    </row>
    <row r="120" spans="11:21">
      <c r="K120"/>
      <c r="L120"/>
      <c r="M120"/>
      <c r="P120"/>
      <c r="Q120"/>
      <c r="R120"/>
      <c r="S120"/>
      <c r="T120"/>
      <c r="U120"/>
    </row>
    <row r="121" spans="11:21">
      <c r="K121"/>
      <c r="L121"/>
      <c r="M121"/>
      <c r="P121"/>
      <c r="Q121"/>
      <c r="R121"/>
      <c r="S121"/>
      <c r="T121"/>
      <c r="U121"/>
    </row>
    <row r="122" spans="11:21">
      <c r="K122"/>
      <c r="L122"/>
      <c r="M122"/>
      <c r="P122"/>
      <c r="Q122"/>
      <c r="R122"/>
      <c r="S122"/>
      <c r="T122"/>
      <c r="U122"/>
    </row>
    <row r="123" spans="11:21">
      <c r="K123"/>
      <c r="L123"/>
      <c r="M123"/>
      <c r="P123"/>
      <c r="Q123"/>
      <c r="R123"/>
      <c r="S123"/>
      <c r="T123"/>
      <c r="U123"/>
    </row>
    <row r="124" spans="11:21">
      <c r="K124"/>
      <c r="L124"/>
      <c r="M124"/>
      <c r="P124"/>
      <c r="Q124"/>
      <c r="R124"/>
      <c r="S124"/>
      <c r="T124"/>
      <c r="U124"/>
    </row>
    <row r="125" spans="11:21">
      <c r="K125"/>
      <c r="L125"/>
      <c r="M125"/>
      <c r="P125"/>
      <c r="Q125"/>
      <c r="R125"/>
      <c r="S125"/>
      <c r="T125"/>
      <c r="U125"/>
    </row>
    <row r="126" spans="11:21">
      <c r="K126"/>
      <c r="L126"/>
      <c r="M126"/>
      <c r="P126"/>
      <c r="Q126"/>
      <c r="R126"/>
      <c r="S126"/>
      <c r="T126"/>
      <c r="U126"/>
    </row>
    <row r="127" spans="11:21">
      <c r="K127"/>
      <c r="L127"/>
      <c r="M127"/>
      <c r="P127"/>
      <c r="Q127"/>
      <c r="R127"/>
      <c r="S127"/>
      <c r="T127"/>
      <c r="U127"/>
    </row>
    <row r="128" spans="11:21">
      <c r="K128"/>
      <c r="L128"/>
      <c r="M128"/>
      <c r="P128"/>
      <c r="Q128"/>
      <c r="R128"/>
      <c r="S128"/>
      <c r="T128"/>
      <c r="U128"/>
    </row>
    <row r="129" spans="11:21">
      <c r="K129"/>
      <c r="L129"/>
      <c r="M129"/>
      <c r="P129"/>
      <c r="Q129"/>
      <c r="R129"/>
      <c r="S129"/>
      <c r="T129"/>
      <c r="U129"/>
    </row>
    <row r="130" spans="11:21">
      <c r="K130"/>
      <c r="L130"/>
      <c r="M130"/>
      <c r="P130"/>
      <c r="Q130"/>
      <c r="R130"/>
      <c r="S130"/>
      <c r="T130"/>
      <c r="U130"/>
    </row>
    <row r="131" spans="11:21">
      <c r="K131"/>
      <c r="L131"/>
      <c r="M131"/>
      <c r="P131"/>
      <c r="Q131"/>
      <c r="R131"/>
      <c r="S131"/>
      <c r="T131"/>
      <c r="U131"/>
    </row>
    <row r="132" spans="11:21">
      <c r="K132"/>
      <c r="L132"/>
      <c r="M132"/>
      <c r="P132"/>
      <c r="Q132"/>
      <c r="R132"/>
      <c r="S132"/>
      <c r="T132"/>
      <c r="U132"/>
    </row>
    <row r="133" spans="11:21">
      <c r="K133"/>
      <c r="L133"/>
      <c r="M133"/>
      <c r="P133"/>
      <c r="Q133"/>
      <c r="R133"/>
      <c r="S133"/>
      <c r="T133"/>
      <c r="U133"/>
    </row>
    <row r="134" spans="11:21">
      <c r="K134"/>
      <c r="L134"/>
      <c r="M134"/>
      <c r="P134"/>
      <c r="Q134"/>
      <c r="R134"/>
      <c r="S134"/>
      <c r="T134"/>
      <c r="U134"/>
    </row>
    <row r="135" spans="11:21">
      <c r="K135"/>
      <c r="L135"/>
      <c r="M135"/>
      <c r="P135"/>
      <c r="Q135"/>
      <c r="R135"/>
      <c r="S135"/>
      <c r="T135"/>
      <c r="U135"/>
    </row>
    <row r="136" spans="11:21">
      <c r="K136"/>
      <c r="L136"/>
      <c r="M136"/>
      <c r="P136"/>
      <c r="Q136"/>
      <c r="R136"/>
      <c r="S136"/>
      <c r="T136"/>
      <c r="U136"/>
    </row>
    <row r="137" spans="11:21">
      <c r="K137"/>
      <c r="L137"/>
      <c r="M137"/>
      <c r="P137"/>
      <c r="Q137"/>
      <c r="R137"/>
      <c r="S137"/>
      <c r="T137"/>
      <c r="U137"/>
    </row>
    <row r="138" spans="11:21">
      <c r="K138"/>
      <c r="L138"/>
      <c r="M138"/>
      <c r="P138"/>
      <c r="Q138"/>
      <c r="R138"/>
      <c r="S138"/>
      <c r="T138"/>
      <c r="U138"/>
    </row>
    <row r="139" spans="11:21">
      <c r="K139"/>
      <c r="L139"/>
      <c r="M139"/>
      <c r="P139"/>
      <c r="Q139"/>
      <c r="R139"/>
      <c r="S139"/>
      <c r="T139"/>
      <c r="U139"/>
    </row>
    <row r="140" spans="11:21">
      <c r="K140"/>
      <c r="L140"/>
      <c r="M140"/>
      <c r="P140"/>
      <c r="Q140"/>
      <c r="R140"/>
      <c r="S140"/>
      <c r="T140"/>
      <c r="U140"/>
    </row>
    <row r="141" spans="11:21">
      <c r="K141"/>
      <c r="L141"/>
      <c r="M141"/>
      <c r="P141"/>
      <c r="Q141"/>
      <c r="R141"/>
      <c r="S141"/>
      <c r="T141"/>
      <c r="U141"/>
    </row>
    <row r="142" spans="11:21">
      <c r="K142"/>
      <c r="L142"/>
      <c r="M142"/>
      <c r="P142"/>
      <c r="Q142"/>
      <c r="R142"/>
      <c r="S142"/>
      <c r="T142"/>
      <c r="U142"/>
    </row>
    <row r="143" spans="11:21">
      <c r="K143"/>
      <c r="L143"/>
      <c r="M143"/>
      <c r="P143"/>
      <c r="Q143"/>
      <c r="R143"/>
      <c r="S143"/>
      <c r="T143"/>
      <c r="U143"/>
    </row>
    <row r="144" spans="11:21">
      <c r="K144"/>
      <c r="L144"/>
      <c r="M144"/>
      <c r="P144"/>
      <c r="Q144"/>
      <c r="R144"/>
      <c r="S144"/>
      <c r="T144"/>
      <c r="U144"/>
    </row>
    <row r="145" spans="11:21">
      <c r="K145"/>
      <c r="L145"/>
      <c r="M145"/>
      <c r="P145"/>
      <c r="Q145"/>
      <c r="R145"/>
      <c r="S145"/>
      <c r="T145"/>
      <c r="U145"/>
    </row>
    <row r="146" spans="11:21">
      <c r="K146"/>
      <c r="L146"/>
      <c r="M146"/>
      <c r="P146"/>
      <c r="Q146"/>
      <c r="R146"/>
      <c r="S146"/>
      <c r="T146"/>
      <c r="U146"/>
    </row>
    <row r="147" spans="11:21">
      <c r="K147"/>
      <c r="L147"/>
      <c r="M147"/>
      <c r="P147"/>
      <c r="Q147"/>
      <c r="R147"/>
      <c r="S147"/>
      <c r="T147"/>
      <c r="U147"/>
    </row>
    <row r="148" spans="11:21">
      <c r="K148"/>
      <c r="L148"/>
      <c r="M148"/>
      <c r="P148"/>
      <c r="Q148"/>
      <c r="R148"/>
      <c r="S148"/>
      <c r="T148"/>
      <c r="U148"/>
    </row>
    <row r="149" spans="11:21">
      <c r="K149"/>
      <c r="L149"/>
      <c r="M149"/>
      <c r="P149"/>
      <c r="Q149"/>
      <c r="R149"/>
      <c r="S149"/>
      <c r="T149"/>
      <c r="U149"/>
    </row>
    <row r="150" spans="11:21">
      <c r="K150"/>
      <c r="L150"/>
      <c r="M150"/>
      <c r="P150"/>
      <c r="Q150"/>
      <c r="R150"/>
      <c r="S150"/>
      <c r="T150"/>
      <c r="U150"/>
    </row>
    <row r="151" spans="11:21">
      <c r="K151"/>
      <c r="L151"/>
      <c r="M151"/>
      <c r="P151"/>
      <c r="Q151"/>
      <c r="R151"/>
      <c r="S151"/>
      <c r="T151"/>
      <c r="U151"/>
    </row>
    <row r="152" spans="11:21">
      <c r="K152"/>
      <c r="L152"/>
      <c r="M152"/>
      <c r="P152"/>
      <c r="Q152"/>
      <c r="R152"/>
      <c r="S152"/>
      <c r="T152"/>
      <c r="U152"/>
    </row>
    <row r="153" spans="11:21">
      <c r="K153"/>
      <c r="L153"/>
      <c r="M153"/>
      <c r="P153"/>
      <c r="Q153"/>
      <c r="R153"/>
      <c r="S153"/>
      <c r="T153"/>
      <c r="U153"/>
    </row>
    <row r="154" spans="11:21">
      <c r="K154"/>
      <c r="L154"/>
      <c r="M154"/>
      <c r="P154"/>
      <c r="Q154"/>
      <c r="R154"/>
      <c r="S154"/>
      <c r="T154"/>
      <c r="U154"/>
    </row>
    <row r="155" spans="11:21">
      <c r="K155"/>
      <c r="L155"/>
      <c r="M155"/>
      <c r="P155"/>
      <c r="Q155"/>
      <c r="R155"/>
      <c r="S155"/>
      <c r="T155"/>
      <c r="U155"/>
    </row>
    <row r="156" spans="11:21">
      <c r="K156"/>
      <c r="L156"/>
      <c r="M156"/>
      <c r="P156"/>
      <c r="Q156"/>
      <c r="R156"/>
      <c r="S156"/>
      <c r="T156"/>
      <c r="U156"/>
    </row>
    <row r="157" spans="11:21">
      <c r="K157"/>
      <c r="L157"/>
      <c r="M157"/>
      <c r="P157"/>
      <c r="Q157"/>
      <c r="R157"/>
      <c r="S157"/>
      <c r="T157"/>
      <c r="U157"/>
    </row>
    <row r="158" spans="11:21">
      <c r="K158"/>
      <c r="L158"/>
      <c r="M158"/>
      <c r="P158"/>
      <c r="Q158"/>
      <c r="R158"/>
      <c r="S158"/>
      <c r="T158"/>
      <c r="U158"/>
    </row>
    <row r="159" spans="11:21">
      <c r="K159"/>
      <c r="L159"/>
      <c r="M159"/>
      <c r="P159"/>
      <c r="Q159"/>
      <c r="R159"/>
      <c r="S159"/>
      <c r="T159"/>
      <c r="U159"/>
    </row>
    <row r="160" spans="11:21">
      <c r="K160"/>
      <c r="L160"/>
      <c r="M160"/>
      <c r="P160"/>
      <c r="Q160"/>
      <c r="R160"/>
      <c r="S160"/>
      <c r="T160"/>
      <c r="U160"/>
    </row>
    <row r="161" spans="11:21">
      <c r="K161"/>
      <c r="L161"/>
      <c r="M161"/>
      <c r="P161"/>
      <c r="Q161"/>
      <c r="R161"/>
      <c r="S161"/>
      <c r="T161"/>
      <c r="U161"/>
    </row>
    <row r="162" spans="11:21">
      <c r="K162"/>
      <c r="L162"/>
      <c r="M162"/>
      <c r="P162"/>
      <c r="Q162"/>
      <c r="R162"/>
      <c r="S162"/>
      <c r="T162"/>
      <c r="U162"/>
    </row>
    <row r="163" spans="11:21">
      <c r="K163"/>
      <c r="L163"/>
      <c r="M163"/>
      <c r="P163"/>
      <c r="Q163"/>
      <c r="R163"/>
      <c r="S163"/>
      <c r="T163"/>
      <c r="U163"/>
    </row>
    <row r="164" spans="11:21">
      <c r="K164"/>
      <c r="L164"/>
      <c r="M164"/>
      <c r="P164"/>
      <c r="Q164"/>
      <c r="R164"/>
      <c r="S164"/>
      <c r="T164"/>
      <c r="U164"/>
    </row>
    <row r="165" spans="11:21">
      <c r="K165"/>
      <c r="L165"/>
      <c r="M165"/>
      <c r="P165"/>
      <c r="Q165"/>
      <c r="R165"/>
      <c r="S165"/>
      <c r="T165"/>
      <c r="U165"/>
    </row>
    <row r="166" spans="11:21">
      <c r="K166"/>
      <c r="L166"/>
      <c r="M166"/>
      <c r="P166"/>
      <c r="Q166"/>
      <c r="R166"/>
      <c r="S166"/>
      <c r="T166"/>
      <c r="U166"/>
    </row>
    <row r="167" spans="11:21">
      <c r="K167"/>
      <c r="L167"/>
      <c r="M167"/>
      <c r="P167"/>
      <c r="Q167"/>
      <c r="R167"/>
      <c r="S167"/>
      <c r="T167"/>
      <c r="U167"/>
    </row>
    <row r="168" spans="11:21">
      <c r="K168"/>
      <c r="L168"/>
      <c r="M168"/>
      <c r="P168"/>
      <c r="Q168"/>
      <c r="R168"/>
      <c r="S168"/>
      <c r="T168"/>
      <c r="U168"/>
    </row>
    <row r="169" spans="11:21">
      <c r="K169"/>
      <c r="L169"/>
      <c r="M169"/>
      <c r="P169"/>
      <c r="Q169"/>
      <c r="R169"/>
      <c r="S169"/>
      <c r="T169"/>
      <c r="U169"/>
    </row>
    <row r="170" spans="11:21">
      <c r="K170"/>
      <c r="L170"/>
      <c r="M170"/>
      <c r="P170"/>
      <c r="Q170"/>
      <c r="R170"/>
      <c r="S170"/>
      <c r="T170"/>
      <c r="U170"/>
    </row>
    <row r="171" spans="11:21">
      <c r="K171"/>
      <c r="L171"/>
      <c r="M171"/>
      <c r="P171"/>
      <c r="Q171"/>
      <c r="R171"/>
      <c r="S171"/>
      <c r="T171"/>
      <c r="U171"/>
    </row>
    <row r="172" spans="11:21">
      <c r="K172"/>
      <c r="L172"/>
      <c r="M172"/>
      <c r="P172"/>
      <c r="Q172"/>
      <c r="R172"/>
      <c r="S172"/>
      <c r="T172"/>
      <c r="U172"/>
    </row>
    <row r="173" spans="11:21">
      <c r="K173"/>
      <c r="L173"/>
      <c r="M173"/>
      <c r="P173"/>
      <c r="Q173"/>
      <c r="R173"/>
      <c r="S173"/>
      <c r="T173"/>
      <c r="U173"/>
    </row>
    <row r="174" spans="11:21">
      <c r="K174"/>
      <c r="L174"/>
      <c r="M174"/>
      <c r="P174"/>
      <c r="Q174"/>
      <c r="R174"/>
      <c r="S174"/>
      <c r="T174"/>
      <c r="U174"/>
    </row>
    <row r="175" spans="11:21">
      <c r="K175"/>
      <c r="L175"/>
      <c r="M175"/>
      <c r="P175"/>
      <c r="Q175"/>
      <c r="R175"/>
      <c r="S175"/>
      <c r="T175"/>
      <c r="U175"/>
    </row>
    <row r="176" spans="11:21">
      <c r="K176"/>
      <c r="L176"/>
      <c r="M176"/>
      <c r="P176"/>
      <c r="Q176"/>
      <c r="R176"/>
      <c r="S176"/>
      <c r="T176"/>
      <c r="U176"/>
    </row>
    <row r="177" spans="11:21">
      <c r="K177"/>
      <c r="L177"/>
      <c r="M177"/>
      <c r="P177"/>
      <c r="Q177"/>
      <c r="R177"/>
      <c r="S177"/>
      <c r="T177"/>
      <c r="U177"/>
    </row>
    <row r="178" spans="11:21">
      <c r="K178"/>
      <c r="L178"/>
      <c r="M178"/>
      <c r="P178"/>
      <c r="Q178"/>
      <c r="R178"/>
      <c r="S178"/>
      <c r="T178"/>
      <c r="U178"/>
    </row>
    <row r="179" spans="11:21">
      <c r="K179"/>
      <c r="L179"/>
      <c r="M179"/>
      <c r="P179"/>
      <c r="Q179"/>
      <c r="R179"/>
      <c r="S179"/>
      <c r="T179"/>
      <c r="U179"/>
    </row>
    <row r="180" spans="11:21">
      <c r="K180"/>
      <c r="L180"/>
      <c r="M180"/>
      <c r="P180"/>
      <c r="Q180"/>
      <c r="R180"/>
      <c r="S180"/>
      <c r="T180"/>
      <c r="U180"/>
    </row>
    <row r="181" spans="11:21">
      <c r="K181"/>
      <c r="L181"/>
      <c r="M181"/>
      <c r="P181"/>
      <c r="Q181"/>
      <c r="R181"/>
      <c r="S181"/>
      <c r="T181"/>
      <c r="U181"/>
    </row>
    <row r="182" spans="11:21">
      <c r="K182"/>
      <c r="L182"/>
      <c r="M182"/>
      <c r="P182"/>
      <c r="Q182"/>
      <c r="R182"/>
      <c r="S182"/>
      <c r="T182"/>
      <c r="U182"/>
    </row>
    <row r="183" spans="11:21">
      <c r="K183"/>
      <c r="L183"/>
      <c r="M183"/>
      <c r="P183"/>
      <c r="Q183"/>
      <c r="R183"/>
      <c r="S183"/>
      <c r="T183"/>
      <c r="U183"/>
    </row>
    <row r="184" spans="11:21">
      <c r="K184"/>
      <c r="L184"/>
      <c r="M184"/>
      <c r="P184"/>
      <c r="Q184"/>
      <c r="R184"/>
      <c r="S184"/>
      <c r="T184"/>
      <c r="U184"/>
    </row>
    <row r="185" spans="11:21">
      <c r="K185"/>
      <c r="L185"/>
      <c r="M185"/>
      <c r="P185"/>
      <c r="Q185"/>
      <c r="R185"/>
      <c r="S185"/>
      <c r="T185"/>
      <c r="U185"/>
    </row>
    <row r="186" spans="11:21">
      <c r="K186"/>
      <c r="L186"/>
      <c r="M186"/>
      <c r="P186"/>
      <c r="Q186"/>
      <c r="R186"/>
      <c r="S186"/>
      <c r="T186"/>
      <c r="U186"/>
    </row>
    <row r="187" spans="11:21">
      <c r="K187"/>
      <c r="L187"/>
      <c r="M187"/>
      <c r="P187"/>
      <c r="Q187"/>
      <c r="R187"/>
      <c r="S187"/>
      <c r="T187"/>
      <c r="U187"/>
    </row>
    <row r="188" spans="11:21">
      <c r="K188"/>
      <c r="L188"/>
      <c r="M188"/>
      <c r="P188"/>
      <c r="Q188"/>
      <c r="R188"/>
      <c r="S188"/>
      <c r="T188"/>
      <c r="U188"/>
    </row>
    <row r="189" spans="11:21">
      <c r="K189"/>
      <c r="L189"/>
      <c r="M189"/>
      <c r="P189"/>
      <c r="Q189"/>
      <c r="R189"/>
      <c r="S189"/>
      <c r="T189"/>
      <c r="U189"/>
    </row>
    <row r="190" spans="11:21">
      <c r="K190"/>
      <c r="L190"/>
      <c r="M190"/>
      <c r="P190"/>
      <c r="Q190"/>
      <c r="R190"/>
      <c r="S190"/>
      <c r="T190"/>
      <c r="U190"/>
    </row>
    <row r="191" spans="11:21">
      <c r="K191"/>
      <c r="L191"/>
      <c r="M191"/>
      <c r="P191"/>
      <c r="Q191"/>
      <c r="R191"/>
      <c r="S191"/>
      <c r="T191"/>
      <c r="U191"/>
    </row>
    <row r="192" spans="11:21">
      <c r="K192"/>
      <c r="L192"/>
      <c r="M192"/>
      <c r="P192"/>
      <c r="Q192"/>
      <c r="R192"/>
      <c r="S192"/>
      <c r="T192"/>
      <c r="U192"/>
    </row>
    <row r="193" spans="11:21">
      <c r="K193"/>
      <c r="L193"/>
      <c r="M193"/>
      <c r="P193"/>
      <c r="Q193"/>
      <c r="R193"/>
      <c r="S193"/>
      <c r="T193"/>
      <c r="U193"/>
    </row>
    <row r="194" spans="11:21">
      <c r="K194"/>
      <c r="L194"/>
      <c r="M194"/>
      <c r="P194"/>
      <c r="Q194"/>
      <c r="R194"/>
      <c r="S194"/>
      <c r="T194"/>
      <c r="U194"/>
    </row>
    <row r="195" spans="11:21">
      <c r="K195"/>
      <c r="L195"/>
      <c r="M195"/>
      <c r="P195"/>
      <c r="Q195"/>
      <c r="R195"/>
      <c r="S195"/>
      <c r="T195"/>
      <c r="U195"/>
    </row>
    <row r="196" spans="11:21">
      <c r="K196"/>
      <c r="L196"/>
      <c r="M196"/>
      <c r="P196"/>
      <c r="Q196"/>
      <c r="R196"/>
      <c r="S196"/>
      <c r="T196"/>
      <c r="U196"/>
    </row>
    <row r="197" spans="11:21">
      <c r="K197"/>
      <c r="L197"/>
      <c r="M197"/>
      <c r="P197"/>
      <c r="Q197"/>
      <c r="R197"/>
      <c r="S197"/>
      <c r="T197"/>
      <c r="U197"/>
    </row>
    <row r="198" spans="11:21">
      <c r="K198"/>
      <c r="L198"/>
      <c r="M198"/>
      <c r="P198"/>
      <c r="Q198"/>
      <c r="R198"/>
      <c r="S198"/>
      <c r="T198"/>
      <c r="U198"/>
    </row>
    <row r="199" spans="11:21">
      <c r="K199"/>
      <c r="L199"/>
      <c r="M199"/>
      <c r="P199"/>
      <c r="Q199"/>
      <c r="R199"/>
      <c r="S199"/>
      <c r="T199"/>
      <c r="U199"/>
    </row>
    <row r="200" spans="11:21">
      <c r="K200"/>
      <c r="L200"/>
      <c r="M200"/>
      <c r="P200"/>
      <c r="Q200"/>
      <c r="R200"/>
      <c r="S200"/>
      <c r="T200"/>
      <c r="U200"/>
    </row>
    <row r="201" spans="11:21">
      <c r="K201"/>
      <c r="L201"/>
      <c r="M201"/>
      <c r="P201"/>
      <c r="Q201"/>
      <c r="R201"/>
      <c r="S201"/>
      <c r="T201"/>
      <c r="U201"/>
    </row>
    <row r="202" spans="11:21">
      <c r="K202"/>
      <c r="L202"/>
      <c r="M202"/>
      <c r="P202"/>
      <c r="Q202"/>
      <c r="R202"/>
      <c r="S202"/>
      <c r="T202"/>
      <c r="U202"/>
    </row>
    <row r="203" spans="11:21">
      <c r="K203"/>
      <c r="L203"/>
      <c r="M203"/>
      <c r="P203"/>
      <c r="Q203"/>
      <c r="R203"/>
      <c r="S203"/>
      <c r="T203"/>
      <c r="U203"/>
    </row>
    <row r="204" spans="11:21">
      <c r="K204"/>
      <c r="L204"/>
      <c r="M204"/>
      <c r="P204"/>
      <c r="Q204"/>
      <c r="R204"/>
      <c r="S204"/>
      <c r="T204"/>
      <c r="U204"/>
    </row>
    <row r="205" spans="11:21">
      <c r="K205"/>
      <c r="L205"/>
      <c r="M205"/>
      <c r="P205"/>
      <c r="Q205"/>
      <c r="R205"/>
      <c r="S205"/>
      <c r="T205"/>
      <c r="U205"/>
    </row>
    <row r="206" spans="11:21">
      <c r="K206"/>
      <c r="L206"/>
      <c r="M206"/>
      <c r="P206"/>
      <c r="Q206"/>
      <c r="R206"/>
      <c r="S206"/>
      <c r="T206"/>
      <c r="U206"/>
    </row>
    <row r="207" spans="11:21">
      <c r="K207"/>
      <c r="L207"/>
      <c r="M207"/>
      <c r="P207"/>
      <c r="Q207"/>
      <c r="R207"/>
      <c r="S207"/>
      <c r="T207"/>
      <c r="U207"/>
    </row>
    <row r="208" spans="11:21">
      <c r="K208"/>
      <c r="L208"/>
      <c r="M208"/>
      <c r="P208"/>
      <c r="Q208"/>
      <c r="R208"/>
      <c r="S208"/>
      <c r="T208"/>
      <c r="U208"/>
    </row>
    <row r="209" spans="11:21">
      <c r="K209"/>
      <c r="L209"/>
      <c r="M209"/>
      <c r="P209"/>
      <c r="Q209"/>
      <c r="R209"/>
      <c r="S209"/>
      <c r="T209"/>
      <c r="U209"/>
    </row>
    <row r="210" spans="11:21">
      <c r="K210"/>
      <c r="L210"/>
      <c r="M210"/>
      <c r="P210"/>
      <c r="Q210"/>
      <c r="R210"/>
      <c r="S210"/>
      <c r="T210"/>
      <c r="U210"/>
    </row>
    <row r="211" spans="11:21">
      <c r="K211"/>
      <c r="L211"/>
      <c r="M211"/>
      <c r="P211"/>
      <c r="Q211"/>
      <c r="R211"/>
      <c r="S211"/>
      <c r="T211"/>
      <c r="U211"/>
    </row>
    <row r="212" spans="11:21">
      <c r="K212"/>
      <c r="L212"/>
      <c r="M212"/>
      <c r="P212"/>
      <c r="Q212"/>
      <c r="R212"/>
      <c r="S212"/>
      <c r="T212"/>
      <c r="U212"/>
    </row>
    <row r="213" spans="11:21">
      <c r="K213"/>
      <c r="L213"/>
      <c r="M213"/>
      <c r="P213"/>
      <c r="Q213"/>
      <c r="R213"/>
      <c r="S213"/>
      <c r="T213"/>
      <c r="U213"/>
    </row>
    <row r="214" spans="11:21">
      <c r="K214"/>
      <c r="L214"/>
      <c r="M214"/>
      <c r="P214"/>
      <c r="Q214"/>
      <c r="R214"/>
      <c r="S214"/>
      <c r="T214"/>
      <c r="U214"/>
    </row>
    <row r="215" spans="11:21">
      <c r="K215"/>
      <c r="L215"/>
      <c r="M215"/>
      <c r="P215"/>
      <c r="Q215"/>
      <c r="R215"/>
      <c r="S215"/>
      <c r="T215"/>
      <c r="U215"/>
    </row>
    <row r="216" spans="11:21">
      <c r="K216"/>
      <c r="L216"/>
      <c r="M216"/>
      <c r="P216"/>
      <c r="Q216"/>
      <c r="R216"/>
      <c r="S216"/>
      <c r="T216"/>
      <c r="U216"/>
    </row>
    <row r="217" spans="11:21">
      <c r="K217"/>
      <c r="L217"/>
      <c r="M217"/>
      <c r="P217"/>
      <c r="Q217"/>
      <c r="R217"/>
      <c r="S217"/>
      <c r="T217"/>
      <c r="U217"/>
    </row>
    <row r="218" spans="11:21">
      <c r="K218"/>
      <c r="L218"/>
      <c r="M218"/>
      <c r="P218"/>
      <c r="Q218"/>
      <c r="R218"/>
      <c r="S218"/>
      <c r="T218"/>
      <c r="U218"/>
    </row>
    <row r="219" spans="11:21">
      <c r="K219"/>
      <c r="L219"/>
      <c r="M219"/>
      <c r="P219"/>
      <c r="Q219"/>
      <c r="R219"/>
      <c r="S219"/>
      <c r="T219"/>
      <c r="U219"/>
    </row>
    <row r="220" spans="11:21">
      <c r="K220"/>
      <c r="L220"/>
      <c r="M220"/>
      <c r="P220"/>
      <c r="Q220"/>
      <c r="R220"/>
      <c r="S220"/>
      <c r="T220"/>
      <c r="U220"/>
    </row>
    <row r="221" spans="11:21">
      <c r="K221"/>
      <c r="L221"/>
      <c r="M221"/>
      <c r="P221"/>
      <c r="Q221"/>
      <c r="R221"/>
      <c r="S221"/>
      <c r="T221"/>
      <c r="U221"/>
    </row>
    <row r="222" spans="11:21">
      <c r="K222"/>
      <c r="L222"/>
      <c r="M222"/>
      <c r="P222"/>
      <c r="Q222"/>
      <c r="R222"/>
      <c r="S222"/>
      <c r="T222"/>
      <c r="U222"/>
    </row>
    <row r="223" spans="11:21">
      <c r="K223"/>
      <c r="L223"/>
      <c r="M223"/>
      <c r="P223"/>
      <c r="Q223"/>
      <c r="R223"/>
      <c r="S223"/>
      <c r="T223"/>
      <c r="U223"/>
    </row>
    <row r="224" spans="11:21">
      <c r="K224"/>
      <c r="L224"/>
      <c r="M224"/>
      <c r="P224"/>
      <c r="Q224"/>
      <c r="R224"/>
      <c r="S224"/>
      <c r="T224"/>
      <c r="U224"/>
    </row>
    <row r="225" spans="11:21">
      <c r="K225"/>
      <c r="L225"/>
      <c r="M225"/>
      <c r="P225"/>
      <c r="Q225"/>
      <c r="R225"/>
      <c r="S225"/>
      <c r="T225"/>
      <c r="U225"/>
    </row>
    <row r="226" spans="11:21">
      <c r="K226"/>
      <c r="L226"/>
      <c r="M226"/>
      <c r="P226"/>
      <c r="Q226"/>
      <c r="R226"/>
      <c r="S226"/>
      <c r="T226"/>
      <c r="U226"/>
    </row>
    <row r="227" spans="11:21">
      <c r="K227"/>
      <c r="L227"/>
      <c r="M227"/>
      <c r="P227"/>
      <c r="Q227"/>
      <c r="R227"/>
      <c r="S227"/>
      <c r="T227"/>
      <c r="U227"/>
    </row>
    <row r="228" spans="11:21">
      <c r="K228"/>
      <c r="L228"/>
      <c r="M228"/>
      <c r="P228"/>
      <c r="Q228"/>
      <c r="R228"/>
      <c r="S228"/>
      <c r="T228"/>
      <c r="U228"/>
    </row>
    <row r="229" spans="11:21">
      <c r="K229"/>
      <c r="L229"/>
      <c r="M229"/>
      <c r="P229"/>
      <c r="Q229"/>
      <c r="R229"/>
      <c r="S229"/>
      <c r="T229"/>
      <c r="U229"/>
    </row>
    <row r="230" spans="11:21">
      <c r="K230"/>
      <c r="L230"/>
      <c r="M230"/>
      <c r="P230"/>
      <c r="Q230"/>
      <c r="R230"/>
      <c r="S230"/>
      <c r="T230"/>
      <c r="U230"/>
    </row>
    <row r="231" spans="11:21">
      <c r="K231"/>
      <c r="L231"/>
      <c r="M231"/>
      <c r="P231"/>
      <c r="Q231"/>
      <c r="R231"/>
      <c r="S231"/>
      <c r="T231"/>
      <c r="U231"/>
    </row>
    <row r="232" spans="11:21">
      <c r="K232"/>
      <c r="L232"/>
      <c r="M232"/>
      <c r="P232"/>
      <c r="Q232"/>
      <c r="R232"/>
      <c r="S232"/>
      <c r="T232"/>
      <c r="U232"/>
    </row>
    <row r="233" spans="11:21">
      <c r="K233"/>
      <c r="L233"/>
      <c r="M233"/>
      <c r="P233"/>
      <c r="Q233"/>
      <c r="R233"/>
      <c r="S233"/>
      <c r="T233"/>
      <c r="U233"/>
    </row>
    <row r="234" spans="11:21">
      <c r="K234"/>
      <c r="L234"/>
      <c r="M234"/>
      <c r="P234"/>
      <c r="Q234"/>
      <c r="R234"/>
      <c r="S234"/>
      <c r="T234"/>
      <c r="U234"/>
    </row>
    <row r="235" spans="11:21">
      <c r="K235"/>
      <c r="L235"/>
      <c r="M235"/>
      <c r="P235"/>
      <c r="Q235"/>
      <c r="R235"/>
      <c r="S235"/>
      <c r="T235"/>
      <c r="U235"/>
    </row>
    <row r="236" spans="11:21">
      <c r="K236"/>
      <c r="L236"/>
      <c r="M236"/>
      <c r="P236"/>
      <c r="Q236"/>
      <c r="R236"/>
      <c r="S236"/>
      <c r="T236"/>
      <c r="U236"/>
    </row>
    <row r="237" spans="11:21">
      <c r="K237"/>
      <c r="L237"/>
      <c r="M237"/>
      <c r="P237"/>
      <c r="Q237"/>
      <c r="R237"/>
      <c r="S237"/>
      <c r="T237"/>
      <c r="U237"/>
    </row>
    <row r="238" spans="11:21">
      <c r="K238"/>
      <c r="L238"/>
      <c r="M238"/>
      <c r="P238"/>
      <c r="Q238"/>
      <c r="R238"/>
      <c r="S238"/>
      <c r="T238"/>
      <c r="U238"/>
    </row>
    <row r="239" spans="11:21">
      <c r="K239"/>
      <c r="L239"/>
      <c r="M239"/>
      <c r="P239"/>
      <c r="Q239"/>
      <c r="R239"/>
      <c r="S239"/>
      <c r="T239"/>
      <c r="U239"/>
    </row>
    <row r="240" spans="11:21">
      <c r="K240"/>
      <c r="L240"/>
      <c r="M240"/>
      <c r="P240"/>
      <c r="Q240"/>
      <c r="R240"/>
      <c r="S240"/>
      <c r="T240"/>
      <c r="U240"/>
    </row>
    <row r="241" spans="11:21">
      <c r="K241"/>
      <c r="L241"/>
      <c r="M241"/>
      <c r="P241"/>
      <c r="Q241"/>
      <c r="R241"/>
      <c r="S241"/>
      <c r="T241"/>
      <c r="U241"/>
    </row>
    <row r="242" spans="11:21">
      <c r="K242"/>
      <c r="L242"/>
      <c r="M242"/>
      <c r="P242"/>
      <c r="Q242"/>
      <c r="R242"/>
      <c r="S242"/>
      <c r="T242"/>
      <c r="U242"/>
    </row>
    <row r="243" spans="11:21">
      <c r="K243"/>
      <c r="L243"/>
      <c r="M243"/>
      <c r="P243"/>
      <c r="Q243"/>
      <c r="R243"/>
      <c r="S243"/>
      <c r="T243"/>
      <c r="U243"/>
    </row>
    <row r="244" spans="11:21">
      <c r="K244"/>
      <c r="L244"/>
      <c r="M244"/>
      <c r="P244"/>
      <c r="Q244"/>
      <c r="R244"/>
      <c r="S244"/>
      <c r="T244"/>
      <c r="U244"/>
    </row>
    <row r="245" spans="11:21">
      <c r="K245"/>
      <c r="L245"/>
      <c r="M245"/>
      <c r="P245"/>
      <c r="Q245"/>
      <c r="R245"/>
      <c r="S245"/>
      <c r="T245"/>
      <c r="U245"/>
    </row>
    <row r="246" spans="11:21">
      <c r="K246"/>
      <c r="L246"/>
      <c r="M246"/>
      <c r="P246"/>
      <c r="Q246"/>
      <c r="R246"/>
      <c r="S246"/>
      <c r="T246"/>
      <c r="U246"/>
    </row>
    <row r="247" spans="11:21">
      <c r="K247"/>
      <c r="L247"/>
      <c r="M247"/>
      <c r="P247"/>
      <c r="Q247"/>
      <c r="R247"/>
      <c r="S247"/>
      <c r="T247"/>
      <c r="U247"/>
    </row>
    <row r="248" spans="11:21">
      <c r="K248"/>
      <c r="L248"/>
      <c r="M248"/>
      <c r="P248"/>
      <c r="Q248"/>
      <c r="R248"/>
      <c r="S248"/>
      <c r="T248"/>
      <c r="U248"/>
    </row>
    <row r="249" spans="11:21">
      <c r="K249"/>
      <c r="L249"/>
      <c r="M249"/>
      <c r="P249"/>
      <c r="Q249"/>
      <c r="R249"/>
      <c r="S249"/>
      <c r="T249"/>
      <c r="U249"/>
    </row>
    <row r="250" spans="11:21">
      <c r="K250"/>
      <c r="L250"/>
      <c r="M250"/>
      <c r="P250"/>
      <c r="Q250"/>
      <c r="R250"/>
      <c r="S250"/>
      <c r="T250"/>
      <c r="U250"/>
    </row>
    <row r="251" spans="11:21">
      <c r="K251"/>
      <c r="L251"/>
      <c r="M251"/>
      <c r="P251"/>
      <c r="Q251"/>
      <c r="R251"/>
      <c r="S251"/>
      <c r="T251"/>
      <c r="U251"/>
    </row>
    <row r="252" spans="11:21">
      <c r="K252"/>
      <c r="L252"/>
      <c r="M252"/>
      <c r="P252"/>
      <c r="Q252"/>
      <c r="R252"/>
      <c r="S252"/>
      <c r="T252"/>
      <c r="U252"/>
    </row>
    <row r="253" spans="11:21">
      <c r="K253"/>
      <c r="L253"/>
      <c r="M253"/>
      <c r="P253"/>
      <c r="Q253"/>
      <c r="R253"/>
      <c r="S253"/>
      <c r="T253"/>
      <c r="U253"/>
    </row>
    <row r="254" spans="11:21">
      <c r="K254"/>
      <c r="L254"/>
      <c r="M254"/>
      <c r="P254"/>
      <c r="Q254"/>
      <c r="R254"/>
      <c r="S254"/>
      <c r="T254"/>
      <c r="U254"/>
    </row>
    <row r="255" spans="11:21">
      <c r="K255"/>
      <c r="L255"/>
      <c r="M255"/>
      <c r="P255"/>
      <c r="Q255"/>
      <c r="R255"/>
      <c r="S255"/>
      <c r="T255"/>
      <c r="U255"/>
    </row>
    <row r="256" spans="11:21">
      <c r="K256"/>
      <c r="L256"/>
      <c r="M256"/>
      <c r="P256"/>
      <c r="Q256"/>
      <c r="R256"/>
      <c r="S256"/>
      <c r="T256"/>
      <c r="U256"/>
    </row>
    <row r="257" spans="11:21">
      <c r="K257"/>
      <c r="L257"/>
      <c r="M257"/>
      <c r="P257"/>
      <c r="Q257"/>
      <c r="R257"/>
      <c r="S257"/>
      <c r="T257"/>
      <c r="U257"/>
    </row>
    <row r="258" spans="11:21">
      <c r="K258"/>
      <c r="L258"/>
      <c r="M258"/>
      <c r="P258"/>
      <c r="Q258"/>
      <c r="R258"/>
      <c r="S258"/>
      <c r="T258"/>
      <c r="U258"/>
    </row>
    <row r="259" spans="11:21">
      <c r="K259"/>
      <c r="L259"/>
      <c r="M259"/>
      <c r="P259"/>
      <c r="Q259"/>
      <c r="R259"/>
      <c r="S259"/>
      <c r="T259"/>
      <c r="U259"/>
    </row>
    <row r="260" spans="11:21">
      <c r="K260"/>
      <c r="L260"/>
      <c r="M260"/>
      <c r="P260"/>
      <c r="Q260"/>
      <c r="R260"/>
      <c r="S260"/>
      <c r="T260"/>
      <c r="U260"/>
    </row>
    <row r="261" spans="11:21">
      <c r="K261"/>
      <c r="L261"/>
      <c r="M261"/>
      <c r="P261"/>
      <c r="Q261"/>
      <c r="R261"/>
      <c r="S261"/>
      <c r="T261"/>
      <c r="U261"/>
    </row>
    <row r="262" spans="11:21">
      <c r="K262"/>
      <c r="L262"/>
      <c r="M262"/>
      <c r="P262"/>
      <c r="Q262"/>
      <c r="R262"/>
      <c r="S262"/>
      <c r="T262"/>
      <c r="U262"/>
    </row>
    <row r="263" spans="11:21">
      <c r="K263"/>
      <c r="L263"/>
      <c r="M263"/>
      <c r="P263"/>
      <c r="Q263"/>
      <c r="R263"/>
      <c r="S263"/>
      <c r="T263"/>
      <c r="U263"/>
    </row>
    <row r="264" spans="11:21">
      <c r="K264"/>
      <c r="L264"/>
      <c r="M264"/>
      <c r="P264"/>
      <c r="Q264"/>
      <c r="R264"/>
      <c r="S264"/>
      <c r="T264"/>
      <c r="U264"/>
    </row>
    <row r="265" spans="11:21">
      <c r="K265"/>
      <c r="L265"/>
      <c r="M265"/>
      <c r="P265"/>
      <c r="Q265"/>
      <c r="R265"/>
      <c r="S265"/>
      <c r="T265"/>
      <c r="U265"/>
    </row>
    <row r="266" spans="11:21">
      <c r="K266"/>
      <c r="L266"/>
      <c r="M266"/>
      <c r="P266"/>
      <c r="Q266"/>
      <c r="R266"/>
      <c r="S266"/>
      <c r="T266"/>
      <c r="U266"/>
    </row>
    <row r="267" spans="11:21">
      <c r="K267"/>
      <c r="L267"/>
      <c r="M267"/>
      <c r="P267"/>
      <c r="Q267"/>
      <c r="R267"/>
      <c r="S267"/>
      <c r="T267"/>
      <c r="U267"/>
    </row>
    <row r="268" spans="11:21">
      <c r="K268"/>
      <c r="L268"/>
      <c r="M268"/>
      <c r="P268"/>
      <c r="Q268"/>
      <c r="R268"/>
      <c r="S268"/>
      <c r="T268"/>
      <c r="U268"/>
    </row>
    <row r="269" spans="11:21">
      <c r="K269"/>
      <c r="L269"/>
      <c r="M269"/>
      <c r="P269"/>
      <c r="Q269"/>
      <c r="R269"/>
      <c r="S269"/>
      <c r="T269"/>
      <c r="U269"/>
    </row>
    <row r="270" spans="11:21">
      <c r="K270"/>
      <c r="L270"/>
      <c r="M270"/>
      <c r="P270"/>
      <c r="Q270"/>
      <c r="R270"/>
      <c r="S270"/>
      <c r="T270"/>
      <c r="U270"/>
    </row>
    <row r="271" spans="11:21">
      <c r="K271"/>
      <c r="L271"/>
      <c r="M271"/>
      <c r="P271"/>
      <c r="Q271"/>
      <c r="R271"/>
      <c r="S271"/>
      <c r="T271"/>
      <c r="U271"/>
    </row>
    <row r="272" spans="11:21">
      <c r="K272"/>
      <c r="L272"/>
      <c r="M272"/>
      <c r="P272"/>
      <c r="Q272"/>
      <c r="R272"/>
      <c r="S272"/>
      <c r="T272"/>
      <c r="U272"/>
    </row>
    <row r="273" spans="11:21">
      <c r="K273"/>
      <c r="L273"/>
      <c r="M273"/>
      <c r="P273"/>
      <c r="Q273"/>
      <c r="R273"/>
      <c r="S273"/>
      <c r="T273"/>
      <c r="U273"/>
    </row>
    <row r="274" spans="11:21">
      <c r="K274"/>
      <c r="L274"/>
      <c r="M274"/>
      <c r="P274"/>
      <c r="Q274"/>
      <c r="R274"/>
      <c r="S274"/>
      <c r="T274"/>
      <c r="U274"/>
    </row>
    <row r="275" spans="11:21">
      <c r="K275"/>
      <c r="L275"/>
      <c r="M275"/>
      <c r="P275"/>
      <c r="Q275"/>
      <c r="R275"/>
      <c r="S275"/>
      <c r="T275"/>
      <c r="U275"/>
    </row>
    <row r="276" spans="11:21">
      <c r="K276"/>
      <c r="L276"/>
      <c r="M276"/>
      <c r="P276"/>
      <c r="Q276"/>
      <c r="R276"/>
      <c r="S276"/>
      <c r="T276"/>
      <c r="U276"/>
    </row>
    <row r="277" spans="11:21">
      <c r="K277"/>
      <c r="L277"/>
      <c r="M277"/>
      <c r="P277"/>
      <c r="Q277"/>
      <c r="R277"/>
      <c r="S277"/>
      <c r="T277"/>
      <c r="U277"/>
    </row>
    <row r="278" spans="11:21">
      <c r="K278"/>
      <c r="L278"/>
      <c r="M278"/>
      <c r="P278"/>
      <c r="Q278"/>
      <c r="R278"/>
      <c r="S278"/>
      <c r="T278"/>
      <c r="U278"/>
    </row>
    <row r="279" spans="11:21">
      <c r="K279"/>
      <c r="L279"/>
      <c r="M279"/>
      <c r="P279"/>
      <c r="Q279"/>
      <c r="R279"/>
      <c r="S279"/>
      <c r="T279"/>
      <c r="U279"/>
    </row>
    <row r="280" spans="11:21">
      <c r="K280"/>
      <c r="L280"/>
      <c r="M280"/>
      <c r="P280"/>
      <c r="Q280"/>
      <c r="R280"/>
      <c r="S280"/>
      <c r="T280"/>
      <c r="U280"/>
    </row>
    <row r="281" spans="11:21">
      <c r="K281"/>
      <c r="L281"/>
      <c r="M281"/>
      <c r="P281"/>
      <c r="Q281"/>
      <c r="R281"/>
      <c r="S281"/>
      <c r="T281"/>
      <c r="U281"/>
    </row>
    <row r="282" spans="11:21">
      <c r="K282"/>
      <c r="L282"/>
      <c r="M282"/>
      <c r="P282"/>
      <c r="Q282"/>
      <c r="R282"/>
      <c r="S282"/>
      <c r="T282"/>
      <c r="U282"/>
    </row>
    <row r="283" spans="11:21">
      <c r="K283"/>
      <c r="L283"/>
      <c r="M283"/>
      <c r="P283"/>
      <c r="Q283"/>
      <c r="R283"/>
      <c r="S283"/>
      <c r="T283"/>
      <c r="U283"/>
    </row>
    <row r="284" spans="11:21">
      <c r="K284"/>
      <c r="L284"/>
      <c r="M284"/>
      <c r="P284"/>
      <c r="Q284"/>
      <c r="R284"/>
      <c r="S284"/>
      <c r="T284"/>
      <c r="U284"/>
    </row>
    <row r="285" spans="11:21">
      <c r="K285"/>
      <c r="L285"/>
      <c r="N285" s="5"/>
      <c r="O285" s="6"/>
      <c r="P285" s="5"/>
      <c r="Q285"/>
      <c r="R285"/>
      <c r="S285"/>
      <c r="T285"/>
      <c r="U285"/>
    </row>
    <row r="286" spans="11:21">
      <c r="K286"/>
      <c r="L286"/>
      <c r="N286" s="5"/>
      <c r="O286" s="6"/>
      <c r="P286" s="5"/>
      <c r="Q286"/>
      <c r="R286"/>
      <c r="S286"/>
      <c r="T286"/>
      <c r="U286"/>
    </row>
    <row r="287" spans="11:21">
      <c r="K287"/>
      <c r="L287"/>
      <c r="N287" s="5"/>
      <c r="O287" s="6"/>
      <c r="P287" s="5"/>
      <c r="Q287"/>
      <c r="R287"/>
      <c r="S287"/>
      <c r="T287"/>
      <c r="U287"/>
    </row>
    <row r="288" spans="11:21">
      <c r="K288"/>
      <c r="L288"/>
      <c r="N288" s="5"/>
      <c r="O288" s="6"/>
      <c r="P288" s="5"/>
      <c r="Q288"/>
      <c r="R288"/>
      <c r="S288"/>
      <c r="T288"/>
      <c r="U288"/>
    </row>
    <row r="289" spans="11:21">
      <c r="K289"/>
      <c r="L289"/>
      <c r="N289" s="5"/>
      <c r="O289" s="6"/>
      <c r="P289" s="5"/>
      <c r="Q289"/>
      <c r="R289"/>
      <c r="S289"/>
      <c r="T289"/>
      <c r="U289"/>
    </row>
    <row r="290" spans="11:21">
      <c r="K290"/>
      <c r="L290"/>
      <c r="N290" s="5"/>
      <c r="O290" s="6"/>
      <c r="P290" s="5"/>
      <c r="Q290"/>
      <c r="R290"/>
      <c r="S290"/>
      <c r="T290"/>
      <c r="U290"/>
    </row>
    <row r="291" spans="11:21">
      <c r="K291"/>
      <c r="L291"/>
      <c r="N291" s="5"/>
      <c r="O291" s="6"/>
      <c r="P291" s="5"/>
      <c r="Q291"/>
      <c r="R291"/>
      <c r="S291"/>
      <c r="T291"/>
      <c r="U291"/>
    </row>
    <row r="292" spans="11:21">
      <c r="K292"/>
      <c r="L292"/>
      <c r="N292" s="5"/>
      <c r="O292" s="6"/>
      <c r="P292" s="5"/>
      <c r="Q292"/>
      <c r="R292"/>
      <c r="S292"/>
      <c r="T292"/>
      <c r="U292"/>
    </row>
    <row r="293" spans="11:21">
      <c r="K293"/>
      <c r="L293"/>
      <c r="N293" s="5"/>
      <c r="O293" s="6"/>
      <c r="P293" s="5"/>
      <c r="Q293"/>
      <c r="R293"/>
      <c r="S293"/>
      <c r="T293"/>
      <c r="U293"/>
    </row>
    <row r="294" spans="11:21">
      <c r="K294"/>
      <c r="L294"/>
      <c r="N294" s="5"/>
      <c r="O294" s="6"/>
      <c r="P294" s="5"/>
      <c r="Q294"/>
      <c r="R294"/>
      <c r="S294"/>
      <c r="T294"/>
      <c r="U294"/>
    </row>
    <row r="295" spans="11:21">
      <c r="K295"/>
      <c r="L295"/>
      <c r="N295" s="5"/>
      <c r="O295" s="6"/>
      <c r="P295" s="5"/>
      <c r="Q295"/>
      <c r="R295"/>
      <c r="S295"/>
      <c r="T295"/>
      <c r="U295"/>
    </row>
    <row r="296" spans="11:21">
      <c r="K296"/>
      <c r="L296"/>
      <c r="N296" s="5"/>
      <c r="O296" s="6"/>
      <c r="P296" s="5"/>
      <c r="Q296"/>
      <c r="R296"/>
      <c r="S296"/>
      <c r="T296"/>
      <c r="U296"/>
    </row>
    <row r="297" spans="11:21">
      <c r="K297"/>
      <c r="L297"/>
      <c r="N297" s="5"/>
      <c r="O297" s="6"/>
      <c r="P297" s="5"/>
      <c r="Q297"/>
      <c r="R297"/>
      <c r="S297"/>
      <c r="T297"/>
      <c r="U297"/>
    </row>
    <row r="298" spans="11:21">
      <c r="K298"/>
      <c r="L298"/>
      <c r="N298" s="5"/>
      <c r="O298" s="6"/>
      <c r="P298" s="5"/>
      <c r="Q298"/>
      <c r="R298"/>
      <c r="S298"/>
      <c r="T298"/>
      <c r="U298"/>
    </row>
    <row r="299" spans="11:21">
      <c r="K299"/>
      <c r="L299"/>
      <c r="N299" s="5"/>
      <c r="O299" s="6"/>
      <c r="P299" s="5"/>
      <c r="Q299"/>
      <c r="R299"/>
      <c r="S299"/>
      <c r="T299"/>
      <c r="U299"/>
    </row>
    <row r="300" spans="11:21">
      <c r="K300"/>
      <c r="L300"/>
      <c r="N300" s="5"/>
      <c r="O300" s="6"/>
      <c r="P300" s="5"/>
      <c r="Q300"/>
      <c r="R300"/>
      <c r="S300"/>
      <c r="T300"/>
      <c r="U300"/>
    </row>
    <row r="301" spans="11:21">
      <c r="K301"/>
      <c r="L301"/>
      <c r="N301" s="5"/>
      <c r="O301" s="6"/>
      <c r="P301" s="5"/>
      <c r="Q301"/>
      <c r="R301"/>
      <c r="S301"/>
      <c r="T301"/>
      <c r="U301"/>
    </row>
    <row r="302" spans="11:21">
      <c r="K302"/>
      <c r="L302"/>
      <c r="N302" s="5"/>
      <c r="O302" s="6"/>
      <c r="P302" s="5"/>
      <c r="Q302"/>
      <c r="R302"/>
      <c r="S302"/>
      <c r="T302"/>
      <c r="U302"/>
    </row>
    <row r="303" spans="11:21">
      <c r="K303"/>
      <c r="L303"/>
      <c r="N303" s="5"/>
      <c r="O303" s="6"/>
      <c r="P303" s="5"/>
      <c r="Q303"/>
      <c r="R303"/>
      <c r="S303"/>
      <c r="T303"/>
      <c r="U303"/>
    </row>
    <row r="304" spans="11:21">
      <c r="K304"/>
      <c r="L304"/>
      <c r="N304" s="5"/>
      <c r="O304" s="6"/>
      <c r="P304" s="5"/>
      <c r="Q304"/>
      <c r="R304"/>
      <c r="S304"/>
      <c r="T304"/>
      <c r="U304"/>
    </row>
    <row r="305" spans="11:21">
      <c r="K305"/>
      <c r="L305"/>
      <c r="N305" s="5"/>
      <c r="O305" s="6"/>
      <c r="P305" s="5"/>
      <c r="Q305"/>
      <c r="R305"/>
      <c r="S305"/>
      <c r="T305"/>
      <c r="U305"/>
    </row>
    <row r="306" spans="11:21">
      <c r="K306"/>
      <c r="L306"/>
      <c r="N306" s="5"/>
      <c r="O306" s="6"/>
      <c r="P306" s="5"/>
      <c r="Q306"/>
      <c r="R306"/>
      <c r="S306"/>
      <c r="T306"/>
      <c r="U306"/>
    </row>
    <row r="307" spans="11:21">
      <c r="K307"/>
      <c r="L307"/>
      <c r="N307" s="5"/>
      <c r="O307" s="6"/>
      <c r="P307" s="5"/>
      <c r="Q307"/>
      <c r="R307"/>
      <c r="S307"/>
      <c r="T307"/>
      <c r="U307"/>
    </row>
    <row r="308" spans="11:21">
      <c r="K308"/>
      <c r="L308"/>
      <c r="N308" s="5"/>
      <c r="O308" s="6"/>
      <c r="P308" s="5"/>
      <c r="Q308"/>
      <c r="R308"/>
      <c r="S308"/>
      <c r="T308"/>
      <c r="U308"/>
    </row>
    <row r="309" spans="11:21">
      <c r="K309"/>
      <c r="L309"/>
      <c r="N309" s="5"/>
      <c r="O309" s="6"/>
      <c r="P309" s="5"/>
      <c r="Q309"/>
      <c r="R309"/>
      <c r="S309"/>
      <c r="T309"/>
      <c r="U309"/>
    </row>
    <row r="310" spans="11:21">
      <c r="K310"/>
      <c r="L310"/>
      <c r="N310" s="5"/>
      <c r="O310" s="6"/>
      <c r="P310" s="5"/>
      <c r="Q310"/>
      <c r="R310"/>
      <c r="S310"/>
      <c r="T310"/>
      <c r="U310"/>
    </row>
    <row r="311" spans="11:21">
      <c r="K311"/>
      <c r="L311"/>
      <c r="N311" s="5"/>
      <c r="O311" s="6"/>
      <c r="P311" s="5"/>
      <c r="Q311"/>
      <c r="R311"/>
      <c r="S311"/>
      <c r="T311"/>
      <c r="U311"/>
    </row>
    <row r="312" spans="11:21">
      <c r="K312"/>
      <c r="L312"/>
      <c r="N312" s="5"/>
      <c r="O312" s="6"/>
      <c r="P312" s="5"/>
      <c r="Q312"/>
      <c r="R312"/>
      <c r="S312"/>
      <c r="T312"/>
      <c r="U312"/>
    </row>
    <row r="313" spans="11:21">
      <c r="K313"/>
      <c r="L313"/>
      <c r="N313" s="5"/>
      <c r="O313" s="6"/>
      <c r="P313" s="5"/>
      <c r="Q313"/>
      <c r="R313"/>
      <c r="S313"/>
      <c r="T313"/>
      <c r="U313"/>
    </row>
    <row r="314" spans="11:21">
      <c r="K314"/>
      <c r="L314"/>
      <c r="N314" s="5"/>
      <c r="O314" s="6"/>
      <c r="P314" s="5"/>
      <c r="Q314"/>
      <c r="R314"/>
      <c r="S314"/>
      <c r="T314"/>
      <c r="U314"/>
    </row>
    <row r="315" spans="11:21">
      <c r="K315"/>
      <c r="L315"/>
      <c r="N315" s="5"/>
      <c r="O315" s="6"/>
      <c r="P315" s="5"/>
      <c r="Q315"/>
      <c r="R315"/>
      <c r="S315"/>
      <c r="T315"/>
      <c r="U315"/>
    </row>
    <row r="316" spans="11:21">
      <c r="K316"/>
      <c r="L316"/>
      <c r="N316" s="5"/>
      <c r="O316" s="6"/>
      <c r="P316" s="5"/>
      <c r="Q316"/>
      <c r="R316"/>
      <c r="S316"/>
      <c r="T316"/>
      <c r="U316"/>
    </row>
    <row r="317" spans="11:21">
      <c r="K317"/>
      <c r="L317"/>
      <c r="N317" s="5"/>
      <c r="O317" s="6"/>
      <c r="P317" s="5"/>
      <c r="Q317"/>
      <c r="R317"/>
      <c r="S317"/>
      <c r="T317"/>
      <c r="U317"/>
    </row>
    <row r="318" spans="11:21">
      <c r="K318"/>
      <c r="L318"/>
      <c r="N318" s="5"/>
      <c r="O318" s="6"/>
      <c r="P318" s="5"/>
      <c r="Q318"/>
      <c r="R318"/>
      <c r="S318"/>
      <c r="T318"/>
      <c r="U318"/>
    </row>
    <row r="319" spans="11:21">
      <c r="K319"/>
      <c r="L319"/>
      <c r="N319" s="5"/>
      <c r="O319" s="6"/>
      <c r="P319" s="5"/>
      <c r="Q319"/>
      <c r="R319"/>
      <c r="S319"/>
      <c r="T319"/>
      <c r="U319"/>
    </row>
    <row r="320" spans="11:21">
      <c r="K320"/>
      <c r="L320"/>
      <c r="N320" s="5"/>
      <c r="O320" s="6"/>
      <c r="P320" s="5"/>
      <c r="Q320"/>
      <c r="R320"/>
      <c r="S320"/>
      <c r="T320"/>
      <c r="U320"/>
    </row>
    <row r="321" spans="11:21">
      <c r="K321"/>
      <c r="L321"/>
      <c r="N321" s="5"/>
      <c r="O321" s="6"/>
      <c r="P321" s="5"/>
      <c r="Q321"/>
      <c r="R321"/>
      <c r="S321"/>
      <c r="T321"/>
      <c r="U321"/>
    </row>
    <row r="322" spans="11:21">
      <c r="K322"/>
      <c r="L322"/>
      <c r="N322" s="5"/>
      <c r="O322" s="6"/>
      <c r="P322" s="5"/>
      <c r="Q322"/>
      <c r="R322"/>
      <c r="S322"/>
      <c r="T322"/>
      <c r="U322"/>
    </row>
    <row r="323" spans="11:21">
      <c r="K323"/>
      <c r="L323"/>
      <c r="N323" s="5"/>
      <c r="O323" s="6"/>
      <c r="P323" s="5"/>
      <c r="Q323"/>
      <c r="R323"/>
      <c r="S323"/>
      <c r="T323"/>
      <c r="U323"/>
    </row>
    <row r="324" spans="11:21">
      <c r="K324"/>
      <c r="L324"/>
      <c r="N324" s="5"/>
      <c r="O324" s="6"/>
      <c r="P324" s="5"/>
      <c r="Q324"/>
      <c r="R324"/>
      <c r="S324"/>
      <c r="T324"/>
      <c r="U324"/>
    </row>
    <row r="325" spans="11:21">
      <c r="K325"/>
      <c r="L325"/>
      <c r="N325" s="5"/>
      <c r="O325" s="6"/>
      <c r="P325" s="5"/>
      <c r="Q325"/>
      <c r="R325"/>
      <c r="S325"/>
      <c r="T325"/>
      <c r="U325"/>
    </row>
    <row r="326" spans="11:21">
      <c r="K326"/>
      <c r="L326"/>
      <c r="N326" s="5"/>
      <c r="O326" s="6"/>
      <c r="P326" s="5"/>
      <c r="Q326"/>
      <c r="R326"/>
      <c r="S326"/>
      <c r="T326"/>
      <c r="U326"/>
    </row>
    <row r="327" spans="11:21">
      <c r="K327"/>
      <c r="L327"/>
      <c r="N327" s="5"/>
      <c r="O327" s="6"/>
      <c r="P327" s="5"/>
      <c r="Q327"/>
      <c r="R327"/>
      <c r="S327"/>
      <c r="T327"/>
      <c r="U327"/>
    </row>
    <row r="328" spans="11:21">
      <c r="K328"/>
      <c r="L328"/>
      <c r="N328" s="5"/>
      <c r="O328" s="6"/>
      <c r="P328" s="5"/>
      <c r="Q328"/>
      <c r="R328"/>
      <c r="S328"/>
      <c r="T328"/>
      <c r="U328"/>
    </row>
    <row r="329" spans="11:21">
      <c r="K329"/>
      <c r="L329"/>
      <c r="N329" s="5"/>
      <c r="O329" s="6"/>
      <c r="P329" s="5"/>
      <c r="Q329"/>
      <c r="R329"/>
      <c r="S329"/>
      <c r="T329"/>
      <c r="U329"/>
    </row>
    <row r="330" spans="11:21">
      <c r="K330"/>
      <c r="L330"/>
      <c r="N330" s="5"/>
      <c r="O330" s="6"/>
      <c r="P330" s="5"/>
      <c r="Q330"/>
      <c r="R330"/>
      <c r="S330"/>
      <c r="T330"/>
      <c r="U330"/>
    </row>
    <row r="331" spans="11:21">
      <c r="K331"/>
      <c r="L331"/>
      <c r="N331" s="5"/>
      <c r="O331" s="6"/>
      <c r="P331" s="5"/>
      <c r="Q331"/>
      <c r="R331"/>
      <c r="S331"/>
      <c r="T331"/>
      <c r="U331"/>
    </row>
    <row r="332" spans="11:21">
      <c r="K332"/>
      <c r="L332"/>
      <c r="N332" s="5"/>
      <c r="O332" s="6"/>
      <c r="P332" s="5"/>
      <c r="Q332"/>
      <c r="R332"/>
      <c r="S332"/>
      <c r="T332"/>
      <c r="U332"/>
    </row>
    <row r="333" spans="11:21">
      <c r="K333"/>
      <c r="L333"/>
      <c r="N333" s="5"/>
      <c r="O333" s="6"/>
      <c r="P333" s="5"/>
      <c r="Q333"/>
      <c r="R333"/>
      <c r="S333"/>
      <c r="T333"/>
      <c r="U333"/>
    </row>
    <row r="334" spans="11:21">
      <c r="K334"/>
      <c r="L334"/>
      <c r="N334" s="5"/>
      <c r="O334" s="6"/>
      <c r="P334" s="5"/>
      <c r="Q334"/>
      <c r="R334"/>
      <c r="S334"/>
      <c r="T334"/>
      <c r="U334"/>
    </row>
    <row r="335" spans="11:21">
      <c r="K335"/>
      <c r="L335"/>
      <c r="N335" s="5"/>
      <c r="O335" s="6"/>
      <c r="P335" s="5"/>
      <c r="Q335"/>
      <c r="R335"/>
      <c r="S335"/>
      <c r="T335"/>
      <c r="U335"/>
    </row>
    <row r="336" spans="11:21">
      <c r="K336"/>
      <c r="L336"/>
      <c r="N336" s="5"/>
      <c r="O336" s="6"/>
      <c r="P336" s="5"/>
      <c r="Q336"/>
      <c r="R336"/>
      <c r="S336"/>
      <c r="T336"/>
      <c r="U336"/>
    </row>
    <row r="337" spans="11:21">
      <c r="K337"/>
      <c r="L337"/>
      <c r="N337" s="5"/>
      <c r="O337" s="6"/>
      <c r="P337" s="5"/>
      <c r="Q337"/>
      <c r="R337"/>
      <c r="S337"/>
      <c r="T337"/>
      <c r="U337"/>
    </row>
    <row r="338" spans="11:21">
      <c r="K338"/>
      <c r="L338"/>
      <c r="N338" s="5"/>
      <c r="O338" s="6"/>
      <c r="P338" s="5"/>
      <c r="Q338"/>
      <c r="R338"/>
      <c r="S338"/>
      <c r="T338"/>
      <c r="U338"/>
    </row>
    <row r="339" spans="11:21">
      <c r="K339"/>
      <c r="L339"/>
      <c r="N339" s="5"/>
      <c r="O339" s="6"/>
      <c r="P339" s="5"/>
      <c r="Q339"/>
      <c r="R339"/>
      <c r="S339"/>
      <c r="T339"/>
      <c r="U339"/>
    </row>
    <row r="340" spans="11:21">
      <c r="K340"/>
      <c r="L340"/>
      <c r="N340" s="5"/>
      <c r="O340" s="6"/>
      <c r="P340" s="5"/>
      <c r="Q340"/>
      <c r="R340"/>
      <c r="S340"/>
      <c r="T340"/>
      <c r="U340"/>
    </row>
    <row r="341" spans="11:21">
      <c r="K341"/>
      <c r="L341"/>
      <c r="N341" s="5"/>
      <c r="O341" s="6"/>
      <c r="P341" s="5"/>
      <c r="Q341"/>
      <c r="R341"/>
      <c r="S341"/>
      <c r="T341"/>
      <c r="U341"/>
    </row>
    <row r="342" spans="11:21">
      <c r="K342"/>
      <c r="L342"/>
      <c r="N342" s="5"/>
      <c r="O342" s="6"/>
      <c r="P342" s="5"/>
      <c r="Q342"/>
      <c r="R342"/>
      <c r="S342"/>
      <c r="T342"/>
      <c r="U342"/>
    </row>
    <row r="343" spans="11:21">
      <c r="K343"/>
      <c r="L343"/>
      <c r="N343" s="5"/>
      <c r="O343" s="6"/>
      <c r="P343" s="5"/>
      <c r="Q343"/>
      <c r="R343"/>
      <c r="S343"/>
      <c r="T343"/>
      <c r="U343"/>
    </row>
    <row r="344" spans="11:21">
      <c r="K344"/>
      <c r="L344"/>
      <c r="N344" s="5"/>
      <c r="O344" s="6"/>
      <c r="P344" s="5"/>
      <c r="Q344"/>
      <c r="R344"/>
      <c r="S344"/>
      <c r="T344"/>
      <c r="U344"/>
    </row>
    <row r="345" spans="11:21">
      <c r="K345"/>
      <c r="L345"/>
      <c r="N345" s="5"/>
      <c r="O345" s="6"/>
      <c r="P345" s="5"/>
      <c r="Q345"/>
      <c r="R345"/>
      <c r="S345"/>
      <c r="T345"/>
      <c r="U345"/>
    </row>
    <row r="346" spans="11:21">
      <c r="K346"/>
      <c r="L346"/>
      <c r="N346" s="5"/>
      <c r="O346" s="6"/>
      <c r="P346" s="5"/>
      <c r="Q346"/>
      <c r="R346"/>
      <c r="S346"/>
      <c r="T346"/>
      <c r="U346"/>
    </row>
    <row r="347" spans="11:21">
      <c r="K347"/>
      <c r="L347"/>
      <c r="N347" s="5"/>
      <c r="O347" s="6"/>
      <c r="P347" s="5"/>
      <c r="Q347"/>
      <c r="R347"/>
      <c r="S347"/>
      <c r="T347"/>
      <c r="U347"/>
    </row>
    <row r="348" spans="11:21">
      <c r="K348"/>
      <c r="L348"/>
      <c r="N348" s="5"/>
      <c r="O348" s="6"/>
      <c r="P348" s="5"/>
      <c r="Q348"/>
      <c r="R348"/>
      <c r="S348"/>
      <c r="T348"/>
      <c r="U348"/>
    </row>
    <row r="349" spans="11:21">
      <c r="K349"/>
      <c r="L349"/>
      <c r="N349" s="5"/>
      <c r="O349" s="6"/>
      <c r="P349" s="5"/>
      <c r="Q349"/>
      <c r="R349"/>
      <c r="S349"/>
      <c r="T349"/>
      <c r="U349"/>
    </row>
    <row r="350" spans="11:21">
      <c r="K350"/>
      <c r="L350"/>
      <c r="N350" s="5"/>
      <c r="O350" s="6"/>
      <c r="P350" s="5"/>
      <c r="Q350"/>
      <c r="R350"/>
      <c r="S350"/>
      <c r="T350"/>
      <c r="U350"/>
    </row>
    <row r="351" spans="11:21">
      <c r="K351"/>
      <c r="L351"/>
      <c r="N351" s="5"/>
      <c r="O351" s="6"/>
      <c r="P351" s="5"/>
      <c r="Q351"/>
      <c r="R351"/>
      <c r="S351"/>
      <c r="T351"/>
      <c r="U351"/>
    </row>
    <row r="352" spans="11:21">
      <c r="K352"/>
      <c r="L352"/>
      <c r="N352" s="5"/>
      <c r="O352" s="6"/>
      <c r="P352" s="5"/>
      <c r="Q352"/>
      <c r="R352"/>
      <c r="S352"/>
      <c r="T352"/>
      <c r="U352"/>
    </row>
    <row r="353" spans="11:21">
      <c r="K353"/>
      <c r="L353"/>
      <c r="N353" s="5"/>
      <c r="O353" s="6"/>
      <c r="P353" s="5"/>
      <c r="Q353"/>
      <c r="R353"/>
      <c r="S353"/>
      <c r="T353"/>
      <c r="U353"/>
    </row>
    <row r="354" spans="11:21">
      <c r="K354"/>
      <c r="L354"/>
      <c r="N354" s="5"/>
      <c r="O354" s="6"/>
      <c r="P354" s="5"/>
      <c r="Q354"/>
      <c r="R354"/>
      <c r="S354"/>
      <c r="T354"/>
      <c r="U354"/>
    </row>
    <row r="355" spans="11:21">
      <c r="K355"/>
      <c r="L355"/>
      <c r="N355" s="5"/>
      <c r="O355" s="6"/>
      <c r="P355" s="5"/>
      <c r="Q355"/>
      <c r="R355"/>
      <c r="S355"/>
      <c r="T355"/>
      <c r="U355"/>
    </row>
    <row r="356" spans="11:21">
      <c r="K356"/>
      <c r="L356"/>
      <c r="N356" s="5"/>
      <c r="O356" s="6"/>
      <c r="P356" s="5"/>
      <c r="Q356"/>
      <c r="R356"/>
      <c r="S356"/>
      <c r="T356"/>
      <c r="U356"/>
    </row>
    <row r="357" spans="11:21">
      <c r="K357"/>
      <c r="L357"/>
      <c r="N357" s="5"/>
      <c r="O357" s="6"/>
      <c r="P357" s="5"/>
      <c r="Q357"/>
      <c r="R357"/>
      <c r="S357"/>
      <c r="T357"/>
      <c r="U357"/>
    </row>
    <row r="358" spans="11:21">
      <c r="K358"/>
      <c r="L358"/>
      <c r="N358" s="5"/>
      <c r="O358" s="6"/>
      <c r="P358" s="5"/>
      <c r="Q358"/>
      <c r="R358"/>
      <c r="S358"/>
      <c r="T358"/>
      <c r="U358"/>
    </row>
    <row r="359" spans="11:21">
      <c r="K359"/>
      <c r="L359"/>
      <c r="N359" s="5"/>
      <c r="O359" s="6"/>
      <c r="P359" s="5"/>
      <c r="Q359"/>
      <c r="R359"/>
      <c r="S359"/>
      <c r="T359"/>
      <c r="U359"/>
    </row>
    <row r="360" spans="11:21">
      <c r="K360"/>
      <c r="L360"/>
      <c r="N360" s="5"/>
      <c r="O360" s="6"/>
      <c r="P360" s="5"/>
      <c r="Q360"/>
      <c r="R360"/>
      <c r="S360"/>
      <c r="T360"/>
      <c r="U360"/>
    </row>
    <row r="361" spans="11:21">
      <c r="K361"/>
      <c r="L361"/>
      <c r="N361" s="5"/>
      <c r="O361" s="6"/>
      <c r="P361" s="5"/>
      <c r="Q361"/>
      <c r="R361"/>
      <c r="S361"/>
      <c r="T361"/>
      <c r="U361"/>
    </row>
    <row r="362" spans="11:21">
      <c r="K362"/>
      <c r="L362"/>
      <c r="N362" s="5"/>
      <c r="O362" s="6"/>
      <c r="P362" s="5"/>
      <c r="Q362"/>
      <c r="R362"/>
      <c r="S362"/>
      <c r="T362"/>
      <c r="U362"/>
    </row>
    <row r="363" spans="11:21">
      <c r="K363"/>
      <c r="L363"/>
      <c r="N363" s="5"/>
      <c r="O363" s="6"/>
      <c r="P363" s="5"/>
      <c r="Q363"/>
      <c r="R363"/>
      <c r="S363"/>
      <c r="T363"/>
      <c r="U363"/>
    </row>
    <row r="364" spans="11:21">
      <c r="K364"/>
      <c r="L364"/>
      <c r="N364" s="5"/>
      <c r="O364" s="6"/>
      <c r="P364" s="5"/>
      <c r="Q364"/>
      <c r="R364"/>
      <c r="S364"/>
      <c r="T364"/>
      <c r="U364"/>
    </row>
    <row r="365" spans="11:21">
      <c r="K365"/>
      <c r="L365"/>
      <c r="N365" s="5"/>
      <c r="O365" s="6"/>
      <c r="P365" s="5"/>
      <c r="Q365"/>
      <c r="R365"/>
      <c r="S365"/>
      <c r="T365"/>
      <c r="U365"/>
    </row>
    <row r="366" spans="11:21">
      <c r="K366"/>
      <c r="L366"/>
      <c r="N366" s="5"/>
      <c r="O366" s="6"/>
      <c r="P366" s="5"/>
      <c r="Q366"/>
      <c r="R366"/>
      <c r="S366"/>
      <c r="T366"/>
      <c r="U366"/>
    </row>
    <row r="367" spans="11:21">
      <c r="K367"/>
      <c r="L367"/>
      <c r="N367" s="5"/>
      <c r="O367" s="6"/>
      <c r="P367" s="5"/>
      <c r="Q367"/>
      <c r="R367"/>
      <c r="S367"/>
      <c r="T367"/>
      <c r="U367"/>
    </row>
    <row r="368" spans="11:21">
      <c r="K368"/>
      <c r="L368"/>
      <c r="N368" s="5"/>
      <c r="O368" s="6"/>
      <c r="P368" s="5"/>
      <c r="Q368"/>
      <c r="R368"/>
      <c r="S368"/>
      <c r="T368"/>
      <c r="U368"/>
    </row>
    <row r="369" spans="11:21">
      <c r="K369"/>
      <c r="L369"/>
      <c r="N369" s="5"/>
      <c r="O369" s="6"/>
      <c r="P369" s="5"/>
      <c r="Q369"/>
      <c r="R369"/>
      <c r="S369"/>
      <c r="T369"/>
      <c r="U369"/>
    </row>
    <row r="370" spans="11:21">
      <c r="K370"/>
      <c r="L370"/>
      <c r="N370" s="5"/>
      <c r="O370" s="6"/>
      <c r="P370" s="5"/>
      <c r="Q370"/>
      <c r="R370"/>
      <c r="S370"/>
      <c r="T370"/>
      <c r="U370"/>
    </row>
    <row r="371" spans="11:21">
      <c r="K371"/>
      <c r="L371"/>
      <c r="N371" s="5"/>
      <c r="O371" s="6"/>
      <c r="P371" s="5"/>
      <c r="Q371"/>
      <c r="R371"/>
      <c r="S371"/>
      <c r="T371"/>
      <c r="U371"/>
    </row>
    <row r="372" spans="11:21">
      <c r="K372"/>
      <c r="L372"/>
      <c r="N372" s="5"/>
      <c r="O372" s="6"/>
      <c r="P372" s="5"/>
      <c r="Q372"/>
      <c r="R372"/>
      <c r="S372"/>
      <c r="T372"/>
      <c r="U372"/>
    </row>
    <row r="373" spans="11:21">
      <c r="K373"/>
      <c r="L373"/>
      <c r="N373" s="5"/>
      <c r="O373" s="6"/>
      <c r="P373" s="5"/>
      <c r="Q373"/>
      <c r="R373"/>
      <c r="S373"/>
      <c r="T373"/>
      <c r="U373"/>
    </row>
    <row r="374" spans="11:21">
      <c r="K374"/>
      <c r="L374"/>
      <c r="N374" s="5"/>
      <c r="O374" s="6"/>
      <c r="P374" s="5"/>
      <c r="Q374"/>
      <c r="R374"/>
      <c r="S374"/>
      <c r="T374"/>
      <c r="U374"/>
    </row>
    <row r="375" spans="11:21">
      <c r="K375"/>
      <c r="L375"/>
      <c r="N375" s="5"/>
      <c r="O375" s="6"/>
      <c r="P375" s="5"/>
      <c r="Q375"/>
      <c r="R375"/>
      <c r="S375"/>
      <c r="T375"/>
      <c r="U375"/>
    </row>
    <row r="376" spans="11:21">
      <c r="K376"/>
      <c r="L376"/>
      <c r="N376" s="5"/>
      <c r="O376" s="6"/>
      <c r="P376" s="5"/>
      <c r="Q376"/>
      <c r="R376"/>
      <c r="S376"/>
      <c r="T376"/>
      <c r="U376"/>
    </row>
    <row r="377" spans="11:21">
      <c r="K377"/>
      <c r="L377"/>
      <c r="N377" s="5"/>
      <c r="O377" s="6"/>
      <c r="P377" s="5"/>
      <c r="Q377"/>
      <c r="R377"/>
      <c r="S377"/>
      <c r="T377"/>
      <c r="U377"/>
    </row>
    <row r="378" spans="11:21">
      <c r="K378"/>
      <c r="L378"/>
      <c r="N378" s="5"/>
      <c r="O378" s="6"/>
      <c r="P378" s="5"/>
      <c r="Q378"/>
      <c r="R378"/>
      <c r="S378"/>
      <c r="T378"/>
      <c r="U378"/>
    </row>
    <row r="379" spans="11:21">
      <c r="K379"/>
      <c r="L379"/>
      <c r="N379" s="5"/>
      <c r="O379" s="6"/>
      <c r="P379" s="5"/>
      <c r="Q379"/>
      <c r="R379"/>
      <c r="S379"/>
      <c r="T379"/>
      <c r="U379"/>
    </row>
    <row r="380" spans="11:21">
      <c r="K380"/>
      <c r="L380"/>
      <c r="N380" s="5"/>
      <c r="O380" s="6"/>
      <c r="P380" s="5"/>
      <c r="Q380"/>
      <c r="R380"/>
      <c r="S380"/>
      <c r="T380"/>
      <c r="U380"/>
    </row>
    <row r="381" spans="11:21">
      <c r="K381"/>
      <c r="L381"/>
      <c r="N381" s="5"/>
      <c r="O381" s="6"/>
      <c r="P381" s="5"/>
      <c r="Q381"/>
      <c r="R381"/>
      <c r="S381"/>
      <c r="T381"/>
      <c r="U381"/>
    </row>
    <row r="382" spans="11:21">
      <c r="K382"/>
      <c r="L382"/>
      <c r="N382" s="5"/>
      <c r="O382" s="6"/>
      <c r="P382" s="5"/>
      <c r="Q382"/>
      <c r="R382"/>
      <c r="S382"/>
      <c r="T382"/>
      <c r="U382"/>
    </row>
    <row r="383" spans="11:21">
      <c r="K383"/>
      <c r="L383"/>
      <c r="N383" s="5"/>
      <c r="O383" s="6"/>
      <c r="P383" s="5"/>
      <c r="Q383"/>
      <c r="R383"/>
      <c r="S383"/>
      <c r="T383"/>
      <c r="U383"/>
    </row>
    <row r="384" spans="11:21">
      <c r="K384"/>
      <c r="L384"/>
      <c r="N384" s="5"/>
      <c r="O384" s="6"/>
      <c r="P384" s="5"/>
      <c r="Q384"/>
      <c r="R384"/>
      <c r="S384"/>
      <c r="T384"/>
      <c r="U384"/>
    </row>
    <row r="385" spans="11:21">
      <c r="K385"/>
      <c r="L385"/>
      <c r="N385" s="5"/>
      <c r="O385" s="6"/>
      <c r="P385" s="5"/>
      <c r="Q385"/>
      <c r="R385"/>
      <c r="S385"/>
      <c r="T385"/>
      <c r="U385"/>
    </row>
    <row r="386" spans="11:21">
      <c r="K386"/>
      <c r="L386"/>
      <c r="N386" s="5"/>
      <c r="O386" s="6"/>
      <c r="P386" s="5"/>
      <c r="Q386"/>
      <c r="R386"/>
      <c r="S386"/>
      <c r="T386"/>
      <c r="U386"/>
    </row>
    <row r="387" spans="11:21">
      <c r="K387"/>
      <c r="L387"/>
      <c r="N387" s="5"/>
      <c r="O387" s="6"/>
      <c r="P387" s="5"/>
      <c r="Q387"/>
      <c r="R387"/>
      <c r="S387"/>
      <c r="T387"/>
      <c r="U387"/>
    </row>
    <row r="388" spans="11:21">
      <c r="K388"/>
      <c r="L388"/>
      <c r="N388" s="5"/>
      <c r="O388" s="6"/>
      <c r="P388" s="5"/>
      <c r="Q388"/>
      <c r="R388"/>
      <c r="S388"/>
      <c r="T388"/>
      <c r="U388"/>
    </row>
    <row r="389" spans="11:21">
      <c r="K389"/>
      <c r="L389"/>
      <c r="N389" s="5"/>
      <c r="O389" s="6"/>
      <c r="P389" s="5"/>
      <c r="Q389"/>
      <c r="R389"/>
      <c r="S389"/>
      <c r="T389"/>
      <c r="U389"/>
    </row>
    <row r="390" spans="11:21">
      <c r="K390"/>
      <c r="L390"/>
      <c r="N390" s="5"/>
      <c r="O390" s="6"/>
      <c r="P390" s="5"/>
      <c r="Q390"/>
      <c r="R390"/>
      <c r="S390"/>
      <c r="T390"/>
      <c r="U390"/>
    </row>
    <row r="391" spans="11:21">
      <c r="K391"/>
      <c r="L391"/>
      <c r="N391" s="5"/>
      <c r="O391" s="6"/>
      <c r="P391" s="5"/>
      <c r="Q391"/>
      <c r="R391"/>
      <c r="S391"/>
      <c r="T391"/>
      <c r="U391"/>
    </row>
    <row r="392" spans="11:21">
      <c r="K392"/>
      <c r="L392"/>
      <c r="N392" s="5"/>
      <c r="O392" s="6"/>
      <c r="P392" s="5"/>
      <c r="Q392"/>
      <c r="R392"/>
      <c r="S392"/>
      <c r="T392"/>
      <c r="U392"/>
    </row>
    <row r="393" spans="11:21">
      <c r="K393"/>
      <c r="L393"/>
      <c r="N393" s="5"/>
      <c r="O393" s="6"/>
      <c r="P393" s="5"/>
      <c r="Q393"/>
      <c r="R393"/>
      <c r="S393"/>
      <c r="T393"/>
      <c r="U393"/>
    </row>
    <row r="394" spans="11:21">
      <c r="K394"/>
      <c r="L394"/>
      <c r="N394" s="5"/>
      <c r="O394" s="6"/>
      <c r="P394" s="5"/>
      <c r="Q394"/>
      <c r="R394"/>
      <c r="S394"/>
      <c r="T394"/>
      <c r="U394"/>
    </row>
    <row r="395" spans="11:21">
      <c r="K395"/>
      <c r="L395"/>
      <c r="N395" s="5"/>
      <c r="O395" s="6"/>
      <c r="P395" s="5"/>
      <c r="Q395"/>
      <c r="R395"/>
      <c r="S395"/>
      <c r="T395"/>
      <c r="U395"/>
    </row>
    <row r="396" spans="11:21">
      <c r="K396"/>
      <c r="L396"/>
      <c r="N396" s="5"/>
      <c r="O396" s="6"/>
      <c r="P396" s="5"/>
      <c r="Q396"/>
      <c r="R396"/>
      <c r="S396"/>
      <c r="T396"/>
      <c r="U396"/>
    </row>
    <row r="397" spans="11:21">
      <c r="K397"/>
      <c r="L397"/>
      <c r="N397" s="5"/>
      <c r="O397" s="6"/>
      <c r="P397" s="5"/>
      <c r="Q397"/>
      <c r="R397"/>
      <c r="S397"/>
      <c r="T397"/>
      <c r="U397"/>
    </row>
    <row r="398" spans="11:21">
      <c r="K398"/>
      <c r="L398"/>
      <c r="N398" s="5"/>
      <c r="O398" s="6"/>
      <c r="P398" s="5"/>
      <c r="Q398"/>
      <c r="R398"/>
      <c r="S398"/>
      <c r="T398"/>
      <c r="U398"/>
    </row>
    <row r="399" spans="11:21">
      <c r="K399"/>
      <c r="L399"/>
      <c r="N399" s="5"/>
      <c r="O399" s="6"/>
      <c r="P399" s="5"/>
      <c r="Q399"/>
      <c r="R399"/>
      <c r="S399"/>
      <c r="T399"/>
      <c r="U399"/>
    </row>
    <row r="400" spans="11:21">
      <c r="K400"/>
      <c r="L400"/>
      <c r="N400" s="5"/>
      <c r="O400" s="6"/>
      <c r="P400" s="5"/>
      <c r="Q400"/>
      <c r="R400"/>
      <c r="S400"/>
      <c r="T400"/>
      <c r="U400"/>
    </row>
    <row r="401" spans="11:21">
      <c r="K401"/>
      <c r="L401"/>
      <c r="N401" s="5"/>
      <c r="O401" s="6"/>
      <c r="P401" s="5"/>
      <c r="Q401"/>
      <c r="R401"/>
      <c r="S401"/>
      <c r="T401"/>
      <c r="U401"/>
    </row>
    <row r="402" spans="11:21">
      <c r="K402"/>
      <c r="L402"/>
      <c r="N402" s="5"/>
      <c r="O402" s="6"/>
      <c r="P402" s="5"/>
      <c r="Q402"/>
      <c r="R402"/>
      <c r="S402"/>
      <c r="T402"/>
      <c r="U402"/>
    </row>
    <row r="403" spans="11:21">
      <c r="K403"/>
      <c r="L403"/>
      <c r="N403" s="5"/>
      <c r="O403" s="6"/>
      <c r="P403" s="5"/>
      <c r="Q403"/>
      <c r="R403"/>
      <c r="S403"/>
      <c r="T403"/>
      <c r="U403"/>
    </row>
    <row r="404" spans="11:21">
      <c r="K404"/>
      <c r="L404"/>
      <c r="N404" s="5"/>
      <c r="O404" s="6"/>
      <c r="P404" s="5"/>
      <c r="Q404"/>
      <c r="R404"/>
      <c r="S404"/>
      <c r="T404"/>
      <c r="U404"/>
    </row>
    <row r="405" spans="11:21">
      <c r="K405"/>
      <c r="L405"/>
      <c r="N405" s="5"/>
      <c r="O405" s="6"/>
      <c r="P405" s="5"/>
      <c r="Q405"/>
      <c r="R405"/>
      <c r="S405"/>
      <c r="T405"/>
      <c r="U405"/>
    </row>
    <row r="406" spans="11:21">
      <c r="K406"/>
      <c r="L406"/>
      <c r="N406" s="5"/>
      <c r="O406" s="6"/>
      <c r="P406" s="5"/>
      <c r="Q406"/>
      <c r="R406"/>
      <c r="S406"/>
      <c r="T406"/>
      <c r="U406"/>
    </row>
    <row r="407" spans="11:21">
      <c r="K407"/>
      <c r="L407"/>
      <c r="N407" s="5"/>
      <c r="O407" s="6"/>
      <c r="P407" s="5"/>
      <c r="Q407"/>
      <c r="R407"/>
      <c r="S407"/>
      <c r="T407"/>
      <c r="U407"/>
    </row>
    <row r="408" spans="11:21">
      <c r="K408"/>
      <c r="L408"/>
      <c r="N408" s="5"/>
      <c r="O408" s="6"/>
      <c r="P408" s="5"/>
      <c r="Q408"/>
      <c r="R408"/>
      <c r="S408"/>
      <c r="T408"/>
      <c r="U408"/>
    </row>
    <row r="409" spans="11:21">
      <c r="K409"/>
      <c r="L409"/>
      <c r="N409" s="5"/>
      <c r="O409" s="6"/>
      <c r="P409" s="5"/>
      <c r="Q409"/>
      <c r="R409"/>
      <c r="S409"/>
      <c r="T409"/>
      <c r="U409"/>
    </row>
    <row r="410" spans="11:21">
      <c r="K410"/>
      <c r="L410"/>
      <c r="N410" s="5"/>
      <c r="O410" s="6"/>
      <c r="P410" s="5"/>
      <c r="Q410"/>
      <c r="R410"/>
      <c r="S410"/>
      <c r="T410"/>
      <c r="U410"/>
    </row>
    <row r="411" spans="11:21">
      <c r="K411"/>
      <c r="L411"/>
      <c r="N411" s="5"/>
      <c r="O411" s="6"/>
      <c r="P411" s="5"/>
      <c r="Q411"/>
      <c r="R411"/>
      <c r="S411"/>
      <c r="T411"/>
      <c r="U411"/>
    </row>
    <row r="412" spans="11:21">
      <c r="K412"/>
      <c r="L412"/>
      <c r="N412" s="5"/>
      <c r="O412" s="6"/>
      <c r="P412" s="5"/>
      <c r="Q412"/>
      <c r="R412"/>
      <c r="S412"/>
      <c r="T412"/>
      <c r="U412"/>
    </row>
    <row r="413" spans="11:21">
      <c r="K413"/>
      <c r="L413"/>
      <c r="N413" s="5"/>
      <c r="O413" s="6"/>
      <c r="P413" s="5"/>
      <c r="Q413"/>
      <c r="R413"/>
      <c r="S413"/>
      <c r="T413"/>
      <c r="U413"/>
    </row>
    <row r="414" spans="11:21">
      <c r="K414"/>
      <c r="L414"/>
      <c r="N414" s="5"/>
      <c r="O414" s="6"/>
      <c r="P414" s="5"/>
      <c r="Q414"/>
      <c r="R414"/>
      <c r="S414"/>
      <c r="T414"/>
      <c r="U414"/>
    </row>
    <row r="415" spans="11:21">
      <c r="K415"/>
      <c r="L415"/>
      <c r="N415" s="5"/>
      <c r="O415" s="6"/>
      <c r="P415" s="5"/>
      <c r="Q415"/>
      <c r="R415"/>
      <c r="S415"/>
      <c r="T415"/>
      <c r="U415"/>
    </row>
    <row r="416" spans="11:21">
      <c r="K416"/>
      <c r="L416"/>
      <c r="N416" s="5"/>
      <c r="O416" s="6"/>
      <c r="P416" s="5"/>
      <c r="Q416"/>
      <c r="R416"/>
      <c r="S416"/>
      <c r="T416"/>
      <c r="U416"/>
    </row>
    <row r="417" spans="11:21">
      <c r="K417"/>
      <c r="L417"/>
      <c r="N417" s="5"/>
      <c r="O417" s="6"/>
      <c r="P417" s="5"/>
      <c r="Q417"/>
      <c r="R417"/>
      <c r="S417"/>
      <c r="T417"/>
      <c r="U417"/>
    </row>
    <row r="418" spans="11:21">
      <c r="K418"/>
      <c r="L418"/>
      <c r="N418" s="5"/>
      <c r="O418" s="6"/>
      <c r="P418" s="5"/>
      <c r="Q418"/>
      <c r="R418"/>
      <c r="S418"/>
      <c r="T418"/>
      <c r="U418"/>
    </row>
    <row r="419" spans="11:21">
      <c r="K419"/>
      <c r="L419"/>
      <c r="N419" s="5"/>
      <c r="O419" s="6"/>
      <c r="P419" s="5"/>
      <c r="Q419"/>
      <c r="R419"/>
      <c r="S419"/>
      <c r="T419"/>
      <c r="U419"/>
    </row>
    <row r="420" spans="11:21">
      <c r="K420"/>
      <c r="L420"/>
      <c r="N420" s="5"/>
      <c r="O420" s="6"/>
      <c r="P420" s="5"/>
      <c r="Q420"/>
      <c r="R420"/>
      <c r="S420"/>
      <c r="T420"/>
      <c r="U420"/>
    </row>
    <row r="421" spans="11:21">
      <c r="K421"/>
      <c r="L421"/>
      <c r="N421" s="5"/>
      <c r="O421" s="6"/>
      <c r="P421" s="5"/>
      <c r="Q421"/>
      <c r="R421"/>
      <c r="S421"/>
      <c r="T421"/>
      <c r="U421"/>
    </row>
    <row r="422" spans="11:21">
      <c r="K422"/>
      <c r="L422"/>
      <c r="N422" s="5"/>
      <c r="O422" s="6"/>
      <c r="P422" s="5"/>
      <c r="Q422"/>
      <c r="R422"/>
      <c r="S422"/>
      <c r="T422"/>
      <c r="U422"/>
    </row>
    <row r="423" spans="11:21">
      <c r="K423"/>
      <c r="L423"/>
      <c r="N423" s="5"/>
      <c r="O423" s="6"/>
      <c r="P423" s="5"/>
      <c r="Q423"/>
      <c r="R423"/>
      <c r="S423"/>
      <c r="T423"/>
      <c r="U423"/>
    </row>
    <row r="424" spans="11:21">
      <c r="K424"/>
      <c r="L424"/>
      <c r="N424" s="5"/>
      <c r="O424" s="6"/>
      <c r="P424" s="5"/>
      <c r="Q424"/>
      <c r="R424"/>
      <c r="S424"/>
      <c r="T424"/>
      <c r="U424"/>
    </row>
    <row r="425" spans="11:21">
      <c r="K425"/>
      <c r="L425"/>
      <c r="N425" s="5"/>
      <c r="O425" s="6"/>
      <c r="P425" s="5"/>
      <c r="Q425"/>
      <c r="R425"/>
      <c r="S425"/>
      <c r="T425"/>
      <c r="U425"/>
    </row>
    <row r="426" spans="11:21">
      <c r="K426"/>
      <c r="L426"/>
      <c r="N426" s="5"/>
      <c r="O426" s="6"/>
      <c r="P426" s="5"/>
      <c r="Q426"/>
      <c r="R426"/>
      <c r="S426"/>
      <c r="T426"/>
      <c r="U426"/>
    </row>
    <row r="427" spans="11:21">
      <c r="K427"/>
      <c r="L427"/>
      <c r="N427" s="5"/>
      <c r="O427" s="6"/>
      <c r="P427" s="5"/>
      <c r="Q427"/>
      <c r="R427"/>
      <c r="S427"/>
      <c r="T427"/>
      <c r="U427"/>
    </row>
    <row r="428" spans="11:21">
      <c r="K428"/>
      <c r="L428"/>
      <c r="N428" s="5"/>
      <c r="O428" s="6"/>
      <c r="P428" s="5"/>
      <c r="Q428"/>
      <c r="R428"/>
      <c r="S428"/>
      <c r="T428"/>
      <c r="U428"/>
    </row>
    <row r="429" spans="11:21">
      <c r="K429"/>
      <c r="L429"/>
      <c r="N429" s="5"/>
      <c r="O429" s="6"/>
      <c r="P429" s="5"/>
      <c r="Q429"/>
      <c r="R429"/>
      <c r="S429"/>
      <c r="T429"/>
      <c r="U429"/>
    </row>
    <row r="430" spans="11:21">
      <c r="K430"/>
      <c r="L430"/>
      <c r="N430" s="5"/>
      <c r="O430" s="6"/>
      <c r="P430" s="5"/>
      <c r="Q430"/>
      <c r="R430"/>
      <c r="S430"/>
      <c r="T430"/>
      <c r="U430"/>
    </row>
    <row r="431" spans="11:21">
      <c r="K431"/>
      <c r="L431"/>
      <c r="N431" s="5"/>
      <c r="O431" s="6"/>
      <c r="P431" s="5"/>
      <c r="Q431"/>
      <c r="R431"/>
      <c r="S431"/>
      <c r="T431"/>
      <c r="U431"/>
    </row>
    <row r="432" spans="11:21">
      <c r="K432"/>
      <c r="L432"/>
      <c r="N432" s="5"/>
      <c r="O432" s="6"/>
      <c r="P432" s="5"/>
      <c r="Q432"/>
      <c r="R432"/>
      <c r="S432"/>
      <c r="T432"/>
      <c r="U432"/>
    </row>
    <row r="433" spans="11:21">
      <c r="K433"/>
      <c r="L433"/>
      <c r="N433" s="5"/>
      <c r="O433" s="6"/>
      <c r="P433" s="5"/>
      <c r="Q433"/>
      <c r="R433"/>
      <c r="S433"/>
      <c r="T433"/>
      <c r="U433"/>
    </row>
    <row r="434" spans="11:21">
      <c r="K434"/>
      <c r="L434"/>
      <c r="N434" s="5"/>
      <c r="O434" s="6"/>
      <c r="P434" s="5"/>
      <c r="Q434"/>
      <c r="R434"/>
      <c r="S434"/>
      <c r="T434"/>
      <c r="U434"/>
    </row>
    <row r="435" spans="11:21">
      <c r="K435"/>
      <c r="L435"/>
      <c r="N435" s="5"/>
      <c r="O435" s="6"/>
      <c r="P435" s="5"/>
      <c r="Q435"/>
      <c r="R435"/>
      <c r="S435"/>
      <c r="T435"/>
      <c r="U435"/>
    </row>
    <row r="436" spans="11:21">
      <c r="K436"/>
      <c r="L436"/>
      <c r="N436" s="5"/>
      <c r="O436" s="6"/>
      <c r="P436" s="5"/>
      <c r="Q436"/>
      <c r="R436"/>
      <c r="S436"/>
      <c r="T436"/>
      <c r="U436"/>
    </row>
    <row r="437" spans="11:21">
      <c r="K437"/>
      <c r="L437"/>
      <c r="N437" s="5"/>
      <c r="O437" s="6"/>
      <c r="P437" s="5"/>
      <c r="Q437"/>
      <c r="R437"/>
      <c r="S437"/>
      <c r="T437"/>
      <c r="U437"/>
    </row>
    <row r="438" spans="11:21">
      <c r="K438"/>
      <c r="L438"/>
      <c r="N438" s="5"/>
      <c r="O438" s="6"/>
      <c r="P438" s="5"/>
      <c r="Q438"/>
      <c r="R438"/>
      <c r="S438"/>
      <c r="T438"/>
      <c r="U438"/>
    </row>
    <row r="439" spans="11:21">
      <c r="K439"/>
      <c r="L439"/>
      <c r="N439" s="5"/>
      <c r="O439" s="6"/>
      <c r="P439" s="5"/>
      <c r="Q439"/>
      <c r="R439"/>
      <c r="S439"/>
      <c r="T439"/>
      <c r="U439"/>
    </row>
    <row r="440" spans="11:21">
      <c r="K440"/>
      <c r="L440"/>
      <c r="N440" s="5"/>
      <c r="O440" s="6"/>
      <c r="P440" s="5"/>
      <c r="Q440"/>
      <c r="R440"/>
      <c r="S440"/>
      <c r="T440"/>
      <c r="U440"/>
    </row>
    <row r="441" spans="11:21">
      <c r="K441"/>
      <c r="L441"/>
      <c r="N441" s="5"/>
      <c r="O441" s="6"/>
      <c r="P441" s="5"/>
      <c r="Q441"/>
      <c r="R441"/>
      <c r="S441"/>
      <c r="T441"/>
      <c r="U441"/>
    </row>
    <row r="442" spans="11:21">
      <c r="K442"/>
      <c r="L442"/>
      <c r="N442" s="5"/>
      <c r="O442" s="6"/>
      <c r="P442" s="5"/>
      <c r="Q442"/>
      <c r="R442"/>
      <c r="S442"/>
      <c r="T442"/>
      <c r="U442"/>
    </row>
    <row r="443" spans="11:21">
      <c r="K443"/>
      <c r="L443"/>
      <c r="N443" s="5"/>
      <c r="O443" s="6"/>
      <c r="P443" s="5"/>
      <c r="Q443" s="6"/>
      <c r="R443" s="5"/>
      <c r="S443"/>
      <c r="T443"/>
      <c r="U443"/>
    </row>
    <row r="444" spans="11:21">
      <c r="K444"/>
      <c r="L444"/>
      <c r="N444" s="5"/>
      <c r="O444" s="6"/>
      <c r="P444" s="5"/>
      <c r="Q444" s="6"/>
      <c r="R444" s="5"/>
      <c r="S444"/>
      <c r="T444"/>
      <c r="U444"/>
    </row>
    <row r="445" spans="11:21">
      <c r="K445"/>
      <c r="L445"/>
      <c r="N445" s="5"/>
      <c r="O445" s="6"/>
      <c r="P445" s="5"/>
      <c r="Q445" s="6"/>
      <c r="R445" s="5"/>
      <c r="S445"/>
      <c r="T445"/>
      <c r="U445"/>
    </row>
    <row r="446" spans="11:21">
      <c r="K446"/>
      <c r="L446"/>
      <c r="N446" s="5"/>
      <c r="O446" s="6"/>
      <c r="P446" s="5"/>
      <c r="Q446" s="6"/>
      <c r="R446" s="5"/>
      <c r="S446"/>
      <c r="T446"/>
      <c r="U446"/>
    </row>
    <row r="447" spans="11:21">
      <c r="K447"/>
      <c r="L447"/>
      <c r="N447" s="5"/>
      <c r="O447" s="6"/>
      <c r="P447" s="5"/>
      <c r="Q447" s="6"/>
      <c r="R447" s="5"/>
      <c r="S447"/>
      <c r="T447"/>
      <c r="U447"/>
    </row>
    <row r="448" spans="11:21">
      <c r="K448"/>
      <c r="L448"/>
      <c r="N448" s="5"/>
      <c r="O448" s="6"/>
      <c r="P448" s="5"/>
      <c r="Q448" s="6"/>
      <c r="R448" s="5"/>
      <c r="S448"/>
      <c r="T448"/>
      <c r="U448"/>
    </row>
    <row r="449" spans="11:21">
      <c r="K449"/>
      <c r="L449"/>
      <c r="N449" s="5"/>
      <c r="O449" s="6"/>
      <c r="P449" s="5"/>
      <c r="Q449" s="6"/>
      <c r="R449" s="5"/>
      <c r="S449"/>
      <c r="T449"/>
      <c r="U449"/>
    </row>
    <row r="450" spans="11:21">
      <c r="K450"/>
      <c r="L450"/>
      <c r="N450" s="5"/>
      <c r="O450" s="6"/>
      <c r="P450" s="5"/>
      <c r="Q450" s="6"/>
      <c r="R450" s="5"/>
      <c r="S450"/>
      <c r="T450"/>
      <c r="U450"/>
    </row>
    <row r="451" spans="11:21">
      <c r="K451"/>
      <c r="L451"/>
      <c r="N451" s="5"/>
      <c r="O451" s="6"/>
      <c r="P451" s="5"/>
      <c r="Q451" s="6"/>
      <c r="R451" s="5"/>
      <c r="S451"/>
      <c r="T451"/>
      <c r="U451"/>
    </row>
    <row r="452" spans="11:21">
      <c r="K452"/>
      <c r="L452"/>
      <c r="N452" s="5"/>
      <c r="O452" s="6"/>
      <c r="P452" s="5"/>
      <c r="Q452" s="6"/>
      <c r="R452" s="5"/>
      <c r="S452"/>
      <c r="T452"/>
      <c r="U452"/>
    </row>
    <row r="453" spans="11:21">
      <c r="K453"/>
      <c r="L453"/>
      <c r="N453" s="5"/>
      <c r="O453" s="6"/>
      <c r="P453" s="5"/>
      <c r="Q453" s="6"/>
      <c r="R453" s="5"/>
      <c r="S453"/>
      <c r="T453"/>
      <c r="U453"/>
    </row>
    <row r="454" spans="11:21">
      <c r="K454"/>
      <c r="L454"/>
      <c r="N454" s="5"/>
      <c r="O454" s="6"/>
      <c r="P454" s="5"/>
      <c r="Q454" s="6"/>
      <c r="R454" s="5"/>
      <c r="S454"/>
      <c r="T454"/>
      <c r="U454"/>
    </row>
    <row r="455" spans="11:21">
      <c r="K455"/>
      <c r="L455"/>
      <c r="N455" s="5"/>
      <c r="O455" s="6"/>
      <c r="P455" s="5"/>
      <c r="Q455" s="6"/>
      <c r="R455" s="5"/>
      <c r="S455"/>
      <c r="T455"/>
      <c r="U455"/>
    </row>
    <row r="456" spans="11:21">
      <c r="K456"/>
      <c r="L456"/>
      <c r="N456" s="5"/>
      <c r="O456" s="6"/>
      <c r="P456" s="5"/>
      <c r="Q456" s="6"/>
      <c r="R456" s="5"/>
      <c r="S456"/>
      <c r="T456"/>
      <c r="U456"/>
    </row>
    <row r="457" spans="11:21">
      <c r="K457"/>
      <c r="L457"/>
      <c r="N457" s="5"/>
      <c r="O457" s="6"/>
      <c r="P457" s="5"/>
      <c r="Q457" s="6"/>
      <c r="R457" s="5"/>
      <c r="S457"/>
      <c r="T457"/>
      <c r="U457"/>
    </row>
    <row r="458" spans="11:21">
      <c r="K458"/>
      <c r="L458"/>
      <c r="N458" s="5"/>
      <c r="O458" s="6"/>
      <c r="P458" s="5"/>
      <c r="Q458" s="6"/>
      <c r="R458" s="5"/>
      <c r="S458"/>
      <c r="T458"/>
      <c r="U458"/>
    </row>
    <row r="459" spans="11:21">
      <c r="K459"/>
      <c r="L459"/>
      <c r="N459" s="5"/>
      <c r="O459" s="6"/>
      <c r="P459" s="5"/>
      <c r="Q459" s="6"/>
      <c r="R459" s="5"/>
      <c r="S459"/>
      <c r="T459"/>
      <c r="U459"/>
    </row>
    <row r="460" spans="11:21">
      <c r="K460"/>
      <c r="L460"/>
      <c r="N460" s="5"/>
      <c r="O460" s="6"/>
      <c r="P460" s="5"/>
      <c r="Q460" s="6"/>
      <c r="R460" s="5"/>
      <c r="S460"/>
      <c r="T460"/>
      <c r="U460"/>
    </row>
    <row r="461" spans="11:21">
      <c r="K461"/>
      <c r="L461"/>
      <c r="N461" s="5"/>
      <c r="O461" s="6"/>
      <c r="P461" s="5"/>
      <c r="Q461" s="6"/>
      <c r="R461" s="5"/>
      <c r="S461"/>
      <c r="T461"/>
      <c r="U461"/>
    </row>
    <row r="462" spans="11:21">
      <c r="K462"/>
      <c r="L462"/>
      <c r="N462" s="5"/>
      <c r="O462" s="6"/>
      <c r="P462" s="5"/>
      <c r="Q462" s="6"/>
      <c r="R462" s="5"/>
      <c r="S462"/>
      <c r="T462"/>
      <c r="U462"/>
    </row>
    <row r="463" spans="11:21">
      <c r="K463"/>
      <c r="L463"/>
      <c r="N463" s="5"/>
      <c r="O463" s="6"/>
      <c r="P463" s="5"/>
      <c r="Q463" s="6"/>
      <c r="R463" s="5"/>
      <c r="S463"/>
      <c r="T463"/>
      <c r="U463"/>
    </row>
    <row r="464" spans="11:21">
      <c r="K464"/>
      <c r="L464"/>
      <c r="N464" s="5"/>
      <c r="O464" s="6"/>
      <c r="P464" s="5"/>
      <c r="Q464" s="6"/>
      <c r="R464" s="5"/>
      <c r="S464"/>
      <c r="T464"/>
      <c r="U464"/>
    </row>
    <row r="465" spans="11:21">
      <c r="K465"/>
      <c r="L465"/>
      <c r="N465" s="5"/>
      <c r="O465" s="6"/>
      <c r="P465" s="5"/>
      <c r="Q465" s="6"/>
      <c r="R465" s="5"/>
      <c r="S465"/>
      <c r="T465"/>
      <c r="U465"/>
    </row>
    <row r="466" spans="11:21">
      <c r="K466"/>
      <c r="L466"/>
      <c r="N466" s="5"/>
      <c r="O466" s="6"/>
      <c r="P466" s="5"/>
      <c r="Q466" s="6"/>
      <c r="R466" s="5"/>
      <c r="S466"/>
      <c r="T466"/>
      <c r="U466"/>
    </row>
    <row r="467" spans="11:21">
      <c r="K467"/>
      <c r="L467"/>
      <c r="N467" s="5"/>
      <c r="O467" s="6"/>
      <c r="P467" s="5"/>
      <c r="Q467" s="6"/>
      <c r="R467" s="5"/>
      <c r="S467"/>
      <c r="T467"/>
      <c r="U467"/>
    </row>
    <row r="468" spans="11:21">
      <c r="K468"/>
      <c r="L468"/>
      <c r="N468" s="5"/>
      <c r="O468" s="6"/>
      <c r="P468" s="5"/>
      <c r="Q468" s="6"/>
      <c r="R468" s="5"/>
      <c r="S468"/>
      <c r="T468"/>
      <c r="U468"/>
    </row>
    <row r="469" spans="11:21">
      <c r="K469"/>
      <c r="L469"/>
      <c r="N469" s="5"/>
      <c r="O469" s="6"/>
      <c r="P469" s="5"/>
      <c r="Q469" s="6"/>
      <c r="R469" s="5"/>
      <c r="S469"/>
      <c r="T469"/>
      <c r="U469"/>
    </row>
    <row r="470" spans="11:21">
      <c r="K470"/>
      <c r="L470"/>
      <c r="N470" s="5"/>
      <c r="O470" s="6"/>
      <c r="P470" s="5"/>
      <c r="Q470" s="6"/>
      <c r="R470" s="5"/>
      <c r="S470"/>
      <c r="T470"/>
      <c r="U470"/>
    </row>
    <row r="471" spans="11:21">
      <c r="K471"/>
      <c r="L471"/>
      <c r="N471" s="5"/>
      <c r="O471" s="6"/>
      <c r="P471" s="5"/>
      <c r="Q471" s="6"/>
      <c r="R471" s="5"/>
      <c r="S471"/>
      <c r="T471"/>
      <c r="U471"/>
    </row>
    <row r="472" spans="11:21">
      <c r="K472"/>
      <c r="L472"/>
      <c r="N472" s="5"/>
      <c r="O472" s="6"/>
      <c r="P472" s="5"/>
      <c r="Q472" s="6"/>
      <c r="R472" s="5"/>
      <c r="S472"/>
      <c r="T472"/>
      <c r="U472"/>
    </row>
    <row r="473" spans="11:21">
      <c r="K473"/>
      <c r="L473"/>
      <c r="N473" s="5"/>
      <c r="O473" s="6"/>
      <c r="P473" s="5"/>
      <c r="Q473" s="6"/>
      <c r="R473" s="5"/>
      <c r="S473"/>
      <c r="T473"/>
      <c r="U473"/>
    </row>
    <row r="474" spans="11:21">
      <c r="K474"/>
      <c r="L474"/>
      <c r="N474" s="5"/>
      <c r="O474" s="6"/>
      <c r="P474" s="5"/>
      <c r="Q474" s="6"/>
      <c r="R474" s="5"/>
      <c r="S474"/>
      <c r="T474"/>
      <c r="U474"/>
    </row>
    <row r="475" spans="11:21">
      <c r="K475"/>
      <c r="L475"/>
      <c r="N475" s="5"/>
      <c r="O475" s="6"/>
      <c r="P475" s="5"/>
      <c r="Q475" s="6"/>
      <c r="R475" s="5"/>
      <c r="S475"/>
      <c r="T475"/>
      <c r="U475"/>
    </row>
    <row r="476" spans="11:21">
      <c r="K476"/>
      <c r="L476"/>
      <c r="N476" s="5"/>
      <c r="O476" s="6"/>
      <c r="P476" s="5"/>
      <c r="Q476" s="6"/>
      <c r="R476" s="5"/>
      <c r="S476"/>
      <c r="T476"/>
      <c r="U476"/>
    </row>
    <row r="477" spans="11:21">
      <c r="K477"/>
      <c r="L477"/>
      <c r="N477" s="5"/>
      <c r="O477" s="6"/>
      <c r="P477" s="5"/>
      <c r="Q477" s="6"/>
      <c r="R477" s="5"/>
      <c r="S477"/>
      <c r="T477"/>
      <c r="U477"/>
    </row>
    <row r="478" spans="11:21">
      <c r="K478"/>
      <c r="L478"/>
      <c r="N478" s="5"/>
      <c r="O478" s="6"/>
      <c r="P478" s="5"/>
      <c r="Q478" s="6"/>
      <c r="R478" s="5"/>
      <c r="S478"/>
      <c r="T478"/>
      <c r="U478"/>
    </row>
    <row r="479" spans="11:21">
      <c r="K479"/>
      <c r="L479"/>
      <c r="N479" s="5"/>
      <c r="O479" s="6"/>
      <c r="P479" s="5"/>
      <c r="Q479" s="6"/>
      <c r="R479" s="5"/>
      <c r="S479"/>
      <c r="T479"/>
      <c r="U479"/>
    </row>
    <row r="480" spans="11:21">
      <c r="K480"/>
      <c r="L480"/>
      <c r="N480" s="5"/>
      <c r="O480" s="6"/>
      <c r="P480" s="5"/>
      <c r="Q480" s="6"/>
      <c r="R480" s="5"/>
      <c r="S480"/>
      <c r="T480"/>
      <c r="U480"/>
    </row>
    <row r="481" spans="11:21">
      <c r="K481"/>
      <c r="L481"/>
      <c r="N481" s="5"/>
      <c r="O481" s="6"/>
      <c r="P481" s="5"/>
      <c r="Q481" s="6"/>
      <c r="R481" s="5"/>
      <c r="S481"/>
      <c r="T481"/>
      <c r="U481"/>
    </row>
    <row r="482" spans="11:21">
      <c r="K482"/>
      <c r="L482"/>
      <c r="N482" s="5"/>
      <c r="O482" s="6"/>
      <c r="P482" s="5"/>
      <c r="Q482" s="6"/>
      <c r="R482" s="5"/>
      <c r="S482"/>
      <c r="T482"/>
      <c r="U482"/>
    </row>
    <row r="483" spans="11:21">
      <c r="K483"/>
      <c r="L483"/>
      <c r="N483" s="5"/>
      <c r="O483" s="6"/>
      <c r="P483" s="5"/>
      <c r="Q483" s="6"/>
      <c r="R483" s="5"/>
      <c r="S483"/>
      <c r="T483"/>
      <c r="U483"/>
    </row>
    <row r="484" spans="11:21">
      <c r="K484"/>
      <c r="L484"/>
      <c r="N484" s="5"/>
      <c r="O484" s="6"/>
      <c r="P484" s="5"/>
      <c r="Q484" s="6"/>
      <c r="R484" s="5"/>
      <c r="S484"/>
      <c r="T484"/>
      <c r="U484"/>
    </row>
    <row r="485" spans="11:21">
      <c r="K485"/>
      <c r="L485"/>
      <c r="N485" s="5"/>
      <c r="O485" s="6"/>
      <c r="P485" s="5"/>
      <c r="Q485" s="6"/>
      <c r="R485" s="5"/>
      <c r="S485"/>
      <c r="T485"/>
      <c r="U485"/>
    </row>
    <row r="486" spans="11:21">
      <c r="K486"/>
      <c r="L486"/>
      <c r="N486" s="5"/>
      <c r="O486" s="6"/>
      <c r="P486" s="5"/>
      <c r="Q486" s="6"/>
      <c r="R486" s="5"/>
      <c r="S486"/>
      <c r="T486"/>
      <c r="U486"/>
    </row>
    <row r="487" spans="11:21">
      <c r="K487"/>
      <c r="L487"/>
      <c r="N487" s="5"/>
      <c r="O487" s="6"/>
      <c r="P487" s="5"/>
      <c r="Q487" s="6"/>
      <c r="R487" s="5"/>
      <c r="S487"/>
      <c r="T487"/>
      <c r="U487"/>
    </row>
    <row r="488" spans="11:21">
      <c r="K488"/>
      <c r="L488"/>
      <c r="N488" s="5"/>
      <c r="O488" s="6"/>
      <c r="P488" s="5"/>
      <c r="Q488" s="6"/>
      <c r="R488" s="5"/>
      <c r="S488"/>
      <c r="T488"/>
      <c r="U488"/>
    </row>
    <row r="489" spans="11:21">
      <c r="K489"/>
      <c r="L489"/>
      <c r="N489" s="5"/>
      <c r="O489" s="6"/>
      <c r="P489" s="5"/>
      <c r="Q489" s="6"/>
      <c r="R489" s="5"/>
      <c r="S489"/>
      <c r="T489"/>
      <c r="U489"/>
    </row>
    <row r="490" spans="11:21">
      <c r="K490"/>
      <c r="L490"/>
      <c r="N490" s="5"/>
      <c r="O490" s="6"/>
      <c r="P490" s="5"/>
      <c r="Q490" s="6"/>
      <c r="R490" s="5"/>
      <c r="S490"/>
      <c r="T490"/>
      <c r="U490"/>
    </row>
    <row r="491" spans="11:21">
      <c r="K491"/>
      <c r="L491"/>
      <c r="N491" s="5"/>
      <c r="O491" s="6"/>
      <c r="P491" s="5"/>
      <c r="Q491" s="6"/>
      <c r="R491" s="5"/>
      <c r="S491"/>
      <c r="T491"/>
      <c r="U491"/>
    </row>
    <row r="492" spans="11:21">
      <c r="K492"/>
      <c r="L492"/>
      <c r="N492" s="5"/>
      <c r="O492" s="6"/>
      <c r="P492" s="5"/>
      <c r="Q492" s="6"/>
      <c r="R492" s="5"/>
      <c r="S492"/>
      <c r="T492"/>
      <c r="U492"/>
    </row>
    <row r="493" spans="11:21">
      <c r="K493"/>
      <c r="L493"/>
      <c r="N493" s="5"/>
      <c r="O493" s="6"/>
      <c r="P493" s="5"/>
      <c r="Q493" s="6"/>
      <c r="R493" s="5"/>
      <c r="S493"/>
      <c r="T493"/>
      <c r="U493"/>
    </row>
    <row r="494" spans="11:21">
      <c r="K494"/>
      <c r="L494"/>
      <c r="N494" s="5"/>
      <c r="O494" s="6"/>
      <c r="P494" s="5"/>
      <c r="Q494" s="6"/>
      <c r="R494" s="5"/>
      <c r="S494"/>
      <c r="T494"/>
      <c r="U494"/>
    </row>
    <row r="495" spans="11:21">
      <c r="K495"/>
      <c r="L495"/>
      <c r="N495" s="5"/>
      <c r="O495" s="6"/>
      <c r="P495" s="5"/>
      <c r="Q495" s="6"/>
      <c r="R495" s="5"/>
      <c r="S495"/>
      <c r="T495"/>
      <c r="U495"/>
    </row>
    <row r="496" spans="11:21">
      <c r="K496"/>
      <c r="L496"/>
      <c r="N496" s="5"/>
      <c r="O496" s="6"/>
      <c r="P496" s="5"/>
      <c r="Q496" s="6"/>
      <c r="R496" s="5"/>
      <c r="S496"/>
      <c r="T496"/>
      <c r="U496"/>
    </row>
    <row r="497" spans="11:21">
      <c r="K497"/>
      <c r="L497"/>
      <c r="N497" s="5"/>
      <c r="O497" s="6"/>
      <c r="P497" s="5"/>
      <c r="Q497" s="6"/>
      <c r="R497" s="5"/>
      <c r="S497"/>
      <c r="T497"/>
      <c r="U497"/>
    </row>
    <row r="498" spans="11:21">
      <c r="K498"/>
      <c r="L498"/>
      <c r="N498" s="5"/>
      <c r="O498" s="6"/>
      <c r="P498" s="5"/>
      <c r="Q498" s="6"/>
      <c r="R498" s="5"/>
      <c r="S498"/>
      <c r="T498"/>
      <c r="U498"/>
    </row>
    <row r="499" spans="11:21">
      <c r="K499"/>
      <c r="L499"/>
      <c r="N499" s="5"/>
      <c r="O499" s="6"/>
      <c r="P499" s="5"/>
      <c r="Q499" s="6"/>
      <c r="R499" s="5"/>
      <c r="S499"/>
      <c r="T499"/>
      <c r="U499"/>
    </row>
    <row r="500" spans="11:21">
      <c r="K500"/>
      <c r="L500"/>
      <c r="N500" s="5"/>
      <c r="O500" s="6"/>
      <c r="P500" s="5"/>
      <c r="Q500" s="6"/>
      <c r="R500" s="5"/>
      <c r="S500"/>
      <c r="T500"/>
      <c r="U500"/>
    </row>
    <row r="501" spans="11:21">
      <c r="K501"/>
      <c r="L501"/>
      <c r="N501" s="5"/>
      <c r="O501" s="6"/>
      <c r="P501" s="5"/>
      <c r="Q501" s="6"/>
      <c r="R501" s="5"/>
      <c r="S501"/>
      <c r="T501"/>
      <c r="U501"/>
    </row>
    <row r="502" spans="11:21">
      <c r="K502"/>
      <c r="L502"/>
      <c r="N502" s="5"/>
      <c r="O502" s="6"/>
      <c r="P502" s="5"/>
      <c r="Q502" s="6"/>
      <c r="R502" s="5"/>
      <c r="S502"/>
      <c r="T502"/>
      <c r="U502"/>
    </row>
    <row r="503" spans="11:21">
      <c r="K503"/>
      <c r="L503"/>
      <c r="N503" s="5"/>
      <c r="O503" s="6"/>
      <c r="P503" s="5"/>
      <c r="Q503" s="6"/>
      <c r="R503" s="5"/>
      <c r="S503"/>
      <c r="T503"/>
      <c r="U503"/>
    </row>
    <row r="504" spans="11:21">
      <c r="K504"/>
      <c r="L504"/>
      <c r="N504" s="5"/>
      <c r="O504" s="6"/>
      <c r="P504" s="5"/>
      <c r="Q504" s="6"/>
      <c r="R504" s="5"/>
      <c r="S504"/>
      <c r="T504"/>
      <c r="U504"/>
    </row>
    <row r="505" spans="11:21">
      <c r="K505"/>
      <c r="L505"/>
      <c r="N505" s="5"/>
      <c r="O505" s="6"/>
      <c r="P505" s="5"/>
      <c r="Q505" s="6"/>
      <c r="R505" s="5"/>
      <c r="S505"/>
      <c r="T505"/>
      <c r="U505"/>
    </row>
    <row r="506" spans="11:21">
      <c r="K506"/>
      <c r="L506"/>
      <c r="N506" s="5"/>
      <c r="O506" s="6"/>
      <c r="P506" s="5"/>
      <c r="Q506" s="6"/>
      <c r="R506" s="5"/>
      <c r="S506"/>
      <c r="T506"/>
      <c r="U506"/>
    </row>
    <row r="507" spans="11:21">
      <c r="K507"/>
      <c r="L507"/>
      <c r="N507" s="5"/>
      <c r="O507" s="6"/>
      <c r="P507" s="5"/>
      <c r="Q507" s="6"/>
      <c r="R507" s="5"/>
      <c r="S507"/>
      <c r="T507"/>
      <c r="U507"/>
    </row>
    <row r="508" spans="11:21">
      <c r="K508"/>
      <c r="L508"/>
      <c r="N508" s="5"/>
      <c r="O508" s="6"/>
      <c r="P508" s="5"/>
      <c r="Q508" s="6"/>
      <c r="R508" s="5"/>
      <c r="S508"/>
      <c r="T508"/>
      <c r="U508"/>
    </row>
    <row r="509" spans="11:21">
      <c r="K509"/>
      <c r="L509"/>
      <c r="N509" s="5"/>
      <c r="O509" s="6"/>
      <c r="P509" s="5"/>
      <c r="Q509" s="6"/>
      <c r="R509" s="5"/>
      <c r="S509"/>
      <c r="T509"/>
      <c r="U509"/>
    </row>
    <row r="510" spans="11:21">
      <c r="K510"/>
      <c r="L510"/>
      <c r="N510" s="5"/>
      <c r="O510" s="6"/>
      <c r="P510" s="5"/>
      <c r="Q510" s="6"/>
      <c r="R510" s="5"/>
      <c r="S510"/>
      <c r="T510"/>
      <c r="U510"/>
    </row>
    <row r="511" spans="11:21">
      <c r="K511"/>
      <c r="L511"/>
      <c r="N511" s="5"/>
      <c r="O511" s="6"/>
      <c r="P511" s="5"/>
      <c r="Q511" s="6"/>
      <c r="R511" s="5"/>
      <c r="S511"/>
      <c r="T511"/>
      <c r="U511"/>
    </row>
    <row r="512" spans="11:21">
      <c r="K512"/>
      <c r="L512"/>
      <c r="N512" s="5"/>
      <c r="O512" s="6"/>
      <c r="P512" s="5"/>
      <c r="Q512" s="6"/>
      <c r="R512" s="5"/>
      <c r="S512"/>
      <c r="T512"/>
      <c r="U512"/>
    </row>
    <row r="513" spans="11:21">
      <c r="K513"/>
      <c r="L513"/>
      <c r="N513" s="5"/>
      <c r="O513" s="6"/>
      <c r="P513" s="5"/>
      <c r="Q513" s="6"/>
      <c r="R513" s="5"/>
      <c r="S513"/>
      <c r="T513"/>
      <c r="U513"/>
    </row>
    <row r="514" spans="11:21">
      <c r="K514"/>
      <c r="L514"/>
      <c r="N514" s="5"/>
      <c r="O514" s="6"/>
      <c r="P514" s="5"/>
      <c r="Q514" s="6"/>
      <c r="R514" s="5"/>
      <c r="S514"/>
      <c r="T514"/>
      <c r="U514"/>
    </row>
    <row r="515" spans="11:21">
      <c r="K515"/>
      <c r="L515"/>
      <c r="N515" s="5"/>
      <c r="O515" s="6"/>
      <c r="P515" s="5"/>
      <c r="Q515" s="6"/>
      <c r="R515" s="5"/>
      <c r="S515"/>
      <c r="T515"/>
      <c r="U515"/>
    </row>
    <row r="516" spans="11:21">
      <c r="K516"/>
      <c r="L516"/>
      <c r="N516" s="5"/>
      <c r="O516" s="6"/>
      <c r="P516" s="5"/>
      <c r="Q516" s="6"/>
      <c r="R516" s="5"/>
      <c r="S516"/>
      <c r="T516"/>
      <c r="U516"/>
    </row>
    <row r="517" spans="11:21">
      <c r="K517"/>
      <c r="L517"/>
      <c r="N517" s="5"/>
      <c r="O517" s="6"/>
      <c r="P517" s="5"/>
      <c r="Q517" s="6"/>
      <c r="R517" s="5"/>
      <c r="S517"/>
      <c r="T517"/>
      <c r="U517"/>
    </row>
    <row r="518" spans="11:21">
      <c r="K518"/>
      <c r="L518"/>
      <c r="N518" s="5"/>
      <c r="O518" s="6"/>
      <c r="P518" s="5"/>
      <c r="Q518" s="6"/>
      <c r="R518" s="5"/>
      <c r="S518"/>
      <c r="T518"/>
      <c r="U518"/>
    </row>
    <row r="519" spans="11:21">
      <c r="K519"/>
      <c r="L519"/>
      <c r="N519" s="5"/>
      <c r="O519" s="6"/>
      <c r="P519" s="5"/>
      <c r="Q519" s="6"/>
      <c r="R519" s="5"/>
      <c r="S519"/>
      <c r="T519"/>
      <c r="U519"/>
    </row>
    <row r="520" spans="11:21">
      <c r="K520"/>
      <c r="L520"/>
      <c r="N520" s="5"/>
      <c r="O520" s="6"/>
      <c r="P520" s="5"/>
      <c r="Q520" s="6"/>
      <c r="R520" s="5"/>
      <c r="S520"/>
      <c r="T520"/>
      <c r="U520"/>
    </row>
    <row r="521" spans="11:21">
      <c r="K521"/>
      <c r="L521"/>
      <c r="N521" s="5"/>
      <c r="O521" s="6"/>
      <c r="P521" s="5"/>
      <c r="Q521" s="6"/>
      <c r="R521" s="5"/>
      <c r="S521"/>
      <c r="T521"/>
      <c r="U521"/>
    </row>
    <row r="522" spans="11:21">
      <c r="K522"/>
      <c r="L522"/>
      <c r="N522" s="5"/>
      <c r="O522" s="6"/>
      <c r="P522" s="5"/>
      <c r="Q522" s="6"/>
      <c r="R522" s="5"/>
      <c r="S522"/>
      <c r="T522"/>
      <c r="U522"/>
    </row>
    <row r="523" spans="11:21">
      <c r="K523"/>
      <c r="L523"/>
      <c r="N523" s="5"/>
      <c r="O523" s="6"/>
      <c r="P523" s="5"/>
      <c r="Q523" s="6"/>
      <c r="R523" s="5"/>
      <c r="S523"/>
      <c r="T523"/>
      <c r="U523"/>
    </row>
    <row r="524" spans="11:21">
      <c r="K524"/>
      <c r="L524"/>
      <c r="N524" s="5"/>
      <c r="O524" s="6"/>
      <c r="P524" s="5"/>
      <c r="Q524" s="6"/>
      <c r="R524" s="5"/>
      <c r="S524"/>
      <c r="T524"/>
      <c r="U524"/>
    </row>
    <row r="525" spans="11:21">
      <c r="K525"/>
      <c r="L525"/>
      <c r="N525" s="5"/>
      <c r="O525" s="6"/>
      <c r="P525" s="5"/>
      <c r="Q525" s="6"/>
      <c r="R525" s="5"/>
      <c r="S525"/>
      <c r="T525"/>
      <c r="U525"/>
    </row>
    <row r="526" spans="11:21">
      <c r="K526"/>
      <c r="L526"/>
      <c r="N526" s="5"/>
      <c r="O526" s="6"/>
      <c r="P526" s="5"/>
      <c r="Q526" s="6"/>
      <c r="R526" s="5"/>
      <c r="S526"/>
      <c r="T526"/>
      <c r="U526"/>
    </row>
    <row r="527" spans="11:21">
      <c r="K527"/>
      <c r="L527"/>
      <c r="N527" s="5"/>
      <c r="O527" s="6"/>
      <c r="P527" s="5"/>
      <c r="Q527" s="6"/>
      <c r="R527" s="5"/>
      <c r="S527"/>
      <c r="T527"/>
      <c r="U527"/>
    </row>
    <row r="528" spans="11:21">
      <c r="K528"/>
      <c r="L528"/>
      <c r="N528" s="5"/>
      <c r="O528" s="6"/>
      <c r="P528" s="5"/>
      <c r="Q528" s="6"/>
      <c r="R528" s="5"/>
      <c r="S528"/>
      <c r="T528"/>
      <c r="U528"/>
    </row>
    <row r="529" spans="11:21">
      <c r="K529"/>
      <c r="L529"/>
      <c r="N529" s="5"/>
      <c r="O529" s="6"/>
      <c r="P529" s="5"/>
      <c r="Q529" s="6"/>
      <c r="R529" s="5"/>
      <c r="S529"/>
      <c r="T529"/>
      <c r="U529"/>
    </row>
    <row r="530" spans="11:21">
      <c r="K530"/>
      <c r="L530"/>
      <c r="N530" s="5"/>
      <c r="O530" s="6"/>
      <c r="P530" s="5"/>
      <c r="Q530" s="6"/>
      <c r="R530" s="5"/>
      <c r="S530"/>
      <c r="T530"/>
      <c r="U530"/>
    </row>
    <row r="531" spans="11:21">
      <c r="K531"/>
      <c r="L531"/>
      <c r="N531" s="5"/>
      <c r="O531" s="6"/>
      <c r="P531" s="5"/>
      <c r="Q531" s="6"/>
      <c r="R531" s="5"/>
      <c r="S531"/>
      <c r="T531"/>
      <c r="U531"/>
    </row>
    <row r="532" spans="11:21">
      <c r="K532"/>
      <c r="L532"/>
      <c r="N532" s="5"/>
      <c r="O532" s="6"/>
      <c r="P532" s="5"/>
      <c r="Q532" s="6"/>
      <c r="R532" s="5"/>
      <c r="S532"/>
      <c r="T532"/>
      <c r="U532"/>
    </row>
    <row r="533" spans="11:21">
      <c r="K533"/>
      <c r="L533"/>
      <c r="N533" s="5"/>
      <c r="O533" s="6"/>
      <c r="P533" s="5"/>
      <c r="Q533" s="6"/>
      <c r="R533" s="5"/>
      <c r="S533"/>
      <c r="T533"/>
      <c r="U533"/>
    </row>
    <row r="534" spans="11:21">
      <c r="K534"/>
      <c r="L534"/>
      <c r="N534" s="5"/>
      <c r="O534" s="6"/>
      <c r="P534" s="5"/>
      <c r="Q534" s="6"/>
      <c r="R534" s="5"/>
      <c r="S534"/>
      <c r="T534"/>
      <c r="U534"/>
    </row>
    <row r="535" spans="11:21">
      <c r="K535"/>
      <c r="L535"/>
      <c r="N535" s="5"/>
      <c r="O535" s="6"/>
      <c r="P535" s="5"/>
      <c r="Q535" s="6"/>
      <c r="R535" s="5"/>
      <c r="S535"/>
      <c r="T535"/>
      <c r="U535"/>
    </row>
    <row r="536" spans="11:21">
      <c r="K536"/>
      <c r="L536"/>
      <c r="N536" s="5"/>
      <c r="O536" s="6"/>
      <c r="P536" s="5"/>
      <c r="Q536" s="6"/>
      <c r="R536" s="5"/>
      <c r="S536"/>
      <c r="T536"/>
      <c r="U536"/>
    </row>
    <row r="537" spans="11:21">
      <c r="K537"/>
      <c r="L537"/>
      <c r="N537" s="5"/>
      <c r="O537" s="6"/>
      <c r="P537" s="5"/>
      <c r="Q537" s="6"/>
      <c r="R537" s="5"/>
      <c r="S537"/>
      <c r="T537"/>
      <c r="U537"/>
    </row>
    <row r="538" spans="11:21">
      <c r="K538"/>
      <c r="L538"/>
      <c r="N538" s="5"/>
      <c r="O538" s="6"/>
      <c r="P538" s="5"/>
      <c r="Q538" s="6"/>
      <c r="R538" s="5"/>
      <c r="S538"/>
      <c r="T538"/>
      <c r="U538"/>
    </row>
    <row r="539" spans="11:21">
      <c r="K539"/>
      <c r="L539"/>
      <c r="N539" s="5"/>
      <c r="O539" s="6"/>
      <c r="P539" s="5"/>
      <c r="Q539" s="6"/>
      <c r="R539" s="5"/>
      <c r="S539"/>
      <c r="T539"/>
      <c r="U539"/>
    </row>
    <row r="540" spans="11:21">
      <c r="K540"/>
      <c r="L540"/>
      <c r="N540" s="5"/>
      <c r="O540" s="6"/>
      <c r="P540" s="5"/>
      <c r="Q540" s="6"/>
      <c r="R540" s="5"/>
      <c r="S540"/>
      <c r="T540"/>
      <c r="U540"/>
    </row>
    <row r="541" spans="11:21">
      <c r="K541"/>
      <c r="L541"/>
      <c r="N541" s="5"/>
      <c r="O541" s="6"/>
      <c r="P541" s="5"/>
      <c r="Q541" s="6"/>
      <c r="R541" s="5"/>
      <c r="S541"/>
      <c r="T541"/>
      <c r="U541"/>
    </row>
    <row r="542" spans="11:21">
      <c r="K542"/>
      <c r="L542"/>
      <c r="N542" s="5"/>
      <c r="O542" s="6"/>
      <c r="P542" s="5"/>
      <c r="Q542" s="6"/>
      <c r="R542" s="5"/>
      <c r="S542"/>
      <c r="T542"/>
      <c r="U542"/>
    </row>
    <row r="543" spans="11:21">
      <c r="K543"/>
      <c r="L543"/>
      <c r="N543" s="5"/>
      <c r="O543" s="6"/>
      <c r="P543" s="5"/>
      <c r="Q543" s="6"/>
      <c r="R543" s="5"/>
      <c r="S543"/>
      <c r="T543"/>
      <c r="U543"/>
    </row>
    <row r="544" spans="11:21">
      <c r="K544"/>
      <c r="L544"/>
      <c r="N544" s="5"/>
      <c r="O544" s="6"/>
      <c r="P544" s="5"/>
      <c r="Q544" s="6"/>
      <c r="R544" s="5"/>
      <c r="S544"/>
      <c r="T544"/>
      <c r="U544"/>
    </row>
    <row r="545" spans="11:21">
      <c r="K545"/>
      <c r="L545"/>
      <c r="N545" s="5"/>
      <c r="O545" s="6"/>
      <c r="P545" s="5"/>
      <c r="Q545" s="6"/>
      <c r="R545" s="5"/>
      <c r="S545"/>
      <c r="T545"/>
      <c r="U545"/>
    </row>
    <row r="546" spans="11:21">
      <c r="K546"/>
      <c r="L546"/>
      <c r="N546" s="5"/>
      <c r="O546" s="6"/>
      <c r="P546" s="5"/>
      <c r="Q546" s="6"/>
      <c r="R546" s="5"/>
      <c r="S546"/>
      <c r="T546"/>
      <c r="U546"/>
    </row>
    <row r="547" spans="11:21">
      <c r="K547"/>
      <c r="L547"/>
      <c r="N547" s="5"/>
      <c r="O547" s="6"/>
      <c r="P547" s="5"/>
      <c r="Q547" s="6"/>
      <c r="R547" s="5"/>
      <c r="S547"/>
      <c r="T547"/>
      <c r="U547"/>
    </row>
    <row r="548" spans="11:21">
      <c r="K548"/>
      <c r="L548"/>
      <c r="N548" s="5"/>
      <c r="O548" s="6"/>
      <c r="P548" s="5"/>
      <c r="Q548" s="6"/>
      <c r="R548" s="5"/>
      <c r="S548"/>
      <c r="T548"/>
      <c r="U548"/>
    </row>
    <row r="549" spans="11:21">
      <c r="K549"/>
      <c r="L549"/>
      <c r="N549" s="5"/>
      <c r="O549" s="6"/>
      <c r="P549" s="5"/>
      <c r="Q549" s="6"/>
      <c r="R549" s="5"/>
      <c r="S549"/>
      <c r="T549"/>
      <c r="U549"/>
    </row>
    <row r="550" spans="11:21">
      <c r="K550"/>
      <c r="L550"/>
      <c r="N550" s="5"/>
      <c r="O550" s="6"/>
      <c r="P550" s="5"/>
      <c r="Q550" s="6"/>
      <c r="R550" s="5"/>
      <c r="S550"/>
      <c r="T550"/>
      <c r="U550"/>
    </row>
    <row r="551" spans="11:21">
      <c r="K551"/>
      <c r="L551"/>
      <c r="N551" s="5"/>
      <c r="O551" s="6"/>
      <c r="P551" s="5"/>
      <c r="Q551" s="6"/>
      <c r="R551" s="5"/>
      <c r="S551"/>
      <c r="T551"/>
      <c r="U551"/>
    </row>
    <row r="552" spans="11:21">
      <c r="K552"/>
      <c r="L552"/>
      <c r="N552" s="5"/>
      <c r="O552" s="6"/>
      <c r="P552" s="5"/>
      <c r="Q552" s="6"/>
      <c r="R552" s="5"/>
      <c r="S552"/>
      <c r="T552"/>
      <c r="U552"/>
    </row>
    <row r="553" spans="11:21">
      <c r="K553"/>
      <c r="L553"/>
      <c r="N553" s="5"/>
      <c r="O553" s="6"/>
      <c r="P553" s="5"/>
      <c r="Q553" s="6"/>
      <c r="R553" s="5"/>
      <c r="S553"/>
      <c r="T553"/>
      <c r="U553"/>
    </row>
    <row r="554" spans="11:21">
      <c r="K554"/>
      <c r="L554"/>
      <c r="N554" s="5"/>
      <c r="O554" s="6"/>
      <c r="P554" s="5"/>
      <c r="Q554" s="6"/>
      <c r="R554" s="5"/>
      <c r="S554"/>
      <c r="T554"/>
      <c r="U554"/>
    </row>
    <row r="555" spans="11:21">
      <c r="K555"/>
      <c r="L555"/>
      <c r="N555" s="5"/>
      <c r="O555" s="6"/>
      <c r="P555" s="5"/>
      <c r="Q555" s="6"/>
      <c r="R555" s="5"/>
      <c r="S555"/>
      <c r="T555"/>
      <c r="U555"/>
    </row>
    <row r="556" spans="11:21">
      <c r="K556"/>
      <c r="L556"/>
      <c r="N556" s="5"/>
      <c r="O556" s="6"/>
      <c r="P556" s="5"/>
      <c r="Q556" s="6"/>
      <c r="R556" s="5"/>
      <c r="S556"/>
      <c r="T556"/>
      <c r="U556"/>
    </row>
    <row r="557" spans="11:21">
      <c r="K557"/>
      <c r="L557"/>
      <c r="N557" s="5"/>
      <c r="O557" s="6"/>
      <c r="P557" s="5"/>
      <c r="Q557" s="6"/>
      <c r="R557" s="5"/>
      <c r="S557"/>
      <c r="T557"/>
      <c r="U557"/>
    </row>
    <row r="558" spans="11:21">
      <c r="K558"/>
      <c r="L558"/>
      <c r="N558" s="5"/>
      <c r="O558" s="6"/>
      <c r="P558" s="5"/>
      <c r="Q558" s="6"/>
      <c r="R558" s="5"/>
      <c r="S558"/>
      <c r="T558"/>
      <c r="U558"/>
    </row>
    <row r="559" spans="11:21">
      <c r="K559"/>
      <c r="L559"/>
      <c r="N559" s="5"/>
      <c r="O559" s="6"/>
      <c r="P559" s="5"/>
      <c r="Q559" s="6"/>
      <c r="R559" s="5"/>
      <c r="S559"/>
      <c r="T559"/>
      <c r="U559"/>
    </row>
    <row r="560" spans="11:21">
      <c r="K560"/>
      <c r="L560"/>
      <c r="N560" s="5"/>
      <c r="O560" s="6"/>
      <c r="P560" s="5"/>
      <c r="Q560" s="6"/>
      <c r="R560" s="5"/>
      <c r="S560"/>
      <c r="T560"/>
      <c r="U560"/>
    </row>
    <row r="561" spans="11:21">
      <c r="K561"/>
      <c r="L561"/>
      <c r="N561" s="5"/>
      <c r="O561" s="6"/>
      <c r="P561" s="5"/>
      <c r="Q561" s="6"/>
      <c r="R561" s="5"/>
      <c r="S561"/>
      <c r="T561"/>
      <c r="U561"/>
    </row>
    <row r="562" spans="11:21">
      <c r="K562"/>
      <c r="L562"/>
      <c r="N562" s="5"/>
      <c r="O562" s="6"/>
      <c r="P562" s="5"/>
      <c r="Q562" s="6"/>
      <c r="R562" s="5"/>
      <c r="S562"/>
      <c r="T562"/>
      <c r="U562"/>
    </row>
    <row r="563" spans="11:21">
      <c r="K563"/>
      <c r="L563"/>
      <c r="N563" s="5"/>
      <c r="O563" s="6"/>
      <c r="P563" s="5"/>
      <c r="Q563" s="6"/>
      <c r="R563" s="5"/>
      <c r="S563"/>
      <c r="T563"/>
      <c r="U563"/>
    </row>
    <row r="564" spans="11:21">
      <c r="K564"/>
      <c r="L564"/>
      <c r="N564" s="5"/>
      <c r="O564" s="6"/>
      <c r="P564" s="5"/>
      <c r="Q564" s="6"/>
      <c r="R564" s="5"/>
      <c r="S564"/>
      <c r="T564"/>
      <c r="U564"/>
    </row>
    <row r="565" spans="11:21">
      <c r="K565"/>
      <c r="L565"/>
      <c r="N565" s="5"/>
      <c r="O565" s="6"/>
      <c r="P565" s="5"/>
      <c r="Q565" s="6"/>
      <c r="R565" s="5"/>
      <c r="S565"/>
      <c r="T565"/>
      <c r="U565"/>
    </row>
    <row r="566" spans="11:21">
      <c r="K566"/>
      <c r="L566"/>
      <c r="N566" s="5"/>
      <c r="O566" s="6"/>
      <c r="P566" s="5"/>
      <c r="Q566" s="6"/>
      <c r="R566" s="5"/>
      <c r="S566"/>
      <c r="T566"/>
      <c r="U566"/>
    </row>
    <row r="567" spans="11:21">
      <c r="K567"/>
      <c r="L567"/>
      <c r="N567" s="5"/>
      <c r="O567" s="6"/>
      <c r="P567" s="5"/>
      <c r="Q567" s="6"/>
      <c r="R567" s="5"/>
      <c r="S567"/>
      <c r="T567"/>
      <c r="U567"/>
    </row>
    <row r="568" spans="11:21">
      <c r="K568"/>
      <c r="L568"/>
      <c r="N568" s="5"/>
      <c r="O568" s="6"/>
      <c r="P568" s="5"/>
      <c r="Q568" s="6"/>
      <c r="R568" s="5"/>
      <c r="S568"/>
      <c r="T568"/>
      <c r="U568"/>
    </row>
    <row r="569" spans="11:21">
      <c r="K569"/>
      <c r="L569"/>
      <c r="N569" s="5"/>
      <c r="O569" s="6"/>
      <c r="P569" s="5"/>
      <c r="Q569" s="6"/>
      <c r="R569" s="5"/>
      <c r="S569"/>
      <c r="T569"/>
      <c r="U569"/>
    </row>
    <row r="570" spans="11:21">
      <c r="K570"/>
      <c r="L570"/>
      <c r="N570" s="5"/>
      <c r="O570" s="6"/>
      <c r="P570" s="5"/>
      <c r="Q570" s="6"/>
      <c r="R570" s="5"/>
      <c r="S570"/>
      <c r="T570"/>
      <c r="U570"/>
    </row>
    <row r="571" spans="11:21">
      <c r="K571"/>
      <c r="L571"/>
      <c r="N571" s="5"/>
      <c r="O571" s="6"/>
      <c r="P571" s="5"/>
      <c r="Q571" s="6"/>
      <c r="R571" s="5"/>
      <c r="S571"/>
      <c r="T571"/>
      <c r="U571"/>
    </row>
    <row r="572" spans="11:21">
      <c r="K572"/>
      <c r="L572"/>
      <c r="N572" s="5"/>
      <c r="O572" s="6"/>
      <c r="P572" s="5"/>
      <c r="Q572" s="6"/>
      <c r="R572" s="5"/>
      <c r="S572"/>
      <c r="T572"/>
      <c r="U572"/>
    </row>
    <row r="573" spans="11:21">
      <c r="K573"/>
      <c r="L573"/>
      <c r="N573" s="5"/>
      <c r="O573" s="6"/>
      <c r="P573" s="5"/>
      <c r="Q573" s="6"/>
      <c r="R573" s="5"/>
      <c r="S573"/>
      <c r="T573"/>
      <c r="U573"/>
    </row>
    <row r="574" spans="11:21">
      <c r="K574"/>
      <c r="L574"/>
      <c r="N574" s="5"/>
      <c r="O574" s="6"/>
      <c r="P574" s="5"/>
      <c r="Q574" s="6"/>
      <c r="R574" s="5"/>
      <c r="S574"/>
      <c r="T574"/>
      <c r="U574"/>
    </row>
    <row r="575" spans="11:21">
      <c r="K575"/>
      <c r="L575"/>
      <c r="N575" s="5"/>
      <c r="O575" s="6"/>
      <c r="P575" s="5"/>
      <c r="Q575" s="6"/>
      <c r="R575" s="5"/>
      <c r="S575"/>
      <c r="T575"/>
      <c r="U575"/>
    </row>
    <row r="576" spans="11:21">
      <c r="K576"/>
      <c r="L576"/>
      <c r="N576" s="5"/>
      <c r="O576" s="6"/>
      <c r="P576" s="5"/>
      <c r="Q576" s="6"/>
      <c r="R576" s="5"/>
      <c r="S576"/>
      <c r="T576"/>
      <c r="U576"/>
    </row>
    <row r="577" spans="11:21">
      <c r="K577"/>
      <c r="L577"/>
      <c r="N577" s="5"/>
      <c r="O577" s="6"/>
      <c r="P577" s="5"/>
      <c r="Q577" s="6"/>
      <c r="R577" s="5"/>
      <c r="S577"/>
      <c r="T577"/>
      <c r="U577"/>
    </row>
    <row r="578" spans="11:21">
      <c r="K578"/>
      <c r="L578"/>
      <c r="N578" s="5"/>
      <c r="O578" s="6"/>
      <c r="P578" s="5"/>
      <c r="Q578" s="6"/>
      <c r="R578" s="5"/>
      <c r="S578"/>
      <c r="T578"/>
      <c r="U578"/>
    </row>
    <row r="579" spans="11:21">
      <c r="K579"/>
      <c r="L579"/>
      <c r="N579" s="5"/>
      <c r="O579" s="6"/>
      <c r="P579" s="5"/>
      <c r="Q579" s="6"/>
      <c r="R579" s="5"/>
      <c r="S579"/>
      <c r="T579"/>
      <c r="U579"/>
    </row>
    <row r="580" spans="11:21">
      <c r="K580"/>
      <c r="L580"/>
      <c r="N580" s="5"/>
      <c r="O580" s="6"/>
      <c r="P580" s="5"/>
      <c r="Q580" s="6"/>
      <c r="R580" s="5"/>
      <c r="S580"/>
      <c r="T580"/>
      <c r="U580"/>
    </row>
    <row r="581" spans="11:21">
      <c r="K581"/>
      <c r="L581"/>
      <c r="N581" s="5"/>
      <c r="O581" s="6"/>
      <c r="P581" s="5"/>
      <c r="Q581" s="6"/>
      <c r="R581" s="5"/>
      <c r="S581"/>
      <c r="T581"/>
      <c r="U581"/>
    </row>
    <row r="582" spans="11:21">
      <c r="K582"/>
      <c r="L582"/>
      <c r="N582" s="5"/>
      <c r="O582" s="6"/>
      <c r="P582" s="5"/>
      <c r="Q582" s="6"/>
      <c r="R582" s="5"/>
      <c r="S582"/>
      <c r="T582"/>
      <c r="U582"/>
    </row>
    <row r="583" spans="11:21">
      <c r="K583"/>
      <c r="L583"/>
      <c r="N583" s="5"/>
      <c r="O583" s="6"/>
      <c r="P583" s="5"/>
      <c r="Q583" s="6"/>
      <c r="R583" s="5"/>
      <c r="S583"/>
      <c r="T583"/>
      <c r="U583"/>
    </row>
    <row r="584" spans="11:21">
      <c r="K584"/>
      <c r="L584"/>
      <c r="N584" s="5"/>
      <c r="O584" s="6"/>
      <c r="P584" s="5"/>
      <c r="Q584" s="6"/>
      <c r="R584" s="5"/>
      <c r="S584"/>
      <c r="T584"/>
      <c r="U584"/>
    </row>
    <row r="585" spans="11:21">
      <c r="K585"/>
      <c r="L585"/>
      <c r="N585" s="5"/>
      <c r="O585" s="6"/>
      <c r="P585" s="5"/>
      <c r="Q585" s="6"/>
      <c r="R585" s="5"/>
      <c r="S585"/>
      <c r="T585"/>
      <c r="U585"/>
    </row>
    <row r="586" spans="11:21">
      <c r="K586"/>
      <c r="L586"/>
      <c r="N586" s="5"/>
      <c r="O586" s="6"/>
      <c r="P586" s="5"/>
      <c r="Q586" s="6"/>
      <c r="R586" s="5"/>
      <c r="S586"/>
      <c r="T586"/>
      <c r="U586"/>
    </row>
    <row r="587" spans="11:21">
      <c r="K587"/>
      <c r="L587"/>
      <c r="N587" s="5"/>
      <c r="O587" s="6"/>
      <c r="P587" s="5"/>
      <c r="Q587" s="6"/>
      <c r="R587" s="5"/>
      <c r="S587"/>
      <c r="T587"/>
      <c r="U587"/>
    </row>
    <row r="588" spans="11:21">
      <c r="K588"/>
      <c r="L588"/>
      <c r="N588" s="5"/>
      <c r="O588" s="6"/>
      <c r="P588" s="5"/>
      <c r="Q588" s="6"/>
      <c r="R588" s="5"/>
      <c r="S588"/>
      <c r="T588"/>
      <c r="U588"/>
    </row>
    <row r="589" spans="11:21">
      <c r="K589"/>
      <c r="L589"/>
      <c r="N589" s="5"/>
      <c r="O589" s="6"/>
      <c r="P589" s="5"/>
      <c r="Q589" s="6"/>
      <c r="R589" s="5"/>
      <c r="S589"/>
      <c r="T589"/>
      <c r="U589"/>
    </row>
    <row r="590" spans="11:21">
      <c r="K590"/>
      <c r="L590"/>
      <c r="N590" s="5"/>
      <c r="O590" s="6"/>
      <c r="P590" s="5"/>
      <c r="Q590" s="6"/>
      <c r="R590" s="5"/>
      <c r="S590"/>
      <c r="T590"/>
      <c r="U590"/>
    </row>
    <row r="591" spans="11:21">
      <c r="K591"/>
      <c r="L591"/>
      <c r="N591" s="5"/>
      <c r="O591" s="6"/>
      <c r="P591" s="5"/>
      <c r="Q591" s="6"/>
      <c r="R591" s="5"/>
      <c r="S591"/>
      <c r="T591"/>
      <c r="U591"/>
    </row>
    <row r="592" spans="11:21">
      <c r="K592"/>
      <c r="L592"/>
      <c r="N592" s="5"/>
      <c r="O592" s="6"/>
      <c r="P592" s="5"/>
      <c r="Q592" s="6"/>
      <c r="R592" s="5"/>
      <c r="S592"/>
      <c r="T592"/>
      <c r="U592"/>
    </row>
    <row r="593" spans="11:21">
      <c r="K593"/>
      <c r="L593"/>
      <c r="N593" s="5"/>
      <c r="O593" s="6"/>
      <c r="P593" s="5"/>
      <c r="Q593" s="6"/>
      <c r="R593" s="5"/>
      <c r="S593"/>
      <c r="T593"/>
      <c r="U593"/>
    </row>
    <row r="594" spans="11:21">
      <c r="K594"/>
      <c r="L594"/>
      <c r="N594" s="5"/>
      <c r="O594" s="6"/>
      <c r="P594" s="5"/>
      <c r="Q594" s="6"/>
      <c r="R594" s="5"/>
      <c r="S594"/>
      <c r="T594"/>
      <c r="U594"/>
    </row>
    <row r="595" spans="11:21">
      <c r="K595"/>
      <c r="L595"/>
      <c r="N595" s="5"/>
      <c r="O595" s="6"/>
      <c r="P595" s="5"/>
      <c r="Q595" s="6"/>
      <c r="R595" s="5"/>
      <c r="S595"/>
      <c r="T595"/>
      <c r="U595"/>
    </row>
    <row r="596" spans="11:21">
      <c r="K596"/>
      <c r="L596"/>
      <c r="N596" s="5"/>
      <c r="O596" s="6"/>
      <c r="P596" s="5"/>
      <c r="Q596" s="6"/>
      <c r="R596" s="5"/>
      <c r="S596"/>
      <c r="T596"/>
      <c r="U596"/>
    </row>
    <row r="597" spans="11:21">
      <c r="K597"/>
      <c r="L597"/>
      <c r="N597" s="5"/>
      <c r="O597" s="6"/>
      <c r="P597" s="5"/>
      <c r="Q597" s="6"/>
      <c r="R597" s="5"/>
      <c r="S597"/>
      <c r="T597"/>
      <c r="U597"/>
    </row>
    <row r="598" spans="11:21">
      <c r="K598"/>
      <c r="L598"/>
      <c r="N598" s="5"/>
      <c r="O598" s="6"/>
      <c r="P598" s="5"/>
      <c r="Q598" s="6"/>
      <c r="R598" s="5"/>
      <c r="S598"/>
      <c r="T598"/>
      <c r="U598"/>
    </row>
    <row r="599" spans="11:21">
      <c r="K599"/>
      <c r="L599"/>
      <c r="N599" s="5"/>
      <c r="O599" s="6"/>
      <c r="P599" s="5"/>
      <c r="Q599" s="6"/>
      <c r="R599" s="5"/>
      <c r="S599"/>
      <c r="T599"/>
      <c r="U599"/>
    </row>
    <row r="600" spans="11:21">
      <c r="K600"/>
      <c r="L600"/>
      <c r="N600" s="5"/>
      <c r="O600" s="6"/>
      <c r="P600" s="5"/>
      <c r="Q600" s="6"/>
      <c r="R600" s="5"/>
      <c r="S600"/>
      <c r="T600"/>
      <c r="U600"/>
    </row>
    <row r="601" spans="11:21">
      <c r="K601"/>
      <c r="L601"/>
      <c r="N601" s="5"/>
      <c r="O601" s="6"/>
      <c r="P601" s="5"/>
      <c r="Q601" s="6"/>
      <c r="R601" s="5"/>
      <c r="S601"/>
      <c r="T601"/>
      <c r="U601"/>
    </row>
    <row r="602" spans="11:21">
      <c r="K602"/>
      <c r="L602"/>
      <c r="N602" s="5"/>
      <c r="O602" s="6"/>
      <c r="P602" s="5"/>
      <c r="Q602" s="6"/>
      <c r="R602" s="5"/>
      <c r="S602"/>
      <c r="T602"/>
      <c r="U602"/>
    </row>
    <row r="603" spans="11:21">
      <c r="K603"/>
      <c r="L603"/>
      <c r="N603" s="5"/>
      <c r="O603" s="6"/>
      <c r="P603" s="5"/>
      <c r="Q603" s="6"/>
      <c r="R603" s="5"/>
      <c r="S603"/>
      <c r="T603"/>
      <c r="U603"/>
    </row>
    <row r="604" spans="11:21">
      <c r="K604"/>
      <c r="L604"/>
      <c r="N604" s="5"/>
      <c r="O604" s="6"/>
      <c r="P604" s="5"/>
      <c r="Q604" s="6"/>
      <c r="R604" s="5"/>
      <c r="S604"/>
      <c r="T604"/>
      <c r="U604"/>
    </row>
    <row r="605" spans="11:21">
      <c r="K605"/>
      <c r="L605"/>
      <c r="N605" s="5"/>
      <c r="O605" s="6"/>
      <c r="P605" s="5"/>
      <c r="Q605" s="6"/>
      <c r="R605" s="5"/>
      <c r="S605"/>
      <c r="T605"/>
      <c r="U605"/>
    </row>
    <row r="606" spans="11:21">
      <c r="K606"/>
      <c r="L606"/>
      <c r="N606" s="5"/>
      <c r="O606" s="6"/>
      <c r="P606" s="5"/>
      <c r="Q606" s="6"/>
      <c r="R606" s="5"/>
      <c r="S606"/>
      <c r="T606"/>
      <c r="U606"/>
    </row>
    <row r="607" spans="11:21">
      <c r="K607"/>
      <c r="L607"/>
      <c r="N607" s="5"/>
      <c r="O607" s="6"/>
      <c r="P607" s="5"/>
      <c r="Q607" s="6"/>
      <c r="R607" s="5"/>
      <c r="S607"/>
      <c r="T607"/>
      <c r="U607"/>
    </row>
    <row r="608" spans="11:21">
      <c r="K608"/>
      <c r="L608"/>
      <c r="N608" s="5"/>
      <c r="O608" s="6"/>
      <c r="P608" s="5"/>
      <c r="Q608" s="6"/>
      <c r="R608" s="5"/>
      <c r="S608"/>
      <c r="T608"/>
      <c r="U608"/>
    </row>
    <row r="609" spans="11:21">
      <c r="K609"/>
      <c r="L609"/>
      <c r="N609" s="5"/>
      <c r="O609" s="6"/>
      <c r="P609" s="5"/>
      <c r="Q609" s="6"/>
      <c r="R609" s="5"/>
      <c r="S609"/>
      <c r="T609"/>
      <c r="U609"/>
    </row>
    <row r="610" spans="11:21">
      <c r="K610"/>
      <c r="L610"/>
      <c r="N610" s="5"/>
      <c r="O610" s="6"/>
      <c r="P610" s="5"/>
      <c r="Q610" s="6"/>
      <c r="R610" s="5"/>
      <c r="S610"/>
      <c r="T610"/>
      <c r="U610"/>
    </row>
    <row r="611" spans="11:21">
      <c r="K611"/>
      <c r="L611"/>
      <c r="N611" s="5"/>
      <c r="O611" s="6"/>
      <c r="P611" s="5"/>
      <c r="Q611" s="6"/>
      <c r="R611" s="5"/>
      <c r="S611"/>
      <c r="T611"/>
      <c r="U611"/>
    </row>
    <row r="612" spans="11:21">
      <c r="K612"/>
      <c r="L612"/>
      <c r="N612" s="5"/>
      <c r="O612" s="6"/>
      <c r="P612" s="5"/>
      <c r="Q612" s="6"/>
      <c r="R612" s="5"/>
      <c r="S612"/>
      <c r="T612"/>
      <c r="U612"/>
    </row>
    <row r="613" spans="11:21">
      <c r="K613"/>
      <c r="L613"/>
      <c r="N613" s="5"/>
      <c r="O613" s="6"/>
      <c r="P613" s="5"/>
      <c r="Q613" s="6"/>
      <c r="R613" s="5"/>
      <c r="S613"/>
      <c r="T613"/>
      <c r="U613"/>
    </row>
    <row r="614" spans="11:21">
      <c r="K614"/>
      <c r="L614"/>
      <c r="N614" s="5"/>
      <c r="O614" s="6"/>
      <c r="P614" s="5"/>
      <c r="Q614" s="6"/>
      <c r="R614" s="5"/>
      <c r="S614"/>
      <c r="T614"/>
      <c r="U614"/>
    </row>
    <row r="615" spans="11:21">
      <c r="K615"/>
      <c r="L615"/>
      <c r="N615" s="5"/>
      <c r="O615" s="6"/>
      <c r="P615" s="5"/>
      <c r="Q615" s="6"/>
      <c r="R615" s="5"/>
      <c r="S615"/>
      <c r="T615"/>
      <c r="U615"/>
    </row>
    <row r="616" spans="11:21">
      <c r="K616"/>
      <c r="L616"/>
      <c r="N616" s="5"/>
      <c r="O616" s="6"/>
      <c r="P616" s="5"/>
      <c r="Q616" s="6"/>
      <c r="R616" s="5"/>
      <c r="S616"/>
      <c r="T616"/>
      <c r="U616"/>
    </row>
    <row r="617" spans="11:21">
      <c r="K617"/>
      <c r="L617"/>
      <c r="N617" s="5"/>
      <c r="O617" s="6"/>
      <c r="P617" s="5"/>
      <c r="Q617" s="6"/>
      <c r="R617" s="5"/>
      <c r="S617"/>
      <c r="T617"/>
      <c r="U617"/>
    </row>
    <row r="618" spans="11:21">
      <c r="K618"/>
      <c r="L618"/>
      <c r="N618" s="5"/>
      <c r="O618" s="6"/>
      <c r="P618" s="5"/>
      <c r="Q618" s="6"/>
      <c r="R618" s="5"/>
      <c r="S618"/>
      <c r="T618"/>
      <c r="U618"/>
    </row>
    <row r="619" spans="11:21">
      <c r="K619"/>
      <c r="L619"/>
      <c r="N619" s="5"/>
      <c r="O619" s="6"/>
      <c r="P619" s="5"/>
      <c r="Q619" s="6"/>
      <c r="R619" s="5"/>
      <c r="S619"/>
      <c r="T619"/>
      <c r="U619"/>
    </row>
    <row r="620" spans="11:21">
      <c r="K620"/>
      <c r="L620"/>
      <c r="N620" s="5"/>
      <c r="O620" s="6"/>
      <c r="P620" s="5"/>
      <c r="Q620" s="6"/>
      <c r="R620" s="5"/>
      <c r="S620"/>
      <c r="T620"/>
      <c r="U620"/>
    </row>
    <row r="621" spans="11:21">
      <c r="K621"/>
      <c r="L621"/>
      <c r="N621" s="5"/>
      <c r="O621" s="6"/>
      <c r="P621" s="5"/>
      <c r="Q621" s="6"/>
      <c r="R621" s="5"/>
      <c r="S621"/>
      <c r="T621"/>
      <c r="U621"/>
    </row>
    <row r="622" spans="11:21">
      <c r="K622"/>
      <c r="L622"/>
      <c r="N622" s="5"/>
      <c r="O622" s="6"/>
      <c r="P622" s="5"/>
      <c r="Q622" s="6"/>
      <c r="R622" s="5"/>
      <c r="S622"/>
      <c r="T622"/>
      <c r="U622"/>
    </row>
    <row r="623" spans="11:21">
      <c r="K623"/>
      <c r="L623"/>
      <c r="N623" s="5"/>
      <c r="O623" s="6"/>
      <c r="P623" s="5"/>
      <c r="Q623" s="6"/>
      <c r="R623" s="5"/>
      <c r="S623"/>
      <c r="T623"/>
      <c r="U623"/>
    </row>
    <row r="624" spans="11:21">
      <c r="K624"/>
      <c r="L624"/>
      <c r="N624" s="5"/>
      <c r="O624" s="6"/>
      <c r="P624" s="5"/>
      <c r="Q624" s="6"/>
      <c r="R624" s="5"/>
      <c r="S624"/>
      <c r="T624"/>
      <c r="U624"/>
    </row>
    <row r="625" spans="11:21">
      <c r="K625"/>
      <c r="L625"/>
      <c r="N625" s="5"/>
      <c r="O625" s="6"/>
      <c r="P625" s="5"/>
      <c r="Q625" s="6"/>
      <c r="R625" s="5"/>
      <c r="S625"/>
      <c r="T625"/>
      <c r="U625"/>
    </row>
    <row r="626" spans="11:21">
      <c r="K626"/>
      <c r="L626"/>
      <c r="N626" s="5"/>
      <c r="O626" s="6"/>
      <c r="P626" s="5"/>
      <c r="Q626" s="6"/>
      <c r="R626" s="5"/>
      <c r="S626"/>
      <c r="T626"/>
      <c r="U626"/>
    </row>
    <row r="627" spans="11:21">
      <c r="K627"/>
      <c r="L627"/>
      <c r="N627" s="5"/>
      <c r="O627" s="6"/>
      <c r="P627" s="5"/>
      <c r="Q627" s="6"/>
      <c r="R627" s="5"/>
      <c r="S627"/>
      <c r="T627"/>
      <c r="U627"/>
    </row>
    <row r="628" spans="11:21">
      <c r="K628"/>
      <c r="L628"/>
      <c r="N628" s="5"/>
      <c r="O628" s="6"/>
      <c r="P628" s="5"/>
      <c r="Q628" s="6"/>
      <c r="R628" s="5"/>
      <c r="S628"/>
      <c r="T628"/>
      <c r="U628"/>
    </row>
    <row r="629" spans="11:21">
      <c r="K629"/>
      <c r="L629"/>
      <c r="N629" s="5"/>
      <c r="O629" s="6"/>
      <c r="P629" s="5"/>
      <c r="Q629" s="6"/>
      <c r="R629" s="5"/>
      <c r="S629"/>
      <c r="T629"/>
      <c r="U629"/>
    </row>
    <row r="630" spans="11:21">
      <c r="K630"/>
      <c r="L630"/>
      <c r="N630" s="5"/>
      <c r="O630" s="6"/>
      <c r="P630" s="5"/>
      <c r="Q630" s="6"/>
      <c r="R630" s="5"/>
      <c r="S630"/>
      <c r="T630"/>
      <c r="U630"/>
    </row>
    <row r="631" spans="11:21">
      <c r="K631"/>
      <c r="L631"/>
      <c r="N631" s="5"/>
      <c r="O631" s="6"/>
      <c r="P631" s="5"/>
      <c r="Q631" s="6"/>
      <c r="R631" s="5"/>
      <c r="S631"/>
      <c r="T631"/>
      <c r="U631"/>
    </row>
    <row r="632" spans="11:21">
      <c r="K632"/>
      <c r="L632"/>
      <c r="N632" s="5"/>
      <c r="O632" s="6"/>
      <c r="P632" s="5"/>
      <c r="Q632" s="6"/>
      <c r="R632" s="5"/>
      <c r="S632"/>
      <c r="T632"/>
      <c r="U632"/>
    </row>
    <row r="633" spans="11:21">
      <c r="K633"/>
      <c r="L633"/>
      <c r="N633" s="5"/>
      <c r="O633" s="6"/>
      <c r="P633" s="5"/>
      <c r="Q633" s="6"/>
      <c r="R633" s="5"/>
      <c r="S633"/>
      <c r="T633"/>
      <c r="U633"/>
    </row>
    <row r="634" spans="11:21">
      <c r="K634"/>
      <c r="L634"/>
      <c r="N634" s="5"/>
      <c r="O634" s="6"/>
      <c r="P634" s="5"/>
      <c r="Q634" s="6"/>
      <c r="R634" s="5"/>
      <c r="S634"/>
      <c r="T634"/>
      <c r="U634"/>
    </row>
    <row r="635" spans="11:21">
      <c r="K635"/>
      <c r="L635"/>
      <c r="N635" s="5"/>
      <c r="O635" s="6"/>
      <c r="P635" s="5"/>
      <c r="Q635" s="6"/>
      <c r="R635" s="5"/>
      <c r="S635"/>
      <c r="T635"/>
      <c r="U635"/>
    </row>
    <row r="636" spans="11:21">
      <c r="K636"/>
      <c r="L636"/>
      <c r="N636" s="5"/>
      <c r="O636" s="6"/>
      <c r="P636" s="5"/>
      <c r="Q636" s="6"/>
      <c r="R636" s="5"/>
      <c r="S636"/>
      <c r="T636"/>
      <c r="U636"/>
    </row>
    <row r="637" spans="11:21">
      <c r="K637"/>
      <c r="L637"/>
      <c r="N637" s="5"/>
      <c r="O637" s="6"/>
      <c r="P637" s="5"/>
      <c r="Q637" s="6"/>
      <c r="R637" s="5"/>
      <c r="S637"/>
      <c r="T637"/>
      <c r="U637"/>
    </row>
    <row r="638" spans="11:21">
      <c r="K638"/>
      <c r="L638"/>
      <c r="N638" s="5"/>
      <c r="O638" s="6"/>
      <c r="P638" s="5"/>
      <c r="Q638" s="6"/>
      <c r="R638" s="5"/>
      <c r="S638"/>
      <c r="T638"/>
      <c r="U638"/>
    </row>
    <row r="639" spans="11:21">
      <c r="K639"/>
      <c r="L639"/>
      <c r="N639" s="5"/>
      <c r="O639" s="6"/>
      <c r="P639" s="5"/>
      <c r="Q639" s="6"/>
      <c r="R639" s="5"/>
      <c r="S639"/>
      <c r="T639"/>
      <c r="U639"/>
    </row>
    <row r="640" spans="11:21">
      <c r="K640"/>
      <c r="L640"/>
      <c r="N640" s="5"/>
      <c r="O640" s="6"/>
      <c r="P640" s="5"/>
      <c r="Q640" s="6"/>
      <c r="R640" s="5"/>
      <c r="S640"/>
      <c r="T640"/>
      <c r="U640"/>
    </row>
    <row r="641" spans="11:21">
      <c r="K641"/>
      <c r="L641"/>
      <c r="N641" s="5"/>
      <c r="O641" s="6"/>
      <c r="P641" s="5"/>
      <c r="Q641" s="6"/>
      <c r="R641" s="5"/>
      <c r="S641"/>
      <c r="T641"/>
      <c r="U641"/>
    </row>
    <row r="642" spans="11:21">
      <c r="K642"/>
      <c r="L642"/>
      <c r="N642" s="5"/>
      <c r="O642" s="6"/>
      <c r="P642" s="5"/>
      <c r="Q642" s="6"/>
      <c r="R642" s="5"/>
      <c r="S642"/>
      <c r="T642"/>
      <c r="U642"/>
    </row>
    <row r="643" spans="11:21">
      <c r="K643"/>
      <c r="L643"/>
      <c r="N643" s="5"/>
      <c r="O643" s="6"/>
      <c r="P643" s="5"/>
      <c r="Q643" s="6"/>
      <c r="R643" s="5"/>
      <c r="S643"/>
      <c r="T643"/>
      <c r="U643"/>
    </row>
    <row r="644" spans="11:21">
      <c r="K644"/>
      <c r="L644"/>
      <c r="N644" s="5"/>
      <c r="O644" s="6"/>
      <c r="P644" s="5"/>
      <c r="Q644" s="6"/>
      <c r="R644" s="5"/>
      <c r="S644"/>
      <c r="T644"/>
      <c r="U644"/>
    </row>
    <row r="645" spans="11:21">
      <c r="K645"/>
      <c r="L645"/>
      <c r="N645" s="5"/>
      <c r="O645" s="6"/>
      <c r="P645" s="5"/>
      <c r="Q645" s="6"/>
      <c r="R645" s="5"/>
      <c r="S645"/>
      <c r="T645"/>
      <c r="U645"/>
    </row>
    <row r="646" spans="11:21">
      <c r="K646"/>
      <c r="L646"/>
      <c r="N646" s="5"/>
      <c r="O646" s="6"/>
      <c r="P646" s="5"/>
      <c r="Q646" s="6"/>
      <c r="R646" s="5"/>
      <c r="S646"/>
      <c r="T646"/>
      <c r="U646"/>
    </row>
    <row r="647" spans="11:21">
      <c r="K647"/>
      <c r="L647"/>
      <c r="N647" s="5"/>
      <c r="O647" s="6"/>
      <c r="P647" s="5"/>
      <c r="Q647" s="6"/>
      <c r="R647" s="5"/>
      <c r="S647"/>
      <c r="T647"/>
      <c r="U647"/>
    </row>
    <row r="648" spans="11:21">
      <c r="K648"/>
      <c r="L648"/>
      <c r="N648" s="5"/>
      <c r="O648" s="6"/>
      <c r="P648" s="5"/>
      <c r="Q648" s="6"/>
      <c r="R648" s="5"/>
      <c r="S648"/>
      <c r="T648"/>
      <c r="U648"/>
    </row>
    <row r="649" spans="11:21">
      <c r="K649"/>
      <c r="L649"/>
      <c r="N649" s="5"/>
      <c r="O649" s="6"/>
      <c r="P649" s="5"/>
      <c r="Q649" s="6"/>
      <c r="R649" s="5"/>
      <c r="S649"/>
      <c r="T649"/>
      <c r="U649"/>
    </row>
    <row r="650" spans="11:21">
      <c r="K650"/>
      <c r="L650"/>
      <c r="N650" s="5"/>
      <c r="O650" s="6"/>
      <c r="P650" s="5"/>
      <c r="Q650" s="6"/>
      <c r="R650" s="5"/>
      <c r="S650"/>
      <c r="T650"/>
      <c r="U650"/>
    </row>
    <row r="651" spans="11:21">
      <c r="K651"/>
      <c r="L651"/>
      <c r="N651" s="5"/>
      <c r="O651" s="6"/>
      <c r="P651" s="5"/>
      <c r="Q651" s="6"/>
      <c r="R651" s="5"/>
      <c r="S651"/>
      <c r="T651"/>
      <c r="U651"/>
    </row>
    <row r="652" spans="11:21">
      <c r="K652"/>
      <c r="L652"/>
      <c r="N652" s="5"/>
      <c r="O652" s="6"/>
      <c r="P652" s="5"/>
      <c r="Q652" s="6"/>
      <c r="R652" s="5"/>
      <c r="S652"/>
      <c r="T652"/>
      <c r="U652"/>
    </row>
    <row r="653" spans="11:21">
      <c r="K653"/>
      <c r="L653"/>
      <c r="N653" s="5"/>
      <c r="O653" s="6"/>
      <c r="P653" s="5"/>
      <c r="Q653" s="6"/>
      <c r="R653" s="5"/>
      <c r="S653"/>
      <c r="T653"/>
      <c r="U653"/>
    </row>
    <row r="654" spans="11:21">
      <c r="K654"/>
      <c r="L654"/>
      <c r="N654" s="5"/>
      <c r="O654" s="6"/>
      <c r="P654" s="5"/>
      <c r="Q654" s="6"/>
      <c r="R654" s="5"/>
      <c r="S654"/>
      <c r="T654"/>
      <c r="U654"/>
    </row>
    <row r="655" spans="11:21">
      <c r="K655"/>
      <c r="L655"/>
      <c r="N655" s="5"/>
      <c r="O655" s="6"/>
      <c r="P655" s="5"/>
      <c r="Q655" s="6"/>
      <c r="R655" s="5"/>
      <c r="S655"/>
      <c r="T655"/>
      <c r="U655"/>
    </row>
    <row r="656" spans="11:21">
      <c r="K656"/>
      <c r="L656"/>
      <c r="N656" s="5"/>
      <c r="O656" s="6"/>
      <c r="P656" s="5"/>
      <c r="Q656" s="6"/>
      <c r="R656" s="5"/>
      <c r="S656"/>
      <c r="T656"/>
      <c r="U656"/>
    </row>
    <row r="657" spans="11:21">
      <c r="K657"/>
      <c r="L657"/>
      <c r="N657" s="5"/>
      <c r="O657" s="6"/>
      <c r="P657" s="5"/>
      <c r="Q657" s="6"/>
      <c r="R657" s="5"/>
      <c r="S657"/>
      <c r="T657"/>
      <c r="U657"/>
    </row>
    <row r="658" spans="11:21">
      <c r="K658"/>
      <c r="L658"/>
      <c r="N658" s="5"/>
      <c r="O658" s="6"/>
      <c r="P658" s="5"/>
      <c r="Q658" s="6"/>
      <c r="R658" s="5"/>
      <c r="S658"/>
      <c r="T658"/>
      <c r="U658"/>
    </row>
    <row r="659" spans="11:21">
      <c r="K659"/>
      <c r="L659"/>
      <c r="N659" s="5"/>
      <c r="O659" s="6"/>
      <c r="P659" s="5"/>
      <c r="Q659" s="6"/>
      <c r="R659" s="5"/>
      <c r="S659"/>
      <c r="T659"/>
      <c r="U659"/>
    </row>
    <row r="660" spans="11:21">
      <c r="K660"/>
      <c r="L660"/>
      <c r="N660" s="5"/>
      <c r="O660" s="6"/>
      <c r="P660" s="5"/>
      <c r="Q660" s="6"/>
      <c r="R660" s="5"/>
      <c r="S660"/>
      <c r="T660"/>
      <c r="U660"/>
    </row>
    <row r="661" spans="11:21">
      <c r="K661"/>
      <c r="L661"/>
      <c r="N661" s="5"/>
      <c r="O661" s="6"/>
      <c r="P661" s="5"/>
      <c r="Q661" s="6"/>
      <c r="R661" s="5"/>
      <c r="S661"/>
      <c r="T661"/>
      <c r="U661"/>
    </row>
    <row r="662" spans="11:21">
      <c r="K662"/>
      <c r="L662"/>
      <c r="N662" s="5"/>
      <c r="O662" s="6"/>
      <c r="P662" s="5"/>
      <c r="Q662" s="6"/>
      <c r="R662" s="5"/>
      <c r="S662"/>
      <c r="T662"/>
      <c r="U662"/>
    </row>
    <row r="663" spans="11:21">
      <c r="K663"/>
      <c r="L663"/>
      <c r="N663" s="5"/>
      <c r="O663" s="6"/>
      <c r="P663" s="5"/>
      <c r="Q663" s="6"/>
      <c r="R663" s="5"/>
      <c r="S663"/>
      <c r="T663"/>
      <c r="U663"/>
    </row>
    <row r="664" spans="11:21">
      <c r="K664"/>
      <c r="L664"/>
      <c r="N664" s="5"/>
      <c r="O664" s="6"/>
      <c r="P664" s="5"/>
      <c r="Q664" s="6"/>
      <c r="R664" s="5"/>
      <c r="S664"/>
      <c r="T664"/>
      <c r="U664"/>
    </row>
    <row r="665" spans="11:21">
      <c r="K665"/>
      <c r="L665"/>
      <c r="N665" s="5"/>
      <c r="O665" s="6"/>
      <c r="P665" s="5"/>
      <c r="Q665" s="6"/>
      <c r="R665" s="5"/>
      <c r="S665"/>
      <c r="T665"/>
      <c r="U665"/>
    </row>
    <row r="666" spans="11:21">
      <c r="K666"/>
      <c r="L666"/>
      <c r="N666" s="5"/>
      <c r="O666" s="6"/>
      <c r="P666" s="5"/>
      <c r="Q666" s="6"/>
      <c r="R666" s="5"/>
      <c r="S666"/>
      <c r="T666"/>
      <c r="U666"/>
    </row>
    <row r="667" spans="11:21">
      <c r="K667"/>
      <c r="L667"/>
      <c r="N667" s="5"/>
      <c r="O667" s="6"/>
      <c r="P667" s="5"/>
      <c r="Q667" s="6"/>
      <c r="R667" s="5"/>
      <c r="S667"/>
      <c r="T667"/>
      <c r="U667"/>
    </row>
    <row r="668" spans="11:21">
      <c r="K668"/>
      <c r="L668"/>
      <c r="N668" s="5"/>
      <c r="O668" s="6"/>
      <c r="P668" s="5"/>
      <c r="Q668" s="6"/>
      <c r="R668" s="5"/>
      <c r="S668"/>
      <c r="T668"/>
      <c r="U668"/>
    </row>
    <row r="669" spans="11:21">
      <c r="K669"/>
      <c r="L669"/>
      <c r="N669" s="5"/>
      <c r="O669" s="6"/>
      <c r="P669" s="5"/>
      <c r="Q669" s="6"/>
      <c r="R669" s="5"/>
      <c r="S669"/>
      <c r="T669"/>
      <c r="U669"/>
    </row>
    <row r="670" spans="11:21">
      <c r="K670"/>
      <c r="L670"/>
      <c r="N670" s="5"/>
      <c r="O670" s="6"/>
      <c r="P670" s="5"/>
      <c r="Q670" s="6"/>
      <c r="R670" s="5"/>
      <c r="S670"/>
      <c r="T670"/>
      <c r="U670"/>
    </row>
    <row r="671" spans="11:21">
      <c r="K671"/>
      <c r="L671"/>
      <c r="N671" s="5"/>
      <c r="O671" s="6"/>
      <c r="P671" s="5"/>
      <c r="Q671" s="6"/>
      <c r="R671" s="5"/>
      <c r="S671"/>
      <c r="T671"/>
      <c r="U671"/>
    </row>
    <row r="672" spans="11:21">
      <c r="K672"/>
      <c r="L672"/>
      <c r="N672" s="5"/>
      <c r="O672" s="6"/>
      <c r="P672" s="5"/>
      <c r="Q672" s="6"/>
      <c r="R672" s="5"/>
      <c r="S672"/>
      <c r="T672"/>
      <c r="U672"/>
    </row>
    <row r="673" spans="11:21">
      <c r="K673"/>
      <c r="L673"/>
      <c r="N673" s="5"/>
      <c r="O673" s="6"/>
      <c r="P673" s="5"/>
      <c r="Q673" s="6"/>
      <c r="R673" s="5"/>
      <c r="S673"/>
      <c r="T673"/>
      <c r="U673"/>
    </row>
    <row r="674" spans="11:21">
      <c r="K674"/>
      <c r="L674"/>
      <c r="N674" s="5"/>
      <c r="O674" s="6"/>
      <c r="P674" s="5"/>
      <c r="Q674" s="6"/>
      <c r="R674" s="5"/>
      <c r="S674"/>
      <c r="T674"/>
      <c r="U674"/>
    </row>
    <row r="675" spans="11:21">
      <c r="K675"/>
      <c r="L675"/>
      <c r="N675" s="5"/>
      <c r="O675" s="6"/>
      <c r="P675" s="5"/>
      <c r="Q675" s="6"/>
      <c r="R675" s="5"/>
      <c r="S675"/>
      <c r="T675"/>
      <c r="U675"/>
    </row>
    <row r="676" spans="11:21">
      <c r="K676"/>
      <c r="L676"/>
      <c r="N676" s="5"/>
      <c r="O676" s="6"/>
      <c r="P676" s="5"/>
      <c r="Q676" s="6"/>
      <c r="R676" s="5"/>
      <c r="S676"/>
      <c r="T676"/>
      <c r="U676"/>
    </row>
    <row r="677" spans="11:21">
      <c r="K677"/>
      <c r="L677"/>
      <c r="N677" s="5"/>
      <c r="O677" s="6"/>
      <c r="P677" s="5"/>
      <c r="Q677" s="6"/>
      <c r="R677" s="5"/>
      <c r="S677"/>
      <c r="T677"/>
      <c r="U677"/>
    </row>
    <row r="678" spans="11:21">
      <c r="K678"/>
      <c r="L678"/>
      <c r="N678" s="5"/>
      <c r="O678" s="6"/>
      <c r="P678" s="5"/>
      <c r="Q678" s="6"/>
      <c r="R678" s="5"/>
      <c r="S678"/>
      <c r="T678"/>
      <c r="U678"/>
    </row>
    <row r="679" spans="11:21">
      <c r="K679"/>
      <c r="L679"/>
      <c r="N679" s="5"/>
      <c r="O679" s="6"/>
      <c r="P679" s="5"/>
      <c r="Q679" s="6"/>
      <c r="R679" s="5"/>
      <c r="S679"/>
      <c r="T679"/>
      <c r="U679"/>
    </row>
    <row r="680" spans="11:21">
      <c r="K680"/>
      <c r="L680"/>
      <c r="N680" s="5"/>
      <c r="O680" s="6"/>
      <c r="P680" s="5"/>
      <c r="Q680" s="6"/>
      <c r="R680" s="5"/>
      <c r="S680"/>
      <c r="T680"/>
      <c r="U680"/>
    </row>
    <row r="681" spans="11:21">
      <c r="K681"/>
      <c r="L681"/>
      <c r="N681" s="5"/>
      <c r="O681" s="6"/>
      <c r="P681" s="5"/>
      <c r="Q681" s="6"/>
      <c r="R681" s="5"/>
      <c r="S681"/>
      <c r="T681"/>
      <c r="U681"/>
    </row>
    <row r="682" spans="11:21">
      <c r="K682"/>
      <c r="L682"/>
      <c r="N682" s="5"/>
      <c r="O682" s="6"/>
      <c r="P682" s="5"/>
      <c r="Q682" s="6"/>
      <c r="R682" s="5"/>
      <c r="S682"/>
      <c r="T682"/>
      <c r="U682"/>
    </row>
    <row r="683" spans="11:21">
      <c r="K683"/>
      <c r="L683"/>
      <c r="N683" s="5"/>
      <c r="O683" s="6"/>
      <c r="P683" s="5"/>
      <c r="Q683" s="6"/>
      <c r="R683" s="5"/>
      <c r="S683"/>
      <c r="T683"/>
      <c r="U683"/>
    </row>
    <row r="684" spans="11:21">
      <c r="K684"/>
      <c r="L684"/>
      <c r="N684" s="5"/>
      <c r="O684" s="6"/>
      <c r="P684" s="5"/>
      <c r="Q684" s="6"/>
      <c r="R684" s="5"/>
      <c r="S684"/>
      <c r="T684"/>
      <c r="U684"/>
    </row>
    <row r="685" spans="11:21">
      <c r="K685"/>
      <c r="L685"/>
      <c r="N685" s="5"/>
      <c r="O685" s="6"/>
      <c r="P685" s="5"/>
      <c r="Q685" s="6"/>
      <c r="R685" s="5"/>
      <c r="S685"/>
      <c r="T685"/>
      <c r="U685"/>
    </row>
    <row r="686" spans="11:21">
      <c r="K686"/>
      <c r="L686"/>
      <c r="N686" s="5"/>
      <c r="O686" s="6"/>
      <c r="P686" s="5"/>
      <c r="Q686" s="6"/>
      <c r="R686" s="5"/>
      <c r="S686"/>
      <c r="T686"/>
      <c r="U686"/>
    </row>
    <row r="687" spans="11:21">
      <c r="K687"/>
      <c r="L687"/>
      <c r="N687" s="5"/>
      <c r="O687" s="6"/>
      <c r="P687" s="5"/>
      <c r="Q687" s="6"/>
      <c r="R687" s="5"/>
      <c r="S687"/>
      <c r="T687"/>
      <c r="U687"/>
    </row>
    <row r="688" spans="11:21">
      <c r="K688"/>
      <c r="L688"/>
      <c r="N688" s="5"/>
      <c r="O688" s="6"/>
      <c r="P688" s="5"/>
      <c r="Q688" s="6"/>
      <c r="R688" s="5"/>
      <c r="S688"/>
      <c r="T688"/>
      <c r="U688"/>
    </row>
    <row r="689" spans="11:21">
      <c r="K689"/>
      <c r="L689"/>
      <c r="N689" s="5"/>
      <c r="O689" s="6"/>
      <c r="P689" s="5"/>
      <c r="Q689" s="6"/>
      <c r="R689" s="5"/>
      <c r="S689"/>
      <c r="T689"/>
      <c r="U689"/>
    </row>
    <row r="690" spans="11:21">
      <c r="K690"/>
      <c r="L690"/>
      <c r="N690" s="5"/>
      <c r="O690" s="6"/>
      <c r="P690" s="5"/>
      <c r="Q690" s="6"/>
      <c r="R690" s="5"/>
      <c r="S690"/>
      <c r="T690"/>
      <c r="U690"/>
    </row>
    <row r="691" spans="11:21">
      <c r="K691"/>
      <c r="L691"/>
      <c r="N691" s="5"/>
      <c r="O691" s="6"/>
      <c r="P691" s="5"/>
      <c r="Q691" s="6"/>
      <c r="R691" s="5"/>
      <c r="S691"/>
      <c r="T691"/>
      <c r="U691"/>
    </row>
    <row r="692" spans="11:21">
      <c r="K692"/>
      <c r="L692"/>
      <c r="N692" s="5"/>
      <c r="O692" s="6"/>
      <c r="P692" s="5"/>
      <c r="Q692" s="6"/>
      <c r="R692" s="5"/>
      <c r="S692"/>
      <c r="T692"/>
      <c r="U692"/>
    </row>
    <row r="693" spans="11:21">
      <c r="K693"/>
      <c r="L693"/>
      <c r="N693" s="5"/>
      <c r="O693" s="6"/>
      <c r="P693" s="5"/>
      <c r="Q693" s="6"/>
      <c r="R693" s="5"/>
      <c r="S693"/>
      <c r="T693"/>
      <c r="U693"/>
    </row>
    <row r="694" spans="11:21">
      <c r="K694"/>
      <c r="L694"/>
      <c r="N694" s="5"/>
      <c r="O694" s="6"/>
      <c r="P694" s="5"/>
      <c r="Q694" s="6"/>
      <c r="R694" s="5"/>
      <c r="S694"/>
      <c r="T694"/>
      <c r="U694"/>
    </row>
    <row r="695" spans="11:21">
      <c r="K695"/>
      <c r="L695"/>
      <c r="N695" s="5"/>
      <c r="O695" s="6"/>
      <c r="P695" s="5"/>
      <c r="Q695" s="6"/>
      <c r="R695" s="5"/>
      <c r="S695"/>
      <c r="T695"/>
      <c r="U695"/>
    </row>
    <row r="696" spans="11:21">
      <c r="K696"/>
      <c r="L696"/>
      <c r="N696" s="5"/>
      <c r="O696" s="6"/>
      <c r="P696" s="5"/>
      <c r="Q696" s="6"/>
      <c r="R696" s="5"/>
      <c r="S696"/>
      <c r="T696"/>
      <c r="U696"/>
    </row>
    <row r="697" spans="11:21">
      <c r="K697"/>
      <c r="L697"/>
      <c r="N697" s="5"/>
      <c r="O697" s="6"/>
      <c r="P697" s="5"/>
      <c r="Q697" s="6"/>
      <c r="R697" s="5"/>
      <c r="S697"/>
      <c r="T697"/>
      <c r="U697"/>
    </row>
    <row r="698" spans="11:21">
      <c r="K698"/>
      <c r="L698"/>
      <c r="N698" s="5"/>
      <c r="O698" s="6"/>
      <c r="P698" s="5"/>
      <c r="Q698" s="6"/>
      <c r="R698" s="5"/>
      <c r="S698"/>
      <c r="T698"/>
      <c r="U698"/>
    </row>
    <row r="699" spans="11:21">
      <c r="K699"/>
      <c r="L699"/>
      <c r="N699" s="5"/>
      <c r="O699" s="6"/>
      <c r="P699" s="5"/>
      <c r="Q699" s="6"/>
      <c r="R699" s="5"/>
      <c r="S699"/>
      <c r="T699"/>
      <c r="U699"/>
    </row>
    <row r="700" spans="11:21">
      <c r="K700"/>
      <c r="L700"/>
      <c r="N700" s="5"/>
      <c r="O700" s="6"/>
      <c r="P700" s="5"/>
      <c r="Q700" s="6"/>
      <c r="R700" s="5"/>
      <c r="S700"/>
      <c r="T700"/>
      <c r="U700"/>
    </row>
    <row r="701" spans="11:21">
      <c r="K701"/>
      <c r="L701"/>
      <c r="N701" s="5"/>
      <c r="O701" s="6"/>
      <c r="P701" s="5"/>
      <c r="Q701" s="6"/>
      <c r="R701" s="5"/>
      <c r="S701"/>
      <c r="T701"/>
      <c r="U701"/>
    </row>
    <row r="702" spans="11:21">
      <c r="K702"/>
      <c r="L702"/>
      <c r="N702" s="5"/>
      <c r="O702" s="6"/>
      <c r="P702" s="5"/>
      <c r="Q702" s="6"/>
      <c r="R702" s="5"/>
      <c r="S702"/>
      <c r="T702"/>
      <c r="U702"/>
    </row>
    <row r="703" spans="11:21">
      <c r="K703"/>
      <c r="L703"/>
      <c r="N703" s="5"/>
      <c r="O703" s="6"/>
      <c r="P703" s="5"/>
      <c r="Q703" s="6"/>
      <c r="R703" s="5"/>
      <c r="S703"/>
      <c r="T703"/>
      <c r="U703"/>
    </row>
    <row r="704" spans="11:21">
      <c r="K704"/>
      <c r="L704"/>
      <c r="N704" s="5"/>
      <c r="O704" s="6"/>
      <c r="P704" s="5"/>
      <c r="Q704" s="6"/>
      <c r="R704" s="5"/>
      <c r="S704"/>
      <c r="T704"/>
      <c r="U704"/>
    </row>
    <row r="705" spans="11:21">
      <c r="K705"/>
      <c r="L705"/>
      <c r="N705" s="5"/>
      <c r="O705" s="6"/>
      <c r="P705" s="5"/>
      <c r="Q705" s="6"/>
      <c r="R705" s="5"/>
      <c r="S705"/>
      <c r="T705"/>
      <c r="U705"/>
    </row>
    <row r="706" spans="11:21">
      <c r="K706"/>
      <c r="L706"/>
      <c r="N706" s="5"/>
      <c r="O706" s="6"/>
      <c r="P706" s="5"/>
      <c r="Q706" s="6"/>
      <c r="R706" s="5"/>
      <c r="S706"/>
      <c r="T706"/>
      <c r="U706"/>
    </row>
    <row r="707" spans="11:21">
      <c r="K707"/>
      <c r="L707"/>
      <c r="N707" s="5"/>
      <c r="O707" s="6"/>
      <c r="P707" s="5"/>
      <c r="Q707" s="6"/>
      <c r="R707" s="5"/>
      <c r="S707"/>
      <c r="T707"/>
      <c r="U707"/>
    </row>
    <row r="708" spans="11:21">
      <c r="K708"/>
      <c r="L708"/>
      <c r="N708" s="5"/>
      <c r="O708" s="6"/>
      <c r="P708" s="5"/>
      <c r="Q708" s="6"/>
      <c r="R708" s="5"/>
      <c r="S708"/>
      <c r="T708"/>
      <c r="U708"/>
    </row>
    <row r="709" spans="11:21">
      <c r="K709"/>
      <c r="L709"/>
      <c r="N709" s="5"/>
      <c r="O709" s="6"/>
      <c r="P709" s="5"/>
      <c r="Q709" s="6"/>
      <c r="R709" s="5"/>
      <c r="S709"/>
      <c r="T709"/>
      <c r="U709"/>
    </row>
    <row r="710" spans="11:21">
      <c r="K710"/>
      <c r="L710"/>
      <c r="N710" s="5"/>
      <c r="O710" s="6"/>
      <c r="P710" s="5"/>
      <c r="Q710" s="6"/>
      <c r="R710" s="5"/>
      <c r="S710"/>
      <c r="T710"/>
      <c r="U710"/>
    </row>
    <row r="711" spans="11:21">
      <c r="K711"/>
      <c r="L711"/>
      <c r="N711" s="5"/>
      <c r="O711" s="6"/>
      <c r="P711" s="5"/>
      <c r="Q711" s="6"/>
      <c r="R711" s="5"/>
      <c r="S711"/>
      <c r="T711"/>
      <c r="U711"/>
    </row>
    <row r="712" spans="11:21">
      <c r="K712"/>
      <c r="L712"/>
      <c r="N712" s="5"/>
      <c r="O712" s="6"/>
      <c r="P712" s="5"/>
      <c r="Q712" s="6"/>
      <c r="R712" s="5"/>
      <c r="S712"/>
      <c r="T712"/>
      <c r="U712"/>
    </row>
    <row r="713" spans="11:21">
      <c r="K713"/>
      <c r="L713"/>
      <c r="N713" s="5"/>
      <c r="O713" s="6"/>
      <c r="P713" s="5"/>
      <c r="Q713" s="6"/>
      <c r="R713" s="5"/>
      <c r="S713"/>
      <c r="T713"/>
      <c r="U713"/>
    </row>
    <row r="714" spans="11:21">
      <c r="K714"/>
      <c r="L714"/>
      <c r="N714" s="5"/>
      <c r="O714" s="6"/>
      <c r="P714" s="5"/>
      <c r="Q714" s="6"/>
      <c r="R714" s="5"/>
      <c r="S714"/>
      <c r="T714"/>
      <c r="U714"/>
    </row>
    <row r="715" spans="11:21">
      <c r="K715"/>
      <c r="L715"/>
      <c r="N715" s="5"/>
      <c r="O715" s="6"/>
      <c r="P715" s="5"/>
      <c r="Q715" s="6"/>
      <c r="R715" s="5"/>
      <c r="S715"/>
      <c r="T715"/>
      <c r="U715"/>
    </row>
    <row r="716" spans="11:21">
      <c r="K716"/>
      <c r="L716"/>
      <c r="N716" s="5"/>
      <c r="O716" s="6"/>
      <c r="P716" s="5"/>
      <c r="Q716" s="6"/>
      <c r="R716" s="5"/>
      <c r="S716"/>
      <c r="T716"/>
      <c r="U716"/>
    </row>
    <row r="717" spans="11:21">
      <c r="K717"/>
      <c r="L717"/>
      <c r="N717" s="5"/>
      <c r="O717" s="6"/>
      <c r="P717" s="5"/>
      <c r="Q717" s="6"/>
      <c r="R717" s="5"/>
      <c r="S717"/>
      <c r="T717"/>
      <c r="U717"/>
    </row>
    <row r="718" spans="11:21">
      <c r="K718"/>
      <c r="L718"/>
      <c r="N718" s="5"/>
      <c r="O718" s="6"/>
      <c r="P718" s="5"/>
      <c r="Q718" s="6"/>
      <c r="R718" s="5"/>
      <c r="S718"/>
      <c r="T718"/>
      <c r="U718"/>
    </row>
    <row r="719" spans="11:21">
      <c r="K719"/>
      <c r="L719"/>
      <c r="N719" s="5"/>
      <c r="O719" s="6"/>
      <c r="P719" s="5"/>
      <c r="Q719" s="6"/>
      <c r="R719" s="5"/>
      <c r="S719"/>
      <c r="T719"/>
      <c r="U719"/>
    </row>
    <row r="720" spans="11:21">
      <c r="K720"/>
      <c r="L720"/>
      <c r="N720" s="5"/>
      <c r="O720" s="6"/>
      <c r="P720" s="5"/>
      <c r="Q720" s="6"/>
      <c r="R720" s="5"/>
      <c r="S720"/>
      <c r="T720"/>
      <c r="U720"/>
    </row>
    <row r="721" spans="11:21">
      <c r="K721"/>
      <c r="L721"/>
      <c r="N721" s="5"/>
      <c r="O721" s="6"/>
      <c r="P721" s="5"/>
      <c r="Q721" s="6"/>
      <c r="R721" s="5"/>
      <c r="S721"/>
      <c r="T721"/>
      <c r="U721"/>
    </row>
    <row r="722" spans="11:21">
      <c r="K722"/>
      <c r="L722"/>
      <c r="N722" s="5"/>
      <c r="O722" s="6"/>
      <c r="P722" s="5"/>
      <c r="Q722" s="6"/>
      <c r="R722" s="5"/>
      <c r="S722"/>
      <c r="T722"/>
      <c r="U722"/>
    </row>
    <row r="723" spans="11:21">
      <c r="K723"/>
      <c r="L723"/>
      <c r="N723" s="5"/>
      <c r="O723" s="6"/>
      <c r="P723" s="5"/>
      <c r="Q723" s="6"/>
      <c r="R723" s="5"/>
      <c r="S723"/>
      <c r="T723"/>
      <c r="U723"/>
    </row>
    <row r="724" spans="11:21">
      <c r="K724"/>
      <c r="L724"/>
      <c r="N724" s="5"/>
      <c r="O724" s="6"/>
      <c r="P724" s="5"/>
      <c r="Q724" s="6"/>
      <c r="R724" s="5"/>
      <c r="S724"/>
      <c r="T724"/>
      <c r="U724"/>
    </row>
    <row r="725" spans="11:21">
      <c r="K725"/>
      <c r="L725"/>
      <c r="N725" s="5"/>
      <c r="O725" s="6"/>
      <c r="P725" s="5"/>
      <c r="Q725" s="6"/>
      <c r="R725" s="5"/>
      <c r="S725"/>
      <c r="T725"/>
      <c r="U725"/>
    </row>
    <row r="726" spans="11:21">
      <c r="K726"/>
      <c r="L726"/>
      <c r="N726" s="5"/>
      <c r="O726" s="6"/>
      <c r="P726" s="5"/>
      <c r="Q726" s="6"/>
      <c r="R726" s="5"/>
      <c r="S726"/>
      <c r="T726"/>
      <c r="U726"/>
    </row>
    <row r="727" spans="11:21">
      <c r="K727"/>
      <c r="L727"/>
      <c r="N727" s="5"/>
      <c r="O727" s="6"/>
      <c r="P727" s="5"/>
      <c r="Q727" s="6"/>
      <c r="R727" s="5"/>
      <c r="S727"/>
      <c r="T727"/>
      <c r="U727"/>
    </row>
    <row r="728" spans="11:21">
      <c r="K728"/>
      <c r="L728"/>
      <c r="N728" s="5"/>
      <c r="O728" s="6"/>
      <c r="P728" s="5"/>
      <c r="Q728" s="6"/>
      <c r="R728" s="5"/>
      <c r="S728"/>
      <c r="T728"/>
      <c r="U728"/>
    </row>
    <row r="729" spans="11:21">
      <c r="K729"/>
      <c r="L729"/>
      <c r="N729" s="5"/>
      <c r="O729" s="6"/>
      <c r="P729" s="5"/>
      <c r="Q729" s="6"/>
      <c r="R729" s="5"/>
      <c r="S729"/>
      <c r="T729"/>
      <c r="U729"/>
    </row>
    <row r="730" spans="11:21">
      <c r="K730"/>
      <c r="L730"/>
      <c r="N730" s="5"/>
      <c r="O730" s="6"/>
      <c r="P730" s="5"/>
      <c r="Q730" s="6"/>
      <c r="R730" s="5"/>
      <c r="S730"/>
      <c r="T730"/>
      <c r="U730"/>
    </row>
    <row r="731" spans="11:21">
      <c r="K731"/>
      <c r="L731"/>
      <c r="N731" s="5"/>
      <c r="O731" s="6"/>
      <c r="P731" s="5"/>
      <c r="Q731" s="6"/>
      <c r="R731" s="5"/>
      <c r="S731"/>
      <c r="T731"/>
      <c r="U731"/>
    </row>
    <row r="732" spans="11:21">
      <c r="K732"/>
      <c r="L732"/>
      <c r="N732" s="5"/>
      <c r="O732" s="6"/>
      <c r="P732" s="5"/>
      <c r="Q732" s="6"/>
      <c r="R732" s="5"/>
      <c r="S732"/>
      <c r="T732"/>
      <c r="U732"/>
    </row>
    <row r="733" spans="11:21">
      <c r="K733"/>
      <c r="L733"/>
      <c r="N733" s="5"/>
      <c r="O733" s="6"/>
      <c r="P733" s="5"/>
      <c r="Q733" s="6"/>
      <c r="R733" s="5"/>
      <c r="S733"/>
      <c r="T733"/>
      <c r="U733"/>
    </row>
    <row r="734" spans="11:21">
      <c r="K734"/>
      <c r="L734"/>
      <c r="N734" s="5"/>
      <c r="O734" s="6"/>
      <c r="P734" s="5"/>
      <c r="Q734" s="6"/>
      <c r="R734" s="5"/>
      <c r="S734"/>
      <c r="T734"/>
      <c r="U734"/>
    </row>
    <row r="735" spans="11:21">
      <c r="K735"/>
      <c r="L735"/>
      <c r="N735" s="5"/>
      <c r="O735" s="6"/>
      <c r="P735" s="5"/>
      <c r="Q735" s="6"/>
      <c r="R735" s="5"/>
      <c r="S735"/>
      <c r="T735"/>
      <c r="U735"/>
    </row>
    <row r="736" spans="11:21">
      <c r="K736"/>
      <c r="L736"/>
      <c r="N736" s="5"/>
      <c r="O736" s="6"/>
      <c r="P736" s="5"/>
      <c r="Q736" s="6"/>
      <c r="R736" s="5"/>
      <c r="S736"/>
      <c r="T736"/>
      <c r="U736"/>
    </row>
    <row r="737" spans="11:21">
      <c r="K737"/>
      <c r="L737"/>
      <c r="N737" s="5"/>
      <c r="O737" s="6"/>
      <c r="P737" s="5"/>
      <c r="Q737" s="6"/>
      <c r="R737" s="5"/>
      <c r="S737"/>
      <c r="T737"/>
      <c r="U737"/>
    </row>
    <row r="738" spans="11:21">
      <c r="K738"/>
      <c r="L738"/>
      <c r="N738" s="5"/>
      <c r="O738" s="6"/>
      <c r="P738" s="5"/>
      <c r="Q738" s="6"/>
      <c r="R738" s="5"/>
      <c r="S738"/>
      <c r="T738"/>
      <c r="U738"/>
    </row>
    <row r="739" spans="11:21">
      <c r="K739"/>
      <c r="L739"/>
      <c r="N739" s="5"/>
      <c r="O739" s="6"/>
      <c r="P739" s="5"/>
      <c r="Q739" s="6"/>
      <c r="R739" s="5"/>
      <c r="S739"/>
      <c r="T739"/>
      <c r="U739"/>
    </row>
    <row r="740" spans="11:21">
      <c r="K740"/>
      <c r="L740"/>
      <c r="N740" s="5"/>
      <c r="O740" s="6"/>
      <c r="P740" s="5"/>
      <c r="Q740" s="6"/>
      <c r="R740" s="5"/>
      <c r="S740"/>
      <c r="T740"/>
      <c r="U740"/>
    </row>
    <row r="741" spans="11:21">
      <c r="K741"/>
      <c r="L741"/>
      <c r="N741" s="5"/>
      <c r="O741" s="6"/>
      <c r="P741" s="5"/>
      <c r="Q741" s="6"/>
      <c r="R741" s="5"/>
      <c r="S741"/>
      <c r="T741"/>
      <c r="U741"/>
    </row>
    <row r="742" spans="11:21">
      <c r="K742"/>
      <c r="L742"/>
      <c r="N742" s="5"/>
      <c r="O742" s="6"/>
      <c r="P742" s="5"/>
      <c r="Q742" s="6"/>
      <c r="R742" s="5"/>
      <c r="S742"/>
      <c r="T742"/>
      <c r="U742"/>
    </row>
    <row r="743" spans="11:21">
      <c r="K743"/>
      <c r="L743"/>
      <c r="N743" s="5"/>
      <c r="O743" s="6"/>
      <c r="P743" s="5"/>
      <c r="Q743" s="6"/>
      <c r="R743" s="5"/>
      <c r="S743"/>
      <c r="T743"/>
      <c r="U743"/>
    </row>
    <row r="744" spans="11:21">
      <c r="K744"/>
      <c r="L744"/>
      <c r="N744" s="5"/>
      <c r="O744" s="6"/>
      <c r="P744" s="5"/>
      <c r="Q744" s="6"/>
      <c r="R744" s="5"/>
      <c r="S744"/>
      <c r="T744"/>
      <c r="U744"/>
    </row>
    <row r="745" spans="11:21">
      <c r="K745"/>
      <c r="L745"/>
      <c r="N745" s="5"/>
      <c r="O745" s="6"/>
      <c r="P745" s="5"/>
      <c r="Q745" s="6"/>
      <c r="R745" s="5"/>
      <c r="S745"/>
      <c r="T745"/>
      <c r="U745"/>
    </row>
    <row r="746" spans="11:21">
      <c r="K746"/>
      <c r="L746"/>
      <c r="N746" s="5"/>
      <c r="O746" s="6"/>
      <c r="P746" s="5"/>
      <c r="Q746" s="6"/>
      <c r="R746" s="5"/>
      <c r="S746"/>
      <c r="T746"/>
      <c r="U746"/>
    </row>
    <row r="747" spans="11:21">
      <c r="K747"/>
      <c r="L747"/>
      <c r="N747" s="5"/>
      <c r="O747" s="6"/>
      <c r="P747" s="5"/>
      <c r="Q747" s="6"/>
      <c r="R747" s="5"/>
      <c r="S747"/>
      <c r="T747"/>
      <c r="U747"/>
    </row>
    <row r="748" spans="11:21">
      <c r="K748"/>
      <c r="L748"/>
      <c r="N748" s="5"/>
      <c r="O748" s="6"/>
      <c r="P748" s="5"/>
      <c r="Q748" s="6"/>
      <c r="R748" s="5"/>
      <c r="S748"/>
      <c r="T748"/>
      <c r="U748"/>
    </row>
    <row r="749" spans="11:21">
      <c r="K749"/>
      <c r="L749"/>
      <c r="N749" s="5"/>
      <c r="O749" s="6"/>
      <c r="P749" s="5"/>
      <c r="Q749" s="6"/>
      <c r="R749" s="5"/>
      <c r="S749"/>
      <c r="T749"/>
      <c r="U749"/>
    </row>
    <row r="750" spans="11:21">
      <c r="K750"/>
      <c r="L750"/>
      <c r="N750" s="5"/>
      <c r="O750" s="6"/>
      <c r="P750" s="5"/>
      <c r="Q750" s="6"/>
      <c r="R750" s="5"/>
      <c r="S750"/>
      <c r="T750"/>
      <c r="U750"/>
    </row>
    <row r="751" spans="11:21">
      <c r="K751"/>
      <c r="L751"/>
      <c r="N751" s="5"/>
      <c r="O751" s="6"/>
      <c r="P751" s="5"/>
      <c r="Q751" s="6"/>
      <c r="R751" s="5"/>
      <c r="S751"/>
      <c r="T751"/>
      <c r="U751"/>
    </row>
    <row r="752" spans="11:21">
      <c r="K752"/>
      <c r="L752"/>
      <c r="N752" s="5"/>
      <c r="O752" s="6"/>
      <c r="P752" s="5"/>
      <c r="Q752" s="6"/>
      <c r="R752" s="5"/>
      <c r="S752"/>
      <c r="T752"/>
      <c r="U752"/>
    </row>
    <row r="753" spans="11:21">
      <c r="K753"/>
      <c r="L753"/>
      <c r="N753" s="5"/>
      <c r="O753" s="6"/>
      <c r="P753" s="5"/>
      <c r="Q753" s="6"/>
      <c r="R753" s="5"/>
      <c r="S753"/>
      <c r="T753"/>
      <c r="U753"/>
    </row>
    <row r="754" spans="11:21">
      <c r="K754"/>
      <c r="L754"/>
      <c r="N754" s="5"/>
      <c r="O754" s="6"/>
      <c r="P754" s="5"/>
      <c r="Q754" s="6"/>
      <c r="R754" s="5"/>
      <c r="S754"/>
      <c r="T754"/>
      <c r="U754"/>
    </row>
    <row r="755" spans="11:21">
      <c r="K755"/>
      <c r="L755"/>
      <c r="N755" s="5"/>
      <c r="O755" s="6"/>
      <c r="P755" s="5"/>
      <c r="Q755" s="6"/>
      <c r="R755" s="5"/>
      <c r="S755"/>
      <c r="T755"/>
      <c r="U755"/>
    </row>
    <row r="756" spans="11:21">
      <c r="K756"/>
      <c r="L756"/>
      <c r="N756" s="5"/>
      <c r="O756" s="6"/>
      <c r="P756" s="5"/>
      <c r="Q756" s="6"/>
      <c r="R756" s="5"/>
      <c r="S756"/>
      <c r="T756"/>
      <c r="U756"/>
    </row>
    <row r="757" spans="11:21">
      <c r="K757"/>
      <c r="L757"/>
      <c r="N757" s="5"/>
      <c r="O757" s="6"/>
      <c r="P757" s="5"/>
      <c r="Q757" s="6"/>
      <c r="R757" s="5"/>
      <c r="S757"/>
      <c r="T757"/>
      <c r="U757"/>
    </row>
    <row r="758" spans="11:21">
      <c r="K758"/>
      <c r="L758"/>
      <c r="N758" s="5"/>
      <c r="O758" s="6"/>
      <c r="P758" s="5"/>
      <c r="Q758" s="6"/>
      <c r="R758" s="5"/>
      <c r="S758"/>
      <c r="T758"/>
      <c r="U758"/>
    </row>
    <row r="759" spans="11:21">
      <c r="K759"/>
      <c r="L759"/>
      <c r="N759" s="5"/>
      <c r="O759" s="6"/>
      <c r="P759" s="5"/>
      <c r="Q759" s="6"/>
      <c r="R759" s="5"/>
      <c r="S759"/>
      <c r="T759"/>
      <c r="U759"/>
    </row>
    <row r="760" spans="11:21">
      <c r="K760"/>
      <c r="L760"/>
      <c r="N760" s="5"/>
      <c r="O760" s="6"/>
      <c r="P760" s="5"/>
      <c r="Q760" s="6"/>
      <c r="R760" s="5"/>
      <c r="S760"/>
      <c r="T760"/>
      <c r="U760"/>
    </row>
    <row r="761" spans="11:21">
      <c r="K761"/>
      <c r="L761"/>
      <c r="N761" s="5"/>
      <c r="O761" s="6"/>
      <c r="P761" s="5"/>
      <c r="Q761" s="6"/>
      <c r="R761" s="5"/>
      <c r="S761"/>
      <c r="T761"/>
      <c r="U761"/>
    </row>
    <row r="762" spans="11:21">
      <c r="K762"/>
      <c r="L762"/>
      <c r="N762" s="5"/>
      <c r="O762" s="6"/>
      <c r="P762" s="5"/>
      <c r="Q762" s="6"/>
      <c r="R762" s="5"/>
      <c r="S762"/>
      <c r="T762"/>
      <c r="U762"/>
    </row>
    <row r="763" spans="11:21">
      <c r="K763"/>
      <c r="L763"/>
      <c r="N763" s="5"/>
      <c r="O763" s="6"/>
      <c r="P763" s="5"/>
      <c r="Q763" s="6"/>
      <c r="R763" s="5"/>
      <c r="S763"/>
      <c r="T763"/>
      <c r="U763"/>
    </row>
    <row r="764" spans="11:21">
      <c r="K764"/>
      <c r="L764"/>
      <c r="N764" s="5"/>
      <c r="O764" s="6"/>
      <c r="P764" s="5"/>
      <c r="Q764" s="6"/>
      <c r="R764" s="5"/>
      <c r="S764"/>
      <c r="T764"/>
      <c r="U764"/>
    </row>
    <row r="765" spans="11:21">
      <c r="K765"/>
      <c r="L765"/>
      <c r="N765" s="5"/>
      <c r="O765" s="6"/>
      <c r="P765" s="5"/>
      <c r="Q765" s="6"/>
      <c r="R765" s="5"/>
      <c r="S765"/>
      <c r="T765"/>
      <c r="U765"/>
    </row>
    <row r="766" spans="11:21">
      <c r="K766"/>
      <c r="L766"/>
      <c r="N766" s="5"/>
      <c r="O766" s="6"/>
      <c r="P766" s="5"/>
      <c r="Q766" s="6"/>
      <c r="R766" s="5"/>
      <c r="S766"/>
      <c r="T766"/>
      <c r="U766"/>
    </row>
    <row r="767" spans="11:21">
      <c r="K767"/>
      <c r="L767"/>
      <c r="N767" s="5"/>
      <c r="O767" s="6"/>
      <c r="P767" s="5"/>
      <c r="Q767" s="6"/>
      <c r="R767" s="5"/>
      <c r="S767"/>
      <c r="T767"/>
      <c r="U767"/>
    </row>
    <row r="768" spans="11:21">
      <c r="K768"/>
      <c r="L768"/>
      <c r="N768" s="5"/>
      <c r="O768" s="6"/>
      <c r="P768" s="5"/>
      <c r="Q768" s="6"/>
      <c r="R768" s="5"/>
      <c r="S768"/>
      <c r="T768"/>
      <c r="U768"/>
    </row>
    <row r="769" spans="11:21">
      <c r="K769"/>
      <c r="L769"/>
      <c r="N769" s="5"/>
      <c r="O769" s="6"/>
      <c r="P769" s="5"/>
      <c r="Q769" s="6"/>
      <c r="R769" s="5"/>
      <c r="S769"/>
      <c r="T769"/>
      <c r="U769"/>
    </row>
    <row r="770" spans="11:21">
      <c r="K770"/>
      <c r="L770"/>
      <c r="N770" s="5"/>
      <c r="O770" s="6"/>
      <c r="P770" s="5"/>
      <c r="Q770" s="6"/>
      <c r="R770" s="5"/>
      <c r="S770"/>
      <c r="T770"/>
      <c r="U770"/>
    </row>
    <row r="771" spans="11:21">
      <c r="K771"/>
      <c r="L771"/>
      <c r="N771" s="5"/>
      <c r="O771" s="6"/>
      <c r="P771" s="5"/>
      <c r="Q771" s="6"/>
      <c r="R771" s="5"/>
      <c r="S771"/>
      <c r="T771"/>
      <c r="U771"/>
    </row>
    <row r="772" spans="11:21">
      <c r="K772"/>
      <c r="L772"/>
      <c r="N772" s="5"/>
      <c r="O772" s="6"/>
      <c r="P772" s="5"/>
      <c r="Q772" s="6"/>
      <c r="R772" s="5"/>
      <c r="S772"/>
      <c r="T772"/>
      <c r="U772"/>
    </row>
    <row r="773" spans="11:21">
      <c r="K773"/>
      <c r="L773"/>
      <c r="N773" s="5"/>
      <c r="O773" s="6"/>
      <c r="P773" s="5"/>
      <c r="Q773" s="6"/>
      <c r="R773" s="5"/>
      <c r="S773"/>
      <c r="T773"/>
      <c r="U773"/>
    </row>
    <row r="774" spans="11:21">
      <c r="K774"/>
      <c r="L774"/>
      <c r="N774" s="5"/>
      <c r="O774" s="6"/>
      <c r="P774" s="5"/>
      <c r="Q774" s="6"/>
      <c r="R774" s="5"/>
      <c r="S774"/>
      <c r="T774"/>
      <c r="U774"/>
    </row>
    <row r="775" spans="11:21">
      <c r="K775"/>
      <c r="L775"/>
      <c r="N775" s="5"/>
      <c r="O775" s="6"/>
      <c r="P775" s="5"/>
      <c r="Q775" s="6"/>
      <c r="R775" s="5"/>
      <c r="S775"/>
      <c r="T775"/>
      <c r="U775"/>
    </row>
    <row r="776" spans="11:21">
      <c r="K776"/>
      <c r="L776"/>
      <c r="N776" s="5"/>
      <c r="O776" s="6"/>
      <c r="P776" s="5"/>
      <c r="Q776" s="6"/>
      <c r="R776" s="5"/>
      <c r="S776"/>
      <c r="T776"/>
      <c r="U776"/>
    </row>
    <row r="777" spans="11:21">
      <c r="K777"/>
      <c r="L777"/>
      <c r="N777" s="5"/>
      <c r="O777" s="6"/>
      <c r="P777" s="5"/>
      <c r="Q777" s="6"/>
      <c r="R777" s="5"/>
      <c r="S777"/>
      <c r="T777"/>
      <c r="U777"/>
    </row>
    <row r="778" spans="11:21">
      <c r="K778"/>
      <c r="L778"/>
      <c r="N778" s="5"/>
      <c r="O778" s="6"/>
      <c r="P778" s="5"/>
      <c r="Q778" s="6"/>
      <c r="R778" s="5"/>
      <c r="S778"/>
      <c r="T778"/>
      <c r="U778"/>
    </row>
    <row r="779" spans="11:21">
      <c r="K779"/>
      <c r="L779"/>
      <c r="N779" s="5"/>
      <c r="O779" s="6"/>
      <c r="P779" s="5"/>
      <c r="Q779" s="6"/>
      <c r="R779" s="5"/>
      <c r="S779"/>
      <c r="T779"/>
      <c r="U779"/>
    </row>
    <row r="780" spans="11:21">
      <c r="K780"/>
      <c r="L780"/>
      <c r="N780" s="5"/>
      <c r="O780" s="6"/>
      <c r="P780" s="5"/>
      <c r="Q780" s="6"/>
      <c r="R780" s="5"/>
      <c r="S780"/>
      <c r="T780"/>
      <c r="U780"/>
    </row>
    <row r="781" spans="11:21">
      <c r="K781"/>
      <c r="L781"/>
      <c r="N781" s="5"/>
      <c r="O781" s="6"/>
      <c r="P781" s="5"/>
      <c r="Q781" s="6"/>
      <c r="R781" s="5"/>
      <c r="S781"/>
      <c r="T781"/>
      <c r="U781"/>
    </row>
    <row r="782" spans="11:21">
      <c r="K782"/>
      <c r="L782"/>
      <c r="N782" s="5"/>
      <c r="O782" s="6"/>
      <c r="P782" s="5"/>
      <c r="Q782" s="6"/>
      <c r="R782" s="5"/>
      <c r="S782"/>
      <c r="T782"/>
      <c r="U782"/>
    </row>
    <row r="783" spans="11:21">
      <c r="K783"/>
      <c r="L783"/>
      <c r="N783" s="5"/>
      <c r="O783" s="6"/>
      <c r="P783" s="5"/>
      <c r="Q783" s="6"/>
      <c r="R783" s="5"/>
      <c r="S783"/>
      <c r="T783"/>
      <c r="U783"/>
    </row>
    <row r="784" spans="11:21">
      <c r="K784"/>
      <c r="L784"/>
      <c r="N784" s="5"/>
      <c r="O784" s="6"/>
      <c r="P784" s="5"/>
      <c r="Q784" s="6"/>
      <c r="R784" s="5"/>
      <c r="S784"/>
      <c r="T784"/>
      <c r="U784"/>
    </row>
    <row r="785" spans="11:21">
      <c r="K785"/>
      <c r="L785"/>
      <c r="N785" s="5"/>
      <c r="O785" s="6"/>
      <c r="P785" s="5"/>
      <c r="Q785" s="6"/>
      <c r="R785" s="5"/>
      <c r="S785"/>
      <c r="T785"/>
      <c r="U785"/>
    </row>
    <row r="786" spans="11:21">
      <c r="K786"/>
      <c r="L786"/>
      <c r="N786" s="5"/>
      <c r="O786" s="6"/>
      <c r="P786" s="5"/>
      <c r="Q786" s="6"/>
      <c r="R786" s="5"/>
      <c r="S786"/>
      <c r="T786"/>
      <c r="U786"/>
    </row>
    <row r="787" spans="11:21">
      <c r="K787"/>
      <c r="L787"/>
      <c r="N787" s="5"/>
      <c r="O787" s="6"/>
      <c r="P787" s="5"/>
      <c r="Q787" s="6"/>
      <c r="R787" s="5"/>
      <c r="S787"/>
      <c r="T787"/>
      <c r="U787"/>
    </row>
    <row r="788" spans="11:21">
      <c r="K788"/>
      <c r="L788"/>
      <c r="N788" s="5"/>
      <c r="O788" s="6"/>
      <c r="P788" s="5"/>
      <c r="Q788" s="6"/>
      <c r="R788" s="5"/>
      <c r="S788"/>
      <c r="T788"/>
      <c r="U788"/>
    </row>
    <row r="789" spans="11:21">
      <c r="K789"/>
      <c r="L789"/>
      <c r="N789" s="5"/>
      <c r="O789" s="6"/>
      <c r="P789" s="5"/>
      <c r="Q789" s="6"/>
      <c r="R789" s="5"/>
      <c r="S789"/>
      <c r="T789"/>
      <c r="U789"/>
    </row>
    <row r="790" spans="11:21">
      <c r="K790"/>
      <c r="L790"/>
      <c r="N790" s="5"/>
      <c r="O790" s="6"/>
      <c r="P790" s="5"/>
      <c r="Q790" s="6"/>
      <c r="R790" s="5"/>
      <c r="S790"/>
      <c r="T790"/>
      <c r="U790"/>
    </row>
    <row r="791" spans="11:21">
      <c r="K791"/>
      <c r="L791"/>
      <c r="N791" s="5"/>
      <c r="O791" s="6"/>
      <c r="P791" s="5"/>
      <c r="Q791" s="6"/>
      <c r="R791" s="5"/>
      <c r="S791"/>
      <c r="T791"/>
      <c r="U791"/>
    </row>
    <row r="792" spans="11:21">
      <c r="K792"/>
      <c r="L792"/>
      <c r="N792" s="5"/>
      <c r="O792" s="6"/>
      <c r="P792" s="5"/>
      <c r="Q792" s="6"/>
      <c r="R792" s="5"/>
      <c r="S792"/>
      <c r="T792"/>
      <c r="U792"/>
    </row>
    <row r="793" spans="11:21">
      <c r="K793"/>
      <c r="L793"/>
      <c r="N793" s="5"/>
      <c r="O793" s="6"/>
      <c r="P793" s="5"/>
      <c r="Q793" s="6"/>
      <c r="R793" s="5"/>
      <c r="S793"/>
      <c r="T793"/>
      <c r="U793"/>
    </row>
    <row r="794" spans="11:21">
      <c r="K794"/>
      <c r="L794"/>
      <c r="N794" s="5"/>
      <c r="O794" s="6"/>
      <c r="P794" s="5"/>
      <c r="Q794" s="6"/>
      <c r="R794" s="5"/>
      <c r="S794"/>
      <c r="T794"/>
      <c r="U794"/>
    </row>
    <row r="795" spans="11:21">
      <c r="K795"/>
      <c r="L795"/>
      <c r="N795" s="5"/>
      <c r="O795" s="6"/>
      <c r="P795" s="5"/>
      <c r="Q795" s="6"/>
      <c r="R795" s="5"/>
      <c r="S795"/>
      <c r="T795"/>
      <c r="U795"/>
    </row>
    <row r="796" spans="11:21">
      <c r="K796"/>
      <c r="L796"/>
      <c r="N796" s="5"/>
      <c r="O796" s="6"/>
      <c r="P796" s="5"/>
      <c r="Q796" s="6"/>
      <c r="R796" s="5"/>
      <c r="S796"/>
      <c r="T796"/>
      <c r="U796"/>
    </row>
    <row r="797" spans="11:21">
      <c r="K797"/>
      <c r="L797"/>
      <c r="N797" s="5"/>
      <c r="O797" s="6"/>
      <c r="P797" s="5"/>
      <c r="Q797" s="6"/>
      <c r="R797" s="5"/>
      <c r="S797"/>
      <c r="T797"/>
      <c r="U797"/>
    </row>
    <row r="798" spans="11:21">
      <c r="K798"/>
      <c r="L798"/>
      <c r="N798" s="5"/>
      <c r="O798" s="6"/>
      <c r="P798" s="5"/>
      <c r="Q798" s="6"/>
      <c r="R798" s="5"/>
      <c r="S798"/>
      <c r="T798"/>
      <c r="U798"/>
    </row>
    <row r="799" spans="11:21">
      <c r="K799"/>
      <c r="L799"/>
      <c r="N799" s="5"/>
      <c r="O799" s="6"/>
      <c r="P799" s="5"/>
      <c r="Q799" s="6"/>
      <c r="R799" s="5"/>
      <c r="S799"/>
      <c r="T799"/>
      <c r="U799"/>
    </row>
    <row r="800" spans="11:21">
      <c r="K800"/>
      <c r="L800"/>
      <c r="N800" s="5"/>
      <c r="O800" s="6"/>
      <c r="P800" s="5"/>
      <c r="Q800" s="6"/>
      <c r="R800" s="5"/>
      <c r="S800"/>
      <c r="T800"/>
      <c r="U800"/>
    </row>
    <row r="801" spans="11:21">
      <c r="K801"/>
      <c r="L801"/>
      <c r="N801" s="5"/>
      <c r="O801" s="6"/>
      <c r="P801" s="5"/>
      <c r="Q801" s="6"/>
      <c r="R801" s="5"/>
      <c r="S801"/>
      <c r="T801"/>
      <c r="U801"/>
    </row>
    <row r="802" spans="11:21">
      <c r="K802"/>
      <c r="L802"/>
      <c r="N802" s="5"/>
      <c r="O802" s="6"/>
      <c r="P802" s="5"/>
      <c r="Q802" s="6"/>
      <c r="R802" s="5"/>
      <c r="S802"/>
      <c r="T802"/>
      <c r="U802"/>
    </row>
    <row r="803" spans="11:21">
      <c r="K803"/>
      <c r="L803"/>
      <c r="N803" s="5"/>
      <c r="O803" s="6"/>
      <c r="P803" s="5"/>
      <c r="Q803" s="6"/>
      <c r="R803" s="5"/>
      <c r="S803"/>
      <c r="T803"/>
      <c r="U803"/>
    </row>
    <row r="804" spans="11:21">
      <c r="K804"/>
      <c r="L804"/>
      <c r="N804" s="5"/>
      <c r="O804" s="6"/>
      <c r="P804" s="5"/>
      <c r="Q804" s="6"/>
      <c r="R804" s="5"/>
      <c r="S804"/>
      <c r="T804"/>
      <c r="U804"/>
    </row>
    <row r="805" spans="11:21">
      <c r="K805"/>
      <c r="L805"/>
      <c r="N805" s="5"/>
      <c r="O805" s="6"/>
      <c r="P805" s="5"/>
      <c r="Q805" s="6"/>
      <c r="R805" s="5"/>
      <c r="S805"/>
      <c r="T805"/>
      <c r="U805"/>
    </row>
    <row r="806" spans="11:21">
      <c r="K806"/>
      <c r="L806"/>
      <c r="N806" s="5"/>
      <c r="O806" s="6"/>
      <c r="P806" s="5"/>
      <c r="Q806" s="6"/>
      <c r="R806" s="5"/>
      <c r="S806"/>
      <c r="T806"/>
      <c r="U806"/>
    </row>
    <row r="807" spans="11:21">
      <c r="K807"/>
      <c r="L807"/>
      <c r="N807" s="5"/>
      <c r="O807" s="6"/>
      <c r="P807" s="5"/>
      <c r="Q807" s="6"/>
      <c r="R807" s="5"/>
      <c r="S807"/>
      <c r="T807"/>
      <c r="U807"/>
    </row>
    <row r="808" spans="11:21">
      <c r="K808"/>
      <c r="L808"/>
      <c r="N808" s="5"/>
      <c r="O808" s="6"/>
      <c r="P808" s="5"/>
      <c r="Q808" s="6"/>
      <c r="R808" s="5"/>
      <c r="S808"/>
      <c r="T808"/>
      <c r="U808"/>
    </row>
    <row r="809" spans="11:21">
      <c r="K809"/>
      <c r="L809"/>
      <c r="N809" s="5"/>
      <c r="O809" s="6"/>
      <c r="P809" s="5"/>
      <c r="Q809" s="6"/>
      <c r="R809" s="5"/>
      <c r="S809"/>
      <c r="T809"/>
      <c r="U809"/>
    </row>
    <row r="810" spans="11:21">
      <c r="K810"/>
      <c r="L810"/>
      <c r="N810" s="5"/>
      <c r="O810" s="6"/>
      <c r="P810" s="5"/>
      <c r="Q810" s="6"/>
      <c r="R810" s="5"/>
      <c r="S810"/>
      <c r="T810"/>
      <c r="U810"/>
    </row>
    <row r="811" spans="11:21">
      <c r="K811"/>
      <c r="L811"/>
      <c r="N811" s="5"/>
      <c r="O811" s="6"/>
      <c r="P811" s="5"/>
      <c r="Q811" s="6"/>
      <c r="R811" s="5"/>
      <c r="S811"/>
      <c r="T811"/>
      <c r="U811"/>
    </row>
    <row r="812" spans="11:21">
      <c r="K812"/>
      <c r="L812"/>
      <c r="N812" s="5"/>
      <c r="O812" s="6"/>
      <c r="P812" s="5"/>
      <c r="Q812" s="6"/>
      <c r="R812" s="5"/>
      <c r="S812"/>
      <c r="T812"/>
      <c r="U812"/>
    </row>
    <row r="813" spans="11:21">
      <c r="K813"/>
      <c r="L813"/>
      <c r="N813" s="5"/>
      <c r="O813" s="6"/>
      <c r="P813" s="5"/>
      <c r="Q813" s="6"/>
      <c r="R813" s="5"/>
      <c r="S813"/>
      <c r="T813"/>
      <c r="U813"/>
    </row>
    <row r="814" spans="11:21">
      <c r="K814"/>
      <c r="L814"/>
      <c r="N814" s="5"/>
      <c r="O814" s="6"/>
      <c r="P814" s="5"/>
      <c r="Q814" s="6"/>
      <c r="R814" s="5"/>
      <c r="S814"/>
      <c r="T814"/>
      <c r="U814"/>
    </row>
    <row r="815" spans="11:21">
      <c r="K815"/>
      <c r="L815"/>
      <c r="N815" s="5"/>
      <c r="O815" s="6"/>
      <c r="P815" s="5"/>
      <c r="Q815" s="6"/>
      <c r="R815" s="5"/>
      <c r="S815"/>
      <c r="T815"/>
      <c r="U815"/>
    </row>
    <row r="816" spans="11:21">
      <c r="K816"/>
      <c r="L816"/>
      <c r="N816" s="5"/>
      <c r="O816" s="6"/>
      <c r="P816" s="5"/>
      <c r="Q816" s="6"/>
      <c r="R816" s="5"/>
      <c r="S816"/>
      <c r="T816"/>
      <c r="U816"/>
    </row>
    <row r="817" spans="11:21">
      <c r="K817"/>
      <c r="L817"/>
      <c r="N817" s="5"/>
      <c r="O817" s="6"/>
      <c r="P817" s="5"/>
      <c r="Q817" s="6"/>
      <c r="R817" s="5"/>
      <c r="S817"/>
      <c r="T817"/>
      <c r="U817"/>
    </row>
    <row r="818" spans="11:21">
      <c r="K818"/>
      <c r="L818"/>
      <c r="N818" s="5"/>
      <c r="O818" s="6"/>
      <c r="P818" s="5"/>
      <c r="Q818" s="6"/>
      <c r="R818" s="5"/>
      <c r="S818"/>
      <c r="T818"/>
      <c r="U818"/>
    </row>
    <row r="819" spans="11:21">
      <c r="K819"/>
      <c r="L819"/>
      <c r="N819" s="5"/>
      <c r="O819" s="6"/>
      <c r="P819" s="5"/>
      <c r="Q819" s="6"/>
      <c r="R819" s="5"/>
      <c r="S819"/>
      <c r="T819"/>
      <c r="U819"/>
    </row>
    <row r="820" spans="11:21">
      <c r="K820"/>
      <c r="L820"/>
      <c r="N820" s="5"/>
      <c r="O820" s="6"/>
      <c r="P820" s="5"/>
      <c r="Q820" s="6"/>
      <c r="R820" s="5"/>
      <c r="S820"/>
      <c r="T820"/>
      <c r="U820"/>
    </row>
    <row r="821" spans="11:21">
      <c r="K821"/>
      <c r="L821"/>
      <c r="N821" s="5"/>
      <c r="O821" s="6"/>
      <c r="P821" s="5"/>
      <c r="Q821" s="6"/>
      <c r="R821" s="5"/>
      <c r="S821"/>
      <c r="T821"/>
      <c r="U821"/>
    </row>
    <row r="822" spans="11:21">
      <c r="K822"/>
      <c r="L822"/>
      <c r="N822" s="5"/>
      <c r="O822" s="6"/>
      <c r="P822" s="5"/>
      <c r="Q822" s="6"/>
      <c r="R822" s="5"/>
      <c r="S822"/>
      <c r="T822"/>
      <c r="U822"/>
    </row>
    <row r="823" spans="11:21">
      <c r="K823"/>
      <c r="L823"/>
      <c r="N823" s="5"/>
      <c r="O823" s="6"/>
      <c r="P823" s="5"/>
      <c r="Q823" s="6"/>
      <c r="R823" s="5"/>
      <c r="S823"/>
      <c r="T823"/>
      <c r="U823"/>
    </row>
    <row r="824" spans="11:21">
      <c r="K824"/>
      <c r="L824"/>
      <c r="N824" s="5"/>
      <c r="O824" s="6"/>
      <c r="P824" s="5"/>
      <c r="Q824" s="6"/>
      <c r="R824" s="5"/>
      <c r="S824"/>
      <c r="T824"/>
      <c r="U824"/>
    </row>
    <row r="825" spans="11:21">
      <c r="K825"/>
      <c r="L825"/>
      <c r="N825" s="5"/>
      <c r="O825" s="6"/>
      <c r="P825" s="5"/>
      <c r="Q825" s="6"/>
      <c r="R825" s="5"/>
      <c r="S825"/>
      <c r="T825"/>
      <c r="U825"/>
    </row>
    <row r="826" spans="11:21">
      <c r="K826"/>
      <c r="L826"/>
      <c r="N826" s="5"/>
      <c r="O826" s="6"/>
      <c r="P826" s="5"/>
      <c r="Q826" s="6"/>
      <c r="R826" s="5"/>
      <c r="S826"/>
      <c r="T826"/>
      <c r="U826"/>
    </row>
    <row r="827" spans="11:21">
      <c r="K827"/>
      <c r="L827"/>
      <c r="N827" s="5"/>
      <c r="O827" s="6"/>
      <c r="P827" s="5"/>
      <c r="Q827" s="6"/>
      <c r="R827" s="5"/>
      <c r="S827"/>
      <c r="T827"/>
      <c r="U827"/>
    </row>
    <row r="828" spans="11:21">
      <c r="K828"/>
      <c r="L828"/>
      <c r="N828" s="5"/>
      <c r="O828" s="6"/>
      <c r="P828" s="5"/>
      <c r="Q828" s="6"/>
      <c r="R828" s="5"/>
      <c r="S828"/>
      <c r="T828"/>
      <c r="U828"/>
    </row>
    <row r="829" spans="11:21">
      <c r="K829"/>
      <c r="L829"/>
      <c r="N829" s="5"/>
      <c r="O829" s="6"/>
      <c r="P829" s="5"/>
      <c r="Q829" s="6"/>
      <c r="R829" s="5"/>
      <c r="S829"/>
      <c r="T829"/>
      <c r="U829"/>
    </row>
    <row r="830" spans="11:21">
      <c r="K830"/>
      <c r="L830"/>
      <c r="N830" s="5"/>
      <c r="O830" s="6"/>
      <c r="P830" s="5"/>
      <c r="Q830" s="6"/>
      <c r="R830" s="5"/>
      <c r="S830"/>
      <c r="T830"/>
      <c r="U830"/>
    </row>
    <row r="831" spans="11:21">
      <c r="K831"/>
      <c r="L831"/>
      <c r="N831" s="5"/>
      <c r="O831" s="6"/>
      <c r="P831" s="5"/>
      <c r="Q831" s="6"/>
      <c r="R831" s="5"/>
      <c r="S831"/>
      <c r="T831"/>
      <c r="U831"/>
    </row>
    <row r="832" spans="11:21">
      <c r="K832"/>
      <c r="L832"/>
      <c r="N832" s="5"/>
      <c r="O832" s="6"/>
      <c r="P832" s="5"/>
      <c r="Q832" s="6"/>
      <c r="R832" s="5"/>
      <c r="S832"/>
      <c r="T832"/>
      <c r="U832"/>
    </row>
    <row r="833" spans="11:21">
      <c r="K833"/>
      <c r="L833"/>
      <c r="N833" s="5"/>
      <c r="O833" s="6"/>
      <c r="P833" s="5"/>
      <c r="Q833" s="6"/>
      <c r="R833" s="5"/>
      <c r="S833"/>
      <c r="T833"/>
      <c r="U833"/>
    </row>
    <row r="834" spans="11:21">
      <c r="K834"/>
      <c r="L834"/>
      <c r="N834" s="5"/>
      <c r="O834" s="6"/>
      <c r="P834" s="5"/>
      <c r="Q834" s="6"/>
      <c r="R834" s="5"/>
      <c r="S834"/>
      <c r="T834"/>
      <c r="U834"/>
    </row>
    <row r="835" spans="11:21">
      <c r="K835"/>
      <c r="L835"/>
      <c r="N835" s="5"/>
      <c r="O835" s="6"/>
      <c r="P835" s="5"/>
      <c r="Q835" s="6"/>
      <c r="R835" s="5"/>
      <c r="S835"/>
      <c r="T835"/>
      <c r="U835"/>
    </row>
    <row r="836" spans="11:21">
      <c r="K836"/>
      <c r="L836"/>
      <c r="N836" s="5"/>
      <c r="O836" s="6"/>
      <c r="P836" s="5"/>
      <c r="Q836" s="6"/>
      <c r="R836" s="5"/>
      <c r="S836"/>
      <c r="T836"/>
      <c r="U836"/>
    </row>
    <row r="837" spans="11:21">
      <c r="K837"/>
      <c r="L837"/>
      <c r="N837" s="5"/>
      <c r="O837" s="6"/>
      <c r="P837" s="5"/>
      <c r="Q837" s="6"/>
      <c r="R837" s="5"/>
      <c r="S837"/>
      <c r="T837"/>
      <c r="U837"/>
    </row>
    <row r="838" spans="11:21">
      <c r="K838"/>
      <c r="L838"/>
      <c r="N838" s="5"/>
      <c r="O838" s="6"/>
      <c r="P838" s="5"/>
      <c r="Q838" s="6"/>
      <c r="R838" s="5"/>
      <c r="S838"/>
      <c r="T838"/>
      <c r="U838"/>
    </row>
    <row r="839" spans="11:21">
      <c r="K839"/>
      <c r="L839"/>
      <c r="N839" s="5"/>
      <c r="O839" s="6"/>
      <c r="P839" s="5"/>
      <c r="Q839" s="6"/>
      <c r="R839" s="5"/>
      <c r="S839"/>
      <c r="T839"/>
      <c r="U839"/>
    </row>
    <row r="840" spans="11:21">
      <c r="K840"/>
      <c r="L840"/>
      <c r="N840" s="5"/>
      <c r="O840" s="6"/>
      <c r="P840" s="5"/>
      <c r="Q840" s="6"/>
      <c r="R840" s="5"/>
      <c r="S840"/>
      <c r="T840"/>
      <c r="U840"/>
    </row>
    <row r="841" spans="11:21">
      <c r="K841"/>
      <c r="L841"/>
      <c r="N841" s="5"/>
      <c r="O841" s="6"/>
      <c r="P841" s="5"/>
      <c r="Q841" s="6"/>
      <c r="R841" s="5"/>
      <c r="S841"/>
      <c r="T841"/>
      <c r="U841"/>
    </row>
    <row r="842" spans="11:21">
      <c r="K842"/>
      <c r="L842"/>
      <c r="N842" s="5"/>
      <c r="O842" s="6"/>
      <c r="P842" s="5"/>
      <c r="Q842" s="6"/>
      <c r="R842" s="5"/>
      <c r="S842"/>
      <c r="T842"/>
      <c r="U842"/>
    </row>
    <row r="843" spans="11:21">
      <c r="K843"/>
      <c r="L843"/>
      <c r="N843" s="5"/>
      <c r="O843" s="6"/>
      <c r="P843" s="5"/>
      <c r="Q843" s="6"/>
      <c r="R843" s="5"/>
      <c r="S843"/>
      <c r="T843"/>
      <c r="U843"/>
    </row>
    <row r="844" spans="11:21">
      <c r="K844"/>
      <c r="L844"/>
      <c r="N844" s="5"/>
      <c r="O844" s="6"/>
      <c r="P844" s="5"/>
      <c r="Q844" s="6"/>
      <c r="R844" s="5"/>
      <c r="S844"/>
      <c r="T844"/>
      <c r="U844"/>
    </row>
    <row r="845" spans="11:21">
      <c r="K845"/>
      <c r="L845"/>
      <c r="N845" s="5"/>
      <c r="O845" s="6"/>
      <c r="P845" s="5"/>
      <c r="Q845" s="6"/>
      <c r="R845" s="5"/>
      <c r="S845"/>
      <c r="T845"/>
      <c r="U845"/>
    </row>
    <row r="846" spans="11:21">
      <c r="K846"/>
      <c r="L846"/>
      <c r="N846" s="5"/>
      <c r="O846" s="6"/>
      <c r="P846" s="5"/>
      <c r="Q846" s="6"/>
      <c r="R846" s="5"/>
      <c r="S846"/>
      <c r="T846"/>
      <c r="U846"/>
    </row>
    <row r="847" spans="11:21">
      <c r="K847"/>
      <c r="L847"/>
      <c r="N847" s="5"/>
      <c r="O847" s="6"/>
      <c r="P847" s="5"/>
      <c r="Q847" s="6"/>
      <c r="R847" s="5"/>
      <c r="S847"/>
      <c r="T847"/>
      <c r="U847"/>
    </row>
    <row r="848" spans="11:21">
      <c r="K848"/>
      <c r="L848"/>
      <c r="N848" s="5"/>
      <c r="O848" s="6"/>
      <c r="P848" s="5"/>
      <c r="Q848" s="6"/>
      <c r="R848" s="5"/>
      <c r="S848"/>
      <c r="T848"/>
      <c r="U848"/>
    </row>
    <row r="849" spans="11:21">
      <c r="K849"/>
      <c r="L849"/>
      <c r="N849" s="5"/>
      <c r="O849" s="6"/>
      <c r="P849" s="5"/>
      <c r="Q849" s="6"/>
      <c r="R849" s="5"/>
      <c r="S849"/>
      <c r="T849"/>
      <c r="U849"/>
    </row>
    <row r="850" spans="11:21">
      <c r="K850"/>
      <c r="L850"/>
      <c r="N850" s="5"/>
      <c r="O850" s="6"/>
      <c r="P850" s="5"/>
      <c r="Q850" s="6"/>
      <c r="R850" s="5"/>
      <c r="S850"/>
      <c r="T850"/>
      <c r="U850"/>
    </row>
    <row r="851" spans="11:21">
      <c r="K851"/>
      <c r="L851"/>
      <c r="N851" s="5"/>
      <c r="O851" s="6"/>
      <c r="P851" s="5"/>
      <c r="Q851" s="6"/>
      <c r="R851" s="5"/>
      <c r="S851"/>
      <c r="T851"/>
      <c r="U851"/>
    </row>
    <row r="852" spans="11:21">
      <c r="K852"/>
      <c r="L852"/>
      <c r="N852" s="5"/>
      <c r="O852" s="6"/>
      <c r="P852" s="5"/>
      <c r="Q852" s="6"/>
      <c r="R852" s="5"/>
      <c r="S852"/>
      <c r="T852"/>
      <c r="U852"/>
    </row>
    <row r="853" spans="11:21">
      <c r="K853"/>
      <c r="L853"/>
      <c r="N853" s="5"/>
      <c r="O853" s="6"/>
      <c r="P853" s="5"/>
      <c r="Q853" s="6"/>
      <c r="R853" s="5"/>
      <c r="S853"/>
      <c r="T853"/>
      <c r="U853"/>
    </row>
    <row r="854" spans="11:21">
      <c r="K854"/>
      <c r="L854"/>
      <c r="N854" s="5"/>
      <c r="O854" s="6"/>
      <c r="P854" s="5"/>
      <c r="Q854" s="6"/>
      <c r="R854" s="5"/>
      <c r="S854"/>
      <c r="T854"/>
      <c r="U854"/>
    </row>
    <row r="855" spans="11:21">
      <c r="K855"/>
      <c r="L855"/>
      <c r="N855" s="5"/>
      <c r="O855" s="6"/>
      <c r="P855" s="5"/>
      <c r="Q855" s="6"/>
      <c r="R855" s="5"/>
      <c r="S855"/>
      <c r="T855"/>
      <c r="U855"/>
    </row>
    <row r="856" spans="11:21">
      <c r="K856"/>
      <c r="L856"/>
      <c r="N856" s="5"/>
      <c r="O856" s="6"/>
      <c r="P856" s="5"/>
      <c r="Q856" s="6"/>
      <c r="R856" s="5"/>
      <c r="S856"/>
      <c r="T856"/>
      <c r="U856"/>
    </row>
    <row r="857" spans="11:21">
      <c r="K857"/>
      <c r="L857"/>
      <c r="N857" s="5"/>
      <c r="O857" s="6"/>
      <c r="P857" s="5"/>
      <c r="Q857" s="6"/>
      <c r="R857" s="5"/>
      <c r="S857"/>
      <c r="T857"/>
      <c r="U857"/>
    </row>
    <row r="858" spans="11:21">
      <c r="K858"/>
      <c r="L858"/>
      <c r="N858" s="5"/>
      <c r="O858" s="6"/>
      <c r="P858" s="5"/>
      <c r="Q858" s="6"/>
      <c r="R858" s="5"/>
      <c r="S858"/>
      <c r="T858"/>
      <c r="U858"/>
    </row>
    <row r="859" spans="11:21">
      <c r="K859"/>
      <c r="L859"/>
      <c r="N859" s="5"/>
      <c r="O859" s="6"/>
      <c r="P859" s="5"/>
      <c r="Q859" s="6"/>
      <c r="R859" s="5"/>
      <c r="S859"/>
      <c r="T859"/>
      <c r="U859"/>
    </row>
    <row r="860" spans="11:21">
      <c r="K860"/>
      <c r="L860"/>
      <c r="N860" s="5"/>
      <c r="O860" s="6"/>
      <c r="P860" s="5"/>
      <c r="Q860" s="6"/>
      <c r="R860" s="5"/>
      <c r="S860"/>
      <c r="T860"/>
      <c r="U860"/>
    </row>
    <row r="861" spans="11:21">
      <c r="K861"/>
      <c r="L861"/>
      <c r="N861" s="5"/>
      <c r="O861" s="6"/>
      <c r="P861" s="5"/>
      <c r="Q861" s="6"/>
      <c r="R861" s="5"/>
      <c r="S861"/>
      <c r="T861"/>
      <c r="U861"/>
    </row>
    <row r="862" spans="11:21">
      <c r="K862"/>
      <c r="L862"/>
      <c r="N862" s="5"/>
      <c r="O862" s="6"/>
      <c r="P862" s="5"/>
      <c r="Q862" s="6"/>
      <c r="R862" s="5"/>
      <c r="S862"/>
      <c r="T862"/>
      <c r="U862"/>
    </row>
    <row r="863" spans="11:21">
      <c r="K863"/>
      <c r="L863"/>
      <c r="N863" s="5"/>
      <c r="O863" s="6"/>
      <c r="P863" s="5"/>
      <c r="Q863" s="6"/>
      <c r="R863" s="5"/>
      <c r="S863"/>
      <c r="T863"/>
      <c r="U863"/>
    </row>
    <row r="864" spans="11:21">
      <c r="K864"/>
      <c r="L864"/>
      <c r="N864" s="5"/>
      <c r="O864" s="6"/>
      <c r="P864" s="5"/>
      <c r="Q864" s="6"/>
      <c r="R864" s="5"/>
      <c r="S864"/>
      <c r="T864"/>
      <c r="U864"/>
    </row>
    <row r="865" spans="11:21">
      <c r="K865"/>
      <c r="L865"/>
      <c r="N865" s="5"/>
      <c r="O865" s="6"/>
      <c r="P865" s="5"/>
      <c r="Q865" s="6"/>
      <c r="R865" s="5"/>
      <c r="S865"/>
      <c r="T865"/>
      <c r="U865"/>
    </row>
    <row r="866" spans="11:21">
      <c r="K866"/>
      <c r="L866"/>
      <c r="N866" s="5"/>
      <c r="O866" s="6"/>
      <c r="P866" s="5"/>
      <c r="Q866" s="6"/>
      <c r="R866" s="5"/>
      <c r="S866"/>
      <c r="T866"/>
      <c r="U866"/>
    </row>
    <row r="867" spans="11:21">
      <c r="K867"/>
      <c r="L867"/>
      <c r="N867" s="5"/>
      <c r="O867" s="6"/>
      <c r="P867" s="5"/>
      <c r="Q867" s="6"/>
      <c r="R867" s="5"/>
      <c r="S867"/>
      <c r="T867"/>
      <c r="U867"/>
    </row>
    <row r="868" spans="11:21">
      <c r="K868"/>
      <c r="L868"/>
      <c r="N868" s="5"/>
      <c r="O868" s="6"/>
      <c r="P868" s="5"/>
      <c r="Q868" s="6"/>
      <c r="R868" s="5"/>
      <c r="S868"/>
      <c r="T868"/>
      <c r="U868"/>
    </row>
    <row r="869" spans="11:21">
      <c r="K869"/>
      <c r="L869"/>
      <c r="N869" s="5"/>
      <c r="O869" s="6"/>
      <c r="P869" s="5"/>
      <c r="Q869" s="6"/>
      <c r="R869" s="5"/>
      <c r="S869"/>
      <c r="T869"/>
      <c r="U869"/>
    </row>
    <row r="870" spans="11:21">
      <c r="K870"/>
      <c r="L870"/>
      <c r="N870" s="5"/>
      <c r="O870" s="6"/>
      <c r="P870" s="5"/>
      <c r="Q870" s="6"/>
      <c r="R870" s="5"/>
      <c r="S870"/>
      <c r="T870"/>
      <c r="U870"/>
    </row>
    <row r="871" spans="11:21">
      <c r="K871"/>
      <c r="L871"/>
      <c r="N871" s="5"/>
      <c r="O871" s="6"/>
      <c r="P871" s="5"/>
      <c r="Q871" s="6"/>
      <c r="R871" s="5"/>
      <c r="S871"/>
      <c r="T871"/>
      <c r="U871"/>
    </row>
    <row r="872" spans="11:21">
      <c r="K872"/>
      <c r="L872"/>
      <c r="N872" s="5"/>
      <c r="O872" s="6"/>
      <c r="P872" s="5"/>
      <c r="Q872" s="6"/>
      <c r="R872" s="5"/>
      <c r="S872"/>
      <c r="T872"/>
      <c r="U872"/>
    </row>
    <row r="873" spans="11:21">
      <c r="K873"/>
      <c r="L873"/>
      <c r="N873" s="5"/>
      <c r="O873" s="6"/>
      <c r="P873" s="5"/>
      <c r="Q873" s="6"/>
      <c r="R873" s="5"/>
      <c r="S873"/>
      <c r="T873"/>
      <c r="U873"/>
    </row>
    <row r="874" spans="11:21">
      <c r="K874"/>
      <c r="L874"/>
      <c r="N874" s="5"/>
      <c r="O874" s="6"/>
      <c r="P874" s="5"/>
      <c r="Q874" s="6"/>
      <c r="R874" s="5"/>
      <c r="S874"/>
      <c r="T874"/>
      <c r="U874"/>
    </row>
    <row r="875" spans="11:21">
      <c r="K875"/>
      <c r="L875"/>
      <c r="N875" s="5"/>
      <c r="O875" s="6"/>
      <c r="P875" s="5"/>
      <c r="Q875" s="6"/>
      <c r="R875" s="5"/>
      <c r="S875"/>
      <c r="T875"/>
      <c r="U875"/>
    </row>
    <row r="876" spans="11:21">
      <c r="K876"/>
      <c r="L876"/>
      <c r="N876" s="5"/>
      <c r="O876" s="6"/>
      <c r="P876" s="5"/>
      <c r="Q876" s="6"/>
      <c r="R876" s="5"/>
      <c r="S876"/>
      <c r="T876"/>
      <c r="U876"/>
    </row>
    <row r="877" spans="11:21">
      <c r="K877"/>
      <c r="L877"/>
      <c r="N877" s="5"/>
      <c r="O877" s="6"/>
      <c r="P877" s="5"/>
      <c r="Q877" s="6"/>
      <c r="R877" s="5"/>
      <c r="S877"/>
      <c r="T877"/>
      <c r="U877"/>
    </row>
    <row r="878" spans="11:21">
      <c r="K878"/>
      <c r="L878"/>
      <c r="N878" s="5"/>
      <c r="O878" s="6"/>
      <c r="P878" s="5"/>
      <c r="Q878" s="6"/>
      <c r="R878" s="5"/>
      <c r="S878"/>
      <c r="T878"/>
      <c r="U878"/>
    </row>
    <row r="879" spans="11:21">
      <c r="K879"/>
      <c r="L879"/>
      <c r="N879" s="5"/>
      <c r="O879" s="6"/>
      <c r="P879" s="5"/>
      <c r="Q879" s="6"/>
      <c r="R879" s="5"/>
      <c r="S879"/>
      <c r="T879"/>
      <c r="U879"/>
    </row>
    <row r="880" spans="11:21">
      <c r="K880"/>
      <c r="L880"/>
      <c r="N880" s="5"/>
      <c r="O880" s="6"/>
      <c r="P880" s="5"/>
      <c r="Q880" s="6"/>
      <c r="R880" s="5"/>
      <c r="S880"/>
      <c r="T880"/>
      <c r="U880"/>
    </row>
    <row r="881" spans="11:21">
      <c r="K881"/>
      <c r="L881"/>
      <c r="N881" s="5"/>
      <c r="O881" s="6"/>
      <c r="P881" s="5"/>
      <c r="Q881" s="6"/>
      <c r="R881" s="5"/>
      <c r="S881"/>
      <c r="T881"/>
      <c r="U881"/>
    </row>
    <row r="882" spans="11:21">
      <c r="K882"/>
      <c r="L882"/>
      <c r="N882" s="5"/>
      <c r="O882" s="6"/>
      <c r="P882" s="5"/>
      <c r="Q882" s="6"/>
      <c r="R882" s="5"/>
      <c r="S882"/>
      <c r="T882"/>
      <c r="U882"/>
    </row>
    <row r="883" spans="11:21">
      <c r="K883"/>
      <c r="L883"/>
      <c r="N883" s="5"/>
      <c r="O883" s="6"/>
      <c r="P883" s="5"/>
      <c r="Q883" s="6"/>
      <c r="R883" s="5"/>
      <c r="S883"/>
      <c r="T883"/>
      <c r="U883"/>
    </row>
    <row r="884" spans="11:21">
      <c r="K884"/>
      <c r="L884"/>
      <c r="N884" s="5"/>
      <c r="O884" s="6"/>
      <c r="P884" s="5"/>
      <c r="Q884" s="6"/>
      <c r="R884" s="5"/>
      <c r="S884"/>
      <c r="T884"/>
      <c r="U884"/>
    </row>
    <row r="885" spans="11:21">
      <c r="K885"/>
      <c r="L885"/>
      <c r="N885" s="5"/>
      <c r="O885" s="6"/>
      <c r="P885" s="5"/>
      <c r="Q885" s="6"/>
      <c r="R885" s="5"/>
      <c r="S885"/>
      <c r="T885"/>
      <c r="U885"/>
    </row>
    <row r="886" spans="11:21">
      <c r="K886"/>
      <c r="L886"/>
      <c r="N886" s="5"/>
      <c r="O886" s="6"/>
      <c r="P886" s="5"/>
      <c r="Q886" s="6"/>
      <c r="R886" s="5"/>
      <c r="S886"/>
      <c r="T886"/>
      <c r="U886"/>
    </row>
    <row r="887" spans="11:21">
      <c r="K887"/>
      <c r="L887"/>
      <c r="N887" s="5"/>
      <c r="O887" s="6"/>
      <c r="P887" s="5"/>
      <c r="Q887" s="6"/>
      <c r="R887" s="5"/>
      <c r="S887"/>
      <c r="T887"/>
      <c r="U887"/>
    </row>
    <row r="888" spans="11:21">
      <c r="K888"/>
      <c r="L888"/>
      <c r="N888" s="5"/>
      <c r="O888" s="6"/>
      <c r="P888" s="5"/>
      <c r="Q888" s="6"/>
      <c r="R888" s="5"/>
      <c r="S888"/>
      <c r="T888"/>
      <c r="U888"/>
    </row>
    <row r="889" spans="11:21">
      <c r="K889"/>
      <c r="L889"/>
      <c r="N889" s="5"/>
      <c r="O889" s="6"/>
      <c r="P889" s="5"/>
      <c r="Q889" s="6"/>
      <c r="R889" s="5"/>
      <c r="S889"/>
      <c r="T889"/>
      <c r="U889"/>
    </row>
    <row r="890" spans="11:21">
      <c r="K890"/>
      <c r="L890"/>
      <c r="N890" s="5"/>
      <c r="O890" s="6"/>
      <c r="P890" s="5"/>
      <c r="Q890" s="6"/>
      <c r="R890" s="5"/>
      <c r="S890"/>
      <c r="T890"/>
      <c r="U890"/>
    </row>
    <row r="891" spans="11:21">
      <c r="K891"/>
      <c r="L891"/>
      <c r="N891" s="5"/>
      <c r="O891" s="6"/>
      <c r="P891" s="5"/>
      <c r="Q891" s="6"/>
      <c r="R891" s="5"/>
      <c r="S891"/>
      <c r="T891"/>
      <c r="U891"/>
    </row>
    <row r="892" spans="11:21">
      <c r="K892"/>
      <c r="L892"/>
      <c r="N892" s="5"/>
      <c r="O892" s="6"/>
      <c r="P892" s="5"/>
      <c r="Q892" s="6"/>
      <c r="R892" s="5"/>
      <c r="S892"/>
      <c r="T892"/>
      <c r="U892"/>
    </row>
    <row r="893" spans="11:21">
      <c r="K893"/>
      <c r="L893"/>
      <c r="N893" s="5"/>
      <c r="O893" s="6"/>
      <c r="P893" s="5"/>
      <c r="Q893" s="6"/>
      <c r="R893" s="5"/>
      <c r="S893"/>
      <c r="T893"/>
      <c r="U893"/>
    </row>
    <row r="894" spans="11:21">
      <c r="K894"/>
      <c r="L894"/>
      <c r="N894" s="5"/>
      <c r="O894" s="6"/>
      <c r="P894" s="5"/>
      <c r="Q894" s="6"/>
      <c r="R894" s="5"/>
      <c r="S894"/>
      <c r="T894"/>
      <c r="U894"/>
    </row>
    <row r="895" spans="11:21">
      <c r="K895"/>
      <c r="L895"/>
      <c r="N895" s="5"/>
      <c r="O895" s="6"/>
      <c r="P895" s="5"/>
      <c r="Q895" s="6"/>
      <c r="R895" s="5"/>
      <c r="S895"/>
      <c r="T895"/>
      <c r="U895"/>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F0D5-CF16-409A-8AC2-0124434E3CF3}">
  <dimension ref="A1:H2"/>
  <sheetViews>
    <sheetView workbookViewId="0">
      <selection activeCell="A2" sqref="A2"/>
    </sheetView>
  </sheetViews>
  <sheetFormatPr baseColWidth="10" defaultRowHeight="15"/>
  <cols>
    <col min="1" max="1" width="11.5703125" bestFit="1" customWidth="1"/>
    <col min="2" max="2" width="8" bestFit="1" customWidth="1"/>
    <col min="3" max="3" width="13" bestFit="1" customWidth="1"/>
    <col min="4" max="4" width="9.5703125" bestFit="1" customWidth="1"/>
    <col min="5" max="5" width="27" bestFit="1" customWidth="1"/>
    <col min="6" max="6" width="15" bestFit="1" customWidth="1"/>
    <col min="7" max="7" width="13.42578125" bestFit="1" customWidth="1"/>
    <col min="8" max="8" width="21" bestFit="1" customWidth="1"/>
    <col min="9" max="9" width="14.85546875" bestFit="1" customWidth="1"/>
    <col min="10" max="10" width="14.5703125" bestFit="1" customWidth="1"/>
    <col min="11" max="11" width="11.5703125" bestFit="1" customWidth="1"/>
    <col min="12" max="12" width="9.5703125" bestFit="1" customWidth="1"/>
    <col min="13" max="13" width="17.42578125" bestFit="1" customWidth="1"/>
    <col min="14" max="14" width="45" bestFit="1" customWidth="1"/>
    <col min="15" max="15" width="16.5703125" bestFit="1" customWidth="1"/>
    <col min="16" max="16" width="45" bestFit="1" customWidth="1"/>
    <col min="17" max="17" width="18.85546875" bestFit="1" customWidth="1"/>
    <col min="18" max="18" width="45" bestFit="1" customWidth="1"/>
  </cols>
  <sheetData>
    <row r="1" spans="1:8">
      <c r="A1" t="s">
        <v>0</v>
      </c>
      <c r="B1" t="s">
        <v>1</v>
      </c>
      <c r="C1" t="s">
        <v>2</v>
      </c>
      <c r="D1" t="s">
        <v>3</v>
      </c>
      <c r="E1" t="s">
        <v>4</v>
      </c>
      <c r="F1" t="s">
        <v>10</v>
      </c>
      <c r="G1" t="s">
        <v>5</v>
      </c>
      <c r="H1" t="s">
        <v>11</v>
      </c>
    </row>
    <row r="2" spans="1:8">
      <c r="A2" s="1"/>
      <c r="B2" s="1"/>
      <c r="C2" s="1"/>
      <c r="D2" s="1"/>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2C43-FCD6-4C85-8D5C-4A2CF35327CF}">
  <dimension ref="A1:G2"/>
  <sheetViews>
    <sheetView topLeftCell="A104" workbookViewId="0">
      <selection activeCell="A133" sqref="A133"/>
    </sheetView>
  </sheetViews>
  <sheetFormatPr baseColWidth="10" defaultRowHeight="15"/>
  <cols>
    <col min="1" max="1" width="11.5703125" bestFit="1" customWidth="1"/>
    <col min="2" max="2" width="8" bestFit="1" customWidth="1"/>
    <col min="3" max="3" width="15" bestFit="1" customWidth="1"/>
    <col min="4" max="4" width="21" bestFit="1" customWidth="1"/>
    <col min="5" max="5" width="22.85546875" bestFit="1" customWidth="1"/>
    <col min="6" max="6" width="13.28515625" bestFit="1" customWidth="1"/>
    <col min="7" max="7" width="17.42578125" bestFit="1" customWidth="1"/>
    <col min="8" max="8" width="16.42578125" bestFit="1" customWidth="1"/>
    <col min="9" max="9" width="12.42578125" bestFit="1" customWidth="1"/>
    <col min="10" max="10" width="19.5703125" bestFit="1" customWidth="1"/>
    <col min="11" max="11" width="14.85546875" bestFit="1" customWidth="1"/>
    <col min="12" max="12" width="14.5703125" bestFit="1" customWidth="1"/>
    <col min="13" max="13" width="11.5703125" bestFit="1" customWidth="1"/>
    <col min="14" max="14" width="9.5703125" bestFit="1" customWidth="1"/>
    <col min="15" max="15" width="17.42578125" bestFit="1" customWidth="1"/>
    <col min="16" max="16" width="21.5703125" bestFit="1" customWidth="1"/>
    <col min="17" max="17" width="14.85546875" bestFit="1" customWidth="1"/>
    <col min="18" max="18" width="9.5703125" bestFit="1" customWidth="1"/>
    <col min="19" max="19" width="12.7109375" bestFit="1" customWidth="1"/>
  </cols>
  <sheetData>
    <row r="1" spans="1:7">
      <c r="A1" t="s">
        <v>0</v>
      </c>
      <c r="B1" t="s">
        <v>1</v>
      </c>
      <c r="C1" t="s">
        <v>10</v>
      </c>
      <c r="D1" t="s">
        <v>11</v>
      </c>
      <c r="E1" t="s">
        <v>12</v>
      </c>
      <c r="F1" t="s">
        <v>6</v>
      </c>
      <c r="G1" t="s">
        <v>13</v>
      </c>
    </row>
    <row r="2" spans="1:7">
      <c r="A2" s="1"/>
      <c r="B2" s="1"/>
      <c r="C2" s="1"/>
      <c r="D2" s="1"/>
      <c r="E2" s="1"/>
      <c r="F2" s="2"/>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A923-3196-47DE-B220-77C9B0A75159}">
  <dimension ref="A1:D2"/>
  <sheetViews>
    <sheetView workbookViewId="0">
      <selection activeCell="A23" sqref="A23"/>
    </sheetView>
  </sheetViews>
  <sheetFormatPr baseColWidth="10" defaultRowHeight="15"/>
  <cols>
    <col min="1" max="1" width="11.5703125" bestFit="1" customWidth="1"/>
    <col min="2" max="2" width="8" bestFit="1" customWidth="1"/>
    <col min="3" max="3" width="13.28515625" bestFit="1" customWidth="1"/>
    <col min="4" max="4" width="17.42578125" bestFit="1" customWidth="1"/>
    <col min="5" max="5" width="16.42578125" bestFit="1" customWidth="1"/>
    <col min="6" max="6" width="10.5703125" bestFit="1" customWidth="1"/>
    <col min="7" max="7" width="25.42578125" bestFit="1" customWidth="1"/>
    <col min="8" max="8" width="12.42578125" bestFit="1" customWidth="1"/>
    <col min="9" max="9" width="14.85546875" bestFit="1" customWidth="1"/>
    <col min="10" max="10" width="14.5703125" bestFit="1" customWidth="1"/>
    <col min="11" max="11" width="11.5703125" bestFit="1" customWidth="1"/>
    <col min="12" max="12" width="9.5703125" bestFit="1" customWidth="1"/>
    <col min="13" max="13" width="17.42578125" bestFit="1" customWidth="1"/>
    <col min="14" max="14" width="14.85546875" bestFit="1" customWidth="1"/>
    <col min="15" max="15" width="9.5703125" bestFit="1" customWidth="1"/>
    <col min="16" max="16" width="12.710937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5BB2-60BE-4F24-BBCE-4500E2E13CB5}">
  <dimension ref="A1:D2"/>
  <sheetViews>
    <sheetView workbookViewId="0">
      <selection activeCell="E59" sqref="E59"/>
    </sheetView>
  </sheetViews>
  <sheetFormatPr baseColWidth="10" defaultRowHeight="15"/>
  <cols>
    <col min="1" max="1" width="11.5703125" bestFit="1" customWidth="1"/>
    <col min="2" max="2" width="8" bestFit="1" customWidth="1"/>
    <col min="3" max="3" width="13.28515625" bestFit="1" customWidth="1"/>
    <col min="4" max="4" width="17.42578125" bestFit="1" customWidth="1"/>
    <col min="5" max="5" width="10.5703125" bestFit="1" customWidth="1"/>
    <col min="6" max="6" width="25.42578125" bestFit="1" customWidth="1"/>
    <col min="7" max="7" width="12.42578125" bestFit="1" customWidth="1"/>
    <col min="8" max="8" width="14.85546875" bestFit="1" customWidth="1"/>
    <col min="9" max="9" width="14.5703125" bestFit="1" customWidth="1"/>
    <col min="10" max="10" width="11.5703125" bestFit="1" customWidth="1"/>
    <col min="11" max="11" width="9.5703125" bestFit="1" customWidth="1"/>
    <col min="12" max="12" width="17.42578125" bestFit="1" customWidth="1"/>
    <col min="13" max="13" width="14.85546875" bestFit="1" customWidth="1"/>
    <col min="14" max="14" width="9.5703125" bestFit="1" customWidth="1"/>
    <col min="15" max="15" width="12.710937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5559-D780-4CDE-B3BF-0AEDBDB04468}">
  <dimension ref="A1:H2"/>
  <sheetViews>
    <sheetView workbookViewId="0"/>
  </sheetViews>
  <sheetFormatPr baseColWidth="10" defaultRowHeight="15"/>
  <cols>
    <col min="1" max="1" width="11.5703125" bestFit="1" customWidth="1"/>
    <col min="2" max="2" width="8" bestFit="1" customWidth="1"/>
    <col min="3" max="3" width="13" bestFit="1" customWidth="1"/>
    <col min="4" max="4" width="9.5703125" bestFit="1" customWidth="1"/>
    <col min="5" max="5" width="27" style="6" bestFit="1" customWidth="1"/>
    <col min="6" max="6" width="13.42578125" style="6" bestFit="1" customWidth="1"/>
    <col min="7" max="7" width="13.28515625" bestFit="1" customWidth="1"/>
    <col min="8" max="8" width="15.42578125" bestFit="1" customWidth="1"/>
  </cols>
  <sheetData>
    <row r="1" spans="1:8">
      <c r="A1" t="s">
        <v>0</v>
      </c>
      <c r="B1" t="s">
        <v>1</v>
      </c>
      <c r="C1" t="s">
        <v>2</v>
      </c>
      <c r="D1" t="s">
        <v>3</v>
      </c>
      <c r="E1" s="6" t="s">
        <v>4</v>
      </c>
      <c r="F1" s="6" t="s">
        <v>5</v>
      </c>
      <c r="G1" t="s">
        <v>6</v>
      </c>
      <c r="H1" t="s">
        <v>7</v>
      </c>
    </row>
    <row r="2" spans="1:8">
      <c r="A2" s="1"/>
      <c r="B2" s="1"/>
      <c r="C2" s="1"/>
      <c r="D2" s="1"/>
      <c r="G2" s="2"/>
      <c r="H2"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849D2-5D10-43B5-9EF9-ED3E9BD2A7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2</vt:i4>
      </vt:variant>
    </vt:vector>
  </HeadingPairs>
  <TitlesOfParts>
    <vt:vector size="11" baseType="lpstr">
      <vt:lpstr>Setup</vt:lpstr>
      <vt:lpstr>Results</vt:lpstr>
      <vt:lpstr>Explanations</vt:lpstr>
      <vt:lpstr>Kombinierte Abfrage</vt:lpstr>
      <vt:lpstr>Baselines</vt:lpstr>
      <vt:lpstr>Data</vt:lpstr>
      <vt:lpstr>DataDaily</vt:lpstr>
      <vt:lpstr>DataWeekly</vt:lpstr>
      <vt:lpstr>VMsWithoutCBT</vt:lpstr>
      <vt:lpstr>Filepath</vt:lpstr>
      <vt:lpstr>filePathCell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Doehring, Pasqual</dc:creator>
  <cp:lastModifiedBy>Doehring, Pasqual</cp:lastModifiedBy>
  <dcterms:created xsi:type="dcterms:W3CDTF">2022-01-07T10:41:28Z</dcterms:created>
  <dcterms:modified xsi:type="dcterms:W3CDTF">2022-01-11T11:11:42Z</dcterms:modified>
</cp:coreProperties>
</file>