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ungrondman/Documents/projects/python/bitbot/"/>
    </mc:Choice>
  </mc:AlternateContent>
  <xr:revisionPtr revIDLastSave="0" documentId="13_ncr:40009_{19277B47-9F61-FE44-BA90-47F35F9DABE3}" xr6:coauthVersionLast="47" xr6:coauthVersionMax="47" xr10:uidLastSave="{00000000-0000-0000-0000-000000000000}"/>
  <bookViews>
    <workbookView xWindow="0" yWindow="0" windowWidth="33600" windowHeight="21000"/>
  </bookViews>
  <sheets>
    <sheet name="rs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F7" i="1"/>
  <c r="F8" i="1"/>
  <c r="F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6" i="1"/>
  <c r="E6" i="1"/>
  <c r="H5" i="1"/>
  <c r="G6" i="1"/>
  <c r="H6" i="1" s="1"/>
  <c r="G5" i="1"/>
  <c r="D4" i="1"/>
  <c r="D6" i="1"/>
  <c r="D7" i="1"/>
  <c r="D12" i="1"/>
  <c r="D14" i="1"/>
  <c r="D15" i="1"/>
  <c r="D20" i="1"/>
  <c r="D22" i="1"/>
  <c r="D23" i="1"/>
  <c r="D28" i="1"/>
  <c r="D30" i="1"/>
  <c r="D31" i="1"/>
  <c r="D36" i="1"/>
  <c r="D38" i="1"/>
  <c r="D39" i="1"/>
  <c r="D44" i="1"/>
  <c r="D46" i="1"/>
  <c r="D47" i="1"/>
  <c r="D52" i="1"/>
  <c r="D54" i="1"/>
  <c r="D55" i="1"/>
  <c r="D60" i="1"/>
  <c r="D62" i="1"/>
  <c r="D63" i="1"/>
  <c r="D68" i="1"/>
  <c r="D70" i="1"/>
  <c r="D71" i="1"/>
  <c r="D76" i="1"/>
  <c r="D78" i="1"/>
  <c r="D79" i="1"/>
  <c r="D84" i="1"/>
  <c r="D86" i="1"/>
  <c r="D87" i="1"/>
  <c r="C20" i="1"/>
  <c r="C21" i="1"/>
  <c r="C22" i="1"/>
  <c r="C25" i="1"/>
  <c r="C28" i="1"/>
  <c r="C29" i="1"/>
  <c r="C30" i="1"/>
  <c r="C33" i="1"/>
  <c r="C36" i="1"/>
  <c r="C37" i="1"/>
  <c r="C38" i="1"/>
  <c r="C41" i="1"/>
  <c r="C44" i="1"/>
  <c r="C45" i="1"/>
  <c r="C46" i="1"/>
  <c r="C49" i="1"/>
  <c r="C52" i="1"/>
  <c r="C53" i="1"/>
  <c r="C54" i="1"/>
  <c r="C57" i="1"/>
  <c r="C60" i="1"/>
  <c r="C61" i="1"/>
  <c r="C62" i="1"/>
  <c r="C65" i="1"/>
  <c r="C68" i="1"/>
  <c r="C69" i="1"/>
  <c r="C70" i="1"/>
  <c r="C73" i="1"/>
  <c r="C76" i="1"/>
  <c r="C77" i="1"/>
  <c r="C78" i="1"/>
  <c r="C81" i="1"/>
  <c r="C84" i="1"/>
  <c r="C85" i="1"/>
  <c r="C86" i="1"/>
  <c r="C4" i="1"/>
  <c r="C9" i="1"/>
  <c r="C12" i="1"/>
  <c r="C17" i="1"/>
  <c r="C3" i="1"/>
  <c r="B4" i="1"/>
  <c r="B5" i="1"/>
  <c r="C5" i="1" s="1"/>
  <c r="B6" i="1"/>
  <c r="C6" i="1" s="1"/>
  <c r="B7" i="1"/>
  <c r="C7" i="1" s="1"/>
  <c r="B8" i="1"/>
  <c r="D8" i="1" s="1"/>
  <c r="B9" i="1"/>
  <c r="D9" i="1" s="1"/>
  <c r="B10" i="1"/>
  <c r="D10" i="1" s="1"/>
  <c r="B11" i="1"/>
  <c r="D11" i="1" s="1"/>
  <c r="B12" i="1"/>
  <c r="B13" i="1"/>
  <c r="C13" i="1" s="1"/>
  <c r="B14" i="1"/>
  <c r="C14" i="1" s="1"/>
  <c r="B15" i="1"/>
  <c r="C15" i="1" s="1"/>
  <c r="B16" i="1"/>
  <c r="D16" i="1" s="1"/>
  <c r="B17" i="1"/>
  <c r="D17" i="1" s="1"/>
  <c r="B18" i="1"/>
  <c r="D18" i="1" s="1"/>
  <c r="B19" i="1"/>
  <c r="D19" i="1" s="1"/>
  <c r="B20" i="1"/>
  <c r="B21" i="1"/>
  <c r="D21" i="1" s="1"/>
  <c r="B22" i="1"/>
  <c r="B23" i="1"/>
  <c r="C23" i="1" s="1"/>
  <c r="B24" i="1"/>
  <c r="D24" i="1" s="1"/>
  <c r="B25" i="1"/>
  <c r="D25" i="1" s="1"/>
  <c r="B26" i="1"/>
  <c r="C26" i="1" s="1"/>
  <c r="B27" i="1"/>
  <c r="C27" i="1" s="1"/>
  <c r="B28" i="1"/>
  <c r="B29" i="1"/>
  <c r="D29" i="1" s="1"/>
  <c r="B30" i="1"/>
  <c r="B31" i="1"/>
  <c r="C31" i="1" s="1"/>
  <c r="B32" i="1"/>
  <c r="D32" i="1" s="1"/>
  <c r="B33" i="1"/>
  <c r="D33" i="1" s="1"/>
  <c r="B34" i="1"/>
  <c r="C34" i="1" s="1"/>
  <c r="B35" i="1"/>
  <c r="C35" i="1" s="1"/>
  <c r="B36" i="1"/>
  <c r="B37" i="1"/>
  <c r="D37" i="1" s="1"/>
  <c r="B38" i="1"/>
  <c r="B39" i="1"/>
  <c r="C39" i="1" s="1"/>
  <c r="B40" i="1"/>
  <c r="D40" i="1" s="1"/>
  <c r="B41" i="1"/>
  <c r="D41" i="1" s="1"/>
  <c r="B42" i="1"/>
  <c r="C42" i="1" s="1"/>
  <c r="B43" i="1"/>
  <c r="C43" i="1" s="1"/>
  <c r="B44" i="1"/>
  <c r="B45" i="1"/>
  <c r="D45" i="1" s="1"/>
  <c r="B46" i="1"/>
  <c r="B47" i="1"/>
  <c r="C47" i="1" s="1"/>
  <c r="B48" i="1"/>
  <c r="D48" i="1" s="1"/>
  <c r="B49" i="1"/>
  <c r="D49" i="1" s="1"/>
  <c r="B50" i="1"/>
  <c r="C50" i="1" s="1"/>
  <c r="B51" i="1"/>
  <c r="C51" i="1" s="1"/>
  <c r="B52" i="1"/>
  <c r="B53" i="1"/>
  <c r="D53" i="1" s="1"/>
  <c r="B54" i="1"/>
  <c r="B55" i="1"/>
  <c r="C55" i="1" s="1"/>
  <c r="B56" i="1"/>
  <c r="D56" i="1" s="1"/>
  <c r="B57" i="1"/>
  <c r="D57" i="1" s="1"/>
  <c r="B58" i="1"/>
  <c r="C58" i="1" s="1"/>
  <c r="B59" i="1"/>
  <c r="C59" i="1" s="1"/>
  <c r="B60" i="1"/>
  <c r="B61" i="1"/>
  <c r="D61" i="1" s="1"/>
  <c r="B62" i="1"/>
  <c r="B63" i="1"/>
  <c r="C63" i="1" s="1"/>
  <c r="B64" i="1"/>
  <c r="D64" i="1" s="1"/>
  <c r="B65" i="1"/>
  <c r="D65" i="1" s="1"/>
  <c r="B66" i="1"/>
  <c r="C66" i="1" s="1"/>
  <c r="B67" i="1"/>
  <c r="C67" i="1" s="1"/>
  <c r="B68" i="1"/>
  <c r="B69" i="1"/>
  <c r="D69" i="1" s="1"/>
  <c r="B70" i="1"/>
  <c r="B71" i="1"/>
  <c r="C71" i="1" s="1"/>
  <c r="B72" i="1"/>
  <c r="D72" i="1" s="1"/>
  <c r="B73" i="1"/>
  <c r="D73" i="1" s="1"/>
  <c r="B74" i="1"/>
  <c r="C74" i="1" s="1"/>
  <c r="B75" i="1"/>
  <c r="C75" i="1" s="1"/>
  <c r="B76" i="1"/>
  <c r="B77" i="1"/>
  <c r="D77" i="1" s="1"/>
  <c r="B78" i="1"/>
  <c r="B79" i="1"/>
  <c r="C79" i="1" s="1"/>
  <c r="B80" i="1"/>
  <c r="D80" i="1" s="1"/>
  <c r="B81" i="1"/>
  <c r="D81" i="1" s="1"/>
  <c r="B82" i="1"/>
  <c r="C82" i="1" s="1"/>
  <c r="B83" i="1"/>
  <c r="C83" i="1" s="1"/>
  <c r="B84" i="1"/>
  <c r="B85" i="1"/>
  <c r="D85" i="1" s="1"/>
  <c r="B86" i="1"/>
  <c r="B87" i="1"/>
  <c r="C87" i="1" s="1"/>
  <c r="B88" i="1"/>
  <c r="D88" i="1" s="1"/>
  <c r="B3" i="1"/>
  <c r="D3" i="1" s="1"/>
  <c r="E5" i="1" l="1"/>
  <c r="G7" i="1" s="1"/>
  <c r="H7" i="1" s="1"/>
  <c r="C19" i="1"/>
  <c r="C11" i="1"/>
  <c r="C88" i="1"/>
  <c r="C80" i="1"/>
  <c r="C72" i="1"/>
  <c r="C64" i="1"/>
  <c r="C56" i="1"/>
  <c r="C48" i="1"/>
  <c r="C40" i="1"/>
  <c r="C32" i="1"/>
  <c r="C24" i="1"/>
  <c r="C18" i="1"/>
  <c r="C10" i="1"/>
  <c r="D13" i="1"/>
  <c r="D5" i="1"/>
  <c r="F5" i="1" s="1"/>
  <c r="C16" i="1"/>
  <c r="D83" i="1"/>
  <c r="D75" i="1"/>
  <c r="D67" i="1"/>
  <c r="D59" i="1"/>
  <c r="D51" i="1"/>
  <c r="D43" i="1"/>
  <c r="D35" i="1"/>
  <c r="D27" i="1"/>
  <c r="D82" i="1"/>
  <c r="D74" i="1"/>
  <c r="D66" i="1"/>
  <c r="D58" i="1"/>
  <c r="D50" i="1"/>
  <c r="D42" i="1"/>
  <c r="D34" i="1"/>
  <c r="D26" i="1"/>
  <c r="C8" i="1"/>
  <c r="G8" i="1" l="1"/>
  <c r="H8" i="1" s="1"/>
  <c r="G9" i="1" l="1"/>
  <c r="H9" i="1" s="1"/>
  <c r="G10" i="1" l="1"/>
  <c r="H10" i="1" s="1"/>
  <c r="G11" i="1" l="1"/>
  <c r="H11" i="1" s="1"/>
  <c r="G12" i="1" l="1"/>
  <c r="H12" i="1" s="1"/>
  <c r="G13" i="1" l="1"/>
  <c r="H13" i="1" s="1"/>
  <c r="G14" i="1" l="1"/>
  <c r="H14" i="1" s="1"/>
  <c r="G15" i="1" l="1"/>
  <c r="H15" i="1" s="1"/>
  <c r="G16" i="1" l="1"/>
  <c r="H16" i="1" s="1"/>
  <c r="G17" i="1" l="1"/>
  <c r="H17" i="1" s="1"/>
  <c r="G18" i="1" l="1"/>
  <c r="H18" i="1" s="1"/>
  <c r="G19" i="1" l="1"/>
  <c r="H19" i="1" s="1"/>
  <c r="G20" i="1" l="1"/>
  <c r="H20" i="1" s="1"/>
  <c r="G21" i="1" l="1"/>
  <c r="H21" i="1" s="1"/>
  <c r="G22" i="1" l="1"/>
  <c r="H22" i="1" s="1"/>
  <c r="G23" i="1" l="1"/>
  <c r="H23" i="1" s="1"/>
  <c r="G24" i="1" l="1"/>
  <c r="H24" i="1" s="1"/>
  <c r="G25" i="1" l="1"/>
  <c r="H25" i="1" s="1"/>
  <c r="G26" i="1" l="1"/>
  <c r="H26" i="1" s="1"/>
  <c r="G27" i="1" l="1"/>
  <c r="H27" i="1" s="1"/>
  <c r="G28" i="1" l="1"/>
  <c r="H28" i="1" s="1"/>
  <c r="G29" i="1" l="1"/>
  <c r="H29" i="1" s="1"/>
  <c r="G30" i="1" l="1"/>
  <c r="H30" i="1" s="1"/>
  <c r="G31" i="1" l="1"/>
  <c r="H31" i="1" s="1"/>
  <c r="G32" i="1" l="1"/>
  <c r="H32" i="1" s="1"/>
  <c r="G33" i="1" l="1"/>
  <c r="H33" i="1" s="1"/>
  <c r="G34" i="1" l="1"/>
  <c r="H34" i="1" s="1"/>
  <c r="G35" i="1" l="1"/>
  <c r="H35" i="1" s="1"/>
  <c r="G36" i="1" l="1"/>
  <c r="H36" i="1" s="1"/>
  <c r="G37" i="1" l="1"/>
  <c r="H37" i="1" s="1"/>
  <c r="G38" i="1" l="1"/>
  <c r="H38" i="1" s="1"/>
  <c r="G39" i="1" l="1"/>
  <c r="H39" i="1" s="1"/>
  <c r="G40" i="1" l="1"/>
  <c r="H40" i="1" s="1"/>
  <c r="G41" i="1" l="1"/>
  <c r="H41" i="1" s="1"/>
  <c r="G42" i="1" l="1"/>
  <c r="H42" i="1" s="1"/>
  <c r="G43" i="1" l="1"/>
  <c r="H43" i="1" s="1"/>
  <c r="G44" i="1" l="1"/>
  <c r="H44" i="1" s="1"/>
  <c r="G45" i="1" l="1"/>
  <c r="H45" i="1" s="1"/>
  <c r="G46" i="1" l="1"/>
  <c r="H46" i="1" s="1"/>
  <c r="G47" i="1" l="1"/>
  <c r="H47" i="1" s="1"/>
  <c r="G48" i="1" l="1"/>
  <c r="H48" i="1" s="1"/>
  <c r="G49" i="1" l="1"/>
  <c r="H49" i="1" s="1"/>
  <c r="G50" i="1" l="1"/>
  <c r="H50" i="1" s="1"/>
  <c r="G51" i="1" l="1"/>
  <c r="H51" i="1" s="1"/>
  <c r="G52" i="1" l="1"/>
  <c r="H52" i="1" s="1"/>
  <c r="G53" i="1" l="1"/>
  <c r="H53" i="1" s="1"/>
  <c r="G54" i="1" l="1"/>
  <c r="H54" i="1" s="1"/>
  <c r="G55" i="1" l="1"/>
  <c r="H55" i="1" s="1"/>
  <c r="G56" i="1" l="1"/>
  <c r="H56" i="1" s="1"/>
  <c r="G57" i="1" l="1"/>
  <c r="H57" i="1" s="1"/>
  <c r="G58" i="1" l="1"/>
  <c r="H58" i="1" s="1"/>
  <c r="G59" i="1" l="1"/>
  <c r="H59" i="1" s="1"/>
  <c r="G60" i="1" l="1"/>
  <c r="H60" i="1" s="1"/>
  <c r="G61" i="1" l="1"/>
  <c r="H61" i="1" s="1"/>
  <c r="G62" i="1" l="1"/>
  <c r="H62" i="1" s="1"/>
  <c r="G63" i="1" l="1"/>
  <c r="H63" i="1" s="1"/>
  <c r="G64" i="1" l="1"/>
  <c r="H64" i="1" s="1"/>
  <c r="G65" i="1" l="1"/>
  <c r="H65" i="1" s="1"/>
  <c r="G66" i="1" l="1"/>
  <c r="H66" i="1" s="1"/>
  <c r="G67" i="1" l="1"/>
  <c r="H67" i="1" s="1"/>
  <c r="G68" i="1" l="1"/>
  <c r="H68" i="1" s="1"/>
  <c r="G69" i="1" l="1"/>
  <c r="H69" i="1" s="1"/>
  <c r="G70" i="1" l="1"/>
  <c r="H70" i="1" s="1"/>
  <c r="G71" i="1" l="1"/>
  <c r="H71" i="1" s="1"/>
  <c r="G72" i="1" l="1"/>
  <c r="H72" i="1" s="1"/>
  <c r="G73" i="1" l="1"/>
  <c r="H73" i="1" s="1"/>
  <c r="G74" i="1" l="1"/>
  <c r="H74" i="1" s="1"/>
  <c r="G75" i="1" l="1"/>
  <c r="H75" i="1" s="1"/>
  <c r="G76" i="1" l="1"/>
  <c r="H76" i="1" s="1"/>
  <c r="G77" i="1" l="1"/>
  <c r="H77" i="1" s="1"/>
  <c r="G78" i="1" l="1"/>
  <c r="H78" i="1" s="1"/>
  <c r="G79" i="1" l="1"/>
  <c r="H79" i="1" s="1"/>
  <c r="G80" i="1" l="1"/>
  <c r="H80" i="1" s="1"/>
  <c r="G81" i="1" l="1"/>
  <c r="H81" i="1" s="1"/>
  <c r="G82" i="1" l="1"/>
  <c r="H82" i="1" s="1"/>
  <c r="G83" i="1" l="1"/>
  <c r="H83" i="1" s="1"/>
  <c r="G84" i="1" l="1"/>
  <c r="H84" i="1" s="1"/>
  <c r="G85" i="1" l="1"/>
  <c r="H85" i="1" s="1"/>
  <c r="G86" i="1" l="1"/>
  <c r="H86" i="1" s="1"/>
  <c r="G88" i="1" l="1"/>
  <c r="H88" i="1" s="1"/>
  <c r="G87" i="1"/>
  <c r="H87" i="1" s="1"/>
</calcChain>
</file>

<file path=xl/sharedStrings.xml><?xml version="1.0" encoding="utf-8"?>
<sst xmlns="http://schemas.openxmlformats.org/spreadsheetml/2006/main" count="8" uniqueCount="8">
  <si>
    <t>Adj Close</t>
  </si>
  <si>
    <t>Change</t>
  </si>
  <si>
    <t>Upward movement</t>
  </si>
  <si>
    <t>Downward movement</t>
  </si>
  <si>
    <t>Average Upward movement</t>
  </si>
  <si>
    <t>AVG Downward Movement</t>
  </si>
  <si>
    <t>Relative Strength</t>
  </si>
  <si>
    <t>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</si>
</sst>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0.000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abSelected="1" workbookViewId="0">
      <selection activeCell="K15" sqref="K15"/>
    </sheetView>
  </sheetViews>
  <sheetFormatPr baseColWidth="10" defaultRowHeight="16" x14ac:dyDescent="0.2"/>
  <cols>
    <col min="2" max="2" width="20.5" bestFit="1" customWidth="1"/>
    <col min="3" max="3" width="17.1640625" bestFit="1" customWidth="1"/>
    <col min="4" max="4" width="19.5" bestFit="1" customWidth="1"/>
    <col min="5" max="5" width="24.5" bestFit="1" customWidth="1"/>
    <col min="6" max="6" width="23.83203125" bestFit="1" customWidth="1"/>
    <col min="7" max="7" width="15.33203125" bestFit="1" customWidth="1"/>
    <col min="10" max="10" width="2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0.14050126075744601</v>
      </c>
    </row>
    <row r="3" spans="1:8" x14ac:dyDescent="0.2">
      <c r="A3">
        <v>0.140520393848419</v>
      </c>
      <c r="B3" s="1">
        <f>A3-A2</f>
        <v>1.9133090972983657E-5</v>
      </c>
      <c r="C3">
        <f>IF(B3&gt;0,B3,0)</f>
        <v>1.9133090972983657E-5</v>
      </c>
      <c r="D3">
        <f>IF(B3&lt;0,ABS(B3),0)</f>
        <v>0</v>
      </c>
    </row>
    <row r="4" spans="1:8" x14ac:dyDescent="0.2">
      <c r="A4">
        <v>0.140442490577697</v>
      </c>
      <c r="B4" s="1">
        <f t="shared" ref="B4:B67" si="0">A4-A3</f>
        <v>-7.7903270721990658E-5</v>
      </c>
      <c r="C4">
        <f t="shared" ref="C4:C67" si="1">IF(B4&gt;0,B4,0)</f>
        <v>0</v>
      </c>
      <c r="D4">
        <f t="shared" ref="D4:D67" si="2">IF(B4&lt;0,ABS(B4),0)</f>
        <v>7.7903270721990658E-5</v>
      </c>
    </row>
    <row r="5" spans="1:8" x14ac:dyDescent="0.2">
      <c r="A5">
        <v>0.14041145145893</v>
      </c>
      <c r="B5" s="1">
        <f t="shared" si="0"/>
        <v>-3.1039118767006713E-5</v>
      </c>
      <c r="C5">
        <f t="shared" si="1"/>
        <v>0</v>
      </c>
      <c r="D5">
        <f t="shared" si="2"/>
        <v>3.1039118767006713E-5</v>
      </c>
      <c r="E5">
        <f>AVERAGE(C3:C5)</f>
        <v>6.3776969909945525E-6</v>
      </c>
      <c r="F5">
        <f>AVERAGE(D3:D5)</f>
        <v>3.6314129829665788E-5</v>
      </c>
      <c r="G5">
        <f>E5/F5</f>
        <v>0.17562576938810401</v>
      </c>
      <c r="H5">
        <f>100-100/(G5+1)</f>
        <v>14.938917975531851</v>
      </c>
    </row>
    <row r="6" spans="1:8" x14ac:dyDescent="0.2">
      <c r="A6">
        <v>0.14017122983932401</v>
      </c>
      <c r="B6" s="1">
        <f t="shared" si="0"/>
        <v>-2.4022161960599031E-4</v>
      </c>
      <c r="C6">
        <f t="shared" si="1"/>
        <v>0</v>
      </c>
      <c r="D6">
        <f t="shared" si="2"/>
        <v>2.4022161960599031E-4</v>
      </c>
      <c r="E6">
        <f>(E5*1+C6)/2</f>
        <v>3.1888484954972762E-6</v>
      </c>
      <c r="F6">
        <f>(F5*1+D6)/2</f>
        <v>1.3826787471782806E-4</v>
      </c>
      <c r="G6">
        <f t="shared" ref="G6:G69" si="3">E6/F6</f>
        <v>2.3062830046422279E-2</v>
      </c>
      <c r="H6">
        <f t="shared" ref="H6:H69" si="4">100-100/(G6+1)</f>
        <v>2.2542926366873957</v>
      </c>
    </row>
    <row r="7" spans="1:8" x14ac:dyDescent="0.2">
      <c r="A7">
        <v>0.14013792574405601</v>
      </c>
      <c r="B7" s="1">
        <f t="shared" si="0"/>
        <v>-3.3304095267999712E-5</v>
      </c>
      <c r="C7">
        <f t="shared" si="1"/>
        <v>0</v>
      </c>
      <c r="D7">
        <f t="shared" si="2"/>
        <v>3.3304095267999712E-5</v>
      </c>
      <c r="E7">
        <f t="shared" ref="E7:E70" si="5">(E6*1+C7)/2</f>
        <v>1.5944242477486381E-6</v>
      </c>
      <c r="F7">
        <f t="shared" ref="F7:F70" si="6">(F6*1+D7)/2</f>
        <v>8.5785984992913886E-5</v>
      </c>
      <c r="G7">
        <f t="shared" si="3"/>
        <v>1.8586069133324529E-2</v>
      </c>
      <c r="H7">
        <f t="shared" si="4"/>
        <v>1.8246930423011491</v>
      </c>
    </row>
    <row r="8" spans="1:8" x14ac:dyDescent="0.2">
      <c r="A8">
        <v>0.14013200998306199</v>
      </c>
      <c r="B8" s="1">
        <f t="shared" si="0"/>
        <v>-5.9157609940130307E-6</v>
      </c>
      <c r="C8">
        <f t="shared" si="1"/>
        <v>0</v>
      </c>
      <c r="D8">
        <f t="shared" si="2"/>
        <v>5.9157609940130307E-6</v>
      </c>
      <c r="E8">
        <f t="shared" si="5"/>
        <v>7.9721212387431906E-7</v>
      </c>
      <c r="F8">
        <f t="shared" si="6"/>
        <v>4.5850872993463458E-5</v>
      </c>
      <c r="G8">
        <f t="shared" si="3"/>
        <v>1.7387065323444775E-2</v>
      </c>
      <c r="H8">
        <f t="shared" si="4"/>
        <v>1.7089921737816667</v>
      </c>
    </row>
    <row r="9" spans="1:8" x14ac:dyDescent="0.2">
      <c r="A9">
        <v>0.14005661010742099</v>
      </c>
      <c r="B9" s="1">
        <f t="shared" si="0"/>
        <v>-7.5399875641007919E-5</v>
      </c>
      <c r="C9">
        <f t="shared" si="1"/>
        <v>0</v>
      </c>
      <c r="D9">
        <f t="shared" si="2"/>
        <v>7.5399875641007919E-5</v>
      </c>
      <c r="E9">
        <f t="shared" si="5"/>
        <v>3.9860606193715953E-7</v>
      </c>
      <c r="F9">
        <f t="shared" si="6"/>
        <v>6.0625374317235692E-5</v>
      </c>
      <c r="G9">
        <f t="shared" si="3"/>
        <v>6.5749047560740006E-3</v>
      </c>
      <c r="H9">
        <f t="shared" si="4"/>
        <v>0.65319577559577624</v>
      </c>
    </row>
    <row r="10" spans="1:8" x14ac:dyDescent="0.2">
      <c r="A10">
        <v>0.140043720602989</v>
      </c>
      <c r="B10" s="1">
        <f t="shared" si="0"/>
        <v>-1.2889504431984333E-5</v>
      </c>
      <c r="C10">
        <f t="shared" si="1"/>
        <v>0</v>
      </c>
      <c r="D10">
        <f t="shared" si="2"/>
        <v>1.2889504431984333E-5</v>
      </c>
      <c r="E10">
        <f t="shared" si="5"/>
        <v>1.9930303096857976E-7</v>
      </c>
      <c r="F10">
        <f t="shared" si="6"/>
        <v>3.6757439374610012E-5</v>
      </c>
      <c r="G10">
        <f t="shared" si="3"/>
        <v>5.4221141178361614E-3</v>
      </c>
      <c r="H10">
        <f t="shared" si="4"/>
        <v>0.53928733431465048</v>
      </c>
    </row>
    <row r="11" spans="1:8" x14ac:dyDescent="0.2">
      <c r="A11">
        <v>0.14001645147800401</v>
      </c>
      <c r="B11" s="1">
        <f t="shared" si="0"/>
        <v>-2.7269124984991011E-5</v>
      </c>
      <c r="C11">
        <f t="shared" si="1"/>
        <v>0</v>
      </c>
      <c r="D11">
        <f t="shared" si="2"/>
        <v>2.7269124984991011E-5</v>
      </c>
      <c r="E11">
        <f t="shared" si="5"/>
        <v>9.9651515484289882E-8</v>
      </c>
      <c r="F11">
        <f t="shared" si="6"/>
        <v>3.2013282179800515E-5</v>
      </c>
      <c r="G11">
        <f t="shared" si="3"/>
        <v>3.1128178274443599E-3</v>
      </c>
      <c r="H11">
        <f t="shared" si="4"/>
        <v>0.31031582610879127</v>
      </c>
    </row>
    <row r="12" spans="1:8" x14ac:dyDescent="0.2">
      <c r="A12">
        <v>0.140256643295288</v>
      </c>
      <c r="B12" s="1">
        <f t="shared" si="0"/>
        <v>2.4019181728399119E-4</v>
      </c>
      <c r="C12">
        <f t="shared" si="1"/>
        <v>2.4019181728399119E-4</v>
      </c>
      <c r="D12">
        <f t="shared" si="2"/>
        <v>0</v>
      </c>
      <c r="E12">
        <f t="shared" si="5"/>
        <v>1.2014573439973774E-4</v>
      </c>
      <c r="F12">
        <f t="shared" si="6"/>
        <v>1.6006641089900258E-5</v>
      </c>
      <c r="G12">
        <f t="shared" si="3"/>
        <v>7.5059929016304574</v>
      </c>
      <c r="H12">
        <f t="shared" si="4"/>
        <v>88.243582947167553</v>
      </c>
    </row>
    <row r="13" spans="1:8" x14ac:dyDescent="0.2">
      <c r="A13">
        <v>0.14027366042137099</v>
      </c>
      <c r="B13" s="1">
        <f t="shared" si="0"/>
        <v>1.7017126082985445E-5</v>
      </c>
      <c r="C13">
        <f t="shared" si="1"/>
        <v>1.7017126082985445E-5</v>
      </c>
      <c r="D13">
        <f t="shared" si="2"/>
        <v>0</v>
      </c>
      <c r="E13">
        <f t="shared" si="5"/>
        <v>6.8581430241361594E-5</v>
      </c>
      <c r="F13">
        <f t="shared" si="6"/>
        <v>8.0033205449501288E-6</v>
      </c>
      <c r="G13">
        <f t="shared" si="3"/>
        <v>8.5691220108176918</v>
      </c>
      <c r="H13">
        <f t="shared" si="4"/>
        <v>89.54972045638543</v>
      </c>
    </row>
    <row r="14" spans="1:8" x14ac:dyDescent="0.2">
      <c r="A14">
        <v>0.14029577374458299</v>
      </c>
      <c r="B14" s="1">
        <f t="shared" si="0"/>
        <v>2.2113323212002989E-5</v>
      </c>
      <c r="C14">
        <f t="shared" si="1"/>
        <v>2.2113323212002989E-5</v>
      </c>
      <c r="D14">
        <f t="shared" si="2"/>
        <v>0</v>
      </c>
      <c r="E14">
        <f t="shared" si="5"/>
        <v>4.5347376726682291E-5</v>
      </c>
      <c r="F14">
        <f t="shared" si="6"/>
        <v>4.0016602724750644E-6</v>
      </c>
      <c r="G14">
        <f t="shared" si="3"/>
        <v>11.332140571402007</v>
      </c>
      <c r="H14">
        <f t="shared" si="4"/>
        <v>91.891107677453988</v>
      </c>
    </row>
    <row r="15" spans="1:8" x14ac:dyDescent="0.2">
      <c r="A15">
        <v>0.14032901823520599</v>
      </c>
      <c r="B15" s="1">
        <f t="shared" si="0"/>
        <v>3.3244490623002276E-5</v>
      </c>
      <c r="C15">
        <f t="shared" si="1"/>
        <v>3.3244490623002276E-5</v>
      </c>
      <c r="D15">
        <f t="shared" si="2"/>
        <v>0</v>
      </c>
      <c r="E15">
        <f t="shared" si="5"/>
        <v>3.9295933674842284E-5</v>
      </c>
      <c r="F15">
        <f t="shared" si="6"/>
        <v>2.0008301362375322E-6</v>
      </c>
      <c r="G15">
        <f t="shared" si="3"/>
        <v>19.639814976365987</v>
      </c>
      <c r="H15">
        <f t="shared" si="4"/>
        <v>95.154995327501396</v>
      </c>
    </row>
    <row r="16" spans="1:8" x14ac:dyDescent="0.2">
      <c r="A16">
        <v>0.140383690595626</v>
      </c>
      <c r="B16" s="1">
        <f t="shared" si="0"/>
        <v>5.4672360420005006E-5</v>
      </c>
      <c r="C16">
        <f t="shared" si="1"/>
        <v>5.4672360420005006E-5</v>
      </c>
      <c r="D16">
        <f t="shared" si="2"/>
        <v>0</v>
      </c>
      <c r="E16">
        <f t="shared" si="5"/>
        <v>4.6984147047423645E-5</v>
      </c>
      <c r="F16">
        <f t="shared" si="6"/>
        <v>1.0004150681187661E-6</v>
      </c>
      <c r="G16">
        <f t="shared" si="3"/>
        <v>46.964653517039828</v>
      </c>
      <c r="H16">
        <f t="shared" si="4"/>
        <v>97.915131400574509</v>
      </c>
    </row>
    <row r="17" spans="1:8" x14ac:dyDescent="0.2">
      <c r="A17">
        <v>0.140379384160041</v>
      </c>
      <c r="B17" s="1">
        <f t="shared" si="0"/>
        <v>-4.3064355849942171E-6</v>
      </c>
      <c r="C17">
        <f t="shared" si="1"/>
        <v>0</v>
      </c>
      <c r="D17">
        <f t="shared" si="2"/>
        <v>4.3064355849942171E-6</v>
      </c>
      <c r="E17">
        <f t="shared" si="5"/>
        <v>2.3492073523711822E-5</v>
      </c>
      <c r="F17">
        <f t="shared" si="6"/>
        <v>2.6534253265564918E-6</v>
      </c>
      <c r="G17">
        <f t="shared" si="3"/>
        <v>8.8534895964827793</v>
      </c>
      <c r="H17">
        <f t="shared" si="4"/>
        <v>89.851311150143687</v>
      </c>
    </row>
    <row r="18" spans="1:8" x14ac:dyDescent="0.2">
      <c r="A18">
        <v>0.14032973349094299</v>
      </c>
      <c r="B18" s="1">
        <f t="shared" si="0"/>
        <v>-4.9650669098011413E-5</v>
      </c>
      <c r="C18">
        <f t="shared" si="1"/>
        <v>0</v>
      </c>
      <c r="D18">
        <f t="shared" si="2"/>
        <v>4.9650669098011413E-5</v>
      </c>
      <c r="E18">
        <f t="shared" si="5"/>
        <v>1.1746036761855911E-5</v>
      </c>
      <c r="F18">
        <f t="shared" si="6"/>
        <v>2.6152047212283951E-5</v>
      </c>
      <c r="G18">
        <f t="shared" si="3"/>
        <v>0.44914406380922439</v>
      </c>
      <c r="H18">
        <f t="shared" si="4"/>
        <v>30.993748311579381</v>
      </c>
    </row>
    <row r="19" spans="1:8" x14ac:dyDescent="0.2">
      <c r="A19">
        <v>0.14030624926090199</v>
      </c>
      <c r="B19" s="1">
        <f t="shared" si="0"/>
        <v>-2.3484230041004306E-5</v>
      </c>
      <c r="C19">
        <f t="shared" si="1"/>
        <v>0</v>
      </c>
      <c r="D19">
        <f t="shared" si="2"/>
        <v>2.3484230041004306E-5</v>
      </c>
      <c r="E19">
        <f t="shared" si="5"/>
        <v>5.8730183809279556E-6</v>
      </c>
      <c r="F19">
        <f t="shared" si="6"/>
        <v>2.4818138626644128E-5</v>
      </c>
      <c r="G19">
        <f t="shared" si="3"/>
        <v>0.23664217809722568</v>
      </c>
      <c r="H19">
        <f t="shared" si="4"/>
        <v>19.135865029392576</v>
      </c>
    </row>
    <row r="20" spans="1:8" x14ac:dyDescent="0.2">
      <c r="A20">
        <v>0.14032226800918501</v>
      </c>
      <c r="B20" s="1">
        <f t="shared" si="0"/>
        <v>1.6018748283025408E-5</v>
      </c>
      <c r="C20">
        <f t="shared" si="1"/>
        <v>1.6018748283025408E-5</v>
      </c>
      <c r="D20">
        <f t="shared" si="2"/>
        <v>0</v>
      </c>
      <c r="E20">
        <f t="shared" si="5"/>
        <v>1.0945883331976681E-5</v>
      </c>
      <c r="F20">
        <f t="shared" si="6"/>
        <v>1.2409069313322064E-5</v>
      </c>
      <c r="G20">
        <f t="shared" si="3"/>
        <v>0.88208737138936411</v>
      </c>
      <c r="H20">
        <f t="shared" si="4"/>
        <v>46.867503857602728</v>
      </c>
    </row>
    <row r="21" spans="1:8" x14ac:dyDescent="0.2">
      <c r="A21">
        <v>0.140301764011383</v>
      </c>
      <c r="B21" s="1">
        <f t="shared" si="0"/>
        <v>-2.050399780201273E-5</v>
      </c>
      <c r="C21">
        <f t="shared" si="1"/>
        <v>0</v>
      </c>
      <c r="D21">
        <f t="shared" si="2"/>
        <v>2.050399780201273E-5</v>
      </c>
      <c r="E21">
        <f t="shared" si="5"/>
        <v>5.4729416659883405E-6</v>
      </c>
      <c r="F21">
        <f t="shared" si="6"/>
        <v>1.6456533557667398E-5</v>
      </c>
      <c r="G21">
        <f t="shared" si="3"/>
        <v>0.33256953214417367</v>
      </c>
      <c r="H21">
        <f t="shared" si="4"/>
        <v>24.957011557141939</v>
      </c>
    </row>
    <row r="22" spans="1:8" x14ac:dyDescent="0.2">
      <c r="A22">
        <v>0.14033356308937001</v>
      </c>
      <c r="B22" s="1">
        <f t="shared" si="0"/>
        <v>3.1799077987004765E-5</v>
      </c>
      <c r="C22">
        <f t="shared" si="1"/>
        <v>3.1799077987004765E-5</v>
      </c>
      <c r="D22">
        <f t="shared" si="2"/>
        <v>0</v>
      </c>
      <c r="E22">
        <f t="shared" si="5"/>
        <v>1.8636009826496553E-5</v>
      </c>
      <c r="F22">
        <f t="shared" si="6"/>
        <v>8.228266778833699E-6</v>
      </c>
      <c r="G22">
        <f t="shared" si="3"/>
        <v>2.2648767143082447</v>
      </c>
      <c r="H22">
        <f t="shared" si="4"/>
        <v>69.370972091609957</v>
      </c>
    </row>
    <row r="23" spans="1:8" x14ac:dyDescent="0.2">
      <c r="A23">
        <v>0.14018546044826499</v>
      </c>
      <c r="B23" s="1">
        <f t="shared" si="0"/>
        <v>-1.4810264110501348E-4</v>
      </c>
      <c r="C23">
        <f t="shared" si="1"/>
        <v>0</v>
      </c>
      <c r="D23">
        <f t="shared" si="2"/>
        <v>1.4810264110501348E-4</v>
      </c>
      <c r="E23">
        <f t="shared" si="5"/>
        <v>9.3180049132482763E-6</v>
      </c>
      <c r="F23">
        <f t="shared" si="6"/>
        <v>7.8165453941923582E-5</v>
      </c>
      <c r="G23">
        <f t="shared" si="3"/>
        <v>0.11920873535988792</v>
      </c>
      <c r="H23">
        <f t="shared" si="4"/>
        <v>10.651161985575072</v>
      </c>
    </row>
    <row r="24" spans="1:8" x14ac:dyDescent="0.2">
      <c r="A24">
        <v>0.140170603990554</v>
      </c>
      <c r="B24" s="1">
        <f t="shared" si="0"/>
        <v>-1.4856457710987758E-5</v>
      </c>
      <c r="C24">
        <f t="shared" si="1"/>
        <v>0</v>
      </c>
      <c r="D24">
        <f t="shared" si="2"/>
        <v>1.4856457710987758E-5</v>
      </c>
      <c r="E24">
        <f t="shared" si="5"/>
        <v>4.6590024566241381E-6</v>
      </c>
      <c r="F24">
        <f t="shared" si="6"/>
        <v>4.651095582645567E-5</v>
      </c>
      <c r="G24">
        <f t="shared" si="3"/>
        <v>0.10017000024699715</v>
      </c>
      <c r="H24">
        <f t="shared" si="4"/>
        <v>9.1049565271283655</v>
      </c>
    </row>
    <row r="25" spans="1:8" x14ac:dyDescent="0.2">
      <c r="A25">
        <v>0.14019122719764701</v>
      </c>
      <c r="B25" s="1">
        <f t="shared" si="0"/>
        <v>2.0623207093006801E-5</v>
      </c>
      <c r="C25">
        <f t="shared" si="1"/>
        <v>2.0623207093006801E-5</v>
      </c>
      <c r="D25">
        <f t="shared" si="2"/>
        <v>0</v>
      </c>
      <c r="E25">
        <f t="shared" si="5"/>
        <v>1.264110477481547E-5</v>
      </c>
      <c r="F25">
        <f t="shared" si="6"/>
        <v>2.3255477913227835E-5</v>
      </c>
      <c r="G25">
        <f t="shared" si="3"/>
        <v>0.54357535983490346</v>
      </c>
      <c r="H25">
        <f t="shared" si="4"/>
        <v>35.215343155843243</v>
      </c>
    </row>
    <row r="26" spans="1:8" x14ac:dyDescent="0.2">
      <c r="A26">
        <v>0.140270695090293</v>
      </c>
      <c r="B26" s="1">
        <f t="shared" si="0"/>
        <v>7.9467892645984639E-5</v>
      </c>
      <c r="C26">
        <f t="shared" si="1"/>
        <v>7.9467892645984639E-5</v>
      </c>
      <c r="D26">
        <f t="shared" si="2"/>
        <v>0</v>
      </c>
      <c r="E26">
        <f t="shared" si="5"/>
        <v>4.6054498710400054E-5</v>
      </c>
      <c r="F26">
        <f t="shared" si="6"/>
        <v>1.1627738956613918E-5</v>
      </c>
      <c r="G26">
        <f t="shared" si="3"/>
        <v>3.960744120782314</v>
      </c>
      <c r="H26">
        <f t="shared" si="4"/>
        <v>79.841733908212561</v>
      </c>
    </row>
    <row r="27" spans="1:8" x14ac:dyDescent="0.2">
      <c r="A27">
        <v>0.140324085950851</v>
      </c>
      <c r="B27" s="1">
        <f t="shared" si="0"/>
        <v>5.3390860558000242E-5</v>
      </c>
      <c r="C27">
        <f t="shared" si="1"/>
        <v>5.3390860558000242E-5</v>
      </c>
      <c r="D27">
        <f t="shared" si="2"/>
        <v>0</v>
      </c>
      <c r="E27">
        <f t="shared" si="5"/>
        <v>4.9722679634200151E-5</v>
      </c>
      <c r="F27">
        <f t="shared" si="6"/>
        <v>5.8138694783069588E-6</v>
      </c>
      <c r="G27">
        <f t="shared" si="3"/>
        <v>8.552424477317258</v>
      </c>
      <c r="H27">
        <f t="shared" si="4"/>
        <v>89.531453482049997</v>
      </c>
    </row>
    <row r="28" spans="1:8" x14ac:dyDescent="0.2">
      <c r="A28">
        <v>0.1403169631958</v>
      </c>
      <c r="B28" s="1">
        <f t="shared" si="0"/>
        <v>-7.1227550509922466E-6</v>
      </c>
      <c r="C28">
        <f t="shared" si="1"/>
        <v>0</v>
      </c>
      <c r="D28">
        <f t="shared" si="2"/>
        <v>7.1227550509922466E-6</v>
      </c>
      <c r="E28">
        <f t="shared" si="5"/>
        <v>2.4861339817100075E-5</v>
      </c>
      <c r="F28">
        <f t="shared" si="6"/>
        <v>6.4683122646496031E-6</v>
      </c>
      <c r="G28">
        <f t="shared" si="3"/>
        <v>3.8435589996128376</v>
      </c>
      <c r="H28">
        <f t="shared" si="4"/>
        <v>79.35402459059685</v>
      </c>
    </row>
    <row r="29" spans="1:8" x14ac:dyDescent="0.2">
      <c r="A29">
        <v>0.14039039611816401</v>
      </c>
      <c r="B29" s="1">
        <f t="shared" si="0"/>
        <v>7.3432922364002895E-5</v>
      </c>
      <c r="C29">
        <f t="shared" si="1"/>
        <v>7.3432922364002895E-5</v>
      </c>
      <c r="D29">
        <f t="shared" si="2"/>
        <v>0</v>
      </c>
      <c r="E29">
        <f t="shared" si="5"/>
        <v>4.9147131090551482E-5</v>
      </c>
      <c r="F29">
        <f t="shared" si="6"/>
        <v>3.2341561323248016E-6</v>
      </c>
      <c r="G29">
        <f t="shared" si="3"/>
        <v>15.19627658025995</v>
      </c>
      <c r="H29">
        <f t="shared" si="4"/>
        <v>93.825741397755564</v>
      </c>
    </row>
    <row r="30" spans="1:8" x14ac:dyDescent="0.2">
      <c r="A30">
        <v>0.14038462936878199</v>
      </c>
      <c r="B30" s="1">
        <f t="shared" si="0"/>
        <v>-5.766749382019043E-6</v>
      </c>
      <c r="C30">
        <f t="shared" si="1"/>
        <v>0</v>
      </c>
      <c r="D30">
        <f t="shared" si="2"/>
        <v>5.766749382019043E-6</v>
      </c>
      <c r="E30">
        <f t="shared" si="5"/>
        <v>2.4573565545275741E-5</v>
      </c>
      <c r="F30">
        <f t="shared" si="6"/>
        <v>4.5004527571719223E-6</v>
      </c>
      <c r="G30">
        <f t="shared" si="3"/>
        <v>5.4602429735797813</v>
      </c>
      <c r="H30">
        <f t="shared" si="4"/>
        <v>84.520706046356722</v>
      </c>
    </row>
    <row r="31" spans="1:8" x14ac:dyDescent="0.2">
      <c r="A31">
        <v>0.14039210975170099</v>
      </c>
      <c r="B31" s="1">
        <f t="shared" si="0"/>
        <v>7.4803829190062121E-6</v>
      </c>
      <c r="C31">
        <f t="shared" si="1"/>
        <v>7.4803829190062121E-6</v>
      </c>
      <c r="D31">
        <f t="shared" si="2"/>
        <v>0</v>
      </c>
      <c r="E31">
        <f t="shared" si="5"/>
        <v>1.6026974232140977E-5</v>
      </c>
      <c r="F31">
        <f t="shared" si="6"/>
        <v>2.2502263785859611E-6</v>
      </c>
      <c r="G31">
        <f t="shared" si="3"/>
        <v>7.1223830565048765</v>
      </c>
      <c r="H31">
        <f t="shared" si="4"/>
        <v>87.688342287684378</v>
      </c>
    </row>
    <row r="32" spans="1:8" x14ac:dyDescent="0.2">
      <c r="A32">
        <v>0.140319809317588</v>
      </c>
      <c r="B32" s="1">
        <f t="shared" si="0"/>
        <v>-7.2300434112992917E-5</v>
      </c>
      <c r="C32">
        <f t="shared" si="1"/>
        <v>0</v>
      </c>
      <c r="D32">
        <f t="shared" si="2"/>
        <v>7.2300434112992917E-5</v>
      </c>
      <c r="E32">
        <f t="shared" si="5"/>
        <v>8.0134871160704883E-6</v>
      </c>
      <c r="F32">
        <f t="shared" si="6"/>
        <v>3.727533024578944E-5</v>
      </c>
      <c r="G32">
        <f t="shared" si="3"/>
        <v>0.21498098241465421</v>
      </c>
      <c r="H32">
        <f t="shared" si="4"/>
        <v>17.694184972953309</v>
      </c>
    </row>
    <row r="33" spans="1:8" x14ac:dyDescent="0.2">
      <c r="A33">
        <v>0.14025408029556199</v>
      </c>
      <c r="B33" s="1">
        <f t="shared" si="0"/>
        <v>-6.5729022026006501E-5</v>
      </c>
      <c r="C33">
        <f t="shared" si="1"/>
        <v>0</v>
      </c>
      <c r="D33">
        <f t="shared" si="2"/>
        <v>6.5729022026006501E-5</v>
      </c>
      <c r="E33">
        <f t="shared" si="5"/>
        <v>4.0067435580352441E-6</v>
      </c>
      <c r="F33">
        <f t="shared" si="6"/>
        <v>5.150217613589797E-5</v>
      </c>
      <c r="G33">
        <f t="shared" si="3"/>
        <v>7.7797558446126888E-2</v>
      </c>
      <c r="H33">
        <f t="shared" si="4"/>
        <v>7.2181976880972343</v>
      </c>
    </row>
    <row r="34" spans="1:8" x14ac:dyDescent="0.2">
      <c r="A34">
        <v>0.14006343483924799</v>
      </c>
      <c r="B34" s="1">
        <f t="shared" si="0"/>
        <v>-1.9064545631400365E-4</v>
      </c>
      <c r="C34">
        <f t="shared" si="1"/>
        <v>0</v>
      </c>
      <c r="D34">
        <f t="shared" si="2"/>
        <v>1.9064545631400365E-4</v>
      </c>
      <c r="E34">
        <f t="shared" si="5"/>
        <v>2.0033717790176221E-6</v>
      </c>
      <c r="F34">
        <f t="shared" si="6"/>
        <v>1.2107381622495081E-4</v>
      </c>
      <c r="G34">
        <f t="shared" si="3"/>
        <v>1.6546697225562207E-2</v>
      </c>
      <c r="H34">
        <f t="shared" si="4"/>
        <v>1.6277360666974374</v>
      </c>
    </row>
    <row r="35" spans="1:8" x14ac:dyDescent="0.2">
      <c r="A35">
        <v>0.13985274732112801</v>
      </c>
      <c r="B35" s="1">
        <f t="shared" si="0"/>
        <v>-2.1068751811997855E-4</v>
      </c>
      <c r="C35">
        <f t="shared" si="1"/>
        <v>0</v>
      </c>
      <c r="D35">
        <f t="shared" si="2"/>
        <v>2.1068751811997855E-4</v>
      </c>
      <c r="E35">
        <f t="shared" si="5"/>
        <v>1.001685889508811E-6</v>
      </c>
      <c r="F35">
        <f t="shared" si="6"/>
        <v>1.6588066717246469E-4</v>
      </c>
      <c r="G35">
        <f t="shared" si="3"/>
        <v>6.0385933248469931E-3</v>
      </c>
      <c r="H35">
        <f t="shared" si="4"/>
        <v>0.60023475887641098</v>
      </c>
    </row>
    <row r="36" spans="1:8" x14ac:dyDescent="0.2">
      <c r="A36">
        <v>0.13978940248489299</v>
      </c>
      <c r="B36" s="1">
        <f t="shared" si="0"/>
        <v>-6.3344836235018631E-5</v>
      </c>
      <c r="C36">
        <f t="shared" si="1"/>
        <v>0</v>
      </c>
      <c r="D36">
        <f t="shared" si="2"/>
        <v>6.3344836235018631E-5</v>
      </c>
      <c r="E36">
        <f t="shared" si="5"/>
        <v>5.0084294475440552E-7</v>
      </c>
      <c r="F36">
        <f t="shared" si="6"/>
        <v>1.1461275170374166E-4</v>
      </c>
      <c r="G36">
        <f t="shared" si="3"/>
        <v>4.3698710423515199E-3</v>
      </c>
      <c r="H36">
        <f t="shared" si="4"/>
        <v>0.43508583524277356</v>
      </c>
    </row>
    <row r="37" spans="1:8" x14ac:dyDescent="0.2">
      <c r="A37">
        <v>0.139791324734687</v>
      </c>
      <c r="B37" s="1">
        <f t="shared" si="0"/>
        <v>1.9222497940063477E-6</v>
      </c>
      <c r="C37">
        <f t="shared" si="1"/>
        <v>1.9222497940063477E-6</v>
      </c>
      <c r="D37">
        <f t="shared" si="2"/>
        <v>0</v>
      </c>
      <c r="E37">
        <f t="shared" si="5"/>
        <v>1.2115463693803766E-6</v>
      </c>
      <c r="F37">
        <f t="shared" si="6"/>
        <v>5.7306375851870829E-5</v>
      </c>
      <c r="G37">
        <f t="shared" si="3"/>
        <v>2.1141563244412083E-2</v>
      </c>
      <c r="H37">
        <f t="shared" si="4"/>
        <v>2.0703851459380616</v>
      </c>
    </row>
    <row r="38" spans="1:8" x14ac:dyDescent="0.2">
      <c r="A38">
        <v>0.13986673951148901</v>
      </c>
      <c r="B38" s="1">
        <f t="shared" si="0"/>
        <v>7.5414776802007477E-5</v>
      </c>
      <c r="C38">
        <f t="shared" si="1"/>
        <v>7.5414776802007477E-5</v>
      </c>
      <c r="D38">
        <f t="shared" si="2"/>
        <v>0</v>
      </c>
      <c r="E38">
        <f t="shared" si="5"/>
        <v>3.8313161585693926E-5</v>
      </c>
      <c r="F38">
        <f t="shared" si="6"/>
        <v>2.8653187925935415E-5</v>
      </c>
      <c r="G38">
        <f t="shared" si="3"/>
        <v>1.3371343420748933</v>
      </c>
      <c r="H38">
        <f t="shared" si="4"/>
        <v>57.212558046098195</v>
      </c>
    </row>
    <row r="39" spans="1:8" x14ac:dyDescent="0.2">
      <c r="A39">
        <v>0.13985981047153401</v>
      </c>
      <c r="B39" s="1">
        <f t="shared" si="0"/>
        <v>-6.9290399550003823E-6</v>
      </c>
      <c r="C39">
        <f t="shared" si="1"/>
        <v>0</v>
      </c>
      <c r="D39">
        <f t="shared" si="2"/>
        <v>6.9290399550003823E-6</v>
      </c>
      <c r="E39">
        <f t="shared" si="5"/>
        <v>1.9156580792846963E-5</v>
      </c>
      <c r="F39">
        <f t="shared" si="6"/>
        <v>1.77911139404679E-5</v>
      </c>
      <c r="G39">
        <f t="shared" si="3"/>
        <v>1.076749935779634</v>
      </c>
      <c r="H39">
        <f t="shared" si="4"/>
        <v>51.847837682749727</v>
      </c>
    </row>
    <row r="40" spans="1:8" x14ac:dyDescent="0.2">
      <c r="A40">
        <v>0.139875844120979</v>
      </c>
      <c r="B40" s="1">
        <f t="shared" si="0"/>
        <v>1.6033649444996412E-5</v>
      </c>
      <c r="C40">
        <f t="shared" si="1"/>
        <v>1.6033649444996412E-5</v>
      </c>
      <c r="D40">
        <f t="shared" si="2"/>
        <v>0</v>
      </c>
      <c r="E40">
        <f t="shared" si="5"/>
        <v>1.7595115118921689E-5</v>
      </c>
      <c r="F40">
        <f t="shared" si="6"/>
        <v>8.8955569702339501E-6</v>
      </c>
      <c r="G40">
        <f t="shared" si="3"/>
        <v>1.9779666610868711</v>
      </c>
      <c r="H40">
        <f t="shared" si="4"/>
        <v>66.42004045689923</v>
      </c>
    </row>
    <row r="41" spans="1:8" x14ac:dyDescent="0.2">
      <c r="A41">
        <v>0.13985776901245101</v>
      </c>
      <c r="B41" s="1">
        <f t="shared" si="0"/>
        <v>-1.8075108527998429E-5</v>
      </c>
      <c r="C41">
        <f t="shared" si="1"/>
        <v>0</v>
      </c>
      <c r="D41">
        <f t="shared" si="2"/>
        <v>1.8075108527998429E-5</v>
      </c>
      <c r="E41">
        <f t="shared" si="5"/>
        <v>8.7975575594608445E-6</v>
      </c>
      <c r="F41">
        <f t="shared" si="6"/>
        <v>1.348533274911619E-5</v>
      </c>
      <c r="G41">
        <f t="shared" si="3"/>
        <v>0.65237971677320494</v>
      </c>
      <c r="H41">
        <f t="shared" si="4"/>
        <v>39.481222757150711</v>
      </c>
    </row>
    <row r="42" spans="1:8" x14ac:dyDescent="0.2">
      <c r="A42">
        <v>0.139866262674331</v>
      </c>
      <c r="B42" s="1">
        <f t="shared" si="0"/>
        <v>8.4936618799935637E-6</v>
      </c>
      <c r="C42">
        <f t="shared" si="1"/>
        <v>8.4936618799935637E-6</v>
      </c>
      <c r="D42">
        <f t="shared" si="2"/>
        <v>0</v>
      </c>
      <c r="E42">
        <f t="shared" si="5"/>
        <v>8.6456097197272041E-6</v>
      </c>
      <c r="F42">
        <f t="shared" si="6"/>
        <v>6.7426663745580948E-6</v>
      </c>
      <c r="G42">
        <f t="shared" si="3"/>
        <v>1.2822241587318379</v>
      </c>
      <c r="H42">
        <f t="shared" si="4"/>
        <v>56.183094628370355</v>
      </c>
    </row>
    <row r="43" spans="1:8" x14ac:dyDescent="0.2">
      <c r="A43">
        <v>0.139968231320381</v>
      </c>
      <c r="B43" s="1">
        <f t="shared" si="0"/>
        <v>1.0196864604999911E-4</v>
      </c>
      <c r="C43">
        <f t="shared" si="1"/>
        <v>1.0196864604999911E-4</v>
      </c>
      <c r="D43">
        <f t="shared" si="2"/>
        <v>0</v>
      </c>
      <c r="E43">
        <f t="shared" si="5"/>
        <v>5.5307127884863158E-5</v>
      </c>
      <c r="F43">
        <f t="shared" si="6"/>
        <v>3.3713331872790474E-6</v>
      </c>
      <c r="G43">
        <f t="shared" si="3"/>
        <v>16.405120708196961</v>
      </c>
      <c r="H43">
        <f t="shared" si="4"/>
        <v>94.254564407996043</v>
      </c>
    </row>
    <row r="44" spans="1:8" x14ac:dyDescent="0.2">
      <c r="A44">
        <v>0.13995948433875999</v>
      </c>
      <c r="B44" s="1">
        <f t="shared" si="0"/>
        <v>-8.7469816210106188E-6</v>
      </c>
      <c r="C44">
        <f t="shared" si="1"/>
        <v>0</v>
      </c>
      <c r="D44">
        <f t="shared" si="2"/>
        <v>8.7469816210106188E-6</v>
      </c>
      <c r="E44">
        <f t="shared" si="5"/>
        <v>2.7653563942431579E-5</v>
      </c>
      <c r="F44">
        <f t="shared" si="6"/>
        <v>6.0591574041448329E-6</v>
      </c>
      <c r="G44">
        <f t="shared" si="3"/>
        <v>4.5639289587550333</v>
      </c>
      <c r="H44">
        <f t="shared" si="4"/>
        <v>82.027088997488619</v>
      </c>
    </row>
    <row r="45" spans="1:8" x14ac:dyDescent="0.2">
      <c r="A45">
        <v>0.14016668498515999</v>
      </c>
      <c r="B45" s="1">
        <f t="shared" si="0"/>
        <v>2.0720064640000757E-4</v>
      </c>
      <c r="C45">
        <f t="shared" si="1"/>
        <v>2.0720064640000757E-4</v>
      </c>
      <c r="D45">
        <f t="shared" si="2"/>
        <v>0</v>
      </c>
      <c r="E45">
        <f t="shared" si="5"/>
        <v>1.1742710517121958E-4</v>
      </c>
      <c r="F45">
        <f t="shared" si="6"/>
        <v>3.0295787020724165E-6</v>
      </c>
      <c r="G45">
        <f t="shared" si="3"/>
        <v>38.760209494109624</v>
      </c>
      <c r="H45">
        <f t="shared" si="4"/>
        <v>97.484922708598532</v>
      </c>
    </row>
    <row r="46" spans="1:8" x14ac:dyDescent="0.2">
      <c r="A46">
        <v>0.140167921781539</v>
      </c>
      <c r="B46" s="1">
        <f t="shared" si="0"/>
        <v>1.2367963790060887E-6</v>
      </c>
      <c r="C46">
        <f t="shared" si="1"/>
        <v>1.2367963790060887E-6</v>
      </c>
      <c r="D46">
        <f t="shared" si="2"/>
        <v>0</v>
      </c>
      <c r="E46">
        <f t="shared" si="5"/>
        <v>5.9331950775112834E-5</v>
      </c>
      <c r="F46">
        <f t="shared" si="6"/>
        <v>1.5147893510362082E-6</v>
      </c>
      <c r="G46">
        <f t="shared" si="3"/>
        <v>39.168449880193684</v>
      </c>
      <c r="H46">
        <f t="shared" si="4"/>
        <v>97.510483966937741</v>
      </c>
    </row>
    <row r="47" spans="1:8" x14ac:dyDescent="0.2">
      <c r="A47">
        <v>0.14026421308517401</v>
      </c>
      <c r="B47" s="1">
        <f t="shared" si="0"/>
        <v>9.6291303635004377E-5</v>
      </c>
      <c r="C47">
        <f t="shared" si="1"/>
        <v>9.6291303635004377E-5</v>
      </c>
      <c r="D47">
        <f t="shared" si="2"/>
        <v>0</v>
      </c>
      <c r="E47">
        <f t="shared" si="5"/>
        <v>7.7811627205058605E-5</v>
      </c>
      <c r="F47">
        <f t="shared" si="6"/>
        <v>7.5739467551810411E-7</v>
      </c>
      <c r="G47">
        <f t="shared" si="3"/>
        <v>102.73590470098131</v>
      </c>
      <c r="H47">
        <f t="shared" si="4"/>
        <v>99.036013612757799</v>
      </c>
    </row>
    <row r="48" spans="1:8" x14ac:dyDescent="0.2">
      <c r="A48">
        <v>0.14029175043106001</v>
      </c>
      <c r="B48" s="1">
        <f t="shared" si="0"/>
        <v>2.7537345886008424E-5</v>
      </c>
      <c r="C48">
        <f t="shared" si="1"/>
        <v>2.7537345886008424E-5</v>
      </c>
      <c r="D48">
        <f t="shared" si="2"/>
        <v>0</v>
      </c>
      <c r="E48">
        <f t="shared" si="5"/>
        <v>5.2674486545533515E-5</v>
      </c>
      <c r="F48">
        <f t="shared" si="6"/>
        <v>3.7869733775905206E-7</v>
      </c>
      <c r="G48">
        <f t="shared" si="3"/>
        <v>139.09389185895967</v>
      </c>
      <c r="H48">
        <f t="shared" si="4"/>
        <v>99.286193004755162</v>
      </c>
    </row>
    <row r="49" spans="1:8" x14ac:dyDescent="0.2">
      <c r="A49">
        <v>0.14028817415237399</v>
      </c>
      <c r="B49" s="1">
        <f t="shared" si="0"/>
        <v>-3.5762786860238371E-6</v>
      </c>
      <c r="C49">
        <f t="shared" si="1"/>
        <v>0</v>
      </c>
      <c r="D49">
        <f t="shared" si="2"/>
        <v>3.5762786860238371E-6</v>
      </c>
      <c r="E49">
        <f t="shared" si="5"/>
        <v>2.6337243272766757E-5</v>
      </c>
      <c r="F49">
        <f t="shared" si="6"/>
        <v>1.9774880118914445E-6</v>
      </c>
      <c r="G49">
        <f t="shared" si="3"/>
        <v>13.318534987008841</v>
      </c>
      <c r="H49">
        <f t="shared" si="4"/>
        <v>93.016045280419419</v>
      </c>
    </row>
    <row r="50" spans="1:8" x14ac:dyDescent="0.2">
      <c r="A50">
        <v>0.14025838673114699</v>
      </c>
      <c r="B50" s="1">
        <f t="shared" si="0"/>
        <v>-2.9787421227001065E-5</v>
      </c>
      <c r="C50">
        <f t="shared" si="1"/>
        <v>0</v>
      </c>
      <c r="D50">
        <f t="shared" si="2"/>
        <v>2.9787421227001065E-5</v>
      </c>
      <c r="E50">
        <f t="shared" si="5"/>
        <v>1.3168621636383379E-5</v>
      </c>
      <c r="F50">
        <f t="shared" si="6"/>
        <v>1.5882454619446257E-5</v>
      </c>
      <c r="G50">
        <f t="shared" si="3"/>
        <v>0.82913012830270594</v>
      </c>
      <c r="H50">
        <f t="shared" si="4"/>
        <v>45.329204055704658</v>
      </c>
    </row>
    <row r="51" spans="1:8" x14ac:dyDescent="0.2">
      <c r="A51">
        <v>0.14027900993824</v>
      </c>
      <c r="B51" s="1">
        <f t="shared" si="0"/>
        <v>2.0623207093006801E-5</v>
      </c>
      <c r="C51">
        <f t="shared" si="1"/>
        <v>2.0623207093006801E-5</v>
      </c>
      <c r="D51">
        <f t="shared" si="2"/>
        <v>0</v>
      </c>
      <c r="E51">
        <f t="shared" si="5"/>
        <v>1.6895914364695091E-5</v>
      </c>
      <c r="F51">
        <f t="shared" si="6"/>
        <v>7.9412273097231283E-6</v>
      </c>
      <c r="G51">
        <f t="shared" si="3"/>
        <v>2.1276200397900671</v>
      </c>
      <c r="H51">
        <f t="shared" si="4"/>
        <v>68.026806732344568</v>
      </c>
    </row>
    <row r="52" spans="1:8" x14ac:dyDescent="0.2">
      <c r="A52">
        <v>0.140324711799621</v>
      </c>
      <c r="B52" s="1">
        <f t="shared" si="0"/>
        <v>4.5701861381003406E-5</v>
      </c>
      <c r="C52">
        <f t="shared" si="1"/>
        <v>4.5701861381003406E-5</v>
      </c>
      <c r="D52">
        <f t="shared" si="2"/>
        <v>0</v>
      </c>
      <c r="E52">
        <f t="shared" si="5"/>
        <v>3.1298887872849248E-5</v>
      </c>
      <c r="F52">
        <f t="shared" si="6"/>
        <v>3.9706136548615641E-6</v>
      </c>
      <c r="G52">
        <f t="shared" si="3"/>
        <v>7.8826324073427099</v>
      </c>
      <c r="H52">
        <f t="shared" si="4"/>
        <v>88.742076063247154</v>
      </c>
    </row>
    <row r="53" spans="1:8" x14ac:dyDescent="0.2">
      <c r="A53">
        <v>0.140247642993927</v>
      </c>
      <c r="B53" s="1">
        <f t="shared" si="0"/>
        <v>-7.7068805693997211E-5</v>
      </c>
      <c r="C53">
        <f t="shared" si="1"/>
        <v>0</v>
      </c>
      <c r="D53">
        <f t="shared" si="2"/>
        <v>7.7068805693997211E-5</v>
      </c>
      <c r="E53">
        <f t="shared" si="5"/>
        <v>1.5649443936424624E-5</v>
      </c>
      <c r="F53">
        <f t="shared" si="6"/>
        <v>4.0519709674429387E-5</v>
      </c>
      <c r="G53">
        <f t="shared" si="3"/>
        <v>0.38621806676715792</v>
      </c>
      <c r="H53">
        <f t="shared" si="4"/>
        <v>27.86127781957633</v>
      </c>
    </row>
    <row r="54" spans="1:8" x14ac:dyDescent="0.2">
      <c r="A54">
        <v>0.14024685323238301</v>
      </c>
      <c r="B54" s="1">
        <f t="shared" si="0"/>
        <v>-7.8976154399557075E-7</v>
      </c>
      <c r="C54">
        <f t="shared" si="1"/>
        <v>0</v>
      </c>
      <c r="D54">
        <f t="shared" si="2"/>
        <v>7.8976154399557075E-7</v>
      </c>
      <c r="E54">
        <f t="shared" si="5"/>
        <v>7.8247219682123121E-6</v>
      </c>
      <c r="F54">
        <f t="shared" si="6"/>
        <v>2.0654735609212479E-5</v>
      </c>
      <c r="G54">
        <f t="shared" si="3"/>
        <v>0.37883428363625771</v>
      </c>
      <c r="H54">
        <f t="shared" si="4"/>
        <v>27.474968394113105</v>
      </c>
    </row>
    <row r="55" spans="1:8" x14ac:dyDescent="0.2">
      <c r="A55">
        <v>0.140289947390556</v>
      </c>
      <c r="B55" s="1">
        <f t="shared" si="0"/>
        <v>4.3094158172996E-5</v>
      </c>
      <c r="C55">
        <f t="shared" si="1"/>
        <v>4.3094158172996E-5</v>
      </c>
      <c r="D55">
        <f t="shared" si="2"/>
        <v>0</v>
      </c>
      <c r="E55">
        <f t="shared" si="5"/>
        <v>2.5459440070604155E-5</v>
      </c>
      <c r="F55">
        <f t="shared" si="6"/>
        <v>1.0327367804606239E-5</v>
      </c>
      <c r="G55">
        <f t="shared" si="3"/>
        <v>2.4652399868288479</v>
      </c>
      <c r="H55">
        <f t="shared" si="4"/>
        <v>71.141969854874844</v>
      </c>
    </row>
    <row r="56" spans="1:8" x14ac:dyDescent="0.2">
      <c r="A56">
        <v>0.140364199876785</v>
      </c>
      <c r="B56" s="1">
        <f t="shared" si="0"/>
        <v>7.4252486228998382E-5</v>
      </c>
      <c r="C56">
        <f t="shared" si="1"/>
        <v>7.4252486228998382E-5</v>
      </c>
      <c r="D56">
        <f t="shared" si="2"/>
        <v>0</v>
      </c>
      <c r="E56">
        <f t="shared" si="5"/>
        <v>4.985596314980127E-5</v>
      </c>
      <c r="F56">
        <f t="shared" si="6"/>
        <v>5.1636839023031197E-6</v>
      </c>
      <c r="G56">
        <f t="shared" si="3"/>
        <v>9.6551152419621165</v>
      </c>
      <c r="H56">
        <f t="shared" si="4"/>
        <v>90.61483637397194</v>
      </c>
    </row>
    <row r="57" spans="1:8" x14ac:dyDescent="0.2">
      <c r="A57">
        <v>0.14046926796436299</v>
      </c>
      <c r="B57" s="1">
        <f t="shared" si="0"/>
        <v>1.0506808757798636E-4</v>
      </c>
      <c r="C57">
        <f t="shared" si="1"/>
        <v>1.0506808757798636E-4</v>
      </c>
      <c r="D57">
        <f t="shared" si="2"/>
        <v>0</v>
      </c>
      <c r="E57">
        <f t="shared" si="5"/>
        <v>7.7462025363893817E-5</v>
      </c>
      <c r="F57">
        <f t="shared" si="6"/>
        <v>2.5818419511515598E-6</v>
      </c>
      <c r="G57">
        <f t="shared" si="3"/>
        <v>30.002620930899354</v>
      </c>
      <c r="H57">
        <f t="shared" si="4"/>
        <v>96.774466254872891</v>
      </c>
    </row>
    <row r="58" spans="1:8" x14ac:dyDescent="0.2">
      <c r="A58">
        <v>0.14054302871227201</v>
      </c>
      <c r="B58" s="1">
        <f t="shared" si="0"/>
        <v>7.3760747909018543E-5</v>
      </c>
      <c r="C58">
        <f t="shared" si="1"/>
        <v>7.3760747909018543E-5</v>
      </c>
      <c r="D58">
        <f t="shared" si="2"/>
        <v>0</v>
      </c>
      <c r="E58">
        <f t="shared" si="5"/>
        <v>7.5611386636456173E-5</v>
      </c>
      <c r="F58">
        <f t="shared" si="6"/>
        <v>1.2909209755757799E-6</v>
      </c>
      <c r="G58">
        <f t="shared" si="3"/>
        <v>58.571661679547645</v>
      </c>
      <c r="H58">
        <f t="shared" si="4"/>
        <v>98.321349494363147</v>
      </c>
    </row>
    <row r="59" spans="1:8" x14ac:dyDescent="0.2">
      <c r="A59">
        <v>0.140549525618553</v>
      </c>
      <c r="B59" s="1">
        <f t="shared" si="0"/>
        <v>6.4969062809894229E-6</v>
      </c>
      <c r="C59">
        <f t="shared" si="1"/>
        <v>6.4969062809894229E-6</v>
      </c>
      <c r="D59">
        <f t="shared" si="2"/>
        <v>0</v>
      </c>
      <c r="E59">
        <f t="shared" si="5"/>
        <v>4.1054146458722798E-5</v>
      </c>
      <c r="F59">
        <f t="shared" si="6"/>
        <v>6.4546048778788996E-7</v>
      </c>
      <c r="G59">
        <f t="shared" si="3"/>
        <v>63.60443007041809</v>
      </c>
      <c r="H59">
        <f t="shared" si="4"/>
        <v>98.452118532877677</v>
      </c>
    </row>
    <row r="60" spans="1:8" x14ac:dyDescent="0.2">
      <c r="A60">
        <v>0.14063219726085599</v>
      </c>
      <c r="B60" s="1">
        <f t="shared" si="0"/>
        <v>8.2671642302994952E-5</v>
      </c>
      <c r="C60">
        <f t="shared" si="1"/>
        <v>8.2671642302994952E-5</v>
      </c>
      <c r="D60">
        <f t="shared" si="2"/>
        <v>0</v>
      </c>
      <c r="E60">
        <f t="shared" si="5"/>
        <v>6.1862894380858882E-5</v>
      </c>
      <c r="F60">
        <f t="shared" si="6"/>
        <v>3.2273024389394498E-7</v>
      </c>
      <c r="G60">
        <f t="shared" si="3"/>
        <v>191.68607699868423</v>
      </c>
      <c r="H60">
        <f t="shared" si="4"/>
        <v>99.481021143003062</v>
      </c>
    </row>
    <row r="61" spans="1:8" x14ac:dyDescent="0.2">
      <c r="A61">
        <v>0.14065027236938399</v>
      </c>
      <c r="B61" s="1">
        <f t="shared" si="0"/>
        <v>1.8075108527998429E-5</v>
      </c>
      <c r="C61">
        <f t="shared" si="1"/>
        <v>1.8075108527998429E-5</v>
      </c>
      <c r="D61">
        <f t="shared" si="2"/>
        <v>0</v>
      </c>
      <c r="E61">
        <f t="shared" si="5"/>
        <v>3.9969001454428655E-5</v>
      </c>
      <c r="F61">
        <f t="shared" si="6"/>
        <v>1.6136512194697249E-7</v>
      </c>
      <c r="G61">
        <f t="shared" si="3"/>
        <v>247.69293991277246</v>
      </c>
      <c r="H61">
        <f t="shared" si="4"/>
        <v>99.597897712596605</v>
      </c>
    </row>
    <row r="62" spans="1:8" x14ac:dyDescent="0.2">
      <c r="A62">
        <v>0.14061908423900599</v>
      </c>
      <c r="B62" s="1">
        <f t="shared" si="0"/>
        <v>-3.11881303780015E-5</v>
      </c>
      <c r="C62">
        <f t="shared" si="1"/>
        <v>0</v>
      </c>
      <c r="D62">
        <f t="shared" si="2"/>
        <v>3.11881303780015E-5</v>
      </c>
      <c r="E62">
        <f t="shared" si="5"/>
        <v>1.9984500727214328E-5</v>
      </c>
      <c r="F62">
        <f t="shared" si="6"/>
        <v>1.5674747749974236E-5</v>
      </c>
      <c r="G62">
        <f t="shared" si="3"/>
        <v>1.2749487931789636</v>
      </c>
      <c r="H62">
        <f t="shared" si="4"/>
        <v>56.042966637388709</v>
      </c>
    </row>
    <row r="63" spans="1:8" x14ac:dyDescent="0.2">
      <c r="A63">
        <v>0.140519499778747</v>
      </c>
      <c r="B63" s="1">
        <f t="shared" si="0"/>
        <v>-9.9584460258983487E-5</v>
      </c>
      <c r="C63">
        <f t="shared" si="1"/>
        <v>0</v>
      </c>
      <c r="D63">
        <f t="shared" si="2"/>
        <v>9.9584460258983487E-5</v>
      </c>
      <c r="E63">
        <f t="shared" si="5"/>
        <v>9.9922503636071639E-6</v>
      </c>
      <c r="F63">
        <f t="shared" si="6"/>
        <v>5.7629604004478865E-5</v>
      </c>
      <c r="G63">
        <f t="shared" si="3"/>
        <v>0.17338745487181528</v>
      </c>
      <c r="H63">
        <f t="shared" si="4"/>
        <v>14.776658311108051</v>
      </c>
    </row>
    <row r="64" spans="1:8" x14ac:dyDescent="0.2">
      <c r="A64">
        <v>0.14052210748195601</v>
      </c>
      <c r="B64" s="1">
        <f t="shared" si="0"/>
        <v>2.6077032090066066E-6</v>
      </c>
      <c r="C64">
        <f t="shared" si="1"/>
        <v>2.6077032090066066E-6</v>
      </c>
      <c r="D64">
        <f t="shared" si="2"/>
        <v>0</v>
      </c>
      <c r="E64">
        <f t="shared" si="5"/>
        <v>6.2999767863068852E-6</v>
      </c>
      <c r="F64">
        <f t="shared" si="6"/>
        <v>2.8814802002239433E-5</v>
      </c>
      <c r="G64">
        <f t="shared" si="3"/>
        <v>0.21863682373445645</v>
      </c>
      <c r="H64">
        <f t="shared" si="4"/>
        <v>17.941097747600793</v>
      </c>
    </row>
    <row r="65" spans="1:8" x14ac:dyDescent="0.2">
      <c r="A65">
        <v>0.14056101441383301</v>
      </c>
      <c r="B65" s="1">
        <f t="shared" si="0"/>
        <v>3.8906931876997453E-5</v>
      </c>
      <c r="C65">
        <f t="shared" si="1"/>
        <v>3.8906931876997453E-5</v>
      </c>
      <c r="D65">
        <f t="shared" si="2"/>
        <v>0</v>
      </c>
      <c r="E65">
        <f t="shared" si="5"/>
        <v>2.2603454331652168E-5</v>
      </c>
      <c r="F65">
        <f t="shared" si="6"/>
        <v>1.4407401001119716E-5</v>
      </c>
      <c r="G65">
        <f t="shared" si="3"/>
        <v>1.5688779905477379</v>
      </c>
      <c r="H65">
        <f t="shared" si="4"/>
        <v>61.072499212514977</v>
      </c>
    </row>
    <row r="66" spans="1:8" x14ac:dyDescent="0.2">
      <c r="A66">
        <v>0.14067745208740201</v>
      </c>
      <c r="B66" s="1">
        <f t="shared" si="0"/>
        <v>1.1643767356900314E-4</v>
      </c>
      <c r="C66">
        <f t="shared" si="1"/>
        <v>1.1643767356900314E-4</v>
      </c>
      <c r="D66">
        <f t="shared" si="2"/>
        <v>0</v>
      </c>
      <c r="E66">
        <f t="shared" si="5"/>
        <v>6.9520563950327651E-5</v>
      </c>
      <c r="F66">
        <f t="shared" si="6"/>
        <v>7.2037005005598581E-6</v>
      </c>
      <c r="G66">
        <f t="shared" si="3"/>
        <v>9.6506738369987257</v>
      </c>
      <c r="H66">
        <f t="shared" si="4"/>
        <v>90.610922695556027</v>
      </c>
    </row>
    <row r="67" spans="1:8" x14ac:dyDescent="0.2">
      <c r="A67">
        <v>0.140905275940895</v>
      </c>
      <c r="B67" s="1">
        <f t="shared" si="0"/>
        <v>2.2782385349298662E-4</v>
      </c>
      <c r="C67">
        <f t="shared" si="1"/>
        <v>2.2782385349298662E-4</v>
      </c>
      <c r="D67">
        <f t="shared" si="2"/>
        <v>0</v>
      </c>
      <c r="E67">
        <f t="shared" si="5"/>
        <v>1.4867220872165712E-4</v>
      </c>
      <c r="F67">
        <f t="shared" si="6"/>
        <v>3.6018502502799291E-6</v>
      </c>
      <c r="G67">
        <f t="shared" si="3"/>
        <v>41.276621289322783</v>
      </c>
      <c r="H67">
        <f t="shared" si="4"/>
        <v>97.634626492130394</v>
      </c>
    </row>
    <row r="68" spans="1:8" x14ac:dyDescent="0.2">
      <c r="A68">
        <v>0.14090564846992401</v>
      </c>
      <c r="B68" s="1">
        <f t="shared" ref="B68:B88" si="7">A68-A67</f>
        <v>3.7252902901352414E-7</v>
      </c>
      <c r="C68">
        <f t="shared" ref="C68:C88" si="8">IF(B68&gt;0,B68,0)</f>
        <v>3.7252902901352414E-7</v>
      </c>
      <c r="D68">
        <f t="shared" ref="D68:D88" si="9">IF(B68&lt;0,ABS(B68),0)</f>
        <v>0</v>
      </c>
      <c r="E68">
        <f t="shared" si="5"/>
        <v>7.4522368875335322E-5</v>
      </c>
      <c r="F68">
        <f t="shared" si="6"/>
        <v>1.8009251251399645E-6</v>
      </c>
      <c r="G68">
        <f t="shared" si="3"/>
        <v>41.380048417917202</v>
      </c>
      <c r="H68">
        <f t="shared" si="4"/>
        <v>97.640399109177935</v>
      </c>
    </row>
    <row r="69" spans="1:8" x14ac:dyDescent="0.2">
      <c r="A69">
        <v>0.14092594385147</v>
      </c>
      <c r="B69" s="1">
        <f t="shared" si="7"/>
        <v>2.0295381545992752E-5</v>
      </c>
      <c r="C69">
        <f t="shared" si="8"/>
        <v>2.0295381545992752E-5</v>
      </c>
      <c r="D69">
        <f t="shared" si="9"/>
        <v>0</v>
      </c>
      <c r="E69">
        <f t="shared" si="5"/>
        <v>4.7408875210664037E-5</v>
      </c>
      <c r="F69">
        <f t="shared" si="6"/>
        <v>9.0046256256998227E-7</v>
      </c>
      <c r="G69">
        <f t="shared" si="3"/>
        <v>52.649468374738241</v>
      </c>
      <c r="H69">
        <f t="shared" si="4"/>
        <v>98.136048631432729</v>
      </c>
    </row>
    <row r="70" spans="1:8" x14ac:dyDescent="0.2">
      <c r="A70">
        <v>0.140908569097518</v>
      </c>
      <c r="B70" s="1">
        <f t="shared" si="7"/>
        <v>-1.7374753951998612E-5</v>
      </c>
      <c r="C70">
        <f t="shared" si="8"/>
        <v>0</v>
      </c>
      <c r="D70">
        <f t="shared" si="9"/>
        <v>1.7374753951998612E-5</v>
      </c>
      <c r="E70">
        <f t="shared" si="5"/>
        <v>2.3704437605332019E-5</v>
      </c>
      <c r="F70">
        <f t="shared" si="6"/>
        <v>9.1376082572842966E-6</v>
      </c>
      <c r="G70">
        <f t="shared" ref="G70:G88" si="10">E70/F70</f>
        <v>2.594162163434329</v>
      </c>
      <c r="H70">
        <f t="shared" ref="H70:H88" si="11">100-100/(G70+1)</f>
        <v>72.177104022360794</v>
      </c>
    </row>
    <row r="71" spans="1:8" x14ac:dyDescent="0.2">
      <c r="A71">
        <v>0.14086541533470101</v>
      </c>
      <c r="B71" s="1">
        <f t="shared" si="7"/>
        <v>-4.3153762816994234E-5</v>
      </c>
      <c r="C71">
        <f t="shared" si="8"/>
        <v>0</v>
      </c>
      <c r="D71">
        <f t="shared" si="9"/>
        <v>4.3153762816994234E-5</v>
      </c>
      <c r="E71">
        <f t="shared" ref="E71:E88" si="12">(E70*1+C71)/2</f>
        <v>1.1852218802666009E-5</v>
      </c>
      <c r="F71">
        <f t="shared" ref="F71:F88" si="13">(F70*1+D71)/2</f>
        <v>2.6145685537139264E-5</v>
      </c>
      <c r="G71">
        <f t="shared" si="10"/>
        <v>0.45331451668498962</v>
      </c>
      <c r="H71">
        <f t="shared" si="11"/>
        <v>31.191769674123947</v>
      </c>
    </row>
    <row r="72" spans="1:8" x14ac:dyDescent="0.2">
      <c r="A72">
        <v>0.140851855278015</v>
      </c>
      <c r="B72" s="1">
        <f t="shared" si="7"/>
        <v>-1.3560056686012789E-5</v>
      </c>
      <c r="C72">
        <f t="shared" si="8"/>
        <v>0</v>
      </c>
      <c r="D72">
        <f t="shared" si="9"/>
        <v>1.3560056686012789E-5</v>
      </c>
      <c r="E72">
        <f t="shared" si="12"/>
        <v>5.9261094013330047E-6</v>
      </c>
      <c r="F72">
        <f t="shared" si="13"/>
        <v>1.9852871111576026E-5</v>
      </c>
      <c r="G72">
        <f t="shared" si="10"/>
        <v>0.29850137886995826</v>
      </c>
      <c r="H72">
        <f t="shared" si="11"/>
        <v>22.988144928250591</v>
      </c>
    </row>
    <row r="73" spans="1:8" x14ac:dyDescent="0.2">
      <c r="A73">
        <v>0.14084041118621801</v>
      </c>
      <c r="B73" s="1">
        <f t="shared" si="7"/>
        <v>-1.1444091796986022E-5</v>
      </c>
      <c r="C73">
        <f t="shared" si="8"/>
        <v>0</v>
      </c>
      <c r="D73">
        <f t="shared" si="9"/>
        <v>1.1444091796986022E-5</v>
      </c>
      <c r="E73">
        <f t="shared" si="12"/>
        <v>2.9630547006665023E-6</v>
      </c>
      <c r="F73">
        <f t="shared" si="13"/>
        <v>1.5648481454281024E-5</v>
      </c>
      <c r="G73">
        <f t="shared" si="10"/>
        <v>0.18935094177179002</v>
      </c>
      <c r="H73">
        <f t="shared" si="11"/>
        <v>15.920527333144562</v>
      </c>
    </row>
    <row r="74" spans="1:8" x14ac:dyDescent="0.2">
      <c r="A74">
        <v>0.14072020351886699</v>
      </c>
      <c r="B74" s="1">
        <f t="shared" si="7"/>
        <v>-1.2020766735101884E-4</v>
      </c>
      <c r="C74">
        <f t="shared" si="8"/>
        <v>0</v>
      </c>
      <c r="D74">
        <f t="shared" si="9"/>
        <v>1.2020766735101884E-4</v>
      </c>
      <c r="E74">
        <f t="shared" si="12"/>
        <v>1.4815273503332512E-6</v>
      </c>
      <c r="F74">
        <f t="shared" si="13"/>
        <v>6.7928074402649939E-5</v>
      </c>
      <c r="G74">
        <f t="shared" si="10"/>
        <v>2.1810236244168515E-2</v>
      </c>
      <c r="H74">
        <f t="shared" si="11"/>
        <v>2.1344703224285269</v>
      </c>
    </row>
    <row r="75" spans="1:8" x14ac:dyDescent="0.2">
      <c r="A75">
        <v>0.14071212708950001</v>
      </c>
      <c r="B75" s="1">
        <f t="shared" si="7"/>
        <v>-8.076429366982163E-6</v>
      </c>
      <c r="C75">
        <f t="shared" si="8"/>
        <v>0</v>
      </c>
      <c r="D75">
        <f t="shared" si="9"/>
        <v>8.076429366982163E-6</v>
      </c>
      <c r="E75">
        <f t="shared" si="12"/>
        <v>7.4076367516662558E-7</v>
      </c>
      <c r="F75">
        <f t="shared" si="13"/>
        <v>3.8002251884816051E-5</v>
      </c>
      <c r="G75">
        <f t="shared" si="10"/>
        <v>1.9492625789962741E-2</v>
      </c>
      <c r="H75">
        <f t="shared" si="11"/>
        <v>1.9119928184726973</v>
      </c>
    </row>
    <row r="76" spans="1:8" x14ac:dyDescent="0.2">
      <c r="A76">
        <v>0.14052291214466001</v>
      </c>
      <c r="B76" s="1">
        <f t="shared" si="7"/>
        <v>-1.8921494484000489E-4</v>
      </c>
      <c r="C76">
        <f t="shared" si="8"/>
        <v>0</v>
      </c>
      <c r="D76">
        <f t="shared" si="9"/>
        <v>1.8921494484000489E-4</v>
      </c>
      <c r="E76">
        <f t="shared" si="12"/>
        <v>3.7038183758331279E-7</v>
      </c>
      <c r="F76">
        <f t="shared" si="13"/>
        <v>1.1360859836241047E-4</v>
      </c>
      <c r="G76">
        <f t="shared" si="10"/>
        <v>3.2601567392091034E-3</v>
      </c>
      <c r="H76">
        <f t="shared" si="11"/>
        <v>0.32495626556179502</v>
      </c>
    </row>
    <row r="77" spans="1:8" x14ac:dyDescent="0.2">
      <c r="A77">
        <v>0.14053295552730499</v>
      </c>
      <c r="B77" s="1">
        <f t="shared" si="7"/>
        <v>1.0043382644986387E-5</v>
      </c>
      <c r="C77">
        <f t="shared" si="8"/>
        <v>1.0043382644986387E-5</v>
      </c>
      <c r="D77">
        <f t="shared" si="9"/>
        <v>0</v>
      </c>
      <c r="E77">
        <f t="shared" si="12"/>
        <v>5.2068822412848499E-6</v>
      </c>
      <c r="F77">
        <f t="shared" si="13"/>
        <v>5.6804299181205235E-5</v>
      </c>
      <c r="G77">
        <f t="shared" si="10"/>
        <v>9.1663523999740579E-2</v>
      </c>
      <c r="H77">
        <f t="shared" si="11"/>
        <v>8.3966828591922678</v>
      </c>
    </row>
    <row r="78" spans="1:8" x14ac:dyDescent="0.2">
      <c r="A78">
        <v>0.14045315980911199</v>
      </c>
      <c r="B78" s="1">
        <f t="shared" si="7"/>
        <v>-7.9795718192998688E-5</v>
      </c>
      <c r="C78">
        <f t="shared" si="8"/>
        <v>0</v>
      </c>
      <c r="D78">
        <f t="shared" si="9"/>
        <v>7.9795718192998688E-5</v>
      </c>
      <c r="E78">
        <f t="shared" si="12"/>
        <v>2.6034411206424249E-6</v>
      </c>
      <c r="F78">
        <f t="shared" si="13"/>
        <v>6.8300008687101961E-5</v>
      </c>
      <c r="G78">
        <f t="shared" si="10"/>
        <v>3.8117727518445672E-2</v>
      </c>
      <c r="H78">
        <f t="shared" si="11"/>
        <v>3.6718116363896058</v>
      </c>
    </row>
    <row r="79" spans="1:8" x14ac:dyDescent="0.2">
      <c r="A79">
        <v>0.14047077298164301</v>
      </c>
      <c r="B79" s="1">
        <f t="shared" si="7"/>
        <v>1.7613172531016907E-5</v>
      </c>
      <c r="C79">
        <f t="shared" si="8"/>
        <v>1.7613172531016907E-5</v>
      </c>
      <c r="D79">
        <f t="shared" si="9"/>
        <v>0</v>
      </c>
      <c r="E79">
        <f t="shared" si="12"/>
        <v>1.0108306825829665E-5</v>
      </c>
      <c r="F79">
        <f t="shared" si="13"/>
        <v>3.4150004343550981E-5</v>
      </c>
      <c r="G79">
        <f t="shared" si="10"/>
        <v>0.29599723397219879</v>
      </c>
      <c r="H79">
        <f t="shared" si="11"/>
        <v>22.839341490334419</v>
      </c>
    </row>
    <row r="80" spans="1:8" x14ac:dyDescent="0.2">
      <c r="A80">
        <v>0.14044094085693301</v>
      </c>
      <c r="B80" s="1">
        <f t="shared" si="7"/>
        <v>-2.9832124709999741E-5</v>
      </c>
      <c r="C80">
        <f t="shared" si="8"/>
        <v>0</v>
      </c>
      <c r="D80">
        <f t="shared" si="9"/>
        <v>2.9832124709999741E-5</v>
      </c>
      <c r="E80">
        <f t="shared" si="12"/>
        <v>5.0541534129148327E-6</v>
      </c>
      <c r="F80">
        <f t="shared" si="13"/>
        <v>3.1991064526775361E-5</v>
      </c>
      <c r="G80">
        <f t="shared" si="10"/>
        <v>0.15798640925764409</v>
      </c>
      <c r="H80">
        <f t="shared" si="11"/>
        <v>13.643200645068475</v>
      </c>
    </row>
    <row r="81" spans="1:8" x14ac:dyDescent="0.2">
      <c r="A81">
        <v>0.14039808511734</v>
      </c>
      <c r="B81" s="1">
        <f t="shared" si="7"/>
        <v>-4.2855739593006259E-5</v>
      </c>
      <c r="C81">
        <f t="shared" si="8"/>
        <v>0</v>
      </c>
      <c r="D81">
        <f t="shared" si="9"/>
        <v>4.2855739593006259E-5</v>
      </c>
      <c r="E81">
        <f t="shared" si="12"/>
        <v>2.5270767064574163E-6</v>
      </c>
      <c r="F81">
        <f t="shared" si="13"/>
        <v>3.742340205989081E-5</v>
      </c>
      <c r="G81">
        <f t="shared" si="10"/>
        <v>6.7526642885464852E-2</v>
      </c>
      <c r="H81">
        <f t="shared" si="11"/>
        <v>6.3255229586536643</v>
      </c>
    </row>
    <row r="82" spans="1:8" x14ac:dyDescent="0.2">
      <c r="A82">
        <v>0.140330135822296</v>
      </c>
      <c r="B82" s="1">
        <f t="shared" si="7"/>
        <v>-6.7949295044000824E-5</v>
      </c>
      <c r="C82">
        <f t="shared" si="8"/>
        <v>0</v>
      </c>
      <c r="D82">
        <f t="shared" si="9"/>
        <v>6.7949295044000824E-5</v>
      </c>
      <c r="E82">
        <f t="shared" si="12"/>
        <v>1.2635383532287082E-6</v>
      </c>
      <c r="F82">
        <f t="shared" si="13"/>
        <v>5.2686348551945813E-5</v>
      </c>
      <c r="G82">
        <f t="shared" si="10"/>
        <v>2.3982272219585109E-2</v>
      </c>
      <c r="H82">
        <f t="shared" si="11"/>
        <v>2.3420593178435638</v>
      </c>
    </row>
    <row r="83" spans="1:8" x14ac:dyDescent="0.2">
      <c r="A83">
        <v>0.14029940962791401</v>
      </c>
      <c r="B83" s="1">
        <f t="shared" si="7"/>
        <v>-3.0726194381991423E-5</v>
      </c>
      <c r="C83">
        <f t="shared" si="8"/>
        <v>0</v>
      </c>
      <c r="D83">
        <f t="shared" si="9"/>
        <v>3.0726194381991423E-5</v>
      </c>
      <c r="E83">
        <f t="shared" si="12"/>
        <v>6.3176917661435408E-7</v>
      </c>
      <c r="F83">
        <f t="shared" si="13"/>
        <v>4.1706271466968618E-5</v>
      </c>
      <c r="G83">
        <f t="shared" si="10"/>
        <v>1.5148061775666412E-2</v>
      </c>
      <c r="H83">
        <f t="shared" si="11"/>
        <v>1.4922022063628759</v>
      </c>
    </row>
    <row r="84" spans="1:8" x14ac:dyDescent="0.2">
      <c r="A84">
        <v>0.14021630585193601</v>
      </c>
      <c r="B84" s="1">
        <f t="shared" si="7"/>
        <v>-8.3103775978005112E-5</v>
      </c>
      <c r="C84">
        <f t="shared" si="8"/>
        <v>0</v>
      </c>
      <c r="D84">
        <f t="shared" si="9"/>
        <v>8.3103775978005112E-5</v>
      </c>
      <c r="E84">
        <f t="shared" si="12"/>
        <v>3.1588458830717704E-7</v>
      </c>
      <c r="F84">
        <f t="shared" si="13"/>
        <v>6.2405023722486862E-5</v>
      </c>
      <c r="G84">
        <f t="shared" si="10"/>
        <v>5.0618454967969514E-3</v>
      </c>
      <c r="H84">
        <f t="shared" si="11"/>
        <v>0.5036352259790533</v>
      </c>
    </row>
    <row r="85" spans="1:8" x14ac:dyDescent="0.2">
      <c r="A85">
        <v>0.14017811417579601</v>
      </c>
      <c r="B85" s="1">
        <f t="shared" si="7"/>
        <v>-3.8191676139998076E-5</v>
      </c>
      <c r="C85">
        <f t="shared" si="8"/>
        <v>0</v>
      </c>
      <c r="D85">
        <f t="shared" si="9"/>
        <v>3.8191676139998076E-5</v>
      </c>
      <c r="E85">
        <f t="shared" si="12"/>
        <v>1.5794229415358852E-7</v>
      </c>
      <c r="F85">
        <f t="shared" si="13"/>
        <v>5.0298349931242469E-5</v>
      </c>
      <c r="G85">
        <f t="shared" si="10"/>
        <v>3.1401088578351904E-3</v>
      </c>
      <c r="H85">
        <f t="shared" si="11"/>
        <v>0.31302794396391675</v>
      </c>
    </row>
    <row r="86" spans="1:8" x14ac:dyDescent="0.2">
      <c r="A86">
        <v>0.14011646807193701</v>
      </c>
      <c r="B86" s="1">
        <f t="shared" si="7"/>
        <v>-6.1646103859003265E-5</v>
      </c>
      <c r="C86">
        <f t="shared" si="8"/>
        <v>0</v>
      </c>
      <c r="D86">
        <f t="shared" si="9"/>
        <v>6.1646103859003265E-5</v>
      </c>
      <c r="E86">
        <f t="shared" si="12"/>
        <v>7.897114707679426E-8</v>
      </c>
      <c r="F86">
        <f t="shared" si="13"/>
        <v>5.5972226895122867E-5</v>
      </c>
      <c r="G86">
        <f t="shared" si="10"/>
        <v>1.4108987877999794E-3</v>
      </c>
      <c r="H86">
        <f t="shared" si="11"/>
        <v>0.14089109570385006</v>
      </c>
    </row>
    <row r="87" spans="1:8" x14ac:dyDescent="0.2">
      <c r="A87">
        <v>0.13998775184154499</v>
      </c>
      <c r="B87" s="1">
        <f t="shared" si="7"/>
        <v>-1.2871623039201197E-4</v>
      </c>
      <c r="C87">
        <f t="shared" si="8"/>
        <v>0</v>
      </c>
      <c r="D87">
        <f t="shared" si="9"/>
        <v>1.2871623039201197E-4</v>
      </c>
      <c r="E87">
        <f t="shared" si="12"/>
        <v>3.948557353839713E-8</v>
      </c>
      <c r="F87">
        <f t="shared" si="13"/>
        <v>9.2344228643567413E-5</v>
      </c>
      <c r="G87">
        <f t="shared" si="10"/>
        <v>4.2759113502159992E-4</v>
      </c>
      <c r="H87">
        <f t="shared" si="11"/>
        <v>4.2740837898762152E-2</v>
      </c>
    </row>
    <row r="88" spans="1:8" x14ac:dyDescent="0.2">
      <c r="A88">
        <v>0.13997946679592099</v>
      </c>
      <c r="B88" s="1">
        <f t="shared" si="7"/>
        <v>-8.2850456240013415E-6</v>
      </c>
      <c r="C88">
        <f t="shared" si="8"/>
        <v>0</v>
      </c>
      <c r="D88">
        <f t="shared" si="9"/>
        <v>8.2850456240013415E-6</v>
      </c>
      <c r="E88">
        <f t="shared" si="12"/>
        <v>1.9742786769198565E-8</v>
      </c>
      <c r="F88">
        <f t="shared" si="13"/>
        <v>5.0314637133784377E-5</v>
      </c>
      <c r="G88">
        <f t="shared" si="10"/>
        <v>3.9238654780920657E-4</v>
      </c>
      <c r="H88">
        <f t="shared" si="11"/>
        <v>3.9223264099732091E-2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2022-04-12T16:38:37Z</dcterms:created>
  <dcterms:modified xsi:type="dcterms:W3CDTF">2022-04-12T17:16:00Z</dcterms:modified>
</cp:coreProperties>
</file>