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lai\Documents\GP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 s="1"/>
  <c r="E6" i="1"/>
  <c r="E18" i="1"/>
  <c r="D6" i="1"/>
  <c r="E9" i="1" l="1"/>
  <c r="E10" i="1" s="1"/>
  <c r="E11" i="1" s="1"/>
  <c r="E12" i="1" s="1"/>
  <c r="E13" i="1" s="1"/>
  <c r="E14" i="1" s="1"/>
  <c r="E15" i="1" s="1"/>
</calcChain>
</file>

<file path=xl/sharedStrings.xml><?xml version="1.0" encoding="utf-8"?>
<sst xmlns="http://schemas.openxmlformats.org/spreadsheetml/2006/main" count="43" uniqueCount="32">
  <si>
    <t>Vendor Name/Payee</t>
  </si>
  <si>
    <t>Expense Details</t>
  </si>
  <si>
    <t>Payment Type</t>
  </si>
  <si>
    <t>Amount</t>
  </si>
  <si>
    <t>Balance Available</t>
  </si>
  <si>
    <t>Opening Budget</t>
  </si>
  <si>
    <t>Alternative Copy</t>
  </si>
  <si>
    <t>Purchase Order</t>
  </si>
  <si>
    <t>Office Max</t>
  </si>
  <si>
    <t>Conference Calls</t>
  </si>
  <si>
    <t>Bren</t>
  </si>
  <si>
    <t>Project briefs</t>
  </si>
  <si>
    <t>Software</t>
  </si>
  <si>
    <t>NA</t>
  </si>
  <si>
    <t>Final poster production and lamination</t>
  </si>
  <si>
    <t>Melaina Wright</t>
  </si>
  <si>
    <t>Entertainment Form</t>
  </si>
  <si>
    <t>Project Code: GP123</t>
  </si>
  <si>
    <t>Team:</t>
  </si>
  <si>
    <t>TURFeffect</t>
  </si>
  <si>
    <t>BUDGET</t>
  </si>
  <si>
    <t>Administrative supplies</t>
  </si>
  <si>
    <t>Business cards</t>
  </si>
  <si>
    <t>TOTAL remaining</t>
  </si>
  <si>
    <t>Printing</t>
  </si>
  <si>
    <t>Printing budget</t>
  </si>
  <si>
    <t>American Fisheries Society</t>
  </si>
  <si>
    <t>Conference attendance fee</t>
  </si>
  <si>
    <t>Domestic Travel Form</t>
  </si>
  <si>
    <t xml:space="preserve">  </t>
  </si>
  <si>
    <t>Reimbursement for external advisor meeting refreshments</t>
  </si>
  <si>
    <t>Reimbursement for renting UCSB vehicle for 3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</si>
</sst>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B16" sqref="B16"/>
    </sheetView>
  </sheetViews>
  <sheetFormatPr defaultRowHeight="14.5" x14ac:dyDescent="0.35"/>
  <cols>
    <col min="1" max="1" width="23" bestFit="1" customWidth="1"/>
    <col min="2" max="2" width="50.54296875" bestFit="1" customWidth="1"/>
    <col min="3" max="3" width="19.08984375" bestFit="1" customWidth="1"/>
    <col min="4" max="4" width="12.6328125" customWidth="1"/>
    <col min="5" max="5" width="15.36328125" bestFit="1" customWidth="1"/>
  </cols>
  <sheetData>
    <row r="1" spans="1:5" ht="21" x14ac:dyDescent="0.5">
      <c r="A1" s="4" t="s">
        <v>20</v>
      </c>
    </row>
    <row r="2" spans="1:5" x14ac:dyDescent="0.35">
      <c r="A2" t="s">
        <v>17</v>
      </c>
      <c r="D2" s="3" t="s">
        <v>18</v>
      </c>
      <c r="E2" t="s">
        <v>19</v>
      </c>
    </row>
    <row r="4" spans="1:5" x14ac:dyDescent="0.3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</row>
    <row r="5" spans="1:5" x14ac:dyDescent="0.35">
      <c r="A5" s="1" t="s">
        <v>5</v>
      </c>
      <c r="E5">
        <v>1300</v>
      </c>
    </row>
    <row r="6" spans="1:5" x14ac:dyDescent="0.35">
      <c r="A6" t="s">
        <v>10</v>
      </c>
      <c r="B6" t="s">
        <v>9</v>
      </c>
      <c r="C6" t="s">
        <v>7</v>
      </c>
      <c r="D6">
        <f>0.05*600</f>
        <v>30</v>
      </c>
      <c r="E6">
        <f>E5-D6</f>
        <v>1270</v>
      </c>
    </row>
    <row r="7" spans="1:5" x14ac:dyDescent="0.35">
      <c r="A7" t="s">
        <v>15</v>
      </c>
      <c r="B7" t="s">
        <v>30</v>
      </c>
      <c r="C7" t="s">
        <v>16</v>
      </c>
      <c r="D7">
        <v>30</v>
      </c>
      <c r="E7">
        <f>E6-D7</f>
        <v>1240</v>
      </c>
    </row>
    <row r="8" spans="1:5" x14ac:dyDescent="0.35">
      <c r="A8" t="s">
        <v>6</v>
      </c>
      <c r="B8" t="s">
        <v>11</v>
      </c>
      <c r="C8" t="s">
        <v>7</v>
      </c>
      <c r="D8">
        <v>250</v>
      </c>
      <c r="E8">
        <f t="shared" ref="E8:E14" si="0">E7-D8</f>
        <v>990</v>
      </c>
    </row>
    <row r="9" spans="1:5" x14ac:dyDescent="0.35">
      <c r="A9" t="s">
        <v>13</v>
      </c>
      <c r="B9" t="s">
        <v>12</v>
      </c>
      <c r="C9" t="s">
        <v>13</v>
      </c>
      <c r="D9">
        <v>0</v>
      </c>
      <c r="E9">
        <f>E8-D9</f>
        <v>990</v>
      </c>
    </row>
    <row r="10" spans="1:5" x14ac:dyDescent="0.35">
      <c r="A10" t="s">
        <v>6</v>
      </c>
      <c r="B10" t="s">
        <v>14</v>
      </c>
      <c r="C10" t="s">
        <v>7</v>
      </c>
      <c r="D10">
        <v>250</v>
      </c>
      <c r="E10">
        <f t="shared" si="0"/>
        <v>740</v>
      </c>
    </row>
    <row r="11" spans="1:5" x14ac:dyDescent="0.35">
      <c r="A11" t="s">
        <v>26</v>
      </c>
      <c r="B11" t="s">
        <v>27</v>
      </c>
      <c r="C11" t="s">
        <v>7</v>
      </c>
      <c r="D11">
        <v>400</v>
      </c>
      <c r="E11">
        <f t="shared" si="0"/>
        <v>340</v>
      </c>
    </row>
    <row r="12" spans="1:5" x14ac:dyDescent="0.35">
      <c r="A12" t="s">
        <v>8</v>
      </c>
      <c r="B12" t="s">
        <v>21</v>
      </c>
      <c r="C12" t="s">
        <v>7</v>
      </c>
      <c r="D12">
        <v>20</v>
      </c>
      <c r="E12">
        <f t="shared" si="0"/>
        <v>320</v>
      </c>
    </row>
    <row r="13" spans="1:5" x14ac:dyDescent="0.35">
      <c r="A13" t="s">
        <v>6</v>
      </c>
      <c r="B13" t="s">
        <v>22</v>
      </c>
      <c r="C13" t="s">
        <v>7</v>
      </c>
      <c r="D13">
        <v>60</v>
      </c>
      <c r="E13">
        <f t="shared" si="0"/>
        <v>260</v>
      </c>
    </row>
    <row r="14" spans="1:5" x14ac:dyDescent="0.35">
      <c r="A14" t="s">
        <v>15</v>
      </c>
      <c r="B14" t="s">
        <v>31</v>
      </c>
      <c r="C14" t="s">
        <v>28</v>
      </c>
      <c r="D14">
        <v>150</v>
      </c>
      <c r="E14">
        <f t="shared" si="0"/>
        <v>110</v>
      </c>
    </row>
    <row r="15" spans="1:5" x14ac:dyDescent="0.35">
      <c r="A15" t="s">
        <v>23</v>
      </c>
      <c r="E15">
        <f>E14</f>
        <v>110</v>
      </c>
    </row>
    <row r="16" spans="1:5" x14ac:dyDescent="0.35">
      <c r="D16" t="s">
        <v>29</v>
      </c>
    </row>
    <row r="17" spans="1:5" x14ac:dyDescent="0.35">
      <c r="A17" s="1" t="s">
        <v>25</v>
      </c>
      <c r="E17">
        <v>200</v>
      </c>
    </row>
    <row r="18" spans="1:5" x14ac:dyDescent="0.35">
      <c r="A18" t="s">
        <v>13</v>
      </c>
      <c r="B18" t="s">
        <v>24</v>
      </c>
      <c r="C18" t="s">
        <v>7</v>
      </c>
      <c r="D18">
        <v>200</v>
      </c>
      <c r="E18">
        <f>200-D18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Melaina Wright</dc:creator>
  <cp:lastModifiedBy>Melaina Wright</cp:lastModifiedBy>
  <dcterms:created xsi:type="dcterms:W3CDTF">2016-04-13T03:32:47Z</dcterms:created>
  <dcterms:modified xsi:type="dcterms:W3CDTF">2016-04-15T05:05:54Z</dcterms:modified>
</cp:coreProperties>
</file>