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tyurkileri_worldbank_org/Documents/Desktop/Lecture/Stata Exercises/do_files/"/>
    </mc:Choice>
  </mc:AlternateContent>
  <xr:revisionPtr revIDLastSave="43" documentId="13_ncr:4000b_{FB62E96F-403C-4F3E-A580-A3376EBAE27D}" xr6:coauthVersionLast="47" xr6:coauthVersionMax="47" xr10:uidLastSave="{30AFA019-7439-40B2-9B3A-3E89A0590CC0}"/>
  <bookViews>
    <workbookView xWindow="-110" yWindow="-110" windowWidth="19420" windowHeight="10420" xr2:uid="{00000000-000D-0000-FFFF-FFFF00000000}"/>
  </bookViews>
  <sheets>
    <sheet name="Dashboard" sheetId="6" r:id="rId1"/>
    <sheet name="Model 1" sheetId="1" r:id="rId2"/>
    <sheet name="Model 2" sheetId="2" r:id="rId3"/>
    <sheet name="Model 3" sheetId="3" r:id="rId4"/>
    <sheet name="Model 4" sheetId="4" r:id="rId5"/>
    <sheet name="Model 5" sheetId="5" r:id="rId6"/>
  </sheets>
  <calcPr calcId="114210"/>
</workbook>
</file>

<file path=xl/sharedStrings.xml><?xml version="1.0" encoding="utf-8"?>
<sst xmlns="http://schemas.openxmlformats.org/spreadsheetml/2006/main" count="136" uniqueCount="124">
  <si>
    <t>region_name</t>
  </si>
  <si>
    <t>National</t>
  </si>
  <si>
    <t>Rural</t>
  </si>
  <si>
    <t>Other Urban</t>
  </si>
  <si>
    <t>Urban</t>
  </si>
  <si>
    <t>Tigray</t>
  </si>
  <si>
    <t>Afar</t>
  </si>
  <si>
    <t>Amhara</t>
  </si>
  <si>
    <t>Oromia</t>
  </si>
  <si>
    <t>Somalie</t>
  </si>
  <si>
    <t>Benshagul Gumuz</t>
  </si>
  <si>
    <t>SNNP</t>
  </si>
  <si>
    <t>Gambelia</t>
  </si>
  <si>
    <t>Harari</t>
  </si>
  <si>
    <t>Addis Ababa</t>
  </si>
  <si>
    <t>Diredwa</t>
  </si>
  <si>
    <t>pov_line</t>
  </si>
  <si>
    <t>pov_rate</t>
  </si>
  <si>
    <t>pov_gap</t>
  </si>
  <si>
    <t>pov_sev</t>
  </si>
  <si>
    <t>ext_pov_rate</t>
  </si>
  <si>
    <t>ext_pov_gap</t>
  </si>
  <si>
    <t>ext_pov_sev</t>
  </si>
  <si>
    <t>region_name</t>
  </si>
  <si>
    <t>National</t>
  </si>
  <si>
    <t>Rural</t>
  </si>
  <si>
    <t>Other Urban</t>
  </si>
  <si>
    <t>Urban</t>
  </si>
  <si>
    <t>Tigray</t>
  </si>
  <si>
    <t>Afar</t>
  </si>
  <si>
    <t>Amhara</t>
  </si>
  <si>
    <t>Oromia</t>
  </si>
  <si>
    <t>Somalie</t>
  </si>
  <si>
    <t>Benshagul Gumuz</t>
  </si>
  <si>
    <t>SNNP</t>
  </si>
  <si>
    <t>Gambelia</t>
  </si>
  <si>
    <t>Harari</t>
  </si>
  <si>
    <t>Addis Ababa</t>
  </si>
  <si>
    <t>Diredwa</t>
  </si>
  <si>
    <t>pov_line</t>
  </si>
  <si>
    <t>pov_rate</t>
  </si>
  <si>
    <t>pov_gap</t>
  </si>
  <si>
    <t>pov_sev</t>
  </si>
  <si>
    <t>ext_pov_rate</t>
  </si>
  <si>
    <t>ext_pov_gap</t>
  </si>
  <si>
    <t>ext_pov_sev</t>
  </si>
  <si>
    <t>region_name</t>
  </si>
  <si>
    <t>National</t>
  </si>
  <si>
    <t>Rural</t>
  </si>
  <si>
    <t>Other Urban</t>
  </si>
  <si>
    <t>Urban</t>
  </si>
  <si>
    <t>Tigray</t>
  </si>
  <si>
    <t>Afar</t>
  </si>
  <si>
    <t>Amhara</t>
  </si>
  <si>
    <t>Oromia</t>
  </si>
  <si>
    <t>Somalie</t>
  </si>
  <si>
    <t>Benshagul Gumuz</t>
  </si>
  <si>
    <t>SNNP</t>
  </si>
  <si>
    <t>Gambelia</t>
  </si>
  <si>
    <t>Harari</t>
  </si>
  <si>
    <t>Addis Ababa</t>
  </si>
  <si>
    <t>Diredwa</t>
  </si>
  <si>
    <t>pov_line</t>
  </si>
  <si>
    <t>pov_rate</t>
  </si>
  <si>
    <t>pov_gap</t>
  </si>
  <si>
    <t>pov_sev</t>
  </si>
  <si>
    <t>ext_pov_rate</t>
  </si>
  <si>
    <t>ext_pov_gap</t>
  </si>
  <si>
    <t>ext_pov_sev</t>
  </si>
  <si>
    <t>region_name</t>
  </si>
  <si>
    <t>National</t>
  </si>
  <si>
    <t>Rural</t>
  </si>
  <si>
    <t>Other Urban</t>
  </si>
  <si>
    <t>Urban</t>
  </si>
  <si>
    <t>Tigray</t>
  </si>
  <si>
    <t>Afar</t>
  </si>
  <si>
    <t>Amhara</t>
  </si>
  <si>
    <t>Oromia</t>
  </si>
  <si>
    <t>Somalie</t>
  </si>
  <si>
    <t>Benshagul Gumuz</t>
  </si>
  <si>
    <t>SNNP</t>
  </si>
  <si>
    <t>Gambelia</t>
  </si>
  <si>
    <t>Harari</t>
  </si>
  <si>
    <t>Addis Ababa</t>
  </si>
  <si>
    <t>Diredwa</t>
  </si>
  <si>
    <t>pov_line</t>
  </si>
  <si>
    <t>pov_rate</t>
  </si>
  <si>
    <t>pov_gap</t>
  </si>
  <si>
    <t>pov_sev</t>
  </si>
  <si>
    <t>ext_pov_rate</t>
  </si>
  <si>
    <t>ext_pov_gap</t>
  </si>
  <si>
    <t>ext_pov_sev</t>
  </si>
  <si>
    <t>region_name</t>
  </si>
  <si>
    <t>National</t>
  </si>
  <si>
    <t>Rural</t>
  </si>
  <si>
    <t>Other Urban</t>
  </si>
  <si>
    <t>Urban</t>
  </si>
  <si>
    <t>Tigray</t>
  </si>
  <si>
    <t>Afar</t>
  </si>
  <si>
    <t>Amhara</t>
  </si>
  <si>
    <t>Oromia</t>
  </si>
  <si>
    <t>Somalie</t>
  </si>
  <si>
    <t>Benshagul Gumuz</t>
  </si>
  <si>
    <t>SNNP</t>
  </si>
  <si>
    <t>Gambelia</t>
  </si>
  <si>
    <t>Harari</t>
  </si>
  <si>
    <t>Addis Ababa</t>
  </si>
  <si>
    <t>Diredwa</t>
  </si>
  <si>
    <t>pov_line</t>
  </si>
  <si>
    <t>pov_rate</t>
  </si>
  <si>
    <t>pov_gap</t>
  </si>
  <si>
    <t>pov_sev</t>
  </si>
  <si>
    <t>ext_pov_rate</t>
  </si>
  <si>
    <t>ext_pov_gap</t>
  </si>
  <si>
    <t>ext_pov_sev</t>
  </si>
  <si>
    <t>Model 1</t>
  </si>
  <si>
    <t>Model 2</t>
  </si>
  <si>
    <t>Model 3</t>
  </si>
  <si>
    <t>Model 4</t>
  </si>
  <si>
    <t>Model 5</t>
  </si>
  <si>
    <t>Poverty Line</t>
  </si>
  <si>
    <t>Poverty</t>
  </si>
  <si>
    <t>Extreme Poverty</t>
  </si>
  <si>
    <t>Note: Details of the models are reported in corresponding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</si>
</sst>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Calibri Light"/>
      <family val="2"/>
      <scheme val="major"/>
    </font>
    <font>
      <sz val="10"/>
      <color theme="0"/>
      <name val="Calibri Light"/>
      <family val="2"/>
      <scheme val="major"/>
    </font>
    <font>
      <b/>
      <sz val="10"/>
      <name val="Calibri Light"/>
      <family val="2"/>
      <scheme val="major"/>
    </font>
    <font>
      <b/>
      <i/>
      <sz val="10"/>
      <color rgb="FF740000"/>
      <name val="Calibri Light"/>
      <family val="2"/>
      <scheme val="major"/>
    </font>
    <font>
      <b/>
      <sz val="10"/>
      <color rgb="FF740000"/>
      <name val="Calibri Light"/>
      <family val="2"/>
      <scheme val="major"/>
    </font>
    <font>
      <i/>
      <sz val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1" fontId="4" fillId="0" borderId="0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1" fillId="3" borderId="0" xfId="0" applyFont="1" applyFill="1" applyBorder="1"/>
    <xf numFmtId="1" fontId="1" fillId="3" borderId="0" xfId="0" applyNumberFormat="1" applyFont="1" applyFill="1" applyBorder="1" applyAlignment="1">
      <alignment horizontal="center"/>
    </xf>
    <xf numFmtId="0" fontId="1" fillId="0" borderId="0" xfId="0" applyFont="1" applyBorder="1"/>
    <xf numFmtId="1" fontId="1" fillId="0" borderId="0" xfId="0" applyNumberFormat="1" applyFont="1" applyBorder="1" applyAlignment="1">
      <alignment horizontal="center"/>
    </xf>
    <xf numFmtId="0" fontId="1" fillId="0" borderId="6" xfId="0" applyFont="1" applyBorder="1"/>
    <xf numFmtId="1" fontId="1" fillId="0" borderId="6" xfId="0" applyNumberFormat="1" applyFont="1" applyBorder="1" applyAlignment="1">
      <alignment horizontal="center"/>
    </xf>
    <xf numFmtId="0" fontId="3" fillId="0" borderId="8" xfId="0" applyFont="1" applyBorder="1"/>
    <xf numFmtId="1" fontId="3" fillId="0" borderId="8" xfId="0" applyNumberFormat="1" applyFont="1" applyBorder="1" applyAlignment="1">
      <alignment horizontal="center"/>
    </xf>
    <xf numFmtId="0" fontId="1" fillId="3" borderId="6" xfId="0" applyFont="1" applyFill="1" applyBorder="1"/>
    <xf numFmtId="1" fontId="1" fillId="3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6" fillId="4" borderId="0" xfId="0" applyFont="1" applyFill="1" applyBorder="1"/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100"/>
              <a:t>Poverty</a:t>
            </a:r>
            <a:r>
              <a:rPr lang="tr-TR" sz="1100" baseline="0"/>
              <a:t> Rate %</a:t>
            </a:r>
            <a:endParaRPr lang="en-US" sz="1100"/>
          </a:p>
        </c:rich>
      </c:tx>
      <c:layout>
        <c:manualLayout>
          <c:xMode val="edge"/>
          <c:yMode val="edge"/>
          <c:x val="0.27920760786697785"/>
          <c:y val="6.3600913449339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Pacific</c:v>
              </c:pt>
              <c:pt idx="1">
                <c:v> DZ</c:v>
              </c:pt>
            </c:strLit>
          </c:cat>
          <c:val>
            <c:numRef>
              <c:f>Dashboard!$B$4:$C$4</c:f>
              <c:numCache>
                <c:formatCode>0.0</c:formatCode>
                <c:ptCount val="2"/>
                <c:pt idx="0">
                  <c:v>31.150058746337891</c:v>
                </c:pt>
                <c:pt idx="1">
                  <c:v>19.935630798339844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A-4C60-9B95-B84ABD3FE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330640"/>
        <c:axId val="2114334800"/>
      </c:barChart>
      <c:catAx>
        <c:axId val="211433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34800"/>
        <c:crosses val="autoZero"/>
        <c:auto val="1"/>
        <c:lblAlgn val="ctr"/>
        <c:lblOffset val="100"/>
        <c:noMultiLvlLbl val="0"/>
      </c:catAx>
      <c:valAx>
        <c:axId val="2114334800"/>
        <c:scaling>
          <c:orientation val="minMax"/>
          <c:max val="45"/>
        </c:scaling>
        <c:delete val="0"/>
        <c:axPos val="l"/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3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100"/>
              <a:t>Poverty</a:t>
            </a:r>
            <a:r>
              <a:rPr lang="tr-TR" sz="1100" baseline="0"/>
              <a:t> Rate %</a:t>
            </a:r>
            <a:endParaRPr lang="en-US" sz="1100"/>
          </a:p>
        </c:rich>
      </c:tx>
      <c:layout>
        <c:manualLayout>
          <c:xMode val="edge"/>
          <c:yMode val="edge"/>
          <c:x val="0.29085815732519188"/>
          <c:y val="5.8300837328561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All non_food aggregates</c:v>
              </c:pt>
              <c:pt idx="1">
                <c:v> Exclude Housing</c:v>
              </c:pt>
            </c:strLit>
          </c:cat>
          <c:val>
            <c:numRef>
              <c:f>(Dashboard!$B$4,Dashboard!$D$4)</c:f>
              <c:numCache>
                <c:formatCode>0.0</c:formatCode>
                <c:ptCount val="2"/>
                <c:pt idx="0">
                  <c:v>31.150058746337891</c:v>
                </c:pt>
                <c:pt idx="1">
                  <c:v>20.366645812988281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9-4C27-B775-BFB46E508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330640"/>
        <c:axId val="2114334800"/>
      </c:barChart>
      <c:catAx>
        <c:axId val="211433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34800"/>
        <c:crosses val="autoZero"/>
        <c:auto val="1"/>
        <c:lblAlgn val="ctr"/>
        <c:lblOffset val="100"/>
        <c:noMultiLvlLbl val="0"/>
      </c:catAx>
      <c:valAx>
        <c:axId val="211433480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3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100"/>
              <a:t>Poverty</a:t>
            </a:r>
            <a:r>
              <a:rPr lang="tr-TR" sz="1100" baseline="0"/>
              <a:t> Rate %</a:t>
            </a:r>
            <a:endParaRPr lang="en-US" sz="1100"/>
          </a:p>
        </c:rich>
      </c:tx>
      <c:layout>
        <c:manualLayout>
          <c:xMode val="edge"/>
          <c:yMode val="edge"/>
          <c:x val="0.28976977810094456"/>
          <c:y val="6.8900989570117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2300kcal</c:v>
              </c:pt>
              <c:pt idx="1">
                <c:v> 2500kcal</c:v>
              </c:pt>
            </c:strLit>
          </c:cat>
          <c:val>
            <c:numRef>
              <c:f>(Dashboard!$B$4,Dashboard!$E$4)</c:f>
              <c:numCache>
                <c:formatCode>0.0</c:formatCode>
                <c:ptCount val="2"/>
                <c:pt idx="0">
                  <c:v>31.150058746337891</c:v>
                </c:pt>
                <c:pt idx="1">
                  <c:v>41.802680969238281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5-4D52-9A48-1DE53EF1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330640"/>
        <c:axId val="2114334800"/>
      </c:barChart>
      <c:catAx>
        <c:axId val="211433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34800"/>
        <c:crosses val="autoZero"/>
        <c:auto val="1"/>
        <c:lblAlgn val="ctr"/>
        <c:lblOffset val="100"/>
        <c:noMultiLvlLbl val="0"/>
      </c:catAx>
      <c:valAx>
        <c:axId val="211433480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3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155574</xdr:colOff>
      <xdr:row>9</xdr:row>
      <xdr:rowOff>153307</xdr:rowOff>
    </xdr:from>
    <xdr:to>
      <xdr:col>2</xdr:col>
      <xdr:colOff>325617</xdr:colOff>
      <xdr:row>25</xdr:row>
      <xdr:rowOff>100853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76C466BF-5B33-4842-B956-FC2264C82A21}"/>
            </a:ext>
          </a:extLst>
        </xdr:cNvPr>
        <xdr:cNvGrpSpPr/>
      </xdr:nvGrpSpPr>
      <xdr:grpSpPr>
        <a:xfrm>
          <a:off x="155574" y="1626507"/>
          <a:ext cx="2233793" cy="2487546"/>
          <a:chOff x="155574" y="1626507"/>
          <a:chExt cx="2233793" cy="2487546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4C42B92B-5B3D-4C9B-B568-D40712996240}"/>
              </a:ext>
            </a:extLst>
          </xdr:cNvPr>
          <xdr:cNvGraphicFramePr/>
        </xdr:nvGraphicFramePr>
        <xdr:xfrm>
          <a:off x="155574" y="1717861"/>
          <a:ext cx="2233793" cy="23961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47B22B9-8B58-4173-9625-0A56E03FCA68}"/>
              </a:ext>
            </a:extLst>
          </xdr:cNvPr>
          <xdr:cNvSpPr txBox="1"/>
        </xdr:nvSpPr>
        <xdr:spPr>
          <a:xfrm>
            <a:off x="679450" y="1626507"/>
            <a:ext cx="1217385" cy="20864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tr-TR" sz="800" b="1" baseline="0">
                <a:latin typeface="+mj-lt"/>
              </a:rPr>
              <a:t>Using different ADE</a:t>
            </a:r>
            <a:endParaRPr lang="tr-TR" sz="800" baseline="0">
              <a:latin typeface="+mj-lt"/>
            </a:endParaRPr>
          </a:p>
        </xdr:txBody>
      </xdr:sp>
    </xdr:grpSp>
    <xdr:clientData/>
  </xdr:twoCellAnchor>
  <xdr:twoCellAnchor>
    <xdr:from>
      <xdr:col>2</xdr:col>
      <xdr:colOff>400423</xdr:colOff>
      <xdr:row>9</xdr:row>
      <xdr:rowOff>127907</xdr:rowOff>
    </xdr:from>
    <xdr:to>
      <xdr:col>4</xdr:col>
      <xdr:colOff>675054</xdr:colOff>
      <xdr:row>25</xdr:row>
      <xdr:rowOff>98611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5AB7BB50-1CF2-4549-B123-CED104882D77}"/>
            </a:ext>
          </a:extLst>
        </xdr:cNvPr>
        <xdr:cNvGrpSpPr/>
      </xdr:nvGrpSpPr>
      <xdr:grpSpPr>
        <a:xfrm>
          <a:off x="2464173" y="1601107"/>
          <a:ext cx="2236781" cy="2510704"/>
          <a:chOff x="2495923" y="1626507"/>
          <a:chExt cx="2236781" cy="2510704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202AB83E-08FE-45DE-9A79-57AB643CB7BE}"/>
              </a:ext>
            </a:extLst>
          </xdr:cNvPr>
          <xdr:cNvGraphicFramePr>
            <a:graphicFrameLocks/>
          </xdr:cNvGraphicFramePr>
        </xdr:nvGraphicFramePr>
        <xdr:xfrm>
          <a:off x="2495923" y="1741019"/>
          <a:ext cx="2236781" cy="23961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E38E0A2-7FB6-4BE1-A28E-0A3D6230B890}"/>
              </a:ext>
            </a:extLst>
          </xdr:cNvPr>
          <xdr:cNvSpPr txBox="1"/>
        </xdr:nvSpPr>
        <xdr:spPr>
          <a:xfrm>
            <a:off x="2790824" y="1626507"/>
            <a:ext cx="1743076" cy="221343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tr-TR" sz="800" b="1" baseline="0">
                <a:latin typeface="+mj-lt"/>
              </a:rPr>
              <a:t>Excluding housing in Ravallion Method</a:t>
            </a:r>
            <a:endParaRPr lang="tr-TR" sz="800" baseline="0">
              <a:latin typeface="+mj-lt"/>
            </a:endParaRPr>
          </a:p>
        </xdr:txBody>
      </xdr:sp>
    </xdr:grpSp>
    <xdr:clientData/>
  </xdr:twoCellAnchor>
  <xdr:twoCellAnchor>
    <xdr:from>
      <xdr:col>4</xdr:col>
      <xdr:colOff>777688</xdr:colOff>
      <xdr:row>9</xdr:row>
      <xdr:rowOff>121557</xdr:rowOff>
    </xdr:from>
    <xdr:to>
      <xdr:col>7</xdr:col>
      <xdr:colOff>424789</xdr:colOff>
      <xdr:row>25</xdr:row>
      <xdr:rowOff>99732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2635B74-A5F1-45F4-8114-4DDF688896FD}"/>
            </a:ext>
          </a:extLst>
        </xdr:cNvPr>
        <xdr:cNvGrpSpPr/>
      </xdr:nvGrpSpPr>
      <xdr:grpSpPr>
        <a:xfrm>
          <a:off x="4803588" y="1594757"/>
          <a:ext cx="2225201" cy="2518175"/>
          <a:chOff x="4778188" y="1613807"/>
          <a:chExt cx="2225201" cy="251817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CF6866-A376-426D-9C8B-FA7B06A37FAE}"/>
              </a:ext>
            </a:extLst>
          </xdr:cNvPr>
          <xdr:cNvGraphicFramePr>
            <a:graphicFrameLocks/>
          </xdr:cNvGraphicFramePr>
        </xdr:nvGraphicFramePr>
        <xdr:xfrm>
          <a:off x="4778188" y="1735790"/>
          <a:ext cx="2225201" cy="23961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E0127FE1-86D0-4FF0-9A73-65254A8C000D}"/>
              </a:ext>
            </a:extLst>
          </xdr:cNvPr>
          <xdr:cNvSpPr txBox="1"/>
        </xdr:nvSpPr>
        <xdr:spPr>
          <a:xfrm>
            <a:off x="5172074" y="1613807"/>
            <a:ext cx="1387476" cy="214993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tr-TR" sz="800" b="1" baseline="0">
                <a:latin typeface="+mj-lt"/>
              </a:rPr>
              <a:t>Using different kcal targets</a:t>
            </a:r>
            <a:endParaRPr lang="tr-TR" sz="800" baseline="0">
              <a:latin typeface="+mj-lt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95250</xdr:rowOff>
    </xdr:from>
    <xdr:to>
      <xdr:col>8</xdr:col>
      <xdr:colOff>14941</xdr:colOff>
      <xdr:row>22</xdr:row>
      <xdr:rowOff>67236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D0DB6D-2591-4CFC-88D8-71F0D0BBC43D}"/>
            </a:ext>
          </a:extLst>
        </xdr:cNvPr>
        <xdr:cNvSpPr txBox="1"/>
      </xdr:nvSpPr>
      <xdr:spPr>
        <a:xfrm>
          <a:off x="0" y="2724897"/>
          <a:ext cx="6529294" cy="75639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1">
              <a:latin typeface="+mj-lt"/>
            </a:rPr>
            <a:t>Model 1 - Main model</a:t>
          </a:r>
        </a:p>
        <a:p>
          <a:r>
            <a:rPr lang="tr-TR" sz="1000">
              <a:latin typeface="+mj-lt"/>
            </a:rPr>
            <a:t>*Adult Equivalence</a:t>
          </a:r>
          <a:r>
            <a:rPr lang="tr-TR" sz="1000" baseline="0">
              <a:latin typeface="+mj-lt"/>
            </a:rPr>
            <a:t> Scale: Pacific</a:t>
          </a:r>
        </a:p>
        <a:p>
          <a:r>
            <a:rPr lang="tr-TR" sz="1000" baseline="0">
              <a:latin typeface="+mj-lt"/>
            </a:rPr>
            <a:t>*Target kilocalories per adult equivalent per day: 2300 </a:t>
          </a:r>
        </a:p>
        <a:p>
          <a:r>
            <a:rPr lang="tr-TR" sz="1000" baseline="0">
              <a:latin typeface="+mj-lt"/>
            </a:rPr>
            <a:t>*Non_food component of Ravallion method: all non_food aggregates are included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60678</xdr:rowOff>
    </xdr:from>
    <xdr:to>
      <xdr:col>8</xdr:col>
      <xdr:colOff>1494</xdr:colOff>
      <xdr:row>22</xdr:row>
      <xdr:rowOff>23326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E29776-555C-4483-85D8-D847E085158A}"/>
            </a:ext>
          </a:extLst>
        </xdr:cNvPr>
        <xdr:cNvSpPr txBox="1"/>
      </xdr:nvSpPr>
      <xdr:spPr>
        <a:xfrm>
          <a:off x="0" y="2657122"/>
          <a:ext cx="6556105" cy="77403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1">
              <a:latin typeface="+mj-lt"/>
            </a:rPr>
            <a:t>Model 2</a:t>
          </a:r>
        </a:p>
        <a:p>
          <a:r>
            <a:rPr lang="tr-TR" sz="1000">
              <a:latin typeface="+mj-lt"/>
            </a:rPr>
            <a:t>*Adult Equivalence</a:t>
          </a:r>
          <a:r>
            <a:rPr lang="tr-TR" sz="1000" baseline="0">
              <a:latin typeface="+mj-lt"/>
            </a:rPr>
            <a:t> Scale: </a:t>
          </a:r>
          <a:r>
            <a:rPr lang="tr-TR" sz="1000" b="1" baseline="0">
              <a:solidFill>
                <a:srgbClr val="002060"/>
              </a:solidFill>
              <a:latin typeface="+mj-lt"/>
            </a:rPr>
            <a:t>DZ</a:t>
          </a:r>
        </a:p>
        <a:p>
          <a:r>
            <a:rPr lang="tr-TR" sz="1000" baseline="0">
              <a:latin typeface="+mj-lt"/>
            </a:rPr>
            <a:t>*Target kilocalories per adult equivalent per day: 2300 </a:t>
          </a:r>
        </a:p>
        <a:p>
          <a:r>
            <a:rPr lang="tr-TR" sz="1000" baseline="0">
              <a:latin typeface="+mj-lt"/>
            </a:rPr>
            <a:t>*Non_food component of Ravallion method: all non_food aggregates are included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105834</xdr:rowOff>
    </xdr:from>
    <xdr:to>
      <xdr:col>8</xdr:col>
      <xdr:colOff>1494</xdr:colOff>
      <xdr:row>22</xdr:row>
      <xdr:rowOff>68482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06837D-3566-48AD-815F-D33EA044563E}"/>
            </a:ext>
          </a:extLst>
        </xdr:cNvPr>
        <xdr:cNvSpPr txBox="1"/>
      </xdr:nvSpPr>
      <xdr:spPr>
        <a:xfrm>
          <a:off x="0" y="2702278"/>
          <a:ext cx="6556105" cy="77403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1">
              <a:latin typeface="+mj-lt"/>
            </a:rPr>
            <a:t>Model 3</a:t>
          </a:r>
        </a:p>
        <a:p>
          <a:r>
            <a:rPr lang="tr-TR" sz="1000">
              <a:latin typeface="+mj-lt"/>
            </a:rPr>
            <a:t>*Adult Equivalence</a:t>
          </a:r>
          <a:r>
            <a:rPr lang="tr-TR" sz="1000" baseline="0">
              <a:latin typeface="+mj-lt"/>
            </a:rPr>
            <a:t> Scale: Pacific</a:t>
          </a:r>
        </a:p>
        <a:p>
          <a:r>
            <a:rPr lang="tr-TR" sz="1000" baseline="0">
              <a:latin typeface="+mj-lt"/>
            </a:rPr>
            <a:t>*Target kilocalories per adult equivalent per day: 2300 </a:t>
          </a:r>
        </a:p>
        <a:p>
          <a:r>
            <a:rPr lang="tr-TR" sz="1000" baseline="0">
              <a:latin typeface="+mj-lt"/>
            </a:rPr>
            <a:t>*Non_food component of Ravallion method: </a:t>
          </a:r>
          <a:r>
            <a:rPr lang="tr-TR" sz="1000" b="1" baseline="0">
              <a:solidFill>
                <a:srgbClr val="002060"/>
              </a:solidFill>
              <a:latin typeface="+mj-lt"/>
            </a:rPr>
            <a:t>Housing aggregate is excluded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63500</xdr:rowOff>
    </xdr:from>
    <xdr:to>
      <xdr:col>8</xdr:col>
      <xdr:colOff>28305</xdr:colOff>
      <xdr:row>22</xdr:row>
      <xdr:rowOff>43787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890811-8B14-44DB-BDC5-24F3BBD77097}"/>
            </a:ext>
          </a:extLst>
        </xdr:cNvPr>
        <xdr:cNvSpPr txBox="1"/>
      </xdr:nvSpPr>
      <xdr:spPr>
        <a:xfrm>
          <a:off x="0" y="2705100"/>
          <a:ext cx="6556105" cy="77403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1">
              <a:latin typeface="+mj-lt"/>
            </a:rPr>
            <a:t>Model 4</a:t>
          </a:r>
        </a:p>
        <a:p>
          <a:r>
            <a:rPr lang="tr-TR" sz="1000">
              <a:latin typeface="+mj-lt"/>
            </a:rPr>
            <a:t>*Adult Equivalence</a:t>
          </a:r>
          <a:r>
            <a:rPr lang="tr-TR" sz="1000" baseline="0">
              <a:latin typeface="+mj-lt"/>
            </a:rPr>
            <a:t> Scale: Pacific</a:t>
          </a:r>
        </a:p>
        <a:p>
          <a:r>
            <a:rPr lang="tr-TR" sz="1000" baseline="0">
              <a:latin typeface="+mj-lt"/>
            </a:rPr>
            <a:t>*Target kilocalories per adult equivalent per day: </a:t>
          </a:r>
          <a:r>
            <a:rPr lang="tr-TR" sz="1000" b="1" baseline="0">
              <a:solidFill>
                <a:sysClr val="windowText" lastClr="000000"/>
              </a:solidFill>
              <a:latin typeface="+mj-lt"/>
            </a:rPr>
            <a:t>2500</a:t>
          </a:r>
          <a:r>
            <a:rPr lang="tr-TR" sz="1000" baseline="0">
              <a:latin typeface="+mj-lt"/>
            </a:rPr>
            <a:t> </a:t>
          </a:r>
        </a:p>
        <a:p>
          <a:r>
            <a:rPr lang="tr-TR" sz="1000" baseline="0">
              <a:latin typeface="+mj-lt"/>
            </a:rPr>
            <a:t>*Non_food component of Ravallion method: </a:t>
          </a:r>
          <a:r>
            <a:rPr lang="tr-TR" sz="1000" b="0" baseline="0">
              <a:solidFill>
                <a:sysClr val="windowText" lastClr="000000"/>
              </a:solidFill>
              <a:latin typeface="+mj-lt"/>
            </a:rPr>
            <a:t>all non_food aggregates are included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94544</xdr:rowOff>
    </xdr:from>
    <xdr:to>
      <xdr:col>7</xdr:col>
      <xdr:colOff>776111</xdr:colOff>
      <xdr:row>23</xdr:row>
      <xdr:rowOff>35278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918C5A-497B-4C43-B8EC-1A2F5CF137F8}"/>
            </a:ext>
          </a:extLst>
        </xdr:cNvPr>
        <xdr:cNvSpPr txBox="1"/>
      </xdr:nvSpPr>
      <xdr:spPr>
        <a:xfrm>
          <a:off x="0" y="2690988"/>
          <a:ext cx="6307667" cy="9144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1">
              <a:latin typeface="+mj-lt"/>
            </a:rPr>
            <a:t>Model 5</a:t>
          </a:r>
        </a:p>
        <a:p>
          <a:r>
            <a:rPr lang="tr-TR" sz="1000">
              <a:latin typeface="+mj-lt"/>
            </a:rPr>
            <a:t>*Adult Equivalence</a:t>
          </a:r>
          <a:r>
            <a:rPr lang="tr-TR" sz="1000" baseline="0">
              <a:latin typeface="+mj-lt"/>
            </a:rPr>
            <a:t> Scale: Pacific</a:t>
          </a:r>
        </a:p>
        <a:p>
          <a:r>
            <a:rPr lang="tr-TR" sz="1000" baseline="0">
              <a:latin typeface="+mj-lt"/>
            </a:rPr>
            <a:t>*Target kilocalories per adult equivalent per day: 2300 </a:t>
          </a:r>
        </a:p>
        <a:p>
          <a:r>
            <a:rPr lang="tr-TR" sz="1000" baseline="0">
              <a:latin typeface="+mj-lt"/>
            </a:rPr>
            <a:t>*Non_food component of Ravallion method: all non_food aggregates are included </a:t>
          </a:r>
        </a:p>
        <a:p>
          <a:r>
            <a:rPr lang="tr-TR" sz="1000" b="1" baseline="0">
              <a:solidFill>
                <a:srgbClr val="002060"/>
              </a:solidFill>
              <a:latin typeface="+mj-lt"/>
            </a:rPr>
            <a:t>*Imputed rents are used for all households. (Not only for house owners but also the tenants.)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zoomScaleNormal="100" workbookViewId="0">
      <selection activeCell="K17" sqref="K17"/>
    </sheetView>
  </sheetViews>
  <sheetFormatPr defaultRowHeight="12.5" x14ac:dyDescent="0.25"/>
  <cols>
    <col min="1" max="1" width="11.453125" customWidth="1"/>
    <col min="2" max="2" width="18.08984375" customWidth="1"/>
    <col min="3" max="3" width="13.81640625" customWidth="1"/>
    <col min="4" max="4" width="14.26953125" customWidth="1"/>
    <col min="5" max="5" width="11.81640625" customWidth="1"/>
    <col min="6" max="6" width="16.36328125" customWidth="1"/>
  </cols>
  <sheetData>
    <row r="1" spans="1:7" x14ac:dyDescent="0.25">
      <c r="E1" s="47"/>
      <c r="F1" s="47"/>
      <c r="G1" s="47"/>
    </row>
    <row r="2" spans="1:7" ht="13" x14ac:dyDescent="0.3">
      <c r="B2" s="2" t="s">
        <v>115</v>
      </c>
      <c r="C2" s="2" t="s">
        <v>116</v>
      </c>
      <c r="D2" s="2" t="s">
        <v>117</v>
      </c>
      <c r="E2" s="2" t="s">
        <v>118</v>
      </c>
      <c r="F2" s="2" t="s">
        <v>119</v>
      </c>
    </row>
    <row r="3" spans="1:7" ht="13" x14ac:dyDescent="0.3">
      <c r="A3" s="16" t="s">
        <v>120</v>
      </c>
      <c r="B3" s="21">
        <v>4785.19775390625</v>
      </c>
      <c r="C3" s="21">
        <v>5185.6005859375</v>
      </c>
      <c r="D3" s="21">
        <v>4025.19921875</v>
      </c>
      <c r="E3" s="21">
        <v>5556.83740234375</v>
      </c>
      <c r="F3" s="21">
        <v>4818.849609375</v>
      </c>
    </row>
    <row r="4" spans="1:7" ht="13" x14ac:dyDescent="0.3">
      <c r="A4" s="17" t="s">
        <v>1</v>
      </c>
      <c r="B4" s="22">
        <v>31.150058746337891</v>
      </c>
      <c r="C4" s="22">
        <v>19.935630798339844</v>
      </c>
      <c r="D4" s="22">
        <v>20.366645812988281</v>
      </c>
      <c r="E4" s="22">
        <v>41.802680969238281</v>
      </c>
      <c r="F4" s="22">
        <v>31.370031356811523</v>
      </c>
    </row>
    <row r="5" spans="1:7" ht="13" x14ac:dyDescent="0.3">
      <c r="A5" s="18" t="s">
        <v>2</v>
      </c>
      <c r="B5" s="12">
        <v>34.626876831054688</v>
      </c>
      <c r="C5" s="12">
        <v>22.043149948120117</v>
      </c>
      <c r="D5" s="12">
        <v>22.603754043579102</v>
      </c>
      <c r="E5" s="12">
        <v>46.117504119873047</v>
      </c>
      <c r="F5" s="12">
        <v>34.95086669921875</v>
      </c>
    </row>
    <row r="6" spans="1:7" ht="13" x14ac:dyDescent="0.3">
      <c r="A6" s="19" t="s">
        <v>3</v>
      </c>
      <c r="B6" s="10">
        <v>18.774158477783203</v>
      </c>
      <c r="C6" s="10">
        <v>12.416973114013672</v>
      </c>
      <c r="D6" s="10">
        <v>11.930350303649902</v>
      </c>
      <c r="E6" s="10">
        <v>26.122611999511719</v>
      </c>
      <c r="F6" s="10">
        <v>17.008695602416992</v>
      </c>
    </row>
    <row r="7" spans="1:7" ht="13" x14ac:dyDescent="0.3">
      <c r="A7" s="20" t="s">
        <v>4</v>
      </c>
      <c r="B7" s="14">
        <v>6.9674849510192871</v>
      </c>
      <c r="C7" s="14">
        <v>5.2780179977416992</v>
      </c>
      <c r="D7" s="14">
        <v>4.8339452743530273</v>
      </c>
      <c r="E7" s="14">
        <v>11.809961318969727</v>
      </c>
      <c r="F7" s="14">
        <v>6.5569148063659668</v>
      </c>
    </row>
    <row r="8" spans="1:7" ht="13" x14ac:dyDescent="0.3">
      <c r="A8" s="43" t="s">
        <v>123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showGridLines="0" zoomScale="90" zoomScaleNormal="90" workbookViewId="0">
      <selection activeCell="B3" sqref="B3"/>
    </sheetView>
  </sheetViews>
  <sheetFormatPr defaultRowHeight="12.5" x14ac:dyDescent="0.25"/>
  <cols>
    <col min="1" max="1" width="13.90625" bestFit="1" customWidth="1"/>
    <col min="2" max="8" width="11.36328125" customWidth="1"/>
  </cols>
  <sheetData>
    <row r="1" spans="1:8" ht="13" x14ac:dyDescent="0.3">
      <c r="C1" s="44" t="s">
        <v>121</v>
      </c>
      <c r="D1" s="45"/>
      <c r="E1" s="46"/>
      <c r="F1" s="45" t="s">
        <v>122</v>
      </c>
      <c r="G1" s="45"/>
      <c r="H1" s="45"/>
    </row>
    <row r="2" spans="1:8" ht="13" x14ac:dyDescent="0.3">
      <c r="A2" s="2" t="s">
        <v>0</v>
      </c>
      <c r="B2" s="33" t="s">
        <v>16</v>
      </c>
      <c r="C2" s="39" t="s">
        <v>17</v>
      </c>
      <c r="D2" s="40" t="s">
        <v>18</v>
      </c>
      <c r="E2" s="33" t="s">
        <v>19</v>
      </c>
      <c r="F2" s="2" t="s">
        <v>20</v>
      </c>
      <c r="G2" s="2" t="s">
        <v>21</v>
      </c>
      <c r="H2" s="2" t="s">
        <v>22</v>
      </c>
    </row>
    <row r="3" spans="1:8" ht="13" x14ac:dyDescent="0.3">
      <c r="A3" s="29" t="s">
        <v>1</v>
      </c>
      <c r="B3" s="34">
        <v>4785.19775390625</v>
      </c>
      <c r="C3" s="41">
        <v>31.150058746337891</v>
      </c>
      <c r="D3" s="22">
        <v>8.2814598083496094</v>
      </c>
      <c r="E3" s="42">
        <v>3.2218382358551025</v>
      </c>
      <c r="F3" s="22">
        <v>26.341623306274414</v>
      </c>
      <c r="G3" s="22">
        <v>7.2529740333557129</v>
      </c>
      <c r="H3" s="22">
        <v>2.9768445491790771</v>
      </c>
    </row>
    <row r="4" spans="1:8" ht="13" x14ac:dyDescent="0.3">
      <c r="A4" s="23" t="s">
        <v>2</v>
      </c>
      <c r="B4" s="35">
        <v>4785.19775390625</v>
      </c>
      <c r="C4" s="9">
        <v>34.626876831054688</v>
      </c>
      <c r="D4" s="10">
        <v>9.2227783203125</v>
      </c>
      <c r="E4" s="11">
        <v>3.5952229499816895</v>
      </c>
      <c r="F4" s="10">
        <v>27.960773468017578</v>
      </c>
      <c r="G4" s="10">
        <v>7.6835722923278809</v>
      </c>
      <c r="H4" s="10">
        <v>3.1497757434844971</v>
      </c>
    </row>
    <row r="5" spans="1:8" ht="13" x14ac:dyDescent="0.3">
      <c r="A5" s="23" t="s">
        <v>3</v>
      </c>
      <c r="B5" s="35">
        <v>4785.19775390625</v>
      </c>
      <c r="C5" s="9">
        <v>18.774158477783203</v>
      </c>
      <c r="D5" s="10">
        <v>5.0305852890014648</v>
      </c>
      <c r="E5" s="11">
        <v>2.1066756248474121</v>
      </c>
      <c r="F5" s="10">
        <v>21.509248733520508</v>
      </c>
      <c r="G5" s="10">
        <v>6.2732234001159668</v>
      </c>
      <c r="H5" s="10">
        <v>2.8015763759613037</v>
      </c>
    </row>
    <row r="6" spans="1:8" ht="13" x14ac:dyDescent="0.3">
      <c r="A6" s="31" t="s">
        <v>4</v>
      </c>
      <c r="B6" s="36">
        <v>4785.19775390625</v>
      </c>
      <c r="C6" s="13">
        <v>6.9674849510192871</v>
      </c>
      <c r="D6" s="14">
        <v>1.7284992933273315</v>
      </c>
      <c r="E6" s="15">
        <v>0.61250394582748413</v>
      </c>
      <c r="F6" s="14">
        <v>15.026262283325195</v>
      </c>
      <c r="G6" s="14">
        <v>4.2261896133422852</v>
      </c>
      <c r="H6" s="14">
        <v>1.7487112283706665</v>
      </c>
    </row>
    <row r="7" spans="1:8" ht="13" x14ac:dyDescent="0.3">
      <c r="A7" s="25" t="s">
        <v>5</v>
      </c>
      <c r="B7" s="37">
        <v>4785.19775390625</v>
      </c>
      <c r="C7" s="3">
        <v>17.725696563720703</v>
      </c>
      <c r="D7" s="4">
        <v>3.3583681583404541</v>
      </c>
      <c r="E7" s="5">
        <v>0.96004408597946167</v>
      </c>
      <c r="F7" s="4">
        <v>14.539432525634766</v>
      </c>
      <c r="G7" s="4">
        <v>2.8621068000793457</v>
      </c>
      <c r="H7" s="4">
        <v>0.79756325483322144</v>
      </c>
    </row>
    <row r="8" spans="1:8" ht="13" x14ac:dyDescent="0.3">
      <c r="A8" s="25" t="s">
        <v>6</v>
      </c>
      <c r="B8" s="37">
        <v>4785.19775390625</v>
      </c>
      <c r="C8" s="3">
        <v>16.638320922851563</v>
      </c>
      <c r="D8" s="4">
        <v>6.0953021049499512</v>
      </c>
      <c r="E8" s="5">
        <v>2.5876176357269287</v>
      </c>
      <c r="F8" s="4">
        <v>26.014333724975586</v>
      </c>
      <c r="G8" s="4">
        <v>5.6687197685241699</v>
      </c>
      <c r="H8" s="4">
        <v>2.1515510082244873</v>
      </c>
    </row>
    <row r="9" spans="1:8" ht="13" x14ac:dyDescent="0.3">
      <c r="A9" s="25" t="s">
        <v>7</v>
      </c>
      <c r="B9" s="37">
        <v>4785.19775390625</v>
      </c>
      <c r="C9" s="3">
        <v>42.765594482421875</v>
      </c>
      <c r="D9" s="4">
        <v>10.574109077453613</v>
      </c>
      <c r="E9" s="5">
        <v>3.6287062168121338</v>
      </c>
      <c r="F9" s="4">
        <v>33.753593444824219</v>
      </c>
      <c r="G9" s="4">
        <v>8.6622600555419922</v>
      </c>
      <c r="H9" s="4">
        <v>3.1767566204071045</v>
      </c>
    </row>
    <row r="10" spans="1:8" ht="13" x14ac:dyDescent="0.3">
      <c r="A10" s="25" t="s">
        <v>8</v>
      </c>
      <c r="B10" s="37">
        <v>4785.19775390625</v>
      </c>
      <c r="C10" s="3">
        <v>24.162227630615234</v>
      </c>
      <c r="D10" s="4">
        <v>6.1483626365661621</v>
      </c>
      <c r="E10" s="5">
        <v>2.2230243682861328</v>
      </c>
      <c r="F10" s="4">
        <v>21.023221969604492</v>
      </c>
      <c r="G10" s="4">
        <v>5.5459251403808594</v>
      </c>
      <c r="H10" s="4">
        <v>2.0304689407348633</v>
      </c>
    </row>
    <row r="11" spans="1:8" ht="13" x14ac:dyDescent="0.3">
      <c r="A11" s="25" t="s">
        <v>9</v>
      </c>
      <c r="B11" s="37">
        <v>4785.19775390625</v>
      </c>
      <c r="C11" s="3">
        <v>41.581924438476563</v>
      </c>
      <c r="D11" s="4">
        <v>10.72791862487793</v>
      </c>
      <c r="E11" s="5">
        <v>3.8582656383514404</v>
      </c>
      <c r="F11" s="4">
        <v>36.272975921630859</v>
      </c>
      <c r="G11" s="4">
        <v>9.2124090194702148</v>
      </c>
      <c r="H11" s="4">
        <v>3.449465274810791</v>
      </c>
    </row>
    <row r="12" spans="1:8" ht="13" x14ac:dyDescent="0.3">
      <c r="A12" s="25" t="s">
        <v>10</v>
      </c>
      <c r="B12" s="37">
        <v>4785.19775390625</v>
      </c>
      <c r="C12" s="3">
        <v>42.913013458251953</v>
      </c>
      <c r="D12" s="4">
        <v>11.969532012939453</v>
      </c>
      <c r="E12" s="5">
        <v>4.8922080993652344</v>
      </c>
      <c r="F12" s="4">
        <v>30.07783317565918</v>
      </c>
      <c r="G12" s="4">
        <v>8.4675264358520508</v>
      </c>
      <c r="H12" s="4">
        <v>3.6309237480163574</v>
      </c>
    </row>
    <row r="13" spans="1:8" ht="13" x14ac:dyDescent="0.3">
      <c r="A13" s="25" t="s">
        <v>11</v>
      </c>
      <c r="B13" s="37">
        <v>4785.19775390625</v>
      </c>
      <c r="C13" s="3">
        <v>38.669239044189453</v>
      </c>
      <c r="D13" s="4">
        <v>12.082207679748535</v>
      </c>
      <c r="E13" s="5">
        <v>5.691286563873291</v>
      </c>
      <c r="F13" s="4">
        <v>31.831668853759766</v>
      </c>
      <c r="G13" s="4">
        <v>10.429789543151855</v>
      </c>
      <c r="H13" s="4">
        <v>5.3152370452880859</v>
      </c>
    </row>
    <row r="14" spans="1:8" ht="13" x14ac:dyDescent="0.3">
      <c r="A14" s="25" t="s">
        <v>12</v>
      </c>
      <c r="B14" s="37">
        <v>4785.19775390625</v>
      </c>
      <c r="C14" s="3">
        <v>35.356773376464844</v>
      </c>
      <c r="D14" s="4">
        <v>9.8327484130859375</v>
      </c>
      <c r="E14" s="5">
        <v>3.7697713375091553</v>
      </c>
      <c r="F14" s="4">
        <v>26.843538284301758</v>
      </c>
      <c r="G14" s="4">
        <v>10.687032699584961</v>
      </c>
      <c r="H14" s="4">
        <v>5.4539284706115723</v>
      </c>
    </row>
    <row r="15" spans="1:8" ht="13" x14ac:dyDescent="0.3">
      <c r="A15" s="25" t="s">
        <v>13</v>
      </c>
      <c r="B15" s="37">
        <v>4785.19775390625</v>
      </c>
      <c r="C15" s="3">
        <v>23.1510009765625</v>
      </c>
      <c r="D15" s="4">
        <v>5.4310703277587891</v>
      </c>
      <c r="E15" s="5">
        <v>1.8963615894317627</v>
      </c>
      <c r="F15" s="4">
        <v>31.707582473754883</v>
      </c>
      <c r="G15" s="4">
        <v>6.7853474617004395</v>
      </c>
      <c r="H15" s="4">
        <v>2.0998857021331787</v>
      </c>
    </row>
    <row r="16" spans="1:8" ht="13" x14ac:dyDescent="0.3">
      <c r="A16" s="25" t="s">
        <v>14</v>
      </c>
      <c r="B16" s="37">
        <v>4785.19775390625</v>
      </c>
      <c r="C16" s="3">
        <v>3.1422228813171387</v>
      </c>
      <c r="D16" s="4">
        <v>0.63744282722473145</v>
      </c>
      <c r="E16" s="5">
        <v>0.22041943669319153</v>
      </c>
      <c r="F16" s="4">
        <v>14.08042049407959</v>
      </c>
      <c r="G16" s="4">
        <v>3.4373846054077148</v>
      </c>
      <c r="H16" s="4">
        <v>1.1787514686584473</v>
      </c>
    </row>
    <row r="17" spans="1:8" ht="13" x14ac:dyDescent="0.3">
      <c r="A17" s="27" t="s">
        <v>15</v>
      </c>
      <c r="B17" s="38">
        <v>4785.19775390625</v>
      </c>
      <c r="C17" s="6">
        <v>18.332998275756836</v>
      </c>
      <c r="D17" s="7">
        <v>2.9780447483062744</v>
      </c>
      <c r="E17" s="8">
        <v>0.79525840282440186</v>
      </c>
      <c r="F17" s="7">
        <v>22.205150604248047</v>
      </c>
      <c r="G17" s="7">
        <v>5.9986801147460938</v>
      </c>
      <c r="H17" s="7">
        <v>3.2556407451629639</v>
      </c>
    </row>
    <row r="23" spans="1:8" x14ac:dyDescent="0.25">
      <c r="A23" s="1"/>
    </row>
  </sheetData>
  <mergeCells count="2">
    <mergeCell ref="C1:E1"/>
    <mergeCell ref="F1:H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showGridLines="0" zoomScale="90" zoomScaleNormal="90" workbookViewId="0">
      <selection activeCell="C3" sqref="C3"/>
    </sheetView>
  </sheetViews>
  <sheetFormatPr defaultRowHeight="12.5" x14ac:dyDescent="0.25"/>
  <cols>
    <col min="1" max="1" width="13.90625" bestFit="1" customWidth="1"/>
    <col min="2" max="8" width="11.36328125" customWidth="1"/>
  </cols>
  <sheetData>
    <row r="1" spans="1:8" ht="13" x14ac:dyDescent="0.3">
      <c r="C1" s="44" t="s">
        <v>121</v>
      </c>
      <c r="D1" s="45"/>
      <c r="E1" s="46"/>
      <c r="F1" s="45" t="s">
        <v>122</v>
      </c>
      <c r="G1" s="45"/>
      <c r="H1" s="45"/>
    </row>
    <row r="2" spans="1:8" ht="13" x14ac:dyDescent="0.3">
      <c r="A2" s="2" t="s">
        <v>23</v>
      </c>
      <c r="B2" s="2" t="s">
        <v>39</v>
      </c>
      <c r="C2" s="39" t="s">
        <v>40</v>
      </c>
      <c r="D2" s="40" t="s">
        <v>41</v>
      </c>
      <c r="E2" s="33" t="s">
        <v>42</v>
      </c>
      <c r="F2" s="2" t="s">
        <v>43</v>
      </c>
      <c r="G2" s="2" t="s">
        <v>44</v>
      </c>
      <c r="H2" s="2" t="s">
        <v>45</v>
      </c>
    </row>
    <row r="3" spans="1:8" ht="13" x14ac:dyDescent="0.3">
      <c r="A3" s="29" t="s">
        <v>24</v>
      </c>
      <c r="B3" s="30">
        <v>5185.6005859375</v>
      </c>
      <c r="C3" s="41">
        <v>19.935630798339844</v>
      </c>
      <c r="D3" s="22">
        <v>4.7219014167785645</v>
      </c>
      <c r="E3" s="42">
        <v>1.6796743869781494</v>
      </c>
      <c r="F3" s="22">
        <v>14.084765434265137</v>
      </c>
      <c r="G3" s="22">
        <v>3.4320502281188965</v>
      </c>
      <c r="H3" s="22">
        <v>1.3651279211044312</v>
      </c>
    </row>
    <row r="4" spans="1:8" ht="13" x14ac:dyDescent="0.3">
      <c r="A4" s="23" t="s">
        <v>25</v>
      </c>
      <c r="B4" s="24">
        <v>5185.6005859375</v>
      </c>
      <c r="C4" s="9">
        <v>22.043149948120117</v>
      </c>
      <c r="D4" s="10">
        <v>5.2364325523376465</v>
      </c>
      <c r="E4" s="11">
        <v>1.8648704290390015</v>
      </c>
      <c r="F4" s="10">
        <v>14.67246150970459</v>
      </c>
      <c r="G4" s="10">
        <v>3.5703356266021729</v>
      </c>
      <c r="H4" s="10">
        <v>1.4119733572006226</v>
      </c>
    </row>
    <row r="5" spans="1:8" ht="13" x14ac:dyDescent="0.3">
      <c r="A5" s="23" t="s">
        <v>26</v>
      </c>
      <c r="B5" s="24">
        <v>5185.6005859375</v>
      </c>
      <c r="C5" s="9">
        <v>12.416973114013672</v>
      </c>
      <c r="D5" s="10">
        <v>3.1835868358612061</v>
      </c>
      <c r="E5" s="11">
        <v>1.2666640281677246</v>
      </c>
      <c r="F5" s="10">
        <v>12.757905006408691</v>
      </c>
      <c r="G5" s="10">
        <v>3.5535447597503662</v>
      </c>
      <c r="H5" s="10">
        <v>1.5179648399353027</v>
      </c>
    </row>
    <row r="6" spans="1:8" ht="13" x14ac:dyDescent="0.3">
      <c r="A6" s="31" t="s">
        <v>27</v>
      </c>
      <c r="B6" s="32">
        <v>5185.6005859375</v>
      </c>
      <c r="C6" s="13">
        <v>5.2780179977416992</v>
      </c>
      <c r="D6" s="14">
        <v>1.1262779235839844</v>
      </c>
      <c r="E6" s="15">
        <v>0.37740254402160645</v>
      </c>
      <c r="F6" s="14">
        <v>9.9531087875366211</v>
      </c>
      <c r="G6" s="14">
        <v>2.4349164962768555</v>
      </c>
      <c r="H6" s="14">
        <v>1.0209147930145264</v>
      </c>
    </row>
    <row r="7" spans="1:8" ht="13" x14ac:dyDescent="0.3">
      <c r="A7" s="25" t="s">
        <v>28</v>
      </c>
      <c r="B7" s="26">
        <v>5185.6005859375</v>
      </c>
      <c r="C7" s="3">
        <v>7.8728141784667969</v>
      </c>
      <c r="D7" s="4">
        <v>1.2135417461395264</v>
      </c>
      <c r="E7" s="5">
        <v>0.28809592127799988</v>
      </c>
      <c r="F7" s="4">
        <v>4.1282267570495605</v>
      </c>
      <c r="G7" s="4">
        <v>0.67333841323852539</v>
      </c>
      <c r="H7" s="4">
        <v>0.17496918141841888</v>
      </c>
    </row>
    <row r="8" spans="1:8" ht="13" x14ac:dyDescent="0.3">
      <c r="A8" s="25" t="s">
        <v>29</v>
      </c>
      <c r="B8" s="26">
        <v>5185.6005859375</v>
      </c>
      <c r="C8" s="3">
        <v>15.399587631225586</v>
      </c>
      <c r="D8" s="4">
        <v>3.976130485534668</v>
      </c>
      <c r="E8" s="5">
        <v>1.3121674060821533</v>
      </c>
      <c r="F8" s="4">
        <v>9.1719675064086914</v>
      </c>
      <c r="G8" s="4">
        <v>2.7793018817901611</v>
      </c>
      <c r="H8" s="4">
        <v>1.0500026941299438</v>
      </c>
    </row>
    <row r="9" spans="1:8" ht="13" x14ac:dyDescent="0.3">
      <c r="A9" s="25" t="s">
        <v>30</v>
      </c>
      <c r="B9" s="26">
        <v>5185.6005859375</v>
      </c>
      <c r="C9" s="3">
        <v>28.801473617553711</v>
      </c>
      <c r="D9" s="4">
        <v>5.9516167640686035</v>
      </c>
      <c r="E9" s="5">
        <v>1.7797194719314575</v>
      </c>
      <c r="F9" s="4">
        <v>18.937360763549805</v>
      </c>
      <c r="G9" s="4">
        <v>4.0406723022460938</v>
      </c>
      <c r="H9" s="4">
        <v>1.3089593648910522</v>
      </c>
    </row>
    <row r="10" spans="1:8" ht="13" x14ac:dyDescent="0.3">
      <c r="A10" s="25" t="s">
        <v>31</v>
      </c>
      <c r="B10" s="26">
        <v>5185.6005859375</v>
      </c>
      <c r="C10" s="3">
        <v>15.531680107116699</v>
      </c>
      <c r="D10" s="4">
        <v>3.3437027931213379</v>
      </c>
      <c r="E10" s="5">
        <v>0.96784746646881104</v>
      </c>
      <c r="F10" s="4">
        <v>11.051237106323242</v>
      </c>
      <c r="G10" s="4">
        <v>2.1704165935516357</v>
      </c>
      <c r="H10" s="4">
        <v>0.66921406984329224</v>
      </c>
    </row>
    <row r="11" spans="1:8" ht="13" x14ac:dyDescent="0.3">
      <c r="A11" s="25" t="s">
        <v>32</v>
      </c>
      <c r="B11" s="26">
        <v>5185.6005859375</v>
      </c>
      <c r="C11" s="3">
        <v>23.321428298950195</v>
      </c>
      <c r="D11" s="4">
        <v>5.1460776329040527</v>
      </c>
      <c r="E11" s="5">
        <v>1.6057796478271484</v>
      </c>
      <c r="F11" s="4">
        <v>18.864559173583984</v>
      </c>
      <c r="G11" s="4">
        <v>3.4523687362670898</v>
      </c>
      <c r="H11" s="4">
        <v>1.2106838226318359</v>
      </c>
    </row>
    <row r="12" spans="1:8" ht="13" x14ac:dyDescent="0.3">
      <c r="A12" s="25" t="s">
        <v>33</v>
      </c>
      <c r="B12" s="26">
        <v>5185.6005859375</v>
      </c>
      <c r="C12" s="3">
        <v>26.316923141479492</v>
      </c>
      <c r="D12" s="4">
        <v>6.852813720703125</v>
      </c>
      <c r="E12" s="5">
        <v>2.6456742286682129</v>
      </c>
      <c r="F12" s="4">
        <v>15.541436195373535</v>
      </c>
      <c r="G12" s="4">
        <v>4.4850597381591797</v>
      </c>
      <c r="H12" s="4">
        <v>1.6142057180404663</v>
      </c>
    </row>
    <row r="13" spans="1:8" ht="13" x14ac:dyDescent="0.3">
      <c r="A13" s="25" t="s">
        <v>34</v>
      </c>
      <c r="B13" s="26">
        <v>5185.6005859375</v>
      </c>
      <c r="C13" s="3">
        <v>24.42840576171875</v>
      </c>
      <c r="D13" s="4">
        <v>7.5896034240722656</v>
      </c>
      <c r="E13" s="5">
        <v>3.5595037937164307</v>
      </c>
      <c r="F13" s="4">
        <v>17.330427169799805</v>
      </c>
      <c r="G13" s="4">
        <v>6.0455832481384277</v>
      </c>
      <c r="H13" s="4">
        <v>3.1541678905487061</v>
      </c>
    </row>
    <row r="14" spans="1:8" ht="13" x14ac:dyDescent="0.3">
      <c r="A14" s="25" t="s">
        <v>35</v>
      </c>
      <c r="B14" s="26">
        <v>5185.6005859375</v>
      </c>
      <c r="C14" s="3">
        <v>24.40831184387207</v>
      </c>
      <c r="D14" s="4">
        <v>5.1813225746154785</v>
      </c>
      <c r="E14" s="5">
        <v>1.6295490264892578</v>
      </c>
      <c r="F14" s="4">
        <v>19.376924514770508</v>
      </c>
      <c r="G14" s="4">
        <v>6.9035253524780273</v>
      </c>
      <c r="H14" s="4">
        <v>2.9788234233856201</v>
      </c>
    </row>
    <row r="15" spans="1:8" ht="13" x14ac:dyDescent="0.3">
      <c r="A15" s="25" t="s">
        <v>36</v>
      </c>
      <c r="B15" s="26">
        <v>5185.6005859375</v>
      </c>
      <c r="C15" s="3">
        <v>13.70870304107666</v>
      </c>
      <c r="D15" s="4">
        <v>2.6596922874450684</v>
      </c>
      <c r="E15" s="5">
        <v>0.88197171688079834</v>
      </c>
      <c r="F15" s="4">
        <v>11.649358749389648</v>
      </c>
      <c r="G15" s="4">
        <v>2.2512798309326172</v>
      </c>
      <c r="H15" s="4">
        <v>0.64890128374099731</v>
      </c>
    </row>
    <row r="16" spans="1:8" ht="13" x14ac:dyDescent="0.3">
      <c r="A16" s="25" t="s">
        <v>37</v>
      </c>
      <c r="B16" s="26">
        <v>5185.6005859375</v>
      </c>
      <c r="C16" s="3">
        <v>1.7841905355453491</v>
      </c>
      <c r="D16" s="4">
        <v>0.44516319036483765</v>
      </c>
      <c r="E16" s="5">
        <v>0.14455904066562653</v>
      </c>
      <c r="F16" s="4">
        <v>9.3320999145507813</v>
      </c>
      <c r="G16" s="4">
        <v>1.7159860134124756</v>
      </c>
      <c r="H16" s="4">
        <v>0.58526885509490967</v>
      </c>
    </row>
    <row r="17" spans="1:8" ht="13" x14ac:dyDescent="0.3">
      <c r="A17" s="27" t="s">
        <v>38</v>
      </c>
      <c r="B17" s="28">
        <v>5185.6005859375</v>
      </c>
      <c r="C17" s="6">
        <v>5.9446172714233398</v>
      </c>
      <c r="D17" s="7">
        <v>1.1216127872467041</v>
      </c>
      <c r="E17" s="8">
        <v>0.35827824473381042</v>
      </c>
      <c r="F17" s="7">
        <v>11.433201789855957</v>
      </c>
      <c r="G17" s="7">
        <v>3.9637875556945801</v>
      </c>
      <c r="H17" s="7">
        <v>2.3428459167480469</v>
      </c>
    </row>
    <row r="24" spans="1:8" x14ac:dyDescent="0.25">
      <c r="A24" s="1"/>
    </row>
  </sheetData>
  <mergeCells count="2">
    <mergeCell ref="C1:E1"/>
    <mergeCell ref="F1:H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showGridLines="0" zoomScale="90" zoomScaleNormal="90" zoomScaleSheetLayoutView="115" workbookViewId="0">
      <selection activeCell="B3" sqref="B3"/>
    </sheetView>
  </sheetViews>
  <sheetFormatPr defaultRowHeight="12.5" x14ac:dyDescent="0.25"/>
  <cols>
    <col min="1" max="1" width="13.90625" bestFit="1" customWidth="1"/>
    <col min="2" max="8" width="11.36328125" customWidth="1"/>
  </cols>
  <sheetData>
    <row r="1" spans="1:8" ht="13" x14ac:dyDescent="0.3">
      <c r="C1" s="44" t="s">
        <v>121</v>
      </c>
      <c r="D1" s="45"/>
      <c r="E1" s="46"/>
      <c r="F1" s="45" t="s">
        <v>122</v>
      </c>
      <c r="G1" s="45"/>
      <c r="H1" s="45"/>
    </row>
    <row r="2" spans="1:8" ht="13" x14ac:dyDescent="0.3">
      <c r="A2" s="2" t="s">
        <v>46</v>
      </c>
      <c r="B2" s="2" t="s">
        <v>62</v>
      </c>
      <c r="C2" s="39" t="s">
        <v>63</v>
      </c>
      <c r="D2" s="40" t="s">
        <v>64</v>
      </c>
      <c r="E2" s="33" t="s">
        <v>65</v>
      </c>
      <c r="F2" s="2" t="s">
        <v>66</v>
      </c>
      <c r="G2" s="2" t="s">
        <v>67</v>
      </c>
      <c r="H2" s="2" t="s">
        <v>68</v>
      </c>
    </row>
    <row r="3" spans="1:8" ht="13" x14ac:dyDescent="0.3">
      <c r="A3" s="29" t="s">
        <v>47</v>
      </c>
      <c r="B3" s="30">
        <v>4025.19921875</v>
      </c>
      <c r="C3" s="41">
        <v>20.366645812988281</v>
      </c>
      <c r="D3" s="22">
        <v>4.9925165176391602</v>
      </c>
      <c r="E3" s="42">
        <v>1.8141766786575317</v>
      </c>
      <c r="F3" s="22">
        <v>26.341623306274414</v>
      </c>
      <c r="G3" s="22">
        <v>7.2529740333557129</v>
      </c>
      <c r="H3" s="22">
        <v>2.9768445491790771</v>
      </c>
    </row>
    <row r="4" spans="1:8" ht="13" x14ac:dyDescent="0.3">
      <c r="A4" s="23" t="s">
        <v>48</v>
      </c>
      <c r="B4" s="24">
        <v>4025.19921875</v>
      </c>
      <c r="C4" s="9">
        <v>22.603754043579102</v>
      </c>
      <c r="D4" s="10">
        <v>5.5672483444213867</v>
      </c>
      <c r="E4" s="11">
        <v>2.0291604995727539</v>
      </c>
      <c r="F4" s="10">
        <v>27.960773468017578</v>
      </c>
      <c r="G4" s="10">
        <v>7.6835722923278809</v>
      </c>
      <c r="H4" s="10">
        <v>3.1497757434844971</v>
      </c>
    </row>
    <row r="5" spans="1:8" ht="13" x14ac:dyDescent="0.3">
      <c r="A5" s="23" t="s">
        <v>49</v>
      </c>
      <c r="B5" s="24">
        <v>4025.19921875</v>
      </c>
      <c r="C5" s="9">
        <v>11.930350303649902</v>
      </c>
      <c r="D5" s="10">
        <v>3.2548222541809082</v>
      </c>
      <c r="E5" s="11">
        <v>1.2688051462173462</v>
      </c>
      <c r="F5" s="10">
        <v>21.509248733520508</v>
      </c>
      <c r="G5" s="10">
        <v>6.2732234001159668</v>
      </c>
      <c r="H5" s="10">
        <v>2.8015763759613037</v>
      </c>
    </row>
    <row r="6" spans="1:8" ht="13" x14ac:dyDescent="0.3">
      <c r="A6" s="31" t="s">
        <v>50</v>
      </c>
      <c r="B6" s="32">
        <v>4025.19921875</v>
      </c>
      <c r="C6" s="13">
        <v>4.8339452743530273</v>
      </c>
      <c r="D6" s="14">
        <v>0.97731786966323853</v>
      </c>
      <c r="E6" s="15">
        <v>0.30623510479927063</v>
      </c>
      <c r="F6" s="14">
        <v>15.026262283325195</v>
      </c>
      <c r="G6" s="14">
        <v>4.2261896133422852</v>
      </c>
      <c r="H6" s="14">
        <v>1.7487112283706665</v>
      </c>
    </row>
    <row r="7" spans="1:8" ht="13" x14ac:dyDescent="0.3">
      <c r="A7" s="25" t="s">
        <v>51</v>
      </c>
      <c r="B7" s="26">
        <v>4025.19921875</v>
      </c>
      <c r="C7" s="3">
        <v>9.7885799407958984</v>
      </c>
      <c r="D7" s="4">
        <v>1.4981484413146973</v>
      </c>
      <c r="E7" s="5">
        <v>0.36861342191696167</v>
      </c>
      <c r="F7" s="4">
        <v>14.539432525634766</v>
      </c>
      <c r="G7" s="4">
        <v>2.8621068000793457</v>
      </c>
      <c r="H7" s="4">
        <v>0.79756325483322144</v>
      </c>
    </row>
    <row r="8" spans="1:8" ht="13" x14ac:dyDescent="0.3">
      <c r="A8" s="25" t="s">
        <v>52</v>
      </c>
      <c r="B8" s="26">
        <v>4025.19921875</v>
      </c>
      <c r="C8" s="3">
        <v>13.940456390380859</v>
      </c>
      <c r="D8" s="4">
        <v>4.2439064979553223</v>
      </c>
      <c r="E8" s="5">
        <v>1.4989879131317139</v>
      </c>
      <c r="F8" s="4">
        <v>26.014333724975586</v>
      </c>
      <c r="G8" s="4">
        <v>5.6687197685241699</v>
      </c>
      <c r="H8" s="4">
        <v>2.1515510082244873</v>
      </c>
    </row>
    <row r="9" spans="1:8" ht="13" x14ac:dyDescent="0.3">
      <c r="A9" s="25" t="s">
        <v>53</v>
      </c>
      <c r="B9" s="26">
        <v>4025.19921875</v>
      </c>
      <c r="C9" s="3">
        <v>28.150039672851563</v>
      </c>
      <c r="D9" s="4">
        <v>5.8573150634765625</v>
      </c>
      <c r="E9" s="5">
        <v>1.7299942970275879</v>
      </c>
      <c r="F9" s="4">
        <v>33.753593444824219</v>
      </c>
      <c r="G9" s="4">
        <v>8.6622600555419922</v>
      </c>
      <c r="H9" s="4">
        <v>3.1767566204071045</v>
      </c>
    </row>
    <row r="10" spans="1:8" ht="13" x14ac:dyDescent="0.3">
      <c r="A10" s="25" t="s">
        <v>54</v>
      </c>
      <c r="B10" s="26">
        <v>4025.19921875</v>
      </c>
      <c r="C10" s="3">
        <v>15.385730743408203</v>
      </c>
      <c r="D10" s="4">
        <v>3.6331970691680908</v>
      </c>
      <c r="E10" s="5">
        <v>1.1255706548690796</v>
      </c>
      <c r="F10" s="4">
        <v>21.023221969604492</v>
      </c>
      <c r="G10" s="4">
        <v>5.5459251403808594</v>
      </c>
      <c r="H10" s="4">
        <v>2.0304689407348633</v>
      </c>
    </row>
    <row r="11" spans="1:8" ht="13" x14ac:dyDescent="0.3">
      <c r="A11" s="25" t="s">
        <v>55</v>
      </c>
      <c r="B11" s="26">
        <v>4025.19921875</v>
      </c>
      <c r="C11" s="3">
        <v>26.478445053100586</v>
      </c>
      <c r="D11" s="4">
        <v>6.0719327926635742</v>
      </c>
      <c r="E11" s="5">
        <v>1.9867420196533203</v>
      </c>
      <c r="F11" s="4">
        <v>36.272975921630859</v>
      </c>
      <c r="G11" s="4">
        <v>9.2124090194702148</v>
      </c>
      <c r="H11" s="4">
        <v>3.449465274810791</v>
      </c>
    </row>
    <row r="12" spans="1:8" ht="13" x14ac:dyDescent="0.3">
      <c r="A12" s="25" t="s">
        <v>56</v>
      </c>
      <c r="B12" s="26">
        <v>4025.19921875</v>
      </c>
      <c r="C12" s="3">
        <v>30.044168472290039</v>
      </c>
      <c r="D12" s="4">
        <v>7.4759988784790039</v>
      </c>
      <c r="E12" s="5">
        <v>2.8878142833709717</v>
      </c>
      <c r="F12" s="4">
        <v>30.07783317565918</v>
      </c>
      <c r="G12" s="4">
        <v>8.4675264358520508</v>
      </c>
      <c r="H12" s="4">
        <v>3.6309237480163574</v>
      </c>
    </row>
    <row r="13" spans="1:8" ht="13" x14ac:dyDescent="0.3">
      <c r="A13" s="25" t="s">
        <v>57</v>
      </c>
      <c r="B13" s="26">
        <v>4025.19921875</v>
      </c>
      <c r="C13" s="3">
        <v>26.368736267089844</v>
      </c>
      <c r="D13" s="4">
        <v>8.1804933547973633</v>
      </c>
      <c r="E13" s="5">
        <v>3.8625862598419189</v>
      </c>
      <c r="F13" s="4">
        <v>31.831668853759766</v>
      </c>
      <c r="G13" s="4">
        <v>10.429789543151855</v>
      </c>
      <c r="H13" s="4">
        <v>5.3152370452880859</v>
      </c>
    </row>
    <row r="14" spans="1:8" ht="13" x14ac:dyDescent="0.3">
      <c r="A14" s="25" t="s">
        <v>58</v>
      </c>
      <c r="B14" s="26">
        <v>4025.19921875</v>
      </c>
      <c r="C14" s="3">
        <v>26.060596466064453</v>
      </c>
      <c r="D14" s="4">
        <v>6.1392626762390137</v>
      </c>
      <c r="E14" s="5">
        <v>2.0252237319946289</v>
      </c>
      <c r="F14" s="4">
        <v>26.843538284301758</v>
      </c>
      <c r="G14" s="4">
        <v>10.687032699584961</v>
      </c>
      <c r="H14" s="4">
        <v>5.4539284706115723</v>
      </c>
    </row>
    <row r="15" spans="1:8" ht="13" x14ac:dyDescent="0.3">
      <c r="A15" s="25" t="s">
        <v>59</v>
      </c>
      <c r="B15" s="26">
        <v>4025.19921875</v>
      </c>
      <c r="C15" s="3">
        <v>12.701709747314453</v>
      </c>
      <c r="D15" s="4">
        <v>2.7924139499664307</v>
      </c>
      <c r="E15" s="5">
        <v>0.99611395597457886</v>
      </c>
      <c r="F15" s="4">
        <v>31.707582473754883</v>
      </c>
      <c r="G15" s="4">
        <v>6.7853474617004395</v>
      </c>
      <c r="H15" s="4">
        <v>2.0998857021331787</v>
      </c>
    </row>
    <row r="16" spans="1:8" ht="13" x14ac:dyDescent="0.3">
      <c r="A16" s="25" t="s">
        <v>60</v>
      </c>
      <c r="B16" s="26">
        <v>4025.19921875</v>
      </c>
      <c r="C16" s="3">
        <v>1.5588172674179077</v>
      </c>
      <c r="D16" s="4">
        <v>0.37508535385131836</v>
      </c>
      <c r="E16" s="5">
        <v>0.10729173570871353</v>
      </c>
      <c r="F16" s="4">
        <v>14.08042049407959</v>
      </c>
      <c r="G16" s="4">
        <v>3.4373846054077148</v>
      </c>
      <c r="H16" s="4">
        <v>1.1787514686584473</v>
      </c>
    </row>
    <row r="17" spans="1:8" ht="13" x14ac:dyDescent="0.3">
      <c r="A17" s="27" t="s">
        <v>61</v>
      </c>
      <c r="B17" s="28">
        <v>4025.19921875</v>
      </c>
      <c r="C17" s="6">
        <v>6.7202796936035156</v>
      </c>
      <c r="D17" s="7">
        <v>1.1234339475631714</v>
      </c>
      <c r="E17" s="8">
        <v>0.30600550770759583</v>
      </c>
      <c r="F17" s="7">
        <v>22.205150604248047</v>
      </c>
      <c r="G17" s="7">
        <v>5.9986801147460938</v>
      </c>
      <c r="H17" s="7">
        <v>3.2556407451629639</v>
      </c>
    </row>
    <row r="26" spans="1:8" x14ac:dyDescent="0.25">
      <c r="A26" s="1"/>
    </row>
  </sheetData>
  <mergeCells count="2">
    <mergeCell ref="C1:E1"/>
    <mergeCell ref="F1:H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showGridLines="0" zoomScale="90" zoomScaleNormal="90" workbookViewId="0">
      <selection activeCell="K21" sqref="K21"/>
    </sheetView>
  </sheetViews>
  <sheetFormatPr defaultRowHeight="12.5" x14ac:dyDescent="0.25"/>
  <cols>
    <col min="1" max="1" width="13.90625" bestFit="1" customWidth="1"/>
    <col min="2" max="8" width="11.36328125" customWidth="1"/>
  </cols>
  <sheetData>
    <row r="1" spans="1:8" ht="13" x14ac:dyDescent="0.3">
      <c r="C1" s="44" t="s">
        <v>121</v>
      </c>
      <c r="D1" s="45"/>
      <c r="E1" s="46"/>
      <c r="F1" s="45" t="s">
        <v>122</v>
      </c>
      <c r="G1" s="45"/>
      <c r="H1" s="45"/>
    </row>
    <row r="2" spans="1:8" ht="13" x14ac:dyDescent="0.3">
      <c r="A2" s="2" t="s">
        <v>69</v>
      </c>
      <c r="B2" s="2" t="s">
        <v>85</v>
      </c>
      <c r="C2" s="39" t="s">
        <v>86</v>
      </c>
      <c r="D2" s="40" t="s">
        <v>87</v>
      </c>
      <c r="E2" s="33" t="s">
        <v>88</v>
      </c>
      <c r="F2" s="2" t="s">
        <v>89</v>
      </c>
      <c r="G2" s="2" t="s">
        <v>90</v>
      </c>
      <c r="H2" s="2" t="s">
        <v>91</v>
      </c>
    </row>
    <row r="3" spans="1:8" ht="13" x14ac:dyDescent="0.3">
      <c r="A3" s="29" t="s">
        <v>70</v>
      </c>
      <c r="B3" s="30">
        <v>5556.83740234375</v>
      </c>
      <c r="C3" s="41">
        <v>41.802680969238281</v>
      </c>
      <c r="D3" s="22">
        <v>12.236974716186523</v>
      </c>
      <c r="E3" s="42">
        <v>5.0443906784057617</v>
      </c>
      <c r="F3" s="22">
        <v>30.95574951171875</v>
      </c>
      <c r="G3" s="22">
        <v>8.9531574249267578</v>
      </c>
      <c r="H3" s="22">
        <v>3.7645606994628906</v>
      </c>
    </row>
    <row r="4" spans="1:8" ht="13" x14ac:dyDescent="0.3">
      <c r="A4" s="23" t="s">
        <v>71</v>
      </c>
      <c r="B4" s="24">
        <v>5556.83740234375</v>
      </c>
      <c r="C4" s="9">
        <v>46.117504119873047</v>
      </c>
      <c r="D4" s="10">
        <v>13.591283798217773</v>
      </c>
      <c r="E4" s="11">
        <v>5.619208812713623</v>
      </c>
      <c r="F4" s="10">
        <v>32.809604644775391</v>
      </c>
      <c r="G4" s="10">
        <v>9.486724853515625</v>
      </c>
      <c r="H4" s="10">
        <v>3.9851243495941162</v>
      </c>
    </row>
    <row r="5" spans="1:8" ht="13" x14ac:dyDescent="0.3">
      <c r="A5" s="23" t="s">
        <v>72</v>
      </c>
      <c r="B5" s="24">
        <v>5556.83740234375</v>
      </c>
      <c r="C5" s="9">
        <v>26.122611999511719</v>
      </c>
      <c r="D5" s="10">
        <v>7.4105634689331055</v>
      </c>
      <c r="E5" s="11">
        <v>3.1734061241149902</v>
      </c>
      <c r="F5" s="10">
        <v>26.152090072631836</v>
      </c>
      <c r="G5" s="10">
        <v>7.6148509979248047</v>
      </c>
      <c r="H5" s="10">
        <v>3.4364960193634033</v>
      </c>
    </row>
    <row r="6" spans="1:8" ht="13" x14ac:dyDescent="0.3">
      <c r="A6" s="31" t="s">
        <v>73</v>
      </c>
      <c r="B6" s="32">
        <v>5556.83740234375</v>
      </c>
      <c r="C6" s="13">
        <v>11.809961318969727</v>
      </c>
      <c r="D6" s="14">
        <v>2.8175768852233887</v>
      </c>
      <c r="E6" s="15">
        <v>1.0362422466278076</v>
      </c>
      <c r="F6" s="14">
        <v>17.958229064941406</v>
      </c>
      <c r="G6" s="14">
        <v>5.2097158432006836</v>
      </c>
      <c r="H6" s="14">
        <v>2.2041645050048828</v>
      </c>
    </row>
    <row r="7" spans="1:8" ht="13" x14ac:dyDescent="0.3">
      <c r="A7" s="25" t="s">
        <v>74</v>
      </c>
      <c r="B7" s="26">
        <v>5556.83740234375</v>
      </c>
      <c r="C7" s="3">
        <v>31.026596069335938</v>
      </c>
      <c r="D7" s="4">
        <v>6.1136746406555176</v>
      </c>
      <c r="E7" s="5">
        <v>1.9168111085891724</v>
      </c>
      <c r="F7" s="4">
        <v>17.754867553710938</v>
      </c>
      <c r="G7" s="4">
        <v>3.9446818828582764</v>
      </c>
      <c r="H7" s="4">
        <v>1.1976536512374878</v>
      </c>
    </row>
    <row r="8" spans="1:8" ht="13" x14ac:dyDescent="0.3">
      <c r="A8" s="25" t="s">
        <v>75</v>
      </c>
      <c r="B8" s="26">
        <v>5556.83740234375</v>
      </c>
      <c r="C8" s="3">
        <v>27.867153167724609</v>
      </c>
      <c r="D8" s="4">
        <v>8.7122011184692383</v>
      </c>
      <c r="E8" s="5">
        <v>3.8403589725494385</v>
      </c>
      <c r="F8" s="4">
        <v>28.142917633056641</v>
      </c>
      <c r="G8" s="4">
        <v>7.3528280258178711</v>
      </c>
      <c r="H8" s="4">
        <v>2.8238101005554199</v>
      </c>
    </row>
    <row r="9" spans="1:8" ht="13" x14ac:dyDescent="0.3">
      <c r="A9" s="25" t="s">
        <v>76</v>
      </c>
      <c r="B9" s="26">
        <v>5556.83740234375</v>
      </c>
      <c r="C9" s="3">
        <v>53.589065551757813</v>
      </c>
      <c r="D9" s="4">
        <v>15.846453666687012</v>
      </c>
      <c r="E9" s="5">
        <v>6.1188468933105469</v>
      </c>
      <c r="F9" s="4">
        <v>40.092189788818359</v>
      </c>
      <c r="G9" s="4">
        <v>10.901917457580566</v>
      </c>
      <c r="H9" s="4">
        <v>4.1915168762207031</v>
      </c>
    </row>
    <row r="10" spans="1:8" ht="13" x14ac:dyDescent="0.3">
      <c r="A10" s="25" t="s">
        <v>77</v>
      </c>
      <c r="B10" s="26">
        <v>5556.83740234375</v>
      </c>
      <c r="C10" s="3">
        <v>34.760902404785156</v>
      </c>
      <c r="D10" s="4">
        <v>9.4263229370117188</v>
      </c>
      <c r="E10" s="5">
        <v>3.6615087985992432</v>
      </c>
      <c r="F10" s="4">
        <v>24.258668899536133</v>
      </c>
      <c r="G10" s="4">
        <v>6.913508415222168</v>
      </c>
      <c r="H10" s="4">
        <v>2.6762821674346924</v>
      </c>
    </row>
    <row r="11" spans="1:8" ht="13" x14ac:dyDescent="0.3">
      <c r="A11" s="25" t="s">
        <v>78</v>
      </c>
      <c r="B11" s="26">
        <v>5556.83740234375</v>
      </c>
      <c r="C11" s="3">
        <v>52.875667572021484</v>
      </c>
      <c r="D11" s="4">
        <v>15.80930233001709</v>
      </c>
      <c r="E11" s="5">
        <v>6.304232120513916</v>
      </c>
      <c r="F11" s="4">
        <v>44.181556701660156</v>
      </c>
      <c r="G11" s="4">
        <v>11.617185592651367</v>
      </c>
      <c r="H11" s="4">
        <v>4.5197491645812988</v>
      </c>
    </row>
    <row r="12" spans="1:8" ht="13" x14ac:dyDescent="0.3">
      <c r="A12" s="25" t="s">
        <v>79</v>
      </c>
      <c r="B12" s="26">
        <v>5556.83740234375</v>
      </c>
      <c r="C12" s="3">
        <v>59.184074401855469</v>
      </c>
      <c r="D12" s="4">
        <v>17.380704879760742</v>
      </c>
      <c r="E12" s="5">
        <v>7.4157357215881348</v>
      </c>
      <c r="F12" s="4">
        <v>40.790378570556641</v>
      </c>
      <c r="G12" s="4">
        <v>10.533342361450195</v>
      </c>
      <c r="H12" s="4">
        <v>4.5297093391418457</v>
      </c>
    </row>
    <row r="13" spans="1:8" ht="13" x14ac:dyDescent="0.3">
      <c r="A13" s="25" t="s">
        <v>80</v>
      </c>
      <c r="B13" s="26">
        <v>5556.83740234375</v>
      </c>
      <c r="C13" s="3">
        <v>48.737091064453125</v>
      </c>
      <c r="D13" s="4">
        <v>16.543510437011719</v>
      </c>
      <c r="E13" s="5">
        <v>7.9271502494812012</v>
      </c>
      <c r="F13" s="4">
        <v>36.833755493164063</v>
      </c>
      <c r="G13" s="4">
        <v>12.32182502746582</v>
      </c>
      <c r="H13" s="4">
        <v>6.2464509010314941</v>
      </c>
    </row>
    <row r="14" spans="1:8" ht="13" x14ac:dyDescent="0.3">
      <c r="A14" s="25" t="s">
        <v>81</v>
      </c>
      <c r="B14" s="26">
        <v>5556.83740234375</v>
      </c>
      <c r="C14" s="3">
        <v>40.983905792236328</v>
      </c>
      <c r="D14" s="4">
        <v>13.861343383789063</v>
      </c>
      <c r="E14" s="5">
        <v>5.8759675025939941</v>
      </c>
      <c r="F14" s="4">
        <v>32.703144073486328</v>
      </c>
      <c r="G14" s="4">
        <v>12.235714912414551</v>
      </c>
      <c r="H14" s="4">
        <v>6.3770623207092285</v>
      </c>
    </row>
    <row r="15" spans="1:8" ht="13" x14ac:dyDescent="0.3">
      <c r="A15" s="25" t="s">
        <v>82</v>
      </c>
      <c r="B15" s="26">
        <v>5556.83740234375</v>
      </c>
      <c r="C15" s="3">
        <v>38.314529418945313</v>
      </c>
      <c r="D15" s="4">
        <v>8.7814922332763672</v>
      </c>
      <c r="E15" s="5">
        <v>3.2232935428619385</v>
      </c>
      <c r="F15" s="4">
        <v>34.704311370849609</v>
      </c>
      <c r="G15" s="4">
        <v>8.9046268463134766</v>
      </c>
      <c r="H15" s="4">
        <v>2.986393928527832</v>
      </c>
    </row>
    <row r="16" spans="1:8" ht="13" x14ac:dyDescent="0.3">
      <c r="A16" s="25" t="s">
        <v>83</v>
      </c>
      <c r="B16" s="26">
        <v>5556.83740234375</v>
      </c>
      <c r="C16" s="3">
        <v>10.539009094238281</v>
      </c>
      <c r="D16" s="4">
        <v>1.5922871828079224</v>
      </c>
      <c r="E16" s="5">
        <v>0.43624913692474365</v>
      </c>
      <c r="F16" s="4">
        <v>18.002025604248047</v>
      </c>
      <c r="G16" s="4">
        <v>4.4498639106750488</v>
      </c>
      <c r="H16" s="4">
        <v>1.6011465787887573</v>
      </c>
    </row>
    <row r="17" spans="1:8" ht="13" x14ac:dyDescent="0.3">
      <c r="A17" s="27" t="s">
        <v>84</v>
      </c>
      <c r="B17" s="28">
        <v>5556.83740234375</v>
      </c>
      <c r="C17" s="6">
        <v>27.984527587890625</v>
      </c>
      <c r="D17" s="7">
        <v>5.7706847190856934</v>
      </c>
      <c r="E17" s="8">
        <v>1.7136884927749634</v>
      </c>
      <c r="F17" s="7">
        <v>29.367866516113281</v>
      </c>
      <c r="G17" s="7">
        <v>7.5588865280151367</v>
      </c>
      <c r="H17" s="7">
        <v>3.793684720993042</v>
      </c>
    </row>
    <row r="25" spans="1:8" x14ac:dyDescent="0.25">
      <c r="A25" s="1"/>
    </row>
  </sheetData>
  <mergeCells count="2">
    <mergeCell ref="C1:E1"/>
    <mergeCell ref="F1:H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zoomScale="90" zoomScaleNormal="90" workbookViewId="0">
      <selection activeCell="J20" sqref="J20"/>
    </sheetView>
  </sheetViews>
  <sheetFormatPr defaultRowHeight="12.5" x14ac:dyDescent="0.25"/>
  <cols>
    <col min="1" max="8" width="11.26953125" customWidth="1"/>
  </cols>
  <sheetData>
    <row r="1" spans="1:8" ht="13" x14ac:dyDescent="0.3">
      <c r="C1" s="44" t="s">
        <v>121</v>
      </c>
      <c r="D1" s="45"/>
      <c r="E1" s="46"/>
      <c r="F1" s="45" t="s">
        <v>122</v>
      </c>
      <c r="G1" s="45"/>
      <c r="H1" s="45"/>
    </row>
    <row r="2" spans="1:8" ht="13" x14ac:dyDescent="0.3">
      <c r="A2" s="2" t="s">
        <v>92</v>
      </c>
      <c r="B2" s="2" t="s">
        <v>108</v>
      </c>
      <c r="C2" s="39" t="s">
        <v>109</v>
      </c>
      <c r="D2" s="40" t="s">
        <v>110</v>
      </c>
      <c r="E2" s="33" t="s">
        <v>111</v>
      </c>
      <c r="F2" s="2" t="s">
        <v>112</v>
      </c>
      <c r="G2" s="2" t="s">
        <v>113</v>
      </c>
      <c r="H2" s="2" t="s">
        <v>114</v>
      </c>
    </row>
    <row r="3" spans="1:8" ht="13" x14ac:dyDescent="0.3">
      <c r="A3" s="29" t="s">
        <v>93</v>
      </c>
      <c r="B3" s="30">
        <v>4818.849609375</v>
      </c>
      <c r="C3" s="41">
        <v>31.370031356811523</v>
      </c>
      <c r="D3" s="22">
        <v>8.3978910446166992</v>
      </c>
      <c r="E3" s="42">
        <v>3.2722764015197754</v>
      </c>
      <c r="F3" s="22">
        <v>26.341623306274414</v>
      </c>
      <c r="G3" s="22">
        <v>7.2529740333557129</v>
      </c>
      <c r="H3" s="22">
        <v>2.9768445491790771</v>
      </c>
    </row>
    <row r="4" spans="1:8" ht="13" x14ac:dyDescent="0.3">
      <c r="A4" s="23" t="s">
        <v>94</v>
      </c>
      <c r="B4" s="24">
        <v>4818.849609375</v>
      </c>
      <c r="C4" s="9">
        <v>34.95086669921875</v>
      </c>
      <c r="D4" s="10">
        <v>9.3967752456665039</v>
      </c>
      <c r="E4" s="11">
        <v>3.6725645065307617</v>
      </c>
      <c r="F4" s="10">
        <v>27.960773468017578</v>
      </c>
      <c r="G4" s="10">
        <v>7.6835722923278809</v>
      </c>
      <c r="H4" s="10">
        <v>3.1497757434844971</v>
      </c>
    </row>
    <row r="5" spans="1:8" ht="13" x14ac:dyDescent="0.3">
      <c r="A5" s="23" t="s">
        <v>95</v>
      </c>
      <c r="B5" s="24">
        <v>4818.849609375</v>
      </c>
      <c r="C5" s="9">
        <v>17.008695602416992</v>
      </c>
      <c r="D5" s="10">
        <v>4.7478947639465332</v>
      </c>
      <c r="E5" s="11">
        <v>1.9646570682525635</v>
      </c>
      <c r="F5" s="10">
        <v>21.509248733520508</v>
      </c>
      <c r="G5" s="10">
        <v>6.2732234001159668</v>
      </c>
      <c r="H5" s="10">
        <v>2.8015763759613037</v>
      </c>
    </row>
    <row r="6" spans="1:8" ht="13" x14ac:dyDescent="0.3">
      <c r="A6" s="31" t="s">
        <v>96</v>
      </c>
      <c r="B6" s="32">
        <v>4818.849609375</v>
      </c>
      <c r="C6" s="13">
        <v>6.5569148063659668</v>
      </c>
      <c r="D6" s="14">
        <v>1.4557170867919922</v>
      </c>
      <c r="E6" s="15">
        <v>0.48138120770454407</v>
      </c>
      <c r="F6" s="14">
        <v>15.026262283325195</v>
      </c>
      <c r="G6" s="14">
        <v>4.2261896133422852</v>
      </c>
      <c r="H6" s="14">
        <v>1.7487112283706665</v>
      </c>
    </row>
    <row r="7" spans="1:8" ht="13" x14ac:dyDescent="0.3">
      <c r="A7" s="25" t="s">
        <v>97</v>
      </c>
      <c r="B7" s="26">
        <v>4818.849609375</v>
      </c>
      <c r="C7" s="3">
        <v>17.609054565429688</v>
      </c>
      <c r="D7" s="4">
        <v>3.4095141887664795</v>
      </c>
      <c r="E7" s="5">
        <v>0.97211229801177979</v>
      </c>
      <c r="F7" s="4">
        <v>14.539432525634766</v>
      </c>
      <c r="G7" s="4">
        <v>2.8621068000793457</v>
      </c>
      <c r="H7" s="4">
        <v>0.79756325483322144</v>
      </c>
    </row>
    <row r="8" spans="1:8" ht="13" x14ac:dyDescent="0.3">
      <c r="A8" s="25" t="s">
        <v>98</v>
      </c>
      <c r="B8" s="26">
        <v>4818.849609375</v>
      </c>
      <c r="C8" s="3">
        <v>16.638320922851563</v>
      </c>
      <c r="D8" s="4">
        <v>6.3588380813598633</v>
      </c>
      <c r="E8" s="5">
        <v>2.780836820602417</v>
      </c>
      <c r="F8" s="4">
        <v>26.014333724975586</v>
      </c>
      <c r="G8" s="4">
        <v>5.6687197685241699</v>
      </c>
      <c r="H8" s="4">
        <v>2.1515510082244873</v>
      </c>
    </row>
    <row r="9" spans="1:8" ht="13" x14ac:dyDescent="0.3">
      <c r="A9" s="25" t="s">
        <v>99</v>
      </c>
      <c r="B9" s="26">
        <v>4818.849609375</v>
      </c>
      <c r="C9" s="3">
        <v>43.01837158203125</v>
      </c>
      <c r="D9" s="4">
        <v>10.730574607849121</v>
      </c>
      <c r="E9" s="5">
        <v>3.6934654712677002</v>
      </c>
      <c r="F9" s="4">
        <v>33.753593444824219</v>
      </c>
      <c r="G9" s="4">
        <v>8.6622600555419922</v>
      </c>
      <c r="H9" s="4">
        <v>3.1767566204071045</v>
      </c>
    </row>
    <row r="10" spans="1:8" ht="13" x14ac:dyDescent="0.3">
      <c r="A10" s="25" t="s">
        <v>100</v>
      </c>
      <c r="B10" s="26">
        <v>4818.849609375</v>
      </c>
      <c r="C10" s="3">
        <v>24.460067749023438</v>
      </c>
      <c r="D10" s="4">
        <v>6.2263288497924805</v>
      </c>
      <c r="E10" s="5">
        <v>2.2570443153381348</v>
      </c>
      <c r="F10" s="4">
        <v>21.023221969604492</v>
      </c>
      <c r="G10" s="4">
        <v>5.5459251403808594</v>
      </c>
      <c r="H10" s="4">
        <v>2.0304689407348633</v>
      </c>
    </row>
    <row r="11" spans="1:8" ht="13" x14ac:dyDescent="0.3">
      <c r="A11" s="25" t="s">
        <v>101</v>
      </c>
      <c r="B11" s="26">
        <v>4818.849609375</v>
      </c>
      <c r="C11" s="3">
        <v>42.044349670410156</v>
      </c>
      <c r="D11" s="4">
        <v>10.944316864013672</v>
      </c>
      <c r="E11" s="5">
        <v>3.9553854465484619</v>
      </c>
      <c r="F11" s="4">
        <v>36.272975921630859</v>
      </c>
      <c r="G11" s="4">
        <v>9.2124090194702148</v>
      </c>
      <c r="H11" s="4">
        <v>3.449465274810791</v>
      </c>
    </row>
    <row r="12" spans="1:8" ht="13" x14ac:dyDescent="0.3">
      <c r="A12" s="25" t="s">
        <v>102</v>
      </c>
      <c r="B12" s="26">
        <v>4818.849609375</v>
      </c>
      <c r="C12" s="3">
        <v>42.913013458251953</v>
      </c>
      <c r="D12" s="4">
        <v>12.225176811218262</v>
      </c>
      <c r="E12" s="5">
        <v>5.018369197845459</v>
      </c>
      <c r="F12" s="4">
        <v>30.07783317565918</v>
      </c>
      <c r="G12" s="4">
        <v>8.4675264358520508</v>
      </c>
      <c r="H12" s="4">
        <v>3.6309237480163574</v>
      </c>
    </row>
    <row r="13" spans="1:8" ht="13" x14ac:dyDescent="0.3">
      <c r="A13" s="25" t="s">
        <v>103</v>
      </c>
      <c r="B13" s="26">
        <v>4818.849609375</v>
      </c>
      <c r="C13" s="3">
        <v>38.807548522949219</v>
      </c>
      <c r="D13" s="4">
        <v>12.248913764953613</v>
      </c>
      <c r="E13" s="5">
        <v>5.7716445922851563</v>
      </c>
      <c r="F13" s="4">
        <v>31.831668853759766</v>
      </c>
      <c r="G13" s="4">
        <v>10.429789543151855</v>
      </c>
      <c r="H13" s="4">
        <v>5.3152370452880859</v>
      </c>
    </row>
    <row r="14" spans="1:8" ht="13" x14ac:dyDescent="0.3">
      <c r="A14" s="25" t="s">
        <v>104</v>
      </c>
      <c r="B14" s="26">
        <v>4818.849609375</v>
      </c>
      <c r="C14" s="3">
        <v>35.60626220703125</v>
      </c>
      <c r="D14" s="4">
        <v>10.011208534240723</v>
      </c>
      <c r="E14" s="5">
        <v>3.8554008007049561</v>
      </c>
      <c r="F14" s="4">
        <v>26.843538284301758</v>
      </c>
      <c r="G14" s="4">
        <v>10.687032699584961</v>
      </c>
      <c r="H14" s="4">
        <v>5.4539284706115723</v>
      </c>
    </row>
    <row r="15" spans="1:8" ht="13" x14ac:dyDescent="0.3">
      <c r="A15" s="25" t="s">
        <v>105</v>
      </c>
      <c r="B15" s="26">
        <v>4818.849609375</v>
      </c>
      <c r="C15" s="3">
        <v>23.1510009765625</v>
      </c>
      <c r="D15" s="4">
        <v>5.4364199638366699</v>
      </c>
      <c r="E15" s="5">
        <v>1.8276671171188354</v>
      </c>
      <c r="F15" s="4">
        <v>31.707582473754883</v>
      </c>
      <c r="G15" s="4">
        <v>6.7853474617004395</v>
      </c>
      <c r="H15" s="4">
        <v>2.0998857021331787</v>
      </c>
    </row>
    <row r="16" spans="1:8" ht="13" x14ac:dyDescent="0.3">
      <c r="A16" s="25" t="s">
        <v>106</v>
      </c>
      <c r="B16" s="26">
        <v>4818.849609375</v>
      </c>
      <c r="C16" s="3">
        <v>3.1043295860290527</v>
      </c>
      <c r="D16" s="4">
        <v>0.56406533718109131</v>
      </c>
      <c r="E16" s="5">
        <v>0.15799954533576965</v>
      </c>
      <c r="F16" s="4">
        <v>14.08042049407959</v>
      </c>
      <c r="G16" s="4">
        <v>3.4373846054077148</v>
      </c>
      <c r="H16" s="4">
        <v>1.1787514686584473</v>
      </c>
    </row>
    <row r="17" spans="1:8" ht="13" x14ac:dyDescent="0.3">
      <c r="A17" s="27" t="s">
        <v>107</v>
      </c>
      <c r="B17" s="28">
        <v>4818.849609375</v>
      </c>
      <c r="C17" s="6">
        <v>19.919214248657227</v>
      </c>
      <c r="D17" s="7">
        <v>3.1347875595092773</v>
      </c>
      <c r="E17" s="8">
        <v>0.82931751012802124</v>
      </c>
      <c r="F17" s="7">
        <v>22.205150604248047</v>
      </c>
      <c r="G17" s="7">
        <v>5.9986801147460938</v>
      </c>
      <c r="H17" s="7">
        <v>3.2556407451629639</v>
      </c>
    </row>
    <row r="24" spans="1:8" x14ac:dyDescent="0.25">
      <c r="A24" s="1"/>
    </row>
  </sheetData>
  <mergeCells count="2">
    <mergeCell ref="C1:E1"/>
    <mergeCell ref="F1:H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Model 1</vt:lpstr>
      <vt:lpstr>Model 2</vt:lpstr>
      <vt:lpstr>Model 3</vt:lpstr>
      <vt:lpstr>Model 4</vt:lpstr>
      <vt:lpstr>Model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Meliz Tyurkileri</cp:lastModifiedBy>
  <dcterms:created xsi:type="dcterms:W3CDTF">2022-07-22T19:02:38Z</dcterms:created>
  <dcterms:modified xsi:type="dcterms:W3CDTF">2022-07-23T10:09:03Z</dcterms:modified>
</cp:coreProperties>
</file>