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Class Materials\00.Portfolio &amp; Projects\Bank stock project\"/>
    </mc:Choice>
  </mc:AlternateContent>
  <xr:revisionPtr revIDLastSave="0" documentId="13_ncr:1_{A1E2487A-5F86-4A7C-9194-B294EB17D347}" xr6:coauthVersionLast="47" xr6:coauthVersionMax="47" xr10:uidLastSave="{00000000-0000-0000-0000-000000000000}"/>
  <bookViews>
    <workbookView xWindow="-108" yWindow="-108" windowWidth="23256" windowHeight="13176" xr2:uid="{25985BE9-1900-4356-9379-6FA7BB9AE7E9}"/>
  </bookViews>
  <sheets>
    <sheet name="Dashboard" sheetId="1" r:id="rId1"/>
    <sheet name="stdhigh" sheetId="10" r:id="rId2"/>
    <sheet name="avgclose" sheetId="9" r:id="rId3"/>
    <sheet name="trade volume" sheetId="13" r:id="rId4"/>
    <sheet name="avgopen" sheetId="14" r:id="rId5"/>
    <sheet name="KPI" sheetId="15" r:id="rId6"/>
    <sheet name="consolidated_6_bank" sheetId="8" r:id="rId7"/>
    <sheet name="islami_bank" sheetId="7" r:id="rId8"/>
    <sheet name="dutchbangla_bank" sheetId="6" r:id="rId9"/>
    <sheet name="city_bank" sheetId="5" r:id="rId10"/>
    <sheet name="brac_bank" sheetId="4" r:id="rId11"/>
    <sheet name="bankasia" sheetId="3" r:id="rId12"/>
    <sheet name="ab_bank" sheetId="2" r:id="rId13"/>
  </sheets>
  <definedNames>
    <definedName name="_xlcn.WorksheetConnection_BankStockAnalysis.xlsxconsolidated_6_bank1" hidden="1">consolidated_6_bank[]</definedName>
    <definedName name="ExternalData_1" localSheetId="12" hidden="1">ab_bank!$A$1:$J$236</definedName>
    <definedName name="ExternalData_2" localSheetId="11" hidden="1">bankasia!$A$1:$J$236</definedName>
    <definedName name="ExternalData_3" localSheetId="10" hidden="1">brac_bank!$A$1:$J$236</definedName>
    <definedName name="ExternalData_4" localSheetId="9" hidden="1">'city_bank'!$A$1:$J$236</definedName>
    <definedName name="ExternalData_5" localSheetId="8" hidden="1">dutchbangla_bank!$A$1:$J$236</definedName>
    <definedName name="ExternalData_6" localSheetId="7" hidden="1">islami_bank!$A$1:$J$236</definedName>
    <definedName name="ExternalData_7" localSheetId="6" hidden="1">'consolidated_6_bank'!$A$1:$J$1411</definedName>
    <definedName name="Slicer_DATE__Year">#N/A</definedName>
    <definedName name="Slicer_Years__DATE">#N/A</definedName>
  </definedNames>
  <calcPr calcId="191029"/>
  <pivotCaches>
    <pivotCache cacheId="75" r:id="rId14"/>
    <pivotCache cacheId="85" r:id="rId15"/>
  </pivotCaches>
  <extLst>
    <ext xmlns:x14="http://schemas.microsoft.com/office/spreadsheetml/2009/9/main" uri="{876F7934-8845-4945-9796-88D515C7AA90}">
      <x14:pivotCaches>
        <pivotCache cacheId="7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olidated_6_bank" name="consolidated_6_bank" connection="WorksheetConnection_Bank Stock Analysis.xlsx!consolidated_6_bank"/>
        </x15:modelTables>
        <x15:extLst>
          <ext xmlns:x16="http://schemas.microsoft.com/office/spreadsheetml/2014/11/main" uri="{9835A34E-60A6-4A7C-AAB8-D5F71C897F49}">
            <x16:modelTimeGroupings>
              <x16:modelTimeGrouping tableName="consolidated_6_bank"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7" l="1"/>
  <c r="N5" i="7"/>
  <c r="M5" i="7"/>
  <c r="M3" i="7"/>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K1389" i="8"/>
  <c r="K1390" i="8"/>
  <c r="K1391" i="8"/>
  <c r="K1392" i="8"/>
  <c r="K1393" i="8"/>
  <c r="K1394" i="8"/>
  <c r="K1395" i="8"/>
  <c r="K1396" i="8"/>
  <c r="K1397" i="8"/>
  <c r="K1398" i="8"/>
  <c r="K1399" i="8"/>
  <c r="K1400" i="8"/>
  <c r="K1401" i="8"/>
  <c r="K1402" i="8"/>
  <c r="K1403" i="8"/>
  <c r="K1404" i="8"/>
  <c r="K1405" i="8"/>
  <c r="K1406" i="8"/>
  <c r="K1407" i="8"/>
  <c r="K1408" i="8"/>
  <c r="K1409" i="8"/>
  <c r="K1410" i="8"/>
  <c r="K141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03709A-4FE9-42CF-8A80-896C74E7B260}" keepAlive="1" name="Query - ab_bank" description="Connection to the 'ab_bank' query in the workbook." type="5" refreshedVersion="8" background="1" saveData="1">
    <dbPr connection="Provider=Microsoft.Mashup.OleDb.1;Data Source=$Workbook$;Location=ab_bank;Extended Properties=&quot;&quot;" command="SELECT * FROM [ab_bank]"/>
  </connection>
  <connection id="2" xr16:uid="{4AD2BB80-1073-4EE4-BF16-44092DA218D7}" keepAlive="1" name="Query - bankasia" description="Connection to the 'bankasia' query in the workbook." type="5" refreshedVersion="8" background="1" saveData="1">
    <dbPr connection="Provider=Microsoft.Mashup.OleDb.1;Data Source=$Workbook$;Location=bankasia;Extended Properties=&quot;&quot;" command="SELECT * FROM [bankasia]"/>
  </connection>
  <connection id="3" xr16:uid="{7D062498-9D68-48F5-BB8B-36BBE2604BA4}" keepAlive="1" name="Query - brac_bank" description="Connection to the 'brac_bank' query in the workbook." type="5" refreshedVersion="8" background="1" saveData="1">
    <dbPr connection="Provider=Microsoft.Mashup.OleDb.1;Data Source=$Workbook$;Location=brac_bank;Extended Properties=&quot;&quot;" command="SELECT * FROM [brac_bank]"/>
  </connection>
  <connection id="4" xr16:uid="{DF995F13-BE6F-4552-8FE2-20ACE7571BC7}" keepAlive="1" name="Query - city_bank" description="Connection to the 'city_bank' query in the workbook." type="5" refreshedVersion="8" background="1" saveData="1">
    <dbPr connection="Provider=Microsoft.Mashup.OleDb.1;Data Source=$Workbook$;Location=city_bank;Extended Properties=&quot;&quot;" command="SELECT * FROM [city_bank]"/>
  </connection>
  <connection id="5" xr16:uid="{FFEB6471-3EB0-41DF-842B-12C3D8BCC34A}" keepAlive="1" name="Query - consolidated_6_bank" description="Connection to the 'consolidated_6_bank' query in the workbook." type="5" refreshedVersion="8" background="1" saveData="1">
    <dbPr connection="Provider=Microsoft.Mashup.OleDb.1;Data Source=$Workbook$;Location=consolidated_6_bank;Extended Properties=&quot;&quot;" command="SELECT * FROM [consolidated_6_bank]"/>
  </connection>
  <connection id="6" xr16:uid="{EAA0638A-6491-4143-8ACA-CAE705B17EE6}" keepAlive="1" name="Query - dutchbangla_bank" description="Connection to the 'dutchbangla_bank' query in the workbook." type="5" refreshedVersion="8" background="1" saveData="1">
    <dbPr connection="Provider=Microsoft.Mashup.OleDb.1;Data Source=$Workbook$;Location=dutchbangla_bank;Extended Properties=&quot;&quot;" command="SELECT * FROM [dutchbangla_bank]"/>
  </connection>
  <connection id="7" xr16:uid="{008A19F1-5F2F-4067-AF23-B65F7458E303}" keepAlive="1" name="Query - islami_bank" description="Connection to the 'islami_bank' query in the workbook." type="5" refreshedVersion="8" background="1" saveData="1">
    <dbPr connection="Provider=Microsoft.Mashup.OleDb.1;Data Source=$Workbook$;Location=islami_bank;Extended Properties=&quot;&quot;" command="SELECT * FROM [islami_bank]"/>
  </connection>
  <connection id="8" xr16:uid="{20156274-934F-4EC9-8EB5-F9758BEC16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9A5FE1AB-046B-455B-8D8E-EC2633293E3C}" name="WorksheetConnection_Bank Stock Analysis.xlsx!consolidated_6_bank" type="102" refreshedVersion="8" minRefreshableVersion="5">
    <extLst>
      <ext xmlns:x15="http://schemas.microsoft.com/office/spreadsheetml/2010/11/main" uri="{DE250136-89BD-433C-8126-D09CA5730AF9}">
        <x15:connection id="consolidated_6_bank" autoDelete="1">
          <x15:rangePr sourceName="_xlcn.WorksheetConnection_BankStockAnalysis.xlsxconsolidated_6_bank1"/>
        </x15:connection>
      </ext>
    </extLst>
  </connection>
</connections>
</file>

<file path=xl/sharedStrings.xml><?xml version="1.0" encoding="utf-8"?>
<sst xmlns="http://schemas.openxmlformats.org/spreadsheetml/2006/main" count="3015" uniqueCount="42">
  <si>
    <t>DATE</t>
  </si>
  <si>
    <t>TRADING_CODE</t>
  </si>
  <si>
    <t>LTP</t>
  </si>
  <si>
    <t>HIGH</t>
  </si>
  <si>
    <t>LOW</t>
  </si>
  <si>
    <t>OPENP</t>
  </si>
  <si>
    <t>CLOSEP</t>
  </si>
  <si>
    <t>YCP</t>
  </si>
  <si>
    <t>TRADE</t>
  </si>
  <si>
    <t>VALUE_MN</t>
  </si>
  <si>
    <t>ABBANK</t>
  </si>
  <si>
    <t>BANKASIA</t>
  </si>
  <si>
    <t>BRACBANK</t>
  </si>
  <si>
    <t>CITYBANK</t>
  </si>
  <si>
    <t>ISLAMIBANK</t>
  </si>
  <si>
    <t>DUTCHBANGL</t>
  </si>
  <si>
    <t>Row Labels</t>
  </si>
  <si>
    <t>Grand Total</t>
  </si>
  <si>
    <t>2023</t>
  </si>
  <si>
    <t>2024</t>
  </si>
  <si>
    <t>Column Labels</t>
  </si>
  <si>
    <t>Jan</t>
  </si>
  <si>
    <t>Feb</t>
  </si>
  <si>
    <t>Mar</t>
  </si>
  <si>
    <t>Apr</t>
  </si>
  <si>
    <t>May</t>
  </si>
  <si>
    <t>Jun</t>
  </si>
  <si>
    <t>Jul</t>
  </si>
  <si>
    <t>Aug</t>
  </si>
  <si>
    <t>Sep</t>
  </si>
  <si>
    <t>Oct</t>
  </si>
  <si>
    <t>Nov</t>
  </si>
  <si>
    <t>Dec</t>
  </si>
  <si>
    <t>Average of CLOSEP</t>
  </si>
  <si>
    <t>HIGHLOWDIFF</t>
  </si>
  <si>
    <t>StdDev of HIGH</t>
  </si>
  <si>
    <t>Highest Value</t>
  </si>
  <si>
    <t>highest price</t>
  </si>
  <si>
    <t>Date of Occurance</t>
  </si>
  <si>
    <t>Sum of VALUE_MN</t>
  </si>
  <si>
    <t>Sum of TRADE</t>
  </si>
  <si>
    <t>Average of OPENP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</si>
</sst>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173" fontId="0" fillId="0" borderId="0" xfId="0" applyNumberFormat="1"/>
    <xf numFmtId="0" fontId="0" fillId="0" borderId="0" xfId="0" applyBorder="1" applyAlignment="1">
      <alignment horizontal="center"/>
    </xf>
  </cellXfs>
  <cellStyles count="1">
    <cellStyle name="Normal" xfId="0" builtinId="0"/>
  </cellStyles>
  <dxfs count="21">
    <dxf>
      <numFmt numFmtId="173" formatCode="0.0"/>
    </dxf>
    <dxf>
      <numFmt numFmtId="173" formatCode="0.0"/>
    </dxf>
    <dxf>
      <numFmt numFmtId="173" formatCode="0.0"/>
    </dxf>
    <dxf>
      <numFmt numFmtId="2" formatCode="0.00"/>
    </dxf>
    <dxf>
      <numFmt numFmtId="173" formatCode="0.0"/>
    </dxf>
    <dxf>
      <numFmt numFmtId="0" formatCode="General"/>
    </dxf>
    <dxf>
      <numFmt numFmtId="2" formatCode="0.00"/>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Analysis.xlsx]stdhigh!PivotTable3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stdhigh!$B$3:$B$4</c:f>
              <c:strCache>
                <c:ptCount val="1"/>
                <c:pt idx="0">
                  <c:v>ABBANK</c:v>
                </c:pt>
              </c:strCache>
            </c:strRef>
          </c:tx>
          <c:spPr>
            <a:solidFill>
              <a:schemeClr val="accent1"/>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stdhigh!$B$5:$B$14</c:f>
              <c:numCache>
                <c:formatCode>0.0</c:formatCode>
                <c:ptCount val="9"/>
                <c:pt idx="0">
                  <c:v>2.0464942042767915</c:v>
                </c:pt>
                <c:pt idx="1">
                  <c:v>1.2416269274224767</c:v>
                </c:pt>
                <c:pt idx="2">
                  <c:v>0.75869231911738966</c:v>
                </c:pt>
                <c:pt idx="3">
                  <c:v>0.43686344914928021</c:v>
                </c:pt>
                <c:pt idx="4">
                  <c:v>1.7476299740836949</c:v>
                </c:pt>
                <c:pt idx="5">
                  <c:v>1.6323526467643834</c:v>
                </c:pt>
                <c:pt idx="6">
                  <c:v>0.37712361663281935</c:v>
                </c:pt>
                <c:pt idx="7">
                  <c:v>1.5322459912748312</c:v>
                </c:pt>
                <c:pt idx="8">
                  <c:v>0.40167134485924005</c:v>
                </c:pt>
              </c:numCache>
            </c:numRef>
          </c:val>
          <c:extLst>
            <c:ext xmlns:c16="http://schemas.microsoft.com/office/drawing/2014/chart" uri="{C3380CC4-5D6E-409C-BE32-E72D297353CC}">
              <c16:uniqueId val="{00000000-31E4-4E5D-B965-9ECD2C2CB3C3}"/>
            </c:ext>
          </c:extLst>
        </c:ser>
        <c:ser>
          <c:idx val="1"/>
          <c:order val="1"/>
          <c:tx>
            <c:strRef>
              <c:f>stdhigh!$C$3:$C$4</c:f>
              <c:strCache>
                <c:ptCount val="1"/>
                <c:pt idx="0">
                  <c:v>BANKASIA</c:v>
                </c:pt>
              </c:strCache>
            </c:strRef>
          </c:tx>
          <c:spPr>
            <a:solidFill>
              <a:schemeClr val="accent2"/>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stdhigh!$C$5:$C$14</c:f>
              <c:numCache>
                <c:formatCode>0.0</c:formatCode>
                <c:ptCount val="9"/>
                <c:pt idx="0">
                  <c:v>0.46719203575013063</c:v>
                </c:pt>
                <c:pt idx="1">
                  <c:v>0.73703213923754651</c:v>
                </c:pt>
                <c:pt idx="2">
                  <c:v>0.2272387002701565</c:v>
                </c:pt>
                <c:pt idx="3">
                  <c:v>0.15718104959868875</c:v>
                </c:pt>
                <c:pt idx="4">
                  <c:v>4.4179180617118723</c:v>
                </c:pt>
                <c:pt idx="5">
                  <c:v>0.54476114571650314</c:v>
                </c:pt>
                <c:pt idx="6">
                  <c:v>0.31248529377168194</c:v>
                </c:pt>
                <c:pt idx="7">
                  <c:v>1.0925317986192782</c:v>
                </c:pt>
                <c:pt idx="8">
                  <c:v>0.26843774609671917</c:v>
                </c:pt>
              </c:numCache>
            </c:numRef>
          </c:val>
          <c:extLst>
            <c:ext xmlns:c16="http://schemas.microsoft.com/office/drawing/2014/chart" uri="{C3380CC4-5D6E-409C-BE32-E72D297353CC}">
              <c16:uniqueId val="{00000001-31E4-4E5D-B965-9ECD2C2CB3C3}"/>
            </c:ext>
          </c:extLst>
        </c:ser>
        <c:ser>
          <c:idx val="2"/>
          <c:order val="2"/>
          <c:tx>
            <c:strRef>
              <c:f>stdhigh!$D$3:$D$4</c:f>
              <c:strCache>
                <c:ptCount val="1"/>
                <c:pt idx="0">
                  <c:v>BRACBANK</c:v>
                </c:pt>
              </c:strCache>
            </c:strRef>
          </c:tx>
          <c:spPr>
            <a:solidFill>
              <a:schemeClr val="accent3"/>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stdhigh!$D$5:$D$14</c:f>
              <c:numCache>
                <c:formatCode>0.0</c:formatCode>
                <c:ptCount val="9"/>
                <c:pt idx="0">
                  <c:v>1.0981783420716806</c:v>
                </c:pt>
                <c:pt idx="1">
                  <c:v>1.8945443371994957</c:v>
                </c:pt>
                <c:pt idx="2">
                  <c:v>0.53748384988641962</c:v>
                </c:pt>
                <c:pt idx="3">
                  <c:v>1.1034704612374415</c:v>
                </c:pt>
                <c:pt idx="4">
                  <c:v>11.633141178727707</c:v>
                </c:pt>
                <c:pt idx="5">
                  <c:v>0.35973846709201274</c:v>
                </c:pt>
                <c:pt idx="6">
                  <c:v>1.4004201050356389</c:v>
                </c:pt>
                <c:pt idx="7">
                  <c:v>6.1122874997444372</c:v>
                </c:pt>
                <c:pt idx="8">
                  <c:v>1.320823668548645</c:v>
                </c:pt>
              </c:numCache>
            </c:numRef>
          </c:val>
          <c:extLst>
            <c:ext xmlns:c16="http://schemas.microsoft.com/office/drawing/2014/chart" uri="{C3380CC4-5D6E-409C-BE32-E72D297353CC}">
              <c16:uniqueId val="{00000002-31E4-4E5D-B965-9ECD2C2CB3C3}"/>
            </c:ext>
          </c:extLst>
        </c:ser>
        <c:ser>
          <c:idx val="3"/>
          <c:order val="3"/>
          <c:tx>
            <c:strRef>
              <c:f>stdhigh!$E$3:$E$4</c:f>
              <c:strCache>
                <c:ptCount val="1"/>
                <c:pt idx="0">
                  <c:v>CITYBANK</c:v>
                </c:pt>
              </c:strCache>
            </c:strRef>
          </c:tx>
          <c:spPr>
            <a:solidFill>
              <a:schemeClr val="accent4"/>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stdhigh!$E$5:$E$14</c:f>
              <c:numCache>
                <c:formatCode>0.0</c:formatCode>
                <c:ptCount val="9"/>
                <c:pt idx="0">
                  <c:v>0.48494655393456071</c:v>
                </c:pt>
                <c:pt idx="1">
                  <c:v>0.79516080245086285</c:v>
                </c:pt>
                <c:pt idx="2">
                  <c:v>0.66754328330648438</c:v>
                </c:pt>
                <c:pt idx="3">
                  <c:v>5.4242977919678843</c:v>
                </c:pt>
                <c:pt idx="4">
                  <c:v>0.62120426338043366</c:v>
                </c:pt>
                <c:pt idx="5">
                  <c:v>0.49259218307188901</c:v>
                </c:pt>
                <c:pt idx="6">
                  <c:v>0.72529011549452949</c:v>
                </c:pt>
                <c:pt idx="7">
                  <c:v>1.6860105512562411</c:v>
                </c:pt>
                <c:pt idx="8">
                  <c:v>0.44530961543030817</c:v>
                </c:pt>
              </c:numCache>
            </c:numRef>
          </c:val>
          <c:extLst>
            <c:ext xmlns:c16="http://schemas.microsoft.com/office/drawing/2014/chart" uri="{C3380CC4-5D6E-409C-BE32-E72D297353CC}">
              <c16:uniqueId val="{00000003-31E4-4E5D-B965-9ECD2C2CB3C3}"/>
            </c:ext>
          </c:extLst>
        </c:ser>
        <c:ser>
          <c:idx val="4"/>
          <c:order val="4"/>
          <c:tx>
            <c:strRef>
              <c:f>stdhigh!$F$3:$F$4</c:f>
              <c:strCache>
                <c:ptCount val="1"/>
                <c:pt idx="0">
                  <c:v>DUTCHBANGL</c:v>
                </c:pt>
              </c:strCache>
            </c:strRef>
          </c:tx>
          <c:spPr>
            <a:solidFill>
              <a:schemeClr val="accent5"/>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stdhigh!$F$5:$F$14</c:f>
              <c:numCache>
                <c:formatCode>0.0</c:formatCode>
                <c:ptCount val="9"/>
                <c:pt idx="0">
                  <c:v>0.9209913725027441</c:v>
                </c:pt>
                <c:pt idx="1">
                  <c:v>1.2401659953033255</c:v>
                </c:pt>
                <c:pt idx="2">
                  <c:v>0.99124825317141285</c:v>
                </c:pt>
                <c:pt idx="3">
                  <c:v>2.3088632859489771</c:v>
                </c:pt>
                <c:pt idx="4">
                  <c:v>13.360286791753168</c:v>
                </c:pt>
                <c:pt idx="5">
                  <c:v>0.55108330627680091</c:v>
                </c:pt>
                <c:pt idx="6">
                  <c:v>1.2467080836154323</c:v>
                </c:pt>
                <c:pt idx="7">
                  <c:v>3.4773200005126701</c:v>
                </c:pt>
                <c:pt idx="8">
                  <c:v>0.64988686798246642</c:v>
                </c:pt>
              </c:numCache>
            </c:numRef>
          </c:val>
          <c:extLst>
            <c:ext xmlns:c16="http://schemas.microsoft.com/office/drawing/2014/chart" uri="{C3380CC4-5D6E-409C-BE32-E72D297353CC}">
              <c16:uniqueId val="{00000004-31E4-4E5D-B965-9ECD2C2CB3C3}"/>
            </c:ext>
          </c:extLst>
        </c:ser>
        <c:ser>
          <c:idx val="5"/>
          <c:order val="5"/>
          <c:tx>
            <c:strRef>
              <c:f>stdhigh!$G$3:$G$4</c:f>
              <c:strCache>
                <c:ptCount val="1"/>
                <c:pt idx="0">
                  <c:v>ISLAMIBANK</c:v>
                </c:pt>
              </c:strCache>
            </c:strRef>
          </c:tx>
          <c:spPr>
            <a:solidFill>
              <a:schemeClr val="accent6"/>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stdhigh!$G$5:$G$14</c:f>
              <c:numCache>
                <c:formatCode>0.0</c:formatCode>
                <c:ptCount val="9"/>
                <c:pt idx="0">
                  <c:v>13.98318408766176</c:v>
                </c:pt>
                <c:pt idx="1">
                  <c:v>7.4789529241803123</c:v>
                </c:pt>
                <c:pt idx="2">
                  <c:v>14.748694064498972</c:v>
                </c:pt>
                <c:pt idx="3">
                  <c:v>10.54221516824594</c:v>
                </c:pt>
                <c:pt idx="4">
                  <c:v>7.2895816066492989</c:v>
                </c:pt>
                <c:pt idx="5">
                  <c:v>13.946039801455855</c:v>
                </c:pt>
                <c:pt idx="6">
                  <c:v>15.024968326176744</c:v>
                </c:pt>
                <c:pt idx="7">
                  <c:v>10.415684866011942</c:v>
                </c:pt>
                <c:pt idx="8">
                  <c:v>8.7481090393699059</c:v>
                </c:pt>
              </c:numCache>
            </c:numRef>
          </c:val>
          <c:extLst>
            <c:ext xmlns:c16="http://schemas.microsoft.com/office/drawing/2014/chart" uri="{C3380CC4-5D6E-409C-BE32-E72D297353CC}">
              <c16:uniqueId val="{00000005-31E4-4E5D-B965-9ECD2C2CB3C3}"/>
            </c:ext>
          </c:extLst>
        </c:ser>
        <c:dLbls>
          <c:showLegendKey val="0"/>
          <c:showVal val="0"/>
          <c:showCatName val="0"/>
          <c:showSerName val="0"/>
          <c:showPercent val="0"/>
          <c:showBubbleSize val="0"/>
        </c:dLbls>
        <c:gapWidth val="219"/>
        <c:overlap val="-27"/>
        <c:axId val="187758784"/>
        <c:axId val="187749184"/>
      </c:barChart>
      <c:catAx>
        <c:axId val="187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9184"/>
        <c:crosses val="autoZero"/>
        <c:auto val="1"/>
        <c:lblAlgn val="ctr"/>
        <c:lblOffset val="100"/>
        <c:noMultiLvlLbl val="0"/>
      </c:catAx>
      <c:valAx>
        <c:axId val="187749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Analysis.xlsx]avgclose!PivotTable1</c:name>
    <c:fmtId val="1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Average Monthly</a:t>
            </a:r>
            <a:r>
              <a:rPr lang="en-US" baseline="0"/>
              <a:t> Closing Price of 6 Banks</a:t>
            </a:r>
            <a:endParaRPr lang="en-US"/>
          </a:p>
        </c:rich>
      </c:tx>
      <c:layout>
        <c:manualLayout>
          <c:xMode val="edge"/>
          <c:yMode val="edge"/>
          <c:x val="0.33701550126746976"/>
          <c:y val="3.4930139720558882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avgclose!$B$3:$B$4</c:f>
              <c:strCache>
                <c:ptCount val="1"/>
                <c:pt idx="0">
                  <c:v>ABBANK</c:v>
                </c:pt>
              </c:strCache>
            </c:strRef>
          </c:tx>
          <c:spPr>
            <a:ln w="28575" cap="rnd">
              <a:solidFill>
                <a:schemeClr val="accent1"/>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avgclose!$B$5:$B$17</c:f>
              <c:numCache>
                <c:formatCode>0.00</c:formatCode>
                <c:ptCount val="12"/>
                <c:pt idx="0">
                  <c:v>9.3590909090909058</c:v>
                </c:pt>
                <c:pt idx="1">
                  <c:v>11.689473684210526</c:v>
                </c:pt>
                <c:pt idx="2">
                  <c:v>10.01578947368421</c:v>
                </c:pt>
                <c:pt idx="3">
                  <c:v>8.6333333333333329</c:v>
                </c:pt>
                <c:pt idx="4">
                  <c:v>7.2750000000000004</c:v>
                </c:pt>
                <c:pt idx="5">
                  <c:v>6.7555555555555546</c:v>
                </c:pt>
                <c:pt idx="6">
                  <c:v>7.5055555555555555</c:v>
                </c:pt>
                <c:pt idx="7">
                  <c:v>9.784210526315789</c:v>
                </c:pt>
                <c:pt idx="8">
                  <c:v>9.5368421052631582</c:v>
                </c:pt>
                <c:pt idx="9">
                  <c:v>9.6999999999999957</c:v>
                </c:pt>
                <c:pt idx="10">
                  <c:v>9.6999999999999957</c:v>
                </c:pt>
                <c:pt idx="11">
                  <c:v>9.6999999999999975</c:v>
                </c:pt>
              </c:numCache>
            </c:numRef>
          </c:val>
          <c:smooth val="0"/>
          <c:extLst>
            <c:ext xmlns:c16="http://schemas.microsoft.com/office/drawing/2014/chart" uri="{C3380CC4-5D6E-409C-BE32-E72D297353CC}">
              <c16:uniqueId val="{00000000-B335-4631-9546-A5DC47071DDF}"/>
            </c:ext>
          </c:extLst>
        </c:ser>
        <c:ser>
          <c:idx val="1"/>
          <c:order val="1"/>
          <c:tx>
            <c:strRef>
              <c:f>avgclose!$C$3:$C$4</c:f>
              <c:strCache>
                <c:ptCount val="1"/>
                <c:pt idx="0">
                  <c:v>BANKASIA</c:v>
                </c:pt>
              </c:strCache>
            </c:strRef>
          </c:tx>
          <c:spPr>
            <a:ln w="28575" cap="rnd">
              <a:solidFill>
                <a:schemeClr val="accent2"/>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avgclose!$C$5:$C$17</c:f>
              <c:numCache>
                <c:formatCode>0.00</c:formatCode>
                <c:ptCount val="12"/>
                <c:pt idx="0">
                  <c:v>19.718181818181812</c:v>
                </c:pt>
                <c:pt idx="1">
                  <c:v>19.268421052631581</c:v>
                </c:pt>
                <c:pt idx="2">
                  <c:v>18.131578947368418</c:v>
                </c:pt>
                <c:pt idx="3">
                  <c:v>18.37222222222222</c:v>
                </c:pt>
                <c:pt idx="4">
                  <c:v>18.975000000000001</c:v>
                </c:pt>
                <c:pt idx="5">
                  <c:v>17.37777777777778</c:v>
                </c:pt>
                <c:pt idx="6">
                  <c:v>18.177777777777781</c:v>
                </c:pt>
                <c:pt idx="7">
                  <c:v>19.857894736842102</c:v>
                </c:pt>
                <c:pt idx="8">
                  <c:v>19.531578947368423</c:v>
                </c:pt>
                <c:pt idx="9">
                  <c:v>20.199999999999992</c:v>
                </c:pt>
                <c:pt idx="10">
                  <c:v>20.199999999999992</c:v>
                </c:pt>
                <c:pt idx="11">
                  <c:v>20.199999999999996</c:v>
                </c:pt>
              </c:numCache>
            </c:numRef>
          </c:val>
          <c:smooth val="0"/>
          <c:extLst>
            <c:ext xmlns:c16="http://schemas.microsoft.com/office/drawing/2014/chart" uri="{C3380CC4-5D6E-409C-BE32-E72D297353CC}">
              <c16:uniqueId val="{00000001-B335-4631-9546-A5DC47071DDF}"/>
            </c:ext>
          </c:extLst>
        </c:ser>
        <c:ser>
          <c:idx val="2"/>
          <c:order val="2"/>
          <c:tx>
            <c:strRef>
              <c:f>avgclose!$D$3:$D$4</c:f>
              <c:strCache>
                <c:ptCount val="1"/>
                <c:pt idx="0">
                  <c:v>BRACBANK</c:v>
                </c:pt>
              </c:strCache>
            </c:strRef>
          </c:tx>
          <c:spPr>
            <a:ln w="28575" cap="rnd">
              <a:solidFill>
                <a:schemeClr val="accent3"/>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avgclose!$D$5:$D$17</c:f>
              <c:numCache>
                <c:formatCode>0.00</c:formatCode>
                <c:ptCount val="12"/>
                <c:pt idx="0">
                  <c:v>36.354545454545438</c:v>
                </c:pt>
                <c:pt idx="1">
                  <c:v>41.273684210526319</c:v>
                </c:pt>
                <c:pt idx="2">
                  <c:v>41.373684210526314</c:v>
                </c:pt>
                <c:pt idx="3">
                  <c:v>38.444444444444457</c:v>
                </c:pt>
                <c:pt idx="4">
                  <c:v>36.899999999999991</c:v>
                </c:pt>
                <c:pt idx="5">
                  <c:v>34.022222222222219</c:v>
                </c:pt>
                <c:pt idx="6">
                  <c:v>36.894444444444446</c:v>
                </c:pt>
                <c:pt idx="7">
                  <c:v>48.942105263157892</c:v>
                </c:pt>
                <c:pt idx="8">
                  <c:v>54.684210526315788</c:v>
                </c:pt>
                <c:pt idx="9">
                  <c:v>35.79999999999999</c:v>
                </c:pt>
                <c:pt idx="10">
                  <c:v>35.79999999999999</c:v>
                </c:pt>
                <c:pt idx="11">
                  <c:v>35.799999999999997</c:v>
                </c:pt>
              </c:numCache>
            </c:numRef>
          </c:val>
          <c:smooth val="0"/>
          <c:extLst>
            <c:ext xmlns:c16="http://schemas.microsoft.com/office/drawing/2014/chart" uri="{C3380CC4-5D6E-409C-BE32-E72D297353CC}">
              <c16:uniqueId val="{00000002-B335-4631-9546-A5DC47071DDF}"/>
            </c:ext>
          </c:extLst>
        </c:ser>
        <c:ser>
          <c:idx val="3"/>
          <c:order val="3"/>
          <c:tx>
            <c:strRef>
              <c:f>avgclose!$E$3:$E$4</c:f>
              <c:strCache>
                <c:ptCount val="1"/>
                <c:pt idx="0">
                  <c:v>CITYBANK</c:v>
                </c:pt>
              </c:strCache>
            </c:strRef>
          </c:tx>
          <c:spPr>
            <a:ln w="28575" cap="rnd">
              <a:solidFill>
                <a:schemeClr val="accent4"/>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avgclose!$E$5:$E$17</c:f>
              <c:numCache>
                <c:formatCode>0.00</c:formatCode>
                <c:ptCount val="12"/>
                <c:pt idx="0">
                  <c:v>20.927272727272719</c:v>
                </c:pt>
                <c:pt idx="1">
                  <c:v>21.189473684210526</c:v>
                </c:pt>
                <c:pt idx="2">
                  <c:v>21.226315789473681</c:v>
                </c:pt>
                <c:pt idx="3">
                  <c:v>21.683333333333326</c:v>
                </c:pt>
                <c:pt idx="4">
                  <c:v>18.545000000000002</c:v>
                </c:pt>
                <c:pt idx="5">
                  <c:v>18.061111111111117</c:v>
                </c:pt>
                <c:pt idx="6">
                  <c:v>19.899999999999999</c:v>
                </c:pt>
                <c:pt idx="7">
                  <c:v>23.173684210526318</c:v>
                </c:pt>
                <c:pt idx="8">
                  <c:v>23.163157894736845</c:v>
                </c:pt>
                <c:pt idx="9">
                  <c:v>21.399999999999991</c:v>
                </c:pt>
                <c:pt idx="10">
                  <c:v>21.399999999999991</c:v>
                </c:pt>
                <c:pt idx="11">
                  <c:v>21.399999999999991</c:v>
                </c:pt>
              </c:numCache>
            </c:numRef>
          </c:val>
          <c:smooth val="0"/>
          <c:extLst>
            <c:ext xmlns:c16="http://schemas.microsoft.com/office/drawing/2014/chart" uri="{C3380CC4-5D6E-409C-BE32-E72D297353CC}">
              <c16:uniqueId val="{00000003-B335-4631-9546-A5DC47071DDF}"/>
            </c:ext>
          </c:extLst>
        </c:ser>
        <c:ser>
          <c:idx val="4"/>
          <c:order val="4"/>
          <c:tx>
            <c:strRef>
              <c:f>avgclose!$F$3:$F$4</c:f>
              <c:strCache>
                <c:ptCount val="1"/>
                <c:pt idx="0">
                  <c:v>DUTCHBANGL</c:v>
                </c:pt>
              </c:strCache>
            </c:strRef>
          </c:tx>
          <c:spPr>
            <a:ln w="28575" cap="rnd">
              <a:solidFill>
                <a:schemeClr val="accent5"/>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avgclose!$F$5:$F$17</c:f>
              <c:numCache>
                <c:formatCode>0.00</c:formatCode>
                <c:ptCount val="12"/>
                <c:pt idx="0">
                  <c:v>58.499999999999993</c:v>
                </c:pt>
                <c:pt idx="1">
                  <c:v>58.089473684210517</c:v>
                </c:pt>
                <c:pt idx="2">
                  <c:v>55.642105263157909</c:v>
                </c:pt>
                <c:pt idx="3">
                  <c:v>57.011111111111113</c:v>
                </c:pt>
                <c:pt idx="4">
                  <c:v>53.035000000000004</c:v>
                </c:pt>
                <c:pt idx="5">
                  <c:v>47.727777777777789</c:v>
                </c:pt>
                <c:pt idx="6">
                  <c:v>48.022222222222219</c:v>
                </c:pt>
                <c:pt idx="7">
                  <c:v>53.547368421052624</c:v>
                </c:pt>
                <c:pt idx="8">
                  <c:v>54.942105263157885</c:v>
                </c:pt>
                <c:pt idx="9">
                  <c:v>59.099999999999994</c:v>
                </c:pt>
                <c:pt idx="10">
                  <c:v>59.099999999999994</c:v>
                </c:pt>
                <c:pt idx="11">
                  <c:v>59.1</c:v>
                </c:pt>
              </c:numCache>
            </c:numRef>
          </c:val>
          <c:smooth val="0"/>
          <c:extLst>
            <c:ext xmlns:c16="http://schemas.microsoft.com/office/drawing/2014/chart" uri="{C3380CC4-5D6E-409C-BE32-E72D297353CC}">
              <c16:uniqueId val="{00000004-B335-4631-9546-A5DC47071DDF}"/>
            </c:ext>
          </c:extLst>
        </c:ser>
        <c:ser>
          <c:idx val="5"/>
          <c:order val="5"/>
          <c:tx>
            <c:strRef>
              <c:f>avgclose!$G$3:$G$4</c:f>
              <c:strCache>
                <c:ptCount val="1"/>
                <c:pt idx="0">
                  <c:v>ISLAMIBANK</c:v>
                </c:pt>
              </c:strCache>
            </c:strRef>
          </c:tx>
          <c:spPr>
            <a:ln w="28575" cap="rnd">
              <a:solidFill>
                <a:schemeClr val="accent6"/>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avgclose!$G$5:$G$17</c:f>
              <c:numCache>
                <c:formatCode>0.00</c:formatCode>
                <c:ptCount val="12"/>
                <c:pt idx="0">
                  <c:v>32.600000000000016</c:v>
                </c:pt>
                <c:pt idx="1">
                  <c:v>32.600000000000009</c:v>
                </c:pt>
                <c:pt idx="2">
                  <c:v>32.600000000000009</c:v>
                </c:pt>
                <c:pt idx="3">
                  <c:v>32.600000000000009</c:v>
                </c:pt>
                <c:pt idx="4">
                  <c:v>32.600000000000009</c:v>
                </c:pt>
                <c:pt idx="5">
                  <c:v>32.600000000000009</c:v>
                </c:pt>
                <c:pt idx="6">
                  <c:v>32.600000000000009</c:v>
                </c:pt>
                <c:pt idx="7">
                  <c:v>40.184210526315788</c:v>
                </c:pt>
                <c:pt idx="8">
                  <c:v>46.368421052631582</c:v>
                </c:pt>
                <c:pt idx="9">
                  <c:v>32.600000000000016</c:v>
                </c:pt>
                <c:pt idx="10">
                  <c:v>32.600000000000016</c:v>
                </c:pt>
                <c:pt idx="11">
                  <c:v>32.600000000000009</c:v>
                </c:pt>
              </c:numCache>
            </c:numRef>
          </c:val>
          <c:smooth val="0"/>
          <c:extLst>
            <c:ext xmlns:c16="http://schemas.microsoft.com/office/drawing/2014/chart" uri="{C3380CC4-5D6E-409C-BE32-E72D297353CC}">
              <c16:uniqueId val="{00000005-B335-4631-9546-A5DC47071DDF}"/>
            </c:ext>
          </c:extLst>
        </c:ser>
        <c:dLbls>
          <c:showLegendKey val="0"/>
          <c:showVal val="0"/>
          <c:showCatName val="0"/>
          <c:showSerName val="0"/>
          <c:showPercent val="0"/>
          <c:showBubbleSize val="0"/>
        </c:dLbls>
        <c:smooth val="0"/>
        <c:axId val="106497872"/>
        <c:axId val="106485872"/>
      </c:lineChart>
      <c:catAx>
        <c:axId val="1064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872"/>
        <c:crosses val="autoZero"/>
        <c:auto val="1"/>
        <c:lblAlgn val="ctr"/>
        <c:lblOffset val="100"/>
        <c:noMultiLvlLbl val="0"/>
      </c:catAx>
      <c:valAx>
        <c:axId val="106485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Analysis.xlsx]avgopen!PivotTable5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avgopen!$B$3:$B$4</c:f>
              <c:strCache>
                <c:ptCount val="1"/>
                <c:pt idx="0">
                  <c:v>ABBANK</c:v>
                </c:pt>
              </c:strCache>
            </c:strRef>
          </c:tx>
          <c:spPr>
            <a:ln w="28575" cap="rnd">
              <a:solidFill>
                <a:schemeClr val="accent1"/>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avgopen!$B$5:$B$17</c:f>
              <c:numCache>
                <c:formatCode>0.00</c:formatCode>
                <c:ptCount val="12"/>
                <c:pt idx="0">
                  <c:v>8.8727272727272695</c:v>
                </c:pt>
                <c:pt idx="1">
                  <c:v>11.700000000000001</c:v>
                </c:pt>
                <c:pt idx="2">
                  <c:v>10.15263157894737</c:v>
                </c:pt>
                <c:pt idx="3">
                  <c:v>8.7222222222222214</c:v>
                </c:pt>
                <c:pt idx="4">
                  <c:v>7.0100000000000007</c:v>
                </c:pt>
                <c:pt idx="5">
                  <c:v>6.4111111111111114</c:v>
                </c:pt>
                <c:pt idx="6">
                  <c:v>7.4666666666666668</c:v>
                </c:pt>
                <c:pt idx="7">
                  <c:v>9.7684210526315791</c:v>
                </c:pt>
                <c:pt idx="8">
                  <c:v>9.6263157894736846</c:v>
                </c:pt>
                <c:pt idx="9">
                  <c:v>8.8181818181818148</c:v>
                </c:pt>
                <c:pt idx="10">
                  <c:v>9.2590909090909062</c:v>
                </c:pt>
                <c:pt idx="11">
                  <c:v>9.6999999999999975</c:v>
                </c:pt>
              </c:numCache>
            </c:numRef>
          </c:val>
          <c:smooth val="0"/>
          <c:extLst>
            <c:ext xmlns:c16="http://schemas.microsoft.com/office/drawing/2014/chart" uri="{C3380CC4-5D6E-409C-BE32-E72D297353CC}">
              <c16:uniqueId val="{00000000-4118-4570-ACC5-39BFD1B30BB5}"/>
            </c:ext>
          </c:extLst>
        </c:ser>
        <c:ser>
          <c:idx val="1"/>
          <c:order val="1"/>
          <c:tx>
            <c:strRef>
              <c:f>avgopen!$C$3:$C$4</c:f>
              <c:strCache>
                <c:ptCount val="1"/>
                <c:pt idx="0">
                  <c:v>BANKASIA</c:v>
                </c:pt>
              </c:strCache>
            </c:strRef>
          </c:tx>
          <c:spPr>
            <a:ln w="28575" cap="rnd">
              <a:solidFill>
                <a:schemeClr val="accent2"/>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avgopen!$C$5:$C$17</c:f>
              <c:numCache>
                <c:formatCode>0.00</c:formatCode>
                <c:ptCount val="12"/>
                <c:pt idx="0">
                  <c:v>19.699999999999992</c:v>
                </c:pt>
                <c:pt idx="1">
                  <c:v>19.273684210526316</c:v>
                </c:pt>
                <c:pt idx="2">
                  <c:v>18.131578947368421</c:v>
                </c:pt>
                <c:pt idx="3">
                  <c:v>18.411111111111111</c:v>
                </c:pt>
                <c:pt idx="4">
                  <c:v>17.955000000000002</c:v>
                </c:pt>
                <c:pt idx="5">
                  <c:v>17.538888888888888</c:v>
                </c:pt>
                <c:pt idx="6">
                  <c:v>18.372222222222224</c:v>
                </c:pt>
                <c:pt idx="7">
                  <c:v>19.710526315789469</c:v>
                </c:pt>
                <c:pt idx="8">
                  <c:v>19.594736842105259</c:v>
                </c:pt>
                <c:pt idx="9">
                  <c:v>15.609090909090906</c:v>
                </c:pt>
                <c:pt idx="10">
                  <c:v>17.495454545454542</c:v>
                </c:pt>
                <c:pt idx="11">
                  <c:v>17.01052631578947</c:v>
                </c:pt>
              </c:numCache>
            </c:numRef>
          </c:val>
          <c:smooth val="0"/>
          <c:extLst>
            <c:ext xmlns:c16="http://schemas.microsoft.com/office/drawing/2014/chart" uri="{C3380CC4-5D6E-409C-BE32-E72D297353CC}">
              <c16:uniqueId val="{00000001-4118-4570-ACC5-39BFD1B30BB5}"/>
            </c:ext>
          </c:extLst>
        </c:ser>
        <c:ser>
          <c:idx val="2"/>
          <c:order val="2"/>
          <c:tx>
            <c:strRef>
              <c:f>avgopen!$D$3:$D$4</c:f>
              <c:strCache>
                <c:ptCount val="1"/>
                <c:pt idx="0">
                  <c:v>BRACBANK</c:v>
                </c:pt>
              </c:strCache>
            </c:strRef>
          </c:tx>
          <c:spPr>
            <a:ln w="28575" cap="rnd">
              <a:solidFill>
                <a:schemeClr val="accent3"/>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avgopen!$D$5:$D$17</c:f>
              <c:numCache>
                <c:formatCode>0.00</c:formatCode>
                <c:ptCount val="12"/>
                <c:pt idx="0">
                  <c:v>36.245454545454535</c:v>
                </c:pt>
                <c:pt idx="1">
                  <c:v>41.05263157894737</c:v>
                </c:pt>
                <c:pt idx="2">
                  <c:v>41.631578947368411</c:v>
                </c:pt>
                <c:pt idx="3">
                  <c:v>38.6</c:v>
                </c:pt>
                <c:pt idx="4">
                  <c:v>33.22</c:v>
                </c:pt>
                <c:pt idx="5">
                  <c:v>34.111111111111107</c:v>
                </c:pt>
                <c:pt idx="6">
                  <c:v>36.772222222222219</c:v>
                </c:pt>
                <c:pt idx="7">
                  <c:v>48.689473684210526</c:v>
                </c:pt>
                <c:pt idx="8">
                  <c:v>54.699999999999996</c:v>
                </c:pt>
                <c:pt idx="9">
                  <c:v>35.79999999999999</c:v>
                </c:pt>
                <c:pt idx="10">
                  <c:v>35.79999999999999</c:v>
                </c:pt>
                <c:pt idx="11">
                  <c:v>35.799999999999997</c:v>
                </c:pt>
              </c:numCache>
            </c:numRef>
          </c:val>
          <c:smooth val="0"/>
          <c:extLst>
            <c:ext xmlns:c16="http://schemas.microsoft.com/office/drawing/2014/chart" uri="{C3380CC4-5D6E-409C-BE32-E72D297353CC}">
              <c16:uniqueId val="{00000002-4118-4570-ACC5-39BFD1B30BB5}"/>
            </c:ext>
          </c:extLst>
        </c:ser>
        <c:ser>
          <c:idx val="3"/>
          <c:order val="3"/>
          <c:tx>
            <c:strRef>
              <c:f>avgopen!$E$3:$E$4</c:f>
              <c:strCache>
                <c:ptCount val="1"/>
                <c:pt idx="0">
                  <c:v>CITYBANK</c:v>
                </c:pt>
              </c:strCache>
            </c:strRef>
          </c:tx>
          <c:spPr>
            <a:ln w="28575" cap="rnd">
              <a:solidFill>
                <a:schemeClr val="accent4"/>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avgopen!$E$5:$E$17</c:f>
              <c:numCache>
                <c:formatCode>0.00</c:formatCode>
                <c:ptCount val="12"/>
                <c:pt idx="0">
                  <c:v>20.936363636363627</c:v>
                </c:pt>
                <c:pt idx="1">
                  <c:v>21.194736842105264</c:v>
                </c:pt>
                <c:pt idx="2">
                  <c:v>21.11578947368421</c:v>
                </c:pt>
                <c:pt idx="3">
                  <c:v>20.516666666666666</c:v>
                </c:pt>
                <c:pt idx="4">
                  <c:v>18.604999999999997</c:v>
                </c:pt>
                <c:pt idx="5">
                  <c:v>18.033333333333331</c:v>
                </c:pt>
                <c:pt idx="6">
                  <c:v>19.911111111111108</c:v>
                </c:pt>
                <c:pt idx="7">
                  <c:v>23.157894736842103</c:v>
                </c:pt>
                <c:pt idx="8">
                  <c:v>23.2</c:v>
                </c:pt>
                <c:pt idx="9">
                  <c:v>21.399999999999991</c:v>
                </c:pt>
                <c:pt idx="10">
                  <c:v>21.399999999999991</c:v>
                </c:pt>
                <c:pt idx="11">
                  <c:v>21.399999999999991</c:v>
                </c:pt>
              </c:numCache>
            </c:numRef>
          </c:val>
          <c:smooth val="0"/>
          <c:extLst>
            <c:ext xmlns:c16="http://schemas.microsoft.com/office/drawing/2014/chart" uri="{C3380CC4-5D6E-409C-BE32-E72D297353CC}">
              <c16:uniqueId val="{00000003-4118-4570-ACC5-39BFD1B30BB5}"/>
            </c:ext>
          </c:extLst>
        </c:ser>
        <c:ser>
          <c:idx val="4"/>
          <c:order val="4"/>
          <c:tx>
            <c:strRef>
              <c:f>avgopen!$F$3:$F$4</c:f>
              <c:strCache>
                <c:ptCount val="1"/>
                <c:pt idx="0">
                  <c:v>DUTCHBANGL</c:v>
                </c:pt>
              </c:strCache>
            </c:strRef>
          </c:tx>
          <c:spPr>
            <a:ln w="28575" cap="rnd">
              <a:solidFill>
                <a:schemeClr val="accent5"/>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avgopen!$F$5:$F$17</c:f>
              <c:numCache>
                <c:formatCode>0.00</c:formatCode>
                <c:ptCount val="12"/>
                <c:pt idx="0">
                  <c:v>58.72727272727272</c:v>
                </c:pt>
                <c:pt idx="1">
                  <c:v>58.599999999999994</c:v>
                </c:pt>
                <c:pt idx="2">
                  <c:v>55.910526315789468</c:v>
                </c:pt>
                <c:pt idx="3">
                  <c:v>57.111111111111114</c:v>
                </c:pt>
                <c:pt idx="4">
                  <c:v>50.404999999999994</c:v>
                </c:pt>
                <c:pt idx="5">
                  <c:v>47.827777777777776</c:v>
                </c:pt>
                <c:pt idx="6">
                  <c:v>48.644444444444439</c:v>
                </c:pt>
                <c:pt idx="7">
                  <c:v>53.499999999999993</c:v>
                </c:pt>
                <c:pt idx="8">
                  <c:v>54.805263157894736</c:v>
                </c:pt>
                <c:pt idx="9">
                  <c:v>48.354545454545466</c:v>
                </c:pt>
                <c:pt idx="10">
                  <c:v>51.040909090909096</c:v>
                </c:pt>
                <c:pt idx="11">
                  <c:v>59.1</c:v>
                </c:pt>
              </c:numCache>
            </c:numRef>
          </c:val>
          <c:smooth val="0"/>
          <c:extLst>
            <c:ext xmlns:c16="http://schemas.microsoft.com/office/drawing/2014/chart" uri="{C3380CC4-5D6E-409C-BE32-E72D297353CC}">
              <c16:uniqueId val="{00000004-4118-4570-ACC5-39BFD1B30BB5}"/>
            </c:ext>
          </c:extLst>
        </c:ser>
        <c:ser>
          <c:idx val="5"/>
          <c:order val="5"/>
          <c:tx>
            <c:strRef>
              <c:f>avgopen!$G$3:$G$4</c:f>
              <c:strCache>
                <c:ptCount val="1"/>
                <c:pt idx="0">
                  <c:v>ISLAMIBANK</c:v>
                </c:pt>
              </c:strCache>
            </c:strRef>
          </c:tx>
          <c:spPr>
            <a:ln w="28575" cap="rnd">
              <a:solidFill>
                <a:schemeClr val="accent6"/>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avgopen!$G$5:$G$17</c:f>
              <c:numCache>
                <c:formatCode>0.00</c:formatCode>
                <c:ptCount val="12"/>
                <c:pt idx="0">
                  <c:v>25.190909090909098</c:v>
                </c:pt>
                <c:pt idx="1">
                  <c:v>30.884210526315798</c:v>
                </c:pt>
                <c:pt idx="2">
                  <c:v>24.021052631578954</c:v>
                </c:pt>
                <c:pt idx="3">
                  <c:v>28.977777777777785</c:v>
                </c:pt>
                <c:pt idx="4">
                  <c:v>30.97000000000001</c:v>
                </c:pt>
                <c:pt idx="5">
                  <c:v>25.355555555555565</c:v>
                </c:pt>
                <c:pt idx="6">
                  <c:v>23.544444444444451</c:v>
                </c:pt>
                <c:pt idx="7">
                  <c:v>38.978947368421053</c:v>
                </c:pt>
                <c:pt idx="8">
                  <c:v>45.09473684210527</c:v>
                </c:pt>
                <c:pt idx="9">
                  <c:v>25.190909090909098</c:v>
                </c:pt>
                <c:pt idx="10">
                  <c:v>26.672727272727283</c:v>
                </c:pt>
                <c:pt idx="11">
                  <c:v>30.884210526315798</c:v>
                </c:pt>
              </c:numCache>
            </c:numRef>
          </c:val>
          <c:smooth val="0"/>
          <c:extLst>
            <c:ext xmlns:c16="http://schemas.microsoft.com/office/drawing/2014/chart" uri="{C3380CC4-5D6E-409C-BE32-E72D297353CC}">
              <c16:uniqueId val="{00000005-4118-4570-ACC5-39BFD1B30BB5}"/>
            </c:ext>
          </c:extLst>
        </c:ser>
        <c:dLbls>
          <c:showLegendKey val="0"/>
          <c:showVal val="0"/>
          <c:showCatName val="0"/>
          <c:showSerName val="0"/>
          <c:showPercent val="0"/>
          <c:showBubbleSize val="0"/>
        </c:dLbls>
        <c:smooth val="0"/>
        <c:axId val="1029180768"/>
        <c:axId val="1029198048"/>
      </c:lineChart>
      <c:catAx>
        <c:axId val="102918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8048"/>
        <c:crosses val="autoZero"/>
        <c:auto val="1"/>
        <c:lblAlgn val="ctr"/>
        <c:lblOffset val="100"/>
        <c:noMultiLvlLbl val="0"/>
      </c:catAx>
      <c:valAx>
        <c:axId val="1029198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Analysis.xlsx]trade volume!PivotTable4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traded</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'trade volume'!$B$3:$B$4</c:f>
              <c:strCache>
                <c:ptCount val="1"/>
                <c:pt idx="0">
                  <c:v>ABBANK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volume'!$B$5:$B$14</c:f>
              <c:numCache>
                <c:formatCode>General</c:formatCode>
                <c:ptCount val="9"/>
                <c:pt idx="0">
                  <c:v>5954</c:v>
                </c:pt>
                <c:pt idx="1">
                  <c:v>35379</c:v>
                </c:pt>
                <c:pt idx="2">
                  <c:v>13777</c:v>
                </c:pt>
                <c:pt idx="3">
                  <c:v>6486</c:v>
                </c:pt>
                <c:pt idx="4">
                  <c:v>9414</c:v>
                </c:pt>
                <c:pt idx="5">
                  <c:v>4920</c:v>
                </c:pt>
                <c:pt idx="6">
                  <c:v>11975</c:v>
                </c:pt>
                <c:pt idx="7">
                  <c:v>28833</c:v>
                </c:pt>
                <c:pt idx="8">
                  <c:v>20739</c:v>
                </c:pt>
              </c:numCache>
            </c:numRef>
          </c:val>
          <c:smooth val="0"/>
          <c:extLst>
            <c:ext xmlns:c16="http://schemas.microsoft.com/office/drawing/2014/chart" uri="{C3380CC4-5D6E-409C-BE32-E72D297353CC}">
              <c16:uniqueId val="{00000000-7884-446B-8068-07C7E0712BA3}"/>
            </c:ext>
          </c:extLst>
        </c:ser>
        <c:ser>
          <c:idx val="1"/>
          <c:order val="1"/>
          <c:tx>
            <c:strRef>
              <c:f>'trade volume'!$C$3:$C$4</c:f>
              <c:strCache>
                <c:ptCount val="1"/>
                <c:pt idx="0">
                  <c:v>BANKASIA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volume'!$C$5:$C$14</c:f>
              <c:numCache>
                <c:formatCode>General</c:formatCode>
                <c:ptCount val="9"/>
                <c:pt idx="0">
                  <c:v>630</c:v>
                </c:pt>
                <c:pt idx="1">
                  <c:v>1812</c:v>
                </c:pt>
                <c:pt idx="2">
                  <c:v>770</c:v>
                </c:pt>
                <c:pt idx="3">
                  <c:v>631</c:v>
                </c:pt>
                <c:pt idx="4">
                  <c:v>1841</c:v>
                </c:pt>
                <c:pt idx="5">
                  <c:v>888</c:v>
                </c:pt>
                <c:pt idx="6">
                  <c:v>672</c:v>
                </c:pt>
                <c:pt idx="7">
                  <c:v>1479</c:v>
                </c:pt>
                <c:pt idx="8">
                  <c:v>1209</c:v>
                </c:pt>
              </c:numCache>
            </c:numRef>
          </c:val>
          <c:smooth val="0"/>
          <c:extLst>
            <c:ext xmlns:c16="http://schemas.microsoft.com/office/drawing/2014/chart" uri="{C3380CC4-5D6E-409C-BE32-E72D297353CC}">
              <c16:uniqueId val="{00000007-7884-446B-8068-07C7E0712BA3}"/>
            </c:ext>
          </c:extLst>
        </c:ser>
        <c:ser>
          <c:idx val="2"/>
          <c:order val="2"/>
          <c:tx>
            <c:strRef>
              <c:f>'trade volume'!$D$3:$D$4</c:f>
              <c:strCache>
                <c:ptCount val="1"/>
                <c:pt idx="0">
                  <c:v>BRACBANK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volume'!$D$5:$D$14</c:f>
              <c:numCache>
                <c:formatCode>General</c:formatCode>
                <c:ptCount val="9"/>
                <c:pt idx="0">
                  <c:v>13341</c:v>
                </c:pt>
                <c:pt idx="1">
                  <c:v>14997</c:v>
                </c:pt>
                <c:pt idx="2">
                  <c:v>6147</c:v>
                </c:pt>
                <c:pt idx="3">
                  <c:v>7787</c:v>
                </c:pt>
                <c:pt idx="4">
                  <c:v>7693</c:v>
                </c:pt>
                <c:pt idx="5">
                  <c:v>6120</c:v>
                </c:pt>
                <c:pt idx="6">
                  <c:v>10835</c:v>
                </c:pt>
                <c:pt idx="7">
                  <c:v>48561</c:v>
                </c:pt>
                <c:pt idx="8">
                  <c:v>42630</c:v>
                </c:pt>
              </c:numCache>
            </c:numRef>
          </c:val>
          <c:smooth val="0"/>
          <c:extLst>
            <c:ext xmlns:c16="http://schemas.microsoft.com/office/drawing/2014/chart" uri="{C3380CC4-5D6E-409C-BE32-E72D297353CC}">
              <c16:uniqueId val="{00000008-7884-446B-8068-07C7E0712BA3}"/>
            </c:ext>
          </c:extLst>
        </c:ser>
        <c:ser>
          <c:idx val="3"/>
          <c:order val="3"/>
          <c:tx>
            <c:strRef>
              <c:f>'trade volume'!$E$3:$E$4</c:f>
              <c:strCache>
                <c:ptCount val="1"/>
                <c:pt idx="0">
                  <c:v>CITYBANK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volume'!$E$5:$E$14</c:f>
              <c:numCache>
                <c:formatCode>General</c:formatCode>
                <c:ptCount val="9"/>
                <c:pt idx="0">
                  <c:v>3799</c:v>
                </c:pt>
                <c:pt idx="1">
                  <c:v>6643</c:v>
                </c:pt>
                <c:pt idx="2">
                  <c:v>5258</c:v>
                </c:pt>
                <c:pt idx="3">
                  <c:v>9236</c:v>
                </c:pt>
                <c:pt idx="4">
                  <c:v>4568</c:v>
                </c:pt>
                <c:pt idx="5">
                  <c:v>3925</c:v>
                </c:pt>
                <c:pt idx="6">
                  <c:v>5880</c:v>
                </c:pt>
                <c:pt idx="7">
                  <c:v>30115</c:v>
                </c:pt>
                <c:pt idx="8">
                  <c:v>19468</c:v>
                </c:pt>
              </c:numCache>
            </c:numRef>
          </c:val>
          <c:smooth val="0"/>
          <c:extLst>
            <c:ext xmlns:c16="http://schemas.microsoft.com/office/drawing/2014/chart" uri="{C3380CC4-5D6E-409C-BE32-E72D297353CC}">
              <c16:uniqueId val="{00000009-7884-446B-8068-07C7E0712BA3}"/>
            </c:ext>
          </c:extLst>
        </c:ser>
        <c:ser>
          <c:idx val="4"/>
          <c:order val="4"/>
          <c:tx>
            <c:strRef>
              <c:f>'trade volume'!$F$3:$F$4</c:f>
              <c:strCache>
                <c:ptCount val="1"/>
                <c:pt idx="0">
                  <c:v>DUTCHBANGL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volume'!$F$5:$F$14</c:f>
              <c:numCache>
                <c:formatCode>General</c:formatCode>
                <c:ptCount val="9"/>
                <c:pt idx="0">
                  <c:v>3269</c:v>
                </c:pt>
                <c:pt idx="1">
                  <c:v>3388</c:v>
                </c:pt>
                <c:pt idx="2">
                  <c:v>1699</c:v>
                </c:pt>
                <c:pt idx="3">
                  <c:v>4251</c:v>
                </c:pt>
                <c:pt idx="4">
                  <c:v>5078</c:v>
                </c:pt>
                <c:pt idx="5">
                  <c:v>2333</c:v>
                </c:pt>
                <c:pt idx="6">
                  <c:v>4922</c:v>
                </c:pt>
                <c:pt idx="7">
                  <c:v>8504</c:v>
                </c:pt>
                <c:pt idx="8">
                  <c:v>6713</c:v>
                </c:pt>
              </c:numCache>
            </c:numRef>
          </c:val>
          <c:smooth val="0"/>
          <c:extLst>
            <c:ext xmlns:c16="http://schemas.microsoft.com/office/drawing/2014/chart" uri="{C3380CC4-5D6E-409C-BE32-E72D297353CC}">
              <c16:uniqueId val="{0000000A-7884-446B-8068-07C7E0712BA3}"/>
            </c:ext>
          </c:extLst>
        </c:ser>
        <c:ser>
          <c:idx val="5"/>
          <c:order val="5"/>
          <c:tx>
            <c:strRef>
              <c:f>'trade volume'!$G$3:$G$4</c:f>
              <c:strCache>
                <c:ptCount val="1"/>
                <c:pt idx="0">
                  <c:v>ISLAMIBANK</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volume'!$G$5:$G$14</c:f>
              <c:numCache>
                <c:formatCode>General</c:formatCode>
                <c:ptCount val="9"/>
                <c:pt idx="0">
                  <c:v>46</c:v>
                </c:pt>
                <c:pt idx="1">
                  <c:v>62</c:v>
                </c:pt>
                <c:pt idx="2">
                  <c:v>26</c:v>
                </c:pt>
                <c:pt idx="3">
                  <c:v>34</c:v>
                </c:pt>
                <c:pt idx="4">
                  <c:v>138</c:v>
                </c:pt>
                <c:pt idx="5">
                  <c:v>50</c:v>
                </c:pt>
                <c:pt idx="6">
                  <c:v>38</c:v>
                </c:pt>
                <c:pt idx="7">
                  <c:v>30010</c:v>
                </c:pt>
                <c:pt idx="8">
                  <c:v>36473</c:v>
                </c:pt>
              </c:numCache>
            </c:numRef>
          </c:val>
          <c:smooth val="0"/>
          <c:extLst>
            <c:ext xmlns:c16="http://schemas.microsoft.com/office/drawing/2014/chart" uri="{C3380CC4-5D6E-409C-BE32-E72D297353CC}">
              <c16:uniqueId val="{0000000B-7884-446B-8068-07C7E0712BA3}"/>
            </c:ext>
          </c:extLst>
        </c:ser>
        <c:dLbls>
          <c:showLegendKey val="0"/>
          <c:showVal val="0"/>
          <c:showCatName val="0"/>
          <c:showSerName val="0"/>
          <c:showPercent val="0"/>
          <c:showBubbleSize val="0"/>
        </c:dLbls>
        <c:marker val="1"/>
        <c:smooth val="0"/>
        <c:axId val="281464944"/>
        <c:axId val="281461584"/>
      </c:lineChart>
      <c:catAx>
        <c:axId val="2814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61584"/>
        <c:crosses val="autoZero"/>
        <c:auto val="1"/>
        <c:lblAlgn val="ctr"/>
        <c:lblOffset val="100"/>
        <c:noMultiLvlLbl val="0"/>
      </c:catAx>
      <c:valAx>
        <c:axId val="28146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6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Analysis.xlsx]stdhigh!PivotTable3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stdhigh!$B$3:$B$4</c:f>
              <c:strCache>
                <c:ptCount val="1"/>
                <c:pt idx="0">
                  <c:v>ABBANK</c:v>
                </c:pt>
              </c:strCache>
            </c:strRef>
          </c:tx>
          <c:spPr>
            <a:solidFill>
              <a:schemeClr val="accent1"/>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stdhigh!$B$5:$B$14</c:f>
              <c:numCache>
                <c:formatCode>0.0</c:formatCode>
                <c:ptCount val="9"/>
                <c:pt idx="0">
                  <c:v>2.0464942042767915</c:v>
                </c:pt>
                <c:pt idx="1">
                  <c:v>1.2416269274224767</c:v>
                </c:pt>
                <c:pt idx="2">
                  <c:v>0.75869231911738966</c:v>
                </c:pt>
                <c:pt idx="3">
                  <c:v>0.43686344914928021</c:v>
                </c:pt>
                <c:pt idx="4">
                  <c:v>1.7476299740836949</c:v>
                </c:pt>
                <c:pt idx="5">
                  <c:v>1.6323526467643834</c:v>
                </c:pt>
                <c:pt idx="6">
                  <c:v>0.37712361663281935</c:v>
                </c:pt>
                <c:pt idx="7">
                  <c:v>1.5322459912748312</c:v>
                </c:pt>
                <c:pt idx="8">
                  <c:v>0.40167134485924005</c:v>
                </c:pt>
              </c:numCache>
            </c:numRef>
          </c:val>
          <c:extLst>
            <c:ext xmlns:c16="http://schemas.microsoft.com/office/drawing/2014/chart" uri="{C3380CC4-5D6E-409C-BE32-E72D297353CC}">
              <c16:uniqueId val="{00000000-9AC0-47AD-8926-E2D169A52006}"/>
            </c:ext>
          </c:extLst>
        </c:ser>
        <c:ser>
          <c:idx val="1"/>
          <c:order val="1"/>
          <c:tx>
            <c:strRef>
              <c:f>stdhigh!$C$3:$C$4</c:f>
              <c:strCache>
                <c:ptCount val="1"/>
                <c:pt idx="0">
                  <c:v>BANKASIA</c:v>
                </c:pt>
              </c:strCache>
            </c:strRef>
          </c:tx>
          <c:spPr>
            <a:solidFill>
              <a:schemeClr val="accent2"/>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stdhigh!$C$5:$C$14</c:f>
              <c:numCache>
                <c:formatCode>0.0</c:formatCode>
                <c:ptCount val="9"/>
                <c:pt idx="0">
                  <c:v>0.46719203575013063</c:v>
                </c:pt>
                <c:pt idx="1">
                  <c:v>0.73703213923754651</c:v>
                </c:pt>
                <c:pt idx="2">
                  <c:v>0.2272387002701565</c:v>
                </c:pt>
                <c:pt idx="3">
                  <c:v>0.15718104959868875</c:v>
                </c:pt>
                <c:pt idx="4">
                  <c:v>4.4179180617118723</c:v>
                </c:pt>
                <c:pt idx="5">
                  <c:v>0.54476114571650314</c:v>
                </c:pt>
                <c:pt idx="6">
                  <c:v>0.31248529377168194</c:v>
                </c:pt>
                <c:pt idx="7">
                  <c:v>1.0925317986192782</c:v>
                </c:pt>
                <c:pt idx="8">
                  <c:v>0.26843774609671917</c:v>
                </c:pt>
              </c:numCache>
            </c:numRef>
          </c:val>
          <c:extLst>
            <c:ext xmlns:c16="http://schemas.microsoft.com/office/drawing/2014/chart" uri="{C3380CC4-5D6E-409C-BE32-E72D297353CC}">
              <c16:uniqueId val="{00000001-9AC0-47AD-8926-E2D169A52006}"/>
            </c:ext>
          </c:extLst>
        </c:ser>
        <c:ser>
          <c:idx val="2"/>
          <c:order val="2"/>
          <c:tx>
            <c:strRef>
              <c:f>stdhigh!$D$3:$D$4</c:f>
              <c:strCache>
                <c:ptCount val="1"/>
                <c:pt idx="0">
                  <c:v>BRACBANK</c:v>
                </c:pt>
              </c:strCache>
            </c:strRef>
          </c:tx>
          <c:spPr>
            <a:solidFill>
              <a:schemeClr val="accent3"/>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stdhigh!$D$5:$D$14</c:f>
              <c:numCache>
                <c:formatCode>0.0</c:formatCode>
                <c:ptCount val="9"/>
                <c:pt idx="0">
                  <c:v>1.0981783420716806</c:v>
                </c:pt>
                <c:pt idx="1">
                  <c:v>1.8945443371994957</c:v>
                </c:pt>
                <c:pt idx="2">
                  <c:v>0.53748384988641962</c:v>
                </c:pt>
                <c:pt idx="3">
                  <c:v>1.1034704612374415</c:v>
                </c:pt>
                <c:pt idx="4">
                  <c:v>11.633141178727707</c:v>
                </c:pt>
                <c:pt idx="5">
                  <c:v>0.35973846709201274</c:v>
                </c:pt>
                <c:pt idx="6">
                  <c:v>1.4004201050356389</c:v>
                </c:pt>
                <c:pt idx="7">
                  <c:v>6.1122874997444372</c:v>
                </c:pt>
                <c:pt idx="8">
                  <c:v>1.320823668548645</c:v>
                </c:pt>
              </c:numCache>
            </c:numRef>
          </c:val>
          <c:extLst>
            <c:ext xmlns:c16="http://schemas.microsoft.com/office/drawing/2014/chart" uri="{C3380CC4-5D6E-409C-BE32-E72D297353CC}">
              <c16:uniqueId val="{00000002-9AC0-47AD-8926-E2D169A52006}"/>
            </c:ext>
          </c:extLst>
        </c:ser>
        <c:ser>
          <c:idx val="3"/>
          <c:order val="3"/>
          <c:tx>
            <c:strRef>
              <c:f>stdhigh!$E$3:$E$4</c:f>
              <c:strCache>
                <c:ptCount val="1"/>
                <c:pt idx="0">
                  <c:v>CITYBANK</c:v>
                </c:pt>
              </c:strCache>
            </c:strRef>
          </c:tx>
          <c:spPr>
            <a:solidFill>
              <a:schemeClr val="accent4"/>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stdhigh!$E$5:$E$14</c:f>
              <c:numCache>
                <c:formatCode>0.0</c:formatCode>
                <c:ptCount val="9"/>
                <c:pt idx="0">
                  <c:v>0.48494655393456071</c:v>
                </c:pt>
                <c:pt idx="1">
                  <c:v>0.79516080245086285</c:v>
                </c:pt>
                <c:pt idx="2">
                  <c:v>0.66754328330648438</c:v>
                </c:pt>
                <c:pt idx="3">
                  <c:v>5.4242977919678843</c:v>
                </c:pt>
                <c:pt idx="4">
                  <c:v>0.62120426338043366</c:v>
                </c:pt>
                <c:pt idx="5">
                  <c:v>0.49259218307188901</c:v>
                </c:pt>
                <c:pt idx="6">
                  <c:v>0.72529011549452949</c:v>
                </c:pt>
                <c:pt idx="7">
                  <c:v>1.6860105512562411</c:v>
                </c:pt>
                <c:pt idx="8">
                  <c:v>0.44530961543030817</c:v>
                </c:pt>
              </c:numCache>
            </c:numRef>
          </c:val>
          <c:extLst>
            <c:ext xmlns:c16="http://schemas.microsoft.com/office/drawing/2014/chart" uri="{C3380CC4-5D6E-409C-BE32-E72D297353CC}">
              <c16:uniqueId val="{00000003-9AC0-47AD-8926-E2D169A52006}"/>
            </c:ext>
          </c:extLst>
        </c:ser>
        <c:ser>
          <c:idx val="4"/>
          <c:order val="4"/>
          <c:tx>
            <c:strRef>
              <c:f>stdhigh!$F$3:$F$4</c:f>
              <c:strCache>
                <c:ptCount val="1"/>
                <c:pt idx="0">
                  <c:v>DUTCHBANGL</c:v>
                </c:pt>
              </c:strCache>
            </c:strRef>
          </c:tx>
          <c:spPr>
            <a:solidFill>
              <a:schemeClr val="accent5"/>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stdhigh!$F$5:$F$14</c:f>
              <c:numCache>
                <c:formatCode>0.0</c:formatCode>
                <c:ptCount val="9"/>
                <c:pt idx="0">
                  <c:v>0.9209913725027441</c:v>
                </c:pt>
                <c:pt idx="1">
                  <c:v>1.2401659953033255</c:v>
                </c:pt>
                <c:pt idx="2">
                  <c:v>0.99124825317141285</c:v>
                </c:pt>
                <c:pt idx="3">
                  <c:v>2.3088632859489771</c:v>
                </c:pt>
                <c:pt idx="4">
                  <c:v>13.360286791753168</c:v>
                </c:pt>
                <c:pt idx="5">
                  <c:v>0.55108330627680091</c:v>
                </c:pt>
                <c:pt idx="6">
                  <c:v>1.2467080836154323</c:v>
                </c:pt>
                <c:pt idx="7">
                  <c:v>3.4773200005126701</c:v>
                </c:pt>
                <c:pt idx="8">
                  <c:v>0.64988686798246642</c:v>
                </c:pt>
              </c:numCache>
            </c:numRef>
          </c:val>
          <c:extLst>
            <c:ext xmlns:c16="http://schemas.microsoft.com/office/drawing/2014/chart" uri="{C3380CC4-5D6E-409C-BE32-E72D297353CC}">
              <c16:uniqueId val="{00000004-9AC0-47AD-8926-E2D169A52006}"/>
            </c:ext>
          </c:extLst>
        </c:ser>
        <c:ser>
          <c:idx val="5"/>
          <c:order val="5"/>
          <c:tx>
            <c:strRef>
              <c:f>stdhigh!$G$3:$G$4</c:f>
              <c:strCache>
                <c:ptCount val="1"/>
                <c:pt idx="0">
                  <c:v>ISLAMIBANK</c:v>
                </c:pt>
              </c:strCache>
            </c:strRef>
          </c:tx>
          <c:spPr>
            <a:solidFill>
              <a:schemeClr val="accent6"/>
            </a:solidFill>
            <a:ln>
              <a:noFill/>
            </a:ln>
            <a:effectLst/>
          </c:spPr>
          <c:invertIfNegative val="0"/>
          <c:cat>
            <c:strRef>
              <c:f>stdhigh!$A$5:$A$14</c:f>
              <c:strCache>
                <c:ptCount val="9"/>
                <c:pt idx="0">
                  <c:v>Jan</c:v>
                </c:pt>
                <c:pt idx="1">
                  <c:v>Feb</c:v>
                </c:pt>
                <c:pt idx="2">
                  <c:v>Mar</c:v>
                </c:pt>
                <c:pt idx="3">
                  <c:v>Apr</c:v>
                </c:pt>
                <c:pt idx="4">
                  <c:v>May</c:v>
                </c:pt>
                <c:pt idx="5">
                  <c:v>Jun</c:v>
                </c:pt>
                <c:pt idx="6">
                  <c:v>Jul</c:v>
                </c:pt>
                <c:pt idx="7">
                  <c:v>Aug</c:v>
                </c:pt>
                <c:pt idx="8">
                  <c:v>Sep</c:v>
                </c:pt>
              </c:strCache>
            </c:strRef>
          </c:cat>
          <c:val>
            <c:numRef>
              <c:f>stdhigh!$G$5:$G$14</c:f>
              <c:numCache>
                <c:formatCode>0.0</c:formatCode>
                <c:ptCount val="9"/>
                <c:pt idx="0">
                  <c:v>13.98318408766176</c:v>
                </c:pt>
                <c:pt idx="1">
                  <c:v>7.4789529241803123</c:v>
                </c:pt>
                <c:pt idx="2">
                  <c:v>14.748694064498972</c:v>
                </c:pt>
                <c:pt idx="3">
                  <c:v>10.54221516824594</c:v>
                </c:pt>
                <c:pt idx="4">
                  <c:v>7.2895816066492989</c:v>
                </c:pt>
                <c:pt idx="5">
                  <c:v>13.946039801455855</c:v>
                </c:pt>
                <c:pt idx="6">
                  <c:v>15.024968326176744</c:v>
                </c:pt>
                <c:pt idx="7">
                  <c:v>10.415684866011942</c:v>
                </c:pt>
                <c:pt idx="8">
                  <c:v>8.7481090393699059</c:v>
                </c:pt>
              </c:numCache>
            </c:numRef>
          </c:val>
          <c:extLst>
            <c:ext xmlns:c16="http://schemas.microsoft.com/office/drawing/2014/chart" uri="{C3380CC4-5D6E-409C-BE32-E72D297353CC}">
              <c16:uniqueId val="{00000005-9AC0-47AD-8926-E2D169A52006}"/>
            </c:ext>
          </c:extLst>
        </c:ser>
        <c:dLbls>
          <c:showLegendKey val="0"/>
          <c:showVal val="0"/>
          <c:showCatName val="0"/>
          <c:showSerName val="0"/>
          <c:showPercent val="0"/>
          <c:showBubbleSize val="0"/>
        </c:dLbls>
        <c:gapWidth val="219"/>
        <c:overlap val="-27"/>
        <c:axId val="187758784"/>
        <c:axId val="187749184"/>
      </c:barChart>
      <c:catAx>
        <c:axId val="187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9184"/>
        <c:crosses val="autoZero"/>
        <c:auto val="1"/>
        <c:lblAlgn val="ctr"/>
        <c:lblOffset val="100"/>
        <c:noMultiLvlLbl val="0"/>
      </c:catAx>
      <c:valAx>
        <c:axId val="187749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Analysis.xlsx]avgclose!PivotTable1</c:name>
    <c:fmtId val="1"/>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Average Monthly</a:t>
            </a:r>
            <a:r>
              <a:rPr lang="en-US" baseline="0"/>
              <a:t> Closing Price of 6 Banks</a:t>
            </a:r>
            <a:endParaRPr lang="en-US"/>
          </a:p>
        </c:rich>
      </c:tx>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avgclose!$B$3:$B$4</c:f>
              <c:strCache>
                <c:ptCount val="1"/>
                <c:pt idx="0">
                  <c:v>ABBANK</c:v>
                </c:pt>
              </c:strCache>
            </c:strRef>
          </c:tx>
          <c:spPr>
            <a:ln w="28575" cap="rnd">
              <a:solidFill>
                <a:schemeClr val="accent1"/>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avgclose!$B$5:$B$17</c:f>
              <c:numCache>
                <c:formatCode>0.00</c:formatCode>
                <c:ptCount val="12"/>
                <c:pt idx="0">
                  <c:v>9.3590909090909058</c:v>
                </c:pt>
                <c:pt idx="1">
                  <c:v>11.689473684210526</c:v>
                </c:pt>
                <c:pt idx="2">
                  <c:v>10.01578947368421</c:v>
                </c:pt>
                <c:pt idx="3">
                  <c:v>8.6333333333333329</c:v>
                </c:pt>
                <c:pt idx="4">
                  <c:v>7.2750000000000004</c:v>
                </c:pt>
                <c:pt idx="5">
                  <c:v>6.7555555555555546</c:v>
                </c:pt>
                <c:pt idx="6">
                  <c:v>7.5055555555555555</c:v>
                </c:pt>
                <c:pt idx="7">
                  <c:v>9.784210526315789</c:v>
                </c:pt>
                <c:pt idx="8">
                  <c:v>9.5368421052631582</c:v>
                </c:pt>
                <c:pt idx="9">
                  <c:v>9.6999999999999957</c:v>
                </c:pt>
                <c:pt idx="10">
                  <c:v>9.6999999999999957</c:v>
                </c:pt>
                <c:pt idx="11">
                  <c:v>9.6999999999999975</c:v>
                </c:pt>
              </c:numCache>
            </c:numRef>
          </c:val>
          <c:smooth val="0"/>
          <c:extLst>
            <c:ext xmlns:c16="http://schemas.microsoft.com/office/drawing/2014/chart" uri="{C3380CC4-5D6E-409C-BE32-E72D297353CC}">
              <c16:uniqueId val="{00000000-3242-4888-B02E-6CF671FA3D71}"/>
            </c:ext>
          </c:extLst>
        </c:ser>
        <c:ser>
          <c:idx val="1"/>
          <c:order val="1"/>
          <c:tx>
            <c:strRef>
              <c:f>avgclose!$C$3:$C$4</c:f>
              <c:strCache>
                <c:ptCount val="1"/>
                <c:pt idx="0">
                  <c:v>BANKASIA</c:v>
                </c:pt>
              </c:strCache>
            </c:strRef>
          </c:tx>
          <c:spPr>
            <a:ln w="28575" cap="rnd">
              <a:solidFill>
                <a:schemeClr val="accent2"/>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avgclose!$C$5:$C$17</c:f>
              <c:numCache>
                <c:formatCode>0.00</c:formatCode>
                <c:ptCount val="12"/>
                <c:pt idx="0">
                  <c:v>19.718181818181812</c:v>
                </c:pt>
                <c:pt idx="1">
                  <c:v>19.268421052631581</c:v>
                </c:pt>
                <c:pt idx="2">
                  <c:v>18.131578947368418</c:v>
                </c:pt>
                <c:pt idx="3">
                  <c:v>18.37222222222222</c:v>
                </c:pt>
                <c:pt idx="4">
                  <c:v>18.975000000000001</c:v>
                </c:pt>
                <c:pt idx="5">
                  <c:v>17.37777777777778</c:v>
                </c:pt>
                <c:pt idx="6">
                  <c:v>18.177777777777781</c:v>
                </c:pt>
                <c:pt idx="7">
                  <c:v>19.857894736842102</c:v>
                </c:pt>
                <c:pt idx="8">
                  <c:v>19.531578947368423</c:v>
                </c:pt>
                <c:pt idx="9">
                  <c:v>20.199999999999992</c:v>
                </c:pt>
                <c:pt idx="10">
                  <c:v>20.199999999999992</c:v>
                </c:pt>
                <c:pt idx="11">
                  <c:v>20.199999999999996</c:v>
                </c:pt>
              </c:numCache>
            </c:numRef>
          </c:val>
          <c:smooth val="0"/>
          <c:extLst>
            <c:ext xmlns:c16="http://schemas.microsoft.com/office/drawing/2014/chart" uri="{C3380CC4-5D6E-409C-BE32-E72D297353CC}">
              <c16:uniqueId val="{00000001-3242-4888-B02E-6CF671FA3D71}"/>
            </c:ext>
          </c:extLst>
        </c:ser>
        <c:ser>
          <c:idx val="2"/>
          <c:order val="2"/>
          <c:tx>
            <c:strRef>
              <c:f>avgclose!$D$3:$D$4</c:f>
              <c:strCache>
                <c:ptCount val="1"/>
                <c:pt idx="0">
                  <c:v>BRACBANK</c:v>
                </c:pt>
              </c:strCache>
            </c:strRef>
          </c:tx>
          <c:spPr>
            <a:ln w="28575" cap="rnd">
              <a:solidFill>
                <a:schemeClr val="accent3"/>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avgclose!$D$5:$D$17</c:f>
              <c:numCache>
                <c:formatCode>0.00</c:formatCode>
                <c:ptCount val="12"/>
                <c:pt idx="0">
                  <c:v>36.354545454545438</c:v>
                </c:pt>
                <c:pt idx="1">
                  <c:v>41.273684210526319</c:v>
                </c:pt>
                <c:pt idx="2">
                  <c:v>41.373684210526314</c:v>
                </c:pt>
                <c:pt idx="3">
                  <c:v>38.444444444444457</c:v>
                </c:pt>
                <c:pt idx="4">
                  <c:v>36.899999999999991</c:v>
                </c:pt>
                <c:pt idx="5">
                  <c:v>34.022222222222219</c:v>
                </c:pt>
                <c:pt idx="6">
                  <c:v>36.894444444444446</c:v>
                </c:pt>
                <c:pt idx="7">
                  <c:v>48.942105263157892</c:v>
                </c:pt>
                <c:pt idx="8">
                  <c:v>54.684210526315788</c:v>
                </c:pt>
                <c:pt idx="9">
                  <c:v>35.79999999999999</c:v>
                </c:pt>
                <c:pt idx="10">
                  <c:v>35.79999999999999</c:v>
                </c:pt>
                <c:pt idx="11">
                  <c:v>35.799999999999997</c:v>
                </c:pt>
              </c:numCache>
            </c:numRef>
          </c:val>
          <c:smooth val="0"/>
          <c:extLst>
            <c:ext xmlns:c16="http://schemas.microsoft.com/office/drawing/2014/chart" uri="{C3380CC4-5D6E-409C-BE32-E72D297353CC}">
              <c16:uniqueId val="{00000002-3242-4888-B02E-6CF671FA3D71}"/>
            </c:ext>
          </c:extLst>
        </c:ser>
        <c:ser>
          <c:idx val="3"/>
          <c:order val="3"/>
          <c:tx>
            <c:strRef>
              <c:f>avgclose!$E$3:$E$4</c:f>
              <c:strCache>
                <c:ptCount val="1"/>
                <c:pt idx="0">
                  <c:v>CITYBANK</c:v>
                </c:pt>
              </c:strCache>
            </c:strRef>
          </c:tx>
          <c:spPr>
            <a:ln w="28575" cap="rnd">
              <a:solidFill>
                <a:schemeClr val="accent4"/>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avgclose!$E$5:$E$17</c:f>
              <c:numCache>
                <c:formatCode>0.00</c:formatCode>
                <c:ptCount val="12"/>
                <c:pt idx="0">
                  <c:v>20.927272727272719</c:v>
                </c:pt>
                <c:pt idx="1">
                  <c:v>21.189473684210526</c:v>
                </c:pt>
                <c:pt idx="2">
                  <c:v>21.226315789473681</c:v>
                </c:pt>
                <c:pt idx="3">
                  <c:v>21.683333333333326</c:v>
                </c:pt>
                <c:pt idx="4">
                  <c:v>18.545000000000002</c:v>
                </c:pt>
                <c:pt idx="5">
                  <c:v>18.061111111111117</c:v>
                </c:pt>
                <c:pt idx="6">
                  <c:v>19.899999999999999</c:v>
                </c:pt>
                <c:pt idx="7">
                  <c:v>23.173684210526318</c:v>
                </c:pt>
                <c:pt idx="8">
                  <c:v>23.163157894736845</c:v>
                </c:pt>
                <c:pt idx="9">
                  <c:v>21.399999999999991</c:v>
                </c:pt>
                <c:pt idx="10">
                  <c:v>21.399999999999991</c:v>
                </c:pt>
                <c:pt idx="11">
                  <c:v>21.399999999999991</c:v>
                </c:pt>
              </c:numCache>
            </c:numRef>
          </c:val>
          <c:smooth val="0"/>
          <c:extLst>
            <c:ext xmlns:c16="http://schemas.microsoft.com/office/drawing/2014/chart" uri="{C3380CC4-5D6E-409C-BE32-E72D297353CC}">
              <c16:uniqueId val="{00000003-3242-4888-B02E-6CF671FA3D71}"/>
            </c:ext>
          </c:extLst>
        </c:ser>
        <c:ser>
          <c:idx val="4"/>
          <c:order val="4"/>
          <c:tx>
            <c:strRef>
              <c:f>avgclose!$F$3:$F$4</c:f>
              <c:strCache>
                <c:ptCount val="1"/>
                <c:pt idx="0">
                  <c:v>DUTCHBANGL</c:v>
                </c:pt>
              </c:strCache>
            </c:strRef>
          </c:tx>
          <c:spPr>
            <a:ln w="28575" cap="rnd">
              <a:solidFill>
                <a:schemeClr val="accent5"/>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avgclose!$F$5:$F$17</c:f>
              <c:numCache>
                <c:formatCode>0.00</c:formatCode>
                <c:ptCount val="12"/>
                <c:pt idx="0">
                  <c:v>58.499999999999993</c:v>
                </c:pt>
                <c:pt idx="1">
                  <c:v>58.089473684210517</c:v>
                </c:pt>
                <c:pt idx="2">
                  <c:v>55.642105263157909</c:v>
                </c:pt>
                <c:pt idx="3">
                  <c:v>57.011111111111113</c:v>
                </c:pt>
                <c:pt idx="4">
                  <c:v>53.035000000000004</c:v>
                </c:pt>
                <c:pt idx="5">
                  <c:v>47.727777777777789</c:v>
                </c:pt>
                <c:pt idx="6">
                  <c:v>48.022222222222219</c:v>
                </c:pt>
                <c:pt idx="7">
                  <c:v>53.547368421052624</c:v>
                </c:pt>
                <c:pt idx="8">
                  <c:v>54.942105263157885</c:v>
                </c:pt>
                <c:pt idx="9">
                  <c:v>59.099999999999994</c:v>
                </c:pt>
                <c:pt idx="10">
                  <c:v>59.099999999999994</c:v>
                </c:pt>
                <c:pt idx="11">
                  <c:v>59.1</c:v>
                </c:pt>
              </c:numCache>
            </c:numRef>
          </c:val>
          <c:smooth val="0"/>
          <c:extLst>
            <c:ext xmlns:c16="http://schemas.microsoft.com/office/drawing/2014/chart" uri="{C3380CC4-5D6E-409C-BE32-E72D297353CC}">
              <c16:uniqueId val="{00000004-3242-4888-B02E-6CF671FA3D71}"/>
            </c:ext>
          </c:extLst>
        </c:ser>
        <c:ser>
          <c:idx val="5"/>
          <c:order val="5"/>
          <c:tx>
            <c:strRef>
              <c:f>avgclose!$G$3:$G$4</c:f>
              <c:strCache>
                <c:ptCount val="1"/>
                <c:pt idx="0">
                  <c:v>ISLAMIBANK</c:v>
                </c:pt>
              </c:strCache>
            </c:strRef>
          </c:tx>
          <c:spPr>
            <a:ln w="28575" cap="rnd">
              <a:solidFill>
                <a:schemeClr val="accent6"/>
              </a:solidFill>
              <a:round/>
            </a:ln>
            <a:effectLst/>
          </c:spPr>
          <c:marker>
            <c:symbol val="none"/>
          </c:marker>
          <c:cat>
            <c:strRef>
              <c:f>avgclose!$A$5:$A$17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avgclose!$G$5:$G$17</c:f>
              <c:numCache>
                <c:formatCode>0.00</c:formatCode>
                <c:ptCount val="12"/>
                <c:pt idx="0">
                  <c:v>32.600000000000016</c:v>
                </c:pt>
                <c:pt idx="1">
                  <c:v>32.600000000000009</c:v>
                </c:pt>
                <c:pt idx="2">
                  <c:v>32.600000000000009</c:v>
                </c:pt>
                <c:pt idx="3">
                  <c:v>32.600000000000009</c:v>
                </c:pt>
                <c:pt idx="4">
                  <c:v>32.600000000000009</c:v>
                </c:pt>
                <c:pt idx="5">
                  <c:v>32.600000000000009</c:v>
                </c:pt>
                <c:pt idx="6">
                  <c:v>32.600000000000009</c:v>
                </c:pt>
                <c:pt idx="7">
                  <c:v>40.184210526315788</c:v>
                </c:pt>
                <c:pt idx="8">
                  <c:v>46.368421052631582</c:v>
                </c:pt>
                <c:pt idx="9">
                  <c:v>32.600000000000016</c:v>
                </c:pt>
                <c:pt idx="10">
                  <c:v>32.600000000000016</c:v>
                </c:pt>
                <c:pt idx="11">
                  <c:v>32.600000000000009</c:v>
                </c:pt>
              </c:numCache>
            </c:numRef>
          </c:val>
          <c:smooth val="0"/>
          <c:extLst>
            <c:ext xmlns:c16="http://schemas.microsoft.com/office/drawing/2014/chart" uri="{C3380CC4-5D6E-409C-BE32-E72D297353CC}">
              <c16:uniqueId val="{00000005-3242-4888-B02E-6CF671FA3D71}"/>
            </c:ext>
          </c:extLst>
        </c:ser>
        <c:dLbls>
          <c:showLegendKey val="0"/>
          <c:showVal val="0"/>
          <c:showCatName val="0"/>
          <c:showSerName val="0"/>
          <c:showPercent val="0"/>
          <c:showBubbleSize val="0"/>
        </c:dLbls>
        <c:smooth val="0"/>
        <c:axId val="106497872"/>
        <c:axId val="106485872"/>
      </c:lineChart>
      <c:catAx>
        <c:axId val="10649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5872"/>
        <c:crosses val="autoZero"/>
        <c:auto val="1"/>
        <c:lblAlgn val="ctr"/>
        <c:lblOffset val="100"/>
        <c:noMultiLvlLbl val="0"/>
      </c:catAx>
      <c:valAx>
        <c:axId val="106485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Analysis.xlsx]trade volume!PivotTable4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traded</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'trade volume'!$B$3:$B$4</c:f>
              <c:strCache>
                <c:ptCount val="1"/>
                <c:pt idx="0">
                  <c:v>ABBANK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volume'!$B$5:$B$14</c:f>
              <c:numCache>
                <c:formatCode>General</c:formatCode>
                <c:ptCount val="9"/>
                <c:pt idx="0">
                  <c:v>5954</c:v>
                </c:pt>
                <c:pt idx="1">
                  <c:v>35379</c:v>
                </c:pt>
                <c:pt idx="2">
                  <c:v>13777</c:v>
                </c:pt>
                <c:pt idx="3">
                  <c:v>6486</c:v>
                </c:pt>
                <c:pt idx="4">
                  <c:v>9414</c:v>
                </c:pt>
                <c:pt idx="5">
                  <c:v>4920</c:v>
                </c:pt>
                <c:pt idx="6">
                  <c:v>11975</c:v>
                </c:pt>
                <c:pt idx="7">
                  <c:v>28833</c:v>
                </c:pt>
                <c:pt idx="8">
                  <c:v>20739</c:v>
                </c:pt>
              </c:numCache>
            </c:numRef>
          </c:val>
          <c:smooth val="0"/>
          <c:extLst>
            <c:ext xmlns:c16="http://schemas.microsoft.com/office/drawing/2014/chart" uri="{C3380CC4-5D6E-409C-BE32-E72D297353CC}">
              <c16:uniqueId val="{00000000-C332-42EC-93C7-A05BB80A0AE0}"/>
            </c:ext>
          </c:extLst>
        </c:ser>
        <c:ser>
          <c:idx val="1"/>
          <c:order val="1"/>
          <c:tx>
            <c:strRef>
              <c:f>'trade volume'!$C$3:$C$4</c:f>
              <c:strCache>
                <c:ptCount val="1"/>
                <c:pt idx="0">
                  <c:v>BANKASIA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volume'!$C$5:$C$14</c:f>
              <c:numCache>
                <c:formatCode>General</c:formatCode>
                <c:ptCount val="9"/>
                <c:pt idx="0">
                  <c:v>630</c:v>
                </c:pt>
                <c:pt idx="1">
                  <c:v>1812</c:v>
                </c:pt>
                <c:pt idx="2">
                  <c:v>770</c:v>
                </c:pt>
                <c:pt idx="3">
                  <c:v>631</c:v>
                </c:pt>
                <c:pt idx="4">
                  <c:v>1841</c:v>
                </c:pt>
                <c:pt idx="5">
                  <c:v>888</c:v>
                </c:pt>
                <c:pt idx="6">
                  <c:v>672</c:v>
                </c:pt>
                <c:pt idx="7">
                  <c:v>1479</c:v>
                </c:pt>
                <c:pt idx="8">
                  <c:v>1209</c:v>
                </c:pt>
              </c:numCache>
            </c:numRef>
          </c:val>
          <c:smooth val="0"/>
          <c:extLst>
            <c:ext xmlns:c16="http://schemas.microsoft.com/office/drawing/2014/chart" uri="{C3380CC4-5D6E-409C-BE32-E72D297353CC}">
              <c16:uniqueId val="{00000007-C332-42EC-93C7-A05BB80A0AE0}"/>
            </c:ext>
          </c:extLst>
        </c:ser>
        <c:ser>
          <c:idx val="2"/>
          <c:order val="2"/>
          <c:tx>
            <c:strRef>
              <c:f>'trade volume'!$D$3:$D$4</c:f>
              <c:strCache>
                <c:ptCount val="1"/>
                <c:pt idx="0">
                  <c:v>BRACBANK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volume'!$D$5:$D$14</c:f>
              <c:numCache>
                <c:formatCode>General</c:formatCode>
                <c:ptCount val="9"/>
                <c:pt idx="0">
                  <c:v>13341</c:v>
                </c:pt>
                <c:pt idx="1">
                  <c:v>14997</c:v>
                </c:pt>
                <c:pt idx="2">
                  <c:v>6147</c:v>
                </c:pt>
                <c:pt idx="3">
                  <c:v>7787</c:v>
                </c:pt>
                <c:pt idx="4">
                  <c:v>7693</c:v>
                </c:pt>
                <c:pt idx="5">
                  <c:v>6120</c:v>
                </c:pt>
                <c:pt idx="6">
                  <c:v>10835</c:v>
                </c:pt>
                <c:pt idx="7">
                  <c:v>48561</c:v>
                </c:pt>
                <c:pt idx="8">
                  <c:v>42630</c:v>
                </c:pt>
              </c:numCache>
            </c:numRef>
          </c:val>
          <c:smooth val="0"/>
          <c:extLst>
            <c:ext xmlns:c16="http://schemas.microsoft.com/office/drawing/2014/chart" uri="{C3380CC4-5D6E-409C-BE32-E72D297353CC}">
              <c16:uniqueId val="{00000008-C332-42EC-93C7-A05BB80A0AE0}"/>
            </c:ext>
          </c:extLst>
        </c:ser>
        <c:ser>
          <c:idx val="3"/>
          <c:order val="3"/>
          <c:tx>
            <c:strRef>
              <c:f>'trade volume'!$E$3:$E$4</c:f>
              <c:strCache>
                <c:ptCount val="1"/>
                <c:pt idx="0">
                  <c:v>CITYBANK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volume'!$E$5:$E$14</c:f>
              <c:numCache>
                <c:formatCode>General</c:formatCode>
                <c:ptCount val="9"/>
                <c:pt idx="0">
                  <c:v>3799</c:v>
                </c:pt>
                <c:pt idx="1">
                  <c:v>6643</c:v>
                </c:pt>
                <c:pt idx="2">
                  <c:v>5258</c:v>
                </c:pt>
                <c:pt idx="3">
                  <c:v>9236</c:v>
                </c:pt>
                <c:pt idx="4">
                  <c:v>4568</c:v>
                </c:pt>
                <c:pt idx="5">
                  <c:v>3925</c:v>
                </c:pt>
                <c:pt idx="6">
                  <c:v>5880</c:v>
                </c:pt>
                <c:pt idx="7">
                  <c:v>30115</c:v>
                </c:pt>
                <c:pt idx="8">
                  <c:v>19468</c:v>
                </c:pt>
              </c:numCache>
            </c:numRef>
          </c:val>
          <c:smooth val="0"/>
          <c:extLst>
            <c:ext xmlns:c16="http://schemas.microsoft.com/office/drawing/2014/chart" uri="{C3380CC4-5D6E-409C-BE32-E72D297353CC}">
              <c16:uniqueId val="{00000009-C332-42EC-93C7-A05BB80A0AE0}"/>
            </c:ext>
          </c:extLst>
        </c:ser>
        <c:ser>
          <c:idx val="4"/>
          <c:order val="4"/>
          <c:tx>
            <c:strRef>
              <c:f>'trade volume'!$F$3:$F$4</c:f>
              <c:strCache>
                <c:ptCount val="1"/>
                <c:pt idx="0">
                  <c:v>DUTCHBANGL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volume'!$F$5:$F$14</c:f>
              <c:numCache>
                <c:formatCode>General</c:formatCode>
                <c:ptCount val="9"/>
                <c:pt idx="0">
                  <c:v>3269</c:v>
                </c:pt>
                <c:pt idx="1">
                  <c:v>3388</c:v>
                </c:pt>
                <c:pt idx="2">
                  <c:v>1699</c:v>
                </c:pt>
                <c:pt idx="3">
                  <c:v>4251</c:v>
                </c:pt>
                <c:pt idx="4">
                  <c:v>5078</c:v>
                </c:pt>
                <c:pt idx="5">
                  <c:v>2333</c:v>
                </c:pt>
                <c:pt idx="6">
                  <c:v>4922</c:v>
                </c:pt>
                <c:pt idx="7">
                  <c:v>8504</c:v>
                </c:pt>
                <c:pt idx="8">
                  <c:v>6713</c:v>
                </c:pt>
              </c:numCache>
            </c:numRef>
          </c:val>
          <c:smooth val="0"/>
          <c:extLst>
            <c:ext xmlns:c16="http://schemas.microsoft.com/office/drawing/2014/chart" uri="{C3380CC4-5D6E-409C-BE32-E72D297353CC}">
              <c16:uniqueId val="{0000000A-C332-42EC-93C7-A05BB80A0AE0}"/>
            </c:ext>
          </c:extLst>
        </c:ser>
        <c:ser>
          <c:idx val="5"/>
          <c:order val="5"/>
          <c:tx>
            <c:strRef>
              <c:f>'trade volume'!$G$3:$G$4</c:f>
              <c:strCache>
                <c:ptCount val="1"/>
                <c:pt idx="0">
                  <c:v>ISLAMIBANK</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'trade volume'!$A$5:$A$14</c:f>
              <c:strCache>
                <c:ptCount val="9"/>
                <c:pt idx="0">
                  <c:v>Jan</c:v>
                </c:pt>
                <c:pt idx="1">
                  <c:v>Feb</c:v>
                </c:pt>
                <c:pt idx="2">
                  <c:v>Mar</c:v>
                </c:pt>
                <c:pt idx="3">
                  <c:v>Apr</c:v>
                </c:pt>
                <c:pt idx="4">
                  <c:v>May</c:v>
                </c:pt>
                <c:pt idx="5">
                  <c:v>Jun</c:v>
                </c:pt>
                <c:pt idx="6">
                  <c:v>Jul</c:v>
                </c:pt>
                <c:pt idx="7">
                  <c:v>Aug</c:v>
                </c:pt>
                <c:pt idx="8">
                  <c:v>Sep</c:v>
                </c:pt>
              </c:strCache>
            </c:strRef>
          </c:cat>
          <c:val>
            <c:numRef>
              <c:f>'trade volume'!$G$5:$G$14</c:f>
              <c:numCache>
                <c:formatCode>General</c:formatCode>
                <c:ptCount val="9"/>
                <c:pt idx="0">
                  <c:v>46</c:v>
                </c:pt>
                <c:pt idx="1">
                  <c:v>62</c:v>
                </c:pt>
                <c:pt idx="2">
                  <c:v>26</c:v>
                </c:pt>
                <c:pt idx="3">
                  <c:v>34</c:v>
                </c:pt>
                <c:pt idx="4">
                  <c:v>138</c:v>
                </c:pt>
                <c:pt idx="5">
                  <c:v>50</c:v>
                </c:pt>
                <c:pt idx="6">
                  <c:v>38</c:v>
                </c:pt>
                <c:pt idx="7">
                  <c:v>30010</c:v>
                </c:pt>
                <c:pt idx="8">
                  <c:v>36473</c:v>
                </c:pt>
              </c:numCache>
            </c:numRef>
          </c:val>
          <c:smooth val="0"/>
          <c:extLst>
            <c:ext xmlns:c16="http://schemas.microsoft.com/office/drawing/2014/chart" uri="{C3380CC4-5D6E-409C-BE32-E72D297353CC}">
              <c16:uniqueId val="{0000000B-C332-42EC-93C7-A05BB80A0AE0}"/>
            </c:ext>
          </c:extLst>
        </c:ser>
        <c:dLbls>
          <c:showLegendKey val="0"/>
          <c:showVal val="0"/>
          <c:showCatName val="0"/>
          <c:showSerName val="0"/>
          <c:showPercent val="0"/>
          <c:showBubbleSize val="0"/>
        </c:dLbls>
        <c:marker val="1"/>
        <c:smooth val="0"/>
        <c:axId val="281464944"/>
        <c:axId val="281461584"/>
      </c:lineChart>
      <c:catAx>
        <c:axId val="2814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61584"/>
        <c:crosses val="autoZero"/>
        <c:auto val="1"/>
        <c:lblAlgn val="ctr"/>
        <c:lblOffset val="100"/>
        <c:noMultiLvlLbl val="0"/>
      </c:catAx>
      <c:valAx>
        <c:axId val="28146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Analysis.xlsx]avgopen!PivotTable5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avgopen!$B$3:$B$4</c:f>
              <c:strCache>
                <c:ptCount val="1"/>
                <c:pt idx="0">
                  <c:v>ABBANK</c:v>
                </c:pt>
              </c:strCache>
            </c:strRef>
          </c:tx>
          <c:spPr>
            <a:ln w="28575" cap="rnd">
              <a:solidFill>
                <a:schemeClr val="accent1"/>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avgopen!$B$5:$B$17</c:f>
              <c:numCache>
                <c:formatCode>0.00</c:formatCode>
                <c:ptCount val="12"/>
                <c:pt idx="0">
                  <c:v>8.8727272727272695</c:v>
                </c:pt>
                <c:pt idx="1">
                  <c:v>11.700000000000001</c:v>
                </c:pt>
                <c:pt idx="2">
                  <c:v>10.15263157894737</c:v>
                </c:pt>
                <c:pt idx="3">
                  <c:v>8.7222222222222214</c:v>
                </c:pt>
                <c:pt idx="4">
                  <c:v>7.0100000000000007</c:v>
                </c:pt>
                <c:pt idx="5">
                  <c:v>6.4111111111111114</c:v>
                </c:pt>
                <c:pt idx="6">
                  <c:v>7.4666666666666668</c:v>
                </c:pt>
                <c:pt idx="7">
                  <c:v>9.7684210526315791</c:v>
                </c:pt>
                <c:pt idx="8">
                  <c:v>9.6263157894736846</c:v>
                </c:pt>
                <c:pt idx="9">
                  <c:v>8.8181818181818148</c:v>
                </c:pt>
                <c:pt idx="10">
                  <c:v>9.2590909090909062</c:v>
                </c:pt>
                <c:pt idx="11">
                  <c:v>9.6999999999999975</c:v>
                </c:pt>
              </c:numCache>
            </c:numRef>
          </c:val>
          <c:smooth val="0"/>
          <c:extLst>
            <c:ext xmlns:c16="http://schemas.microsoft.com/office/drawing/2014/chart" uri="{C3380CC4-5D6E-409C-BE32-E72D297353CC}">
              <c16:uniqueId val="{00000000-C6EA-40CD-9EE3-3588CD1AEF4A}"/>
            </c:ext>
          </c:extLst>
        </c:ser>
        <c:ser>
          <c:idx val="1"/>
          <c:order val="1"/>
          <c:tx>
            <c:strRef>
              <c:f>avgopen!$C$3:$C$4</c:f>
              <c:strCache>
                <c:ptCount val="1"/>
                <c:pt idx="0">
                  <c:v>BANKASIA</c:v>
                </c:pt>
              </c:strCache>
            </c:strRef>
          </c:tx>
          <c:spPr>
            <a:ln w="28575" cap="rnd">
              <a:solidFill>
                <a:schemeClr val="accent2"/>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avgopen!$C$5:$C$17</c:f>
              <c:numCache>
                <c:formatCode>0.00</c:formatCode>
                <c:ptCount val="12"/>
                <c:pt idx="0">
                  <c:v>19.699999999999992</c:v>
                </c:pt>
                <c:pt idx="1">
                  <c:v>19.273684210526316</c:v>
                </c:pt>
                <c:pt idx="2">
                  <c:v>18.131578947368421</c:v>
                </c:pt>
                <c:pt idx="3">
                  <c:v>18.411111111111111</c:v>
                </c:pt>
                <c:pt idx="4">
                  <c:v>17.955000000000002</c:v>
                </c:pt>
                <c:pt idx="5">
                  <c:v>17.538888888888888</c:v>
                </c:pt>
                <c:pt idx="6">
                  <c:v>18.372222222222224</c:v>
                </c:pt>
                <c:pt idx="7">
                  <c:v>19.710526315789469</c:v>
                </c:pt>
                <c:pt idx="8">
                  <c:v>19.594736842105259</c:v>
                </c:pt>
                <c:pt idx="9">
                  <c:v>15.609090909090906</c:v>
                </c:pt>
                <c:pt idx="10">
                  <c:v>17.495454545454542</c:v>
                </c:pt>
                <c:pt idx="11">
                  <c:v>17.01052631578947</c:v>
                </c:pt>
              </c:numCache>
            </c:numRef>
          </c:val>
          <c:smooth val="0"/>
          <c:extLst>
            <c:ext xmlns:c16="http://schemas.microsoft.com/office/drawing/2014/chart" uri="{C3380CC4-5D6E-409C-BE32-E72D297353CC}">
              <c16:uniqueId val="{00000001-C6EA-40CD-9EE3-3588CD1AEF4A}"/>
            </c:ext>
          </c:extLst>
        </c:ser>
        <c:ser>
          <c:idx val="2"/>
          <c:order val="2"/>
          <c:tx>
            <c:strRef>
              <c:f>avgopen!$D$3:$D$4</c:f>
              <c:strCache>
                <c:ptCount val="1"/>
                <c:pt idx="0">
                  <c:v>BRACBANK</c:v>
                </c:pt>
              </c:strCache>
            </c:strRef>
          </c:tx>
          <c:spPr>
            <a:ln w="28575" cap="rnd">
              <a:solidFill>
                <a:schemeClr val="accent3"/>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avgopen!$D$5:$D$17</c:f>
              <c:numCache>
                <c:formatCode>0.00</c:formatCode>
                <c:ptCount val="12"/>
                <c:pt idx="0">
                  <c:v>36.245454545454535</c:v>
                </c:pt>
                <c:pt idx="1">
                  <c:v>41.05263157894737</c:v>
                </c:pt>
                <c:pt idx="2">
                  <c:v>41.631578947368411</c:v>
                </c:pt>
                <c:pt idx="3">
                  <c:v>38.6</c:v>
                </c:pt>
                <c:pt idx="4">
                  <c:v>33.22</c:v>
                </c:pt>
                <c:pt idx="5">
                  <c:v>34.111111111111107</c:v>
                </c:pt>
                <c:pt idx="6">
                  <c:v>36.772222222222219</c:v>
                </c:pt>
                <c:pt idx="7">
                  <c:v>48.689473684210526</c:v>
                </c:pt>
                <c:pt idx="8">
                  <c:v>54.699999999999996</c:v>
                </c:pt>
                <c:pt idx="9">
                  <c:v>35.79999999999999</c:v>
                </c:pt>
                <c:pt idx="10">
                  <c:v>35.79999999999999</c:v>
                </c:pt>
                <c:pt idx="11">
                  <c:v>35.799999999999997</c:v>
                </c:pt>
              </c:numCache>
            </c:numRef>
          </c:val>
          <c:smooth val="0"/>
          <c:extLst>
            <c:ext xmlns:c16="http://schemas.microsoft.com/office/drawing/2014/chart" uri="{C3380CC4-5D6E-409C-BE32-E72D297353CC}">
              <c16:uniqueId val="{00000002-C6EA-40CD-9EE3-3588CD1AEF4A}"/>
            </c:ext>
          </c:extLst>
        </c:ser>
        <c:ser>
          <c:idx val="3"/>
          <c:order val="3"/>
          <c:tx>
            <c:strRef>
              <c:f>avgopen!$E$3:$E$4</c:f>
              <c:strCache>
                <c:ptCount val="1"/>
                <c:pt idx="0">
                  <c:v>CITYBANK</c:v>
                </c:pt>
              </c:strCache>
            </c:strRef>
          </c:tx>
          <c:spPr>
            <a:ln w="28575" cap="rnd">
              <a:solidFill>
                <a:schemeClr val="accent4"/>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avgopen!$E$5:$E$17</c:f>
              <c:numCache>
                <c:formatCode>0.00</c:formatCode>
                <c:ptCount val="12"/>
                <c:pt idx="0">
                  <c:v>20.936363636363627</c:v>
                </c:pt>
                <c:pt idx="1">
                  <c:v>21.194736842105264</c:v>
                </c:pt>
                <c:pt idx="2">
                  <c:v>21.11578947368421</c:v>
                </c:pt>
                <c:pt idx="3">
                  <c:v>20.516666666666666</c:v>
                </c:pt>
                <c:pt idx="4">
                  <c:v>18.604999999999997</c:v>
                </c:pt>
                <c:pt idx="5">
                  <c:v>18.033333333333331</c:v>
                </c:pt>
                <c:pt idx="6">
                  <c:v>19.911111111111108</c:v>
                </c:pt>
                <c:pt idx="7">
                  <c:v>23.157894736842103</c:v>
                </c:pt>
                <c:pt idx="8">
                  <c:v>23.2</c:v>
                </c:pt>
                <c:pt idx="9">
                  <c:v>21.399999999999991</c:v>
                </c:pt>
                <c:pt idx="10">
                  <c:v>21.399999999999991</c:v>
                </c:pt>
                <c:pt idx="11">
                  <c:v>21.399999999999991</c:v>
                </c:pt>
              </c:numCache>
            </c:numRef>
          </c:val>
          <c:smooth val="0"/>
          <c:extLst>
            <c:ext xmlns:c16="http://schemas.microsoft.com/office/drawing/2014/chart" uri="{C3380CC4-5D6E-409C-BE32-E72D297353CC}">
              <c16:uniqueId val="{00000003-C6EA-40CD-9EE3-3588CD1AEF4A}"/>
            </c:ext>
          </c:extLst>
        </c:ser>
        <c:ser>
          <c:idx val="4"/>
          <c:order val="4"/>
          <c:tx>
            <c:strRef>
              <c:f>avgopen!$F$3:$F$4</c:f>
              <c:strCache>
                <c:ptCount val="1"/>
                <c:pt idx="0">
                  <c:v>DUTCHBANGL</c:v>
                </c:pt>
              </c:strCache>
            </c:strRef>
          </c:tx>
          <c:spPr>
            <a:ln w="28575" cap="rnd">
              <a:solidFill>
                <a:schemeClr val="accent5"/>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avgopen!$F$5:$F$17</c:f>
              <c:numCache>
                <c:formatCode>0.00</c:formatCode>
                <c:ptCount val="12"/>
                <c:pt idx="0">
                  <c:v>58.72727272727272</c:v>
                </c:pt>
                <c:pt idx="1">
                  <c:v>58.599999999999994</c:v>
                </c:pt>
                <c:pt idx="2">
                  <c:v>55.910526315789468</c:v>
                </c:pt>
                <c:pt idx="3">
                  <c:v>57.111111111111114</c:v>
                </c:pt>
                <c:pt idx="4">
                  <c:v>50.404999999999994</c:v>
                </c:pt>
                <c:pt idx="5">
                  <c:v>47.827777777777776</c:v>
                </c:pt>
                <c:pt idx="6">
                  <c:v>48.644444444444439</c:v>
                </c:pt>
                <c:pt idx="7">
                  <c:v>53.499999999999993</c:v>
                </c:pt>
                <c:pt idx="8">
                  <c:v>54.805263157894736</c:v>
                </c:pt>
                <c:pt idx="9">
                  <c:v>48.354545454545466</c:v>
                </c:pt>
                <c:pt idx="10">
                  <c:v>51.040909090909096</c:v>
                </c:pt>
                <c:pt idx="11">
                  <c:v>59.1</c:v>
                </c:pt>
              </c:numCache>
            </c:numRef>
          </c:val>
          <c:smooth val="0"/>
          <c:extLst>
            <c:ext xmlns:c16="http://schemas.microsoft.com/office/drawing/2014/chart" uri="{C3380CC4-5D6E-409C-BE32-E72D297353CC}">
              <c16:uniqueId val="{00000004-C6EA-40CD-9EE3-3588CD1AEF4A}"/>
            </c:ext>
          </c:extLst>
        </c:ser>
        <c:ser>
          <c:idx val="5"/>
          <c:order val="5"/>
          <c:tx>
            <c:strRef>
              <c:f>avgopen!$G$3:$G$4</c:f>
              <c:strCache>
                <c:ptCount val="1"/>
                <c:pt idx="0">
                  <c:v>ISLAMIBANK</c:v>
                </c:pt>
              </c:strCache>
            </c:strRef>
          </c:tx>
          <c:spPr>
            <a:ln w="28575" cap="rnd">
              <a:solidFill>
                <a:schemeClr val="accent6"/>
              </a:solidFill>
              <a:round/>
            </a:ln>
            <a:effectLst/>
          </c:spPr>
          <c:marker>
            <c:symbol val="none"/>
          </c:marker>
          <c:cat>
            <c:strRef>
              <c:f>avgopen!$A$5:$A$17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avgopen!$G$5:$G$17</c:f>
              <c:numCache>
                <c:formatCode>0.00</c:formatCode>
                <c:ptCount val="12"/>
                <c:pt idx="0">
                  <c:v>25.190909090909098</c:v>
                </c:pt>
                <c:pt idx="1">
                  <c:v>30.884210526315798</c:v>
                </c:pt>
                <c:pt idx="2">
                  <c:v>24.021052631578954</c:v>
                </c:pt>
                <c:pt idx="3">
                  <c:v>28.977777777777785</c:v>
                </c:pt>
                <c:pt idx="4">
                  <c:v>30.97000000000001</c:v>
                </c:pt>
                <c:pt idx="5">
                  <c:v>25.355555555555565</c:v>
                </c:pt>
                <c:pt idx="6">
                  <c:v>23.544444444444451</c:v>
                </c:pt>
                <c:pt idx="7">
                  <c:v>38.978947368421053</c:v>
                </c:pt>
                <c:pt idx="8">
                  <c:v>45.09473684210527</c:v>
                </c:pt>
                <c:pt idx="9">
                  <c:v>25.190909090909098</c:v>
                </c:pt>
                <c:pt idx="10">
                  <c:v>26.672727272727283</c:v>
                </c:pt>
                <c:pt idx="11">
                  <c:v>30.884210526315798</c:v>
                </c:pt>
              </c:numCache>
            </c:numRef>
          </c:val>
          <c:smooth val="0"/>
          <c:extLst>
            <c:ext xmlns:c16="http://schemas.microsoft.com/office/drawing/2014/chart" uri="{C3380CC4-5D6E-409C-BE32-E72D297353CC}">
              <c16:uniqueId val="{00000005-C6EA-40CD-9EE3-3588CD1AEF4A}"/>
            </c:ext>
          </c:extLst>
        </c:ser>
        <c:dLbls>
          <c:showLegendKey val="0"/>
          <c:showVal val="0"/>
          <c:showCatName val="0"/>
          <c:showSerName val="0"/>
          <c:showPercent val="0"/>
          <c:showBubbleSize val="0"/>
        </c:dLbls>
        <c:smooth val="0"/>
        <c:axId val="1029180768"/>
        <c:axId val="1029198048"/>
      </c:lineChart>
      <c:catAx>
        <c:axId val="102918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8048"/>
        <c:crosses val="autoZero"/>
        <c:auto val="1"/>
        <c:lblAlgn val="ctr"/>
        <c:lblOffset val="100"/>
        <c:noMultiLvlLbl val="0"/>
      </c:catAx>
      <c:valAx>
        <c:axId val="1029198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Stock Analysis.xlsx]KPI!PivotTable6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KPI!$B$3:$B$4</c:f>
              <c:strCache>
                <c:ptCount val="1"/>
                <c:pt idx="0">
                  <c:v>ABBANK</c:v>
                </c:pt>
              </c:strCache>
            </c:strRef>
          </c:tx>
          <c:spPr>
            <a:solidFill>
              <a:schemeClr val="accent1"/>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KPI!$B$5:$B$30</c:f>
              <c:numCache>
                <c:formatCode>General</c:formatCode>
                <c:ptCount val="13"/>
                <c:pt idx="0">
                  <c:v>181.94499999999994</c:v>
                </c:pt>
                <c:pt idx="1">
                  <c:v>2625.7929999999997</c:v>
                </c:pt>
                <c:pt idx="2">
                  <c:v>665.37499999999989</c:v>
                </c:pt>
                <c:pt idx="3">
                  <c:v>244.86199999999997</c:v>
                </c:pt>
                <c:pt idx="4">
                  <c:v>339.66800000000006</c:v>
                </c:pt>
                <c:pt idx="5">
                  <c:v>181.84799999999998</c:v>
                </c:pt>
                <c:pt idx="6">
                  <c:v>512.17100000000005</c:v>
                </c:pt>
                <c:pt idx="7">
                  <c:v>1638.6569999999999</c:v>
                </c:pt>
                <c:pt idx="8">
                  <c:v>1E-3</c:v>
                </c:pt>
                <c:pt idx="9">
                  <c:v>800.87699999999995</c:v>
                </c:pt>
                <c:pt idx="10">
                  <c:v>1.1479999999999999</c:v>
                </c:pt>
                <c:pt idx="11">
                  <c:v>0.47100000000000009</c:v>
                </c:pt>
                <c:pt idx="12">
                  <c:v>0.78000000000000014</c:v>
                </c:pt>
              </c:numCache>
            </c:numRef>
          </c:val>
          <c:extLst>
            <c:ext xmlns:c16="http://schemas.microsoft.com/office/drawing/2014/chart" uri="{C3380CC4-5D6E-409C-BE32-E72D297353CC}">
              <c16:uniqueId val="{00000000-72F4-4279-A747-DD2343026899}"/>
            </c:ext>
          </c:extLst>
        </c:ser>
        <c:ser>
          <c:idx val="1"/>
          <c:order val="1"/>
          <c:tx>
            <c:strRef>
              <c:f>KPI!$C$3:$C$4</c:f>
              <c:strCache>
                <c:ptCount val="1"/>
                <c:pt idx="0">
                  <c:v>BANKASIA</c:v>
                </c:pt>
              </c:strCache>
            </c:strRef>
          </c:tx>
          <c:spPr>
            <a:solidFill>
              <a:schemeClr val="accent2"/>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KPI!$C$5:$C$30</c:f>
              <c:numCache>
                <c:formatCode>General</c:formatCode>
                <c:ptCount val="13"/>
                <c:pt idx="0">
                  <c:v>8.0499999999999989</c:v>
                </c:pt>
                <c:pt idx="1">
                  <c:v>49.704000000000008</c:v>
                </c:pt>
                <c:pt idx="2">
                  <c:v>38.800000000000011</c:v>
                </c:pt>
                <c:pt idx="3">
                  <c:v>25.082999999999998</c:v>
                </c:pt>
                <c:pt idx="4">
                  <c:v>257.58</c:v>
                </c:pt>
                <c:pt idx="5">
                  <c:v>17.142999999999997</c:v>
                </c:pt>
                <c:pt idx="6">
                  <c:v>46.459000000000003</c:v>
                </c:pt>
                <c:pt idx="7">
                  <c:v>40.625</c:v>
                </c:pt>
                <c:pt idx="8">
                  <c:v>0</c:v>
                </c:pt>
                <c:pt idx="9">
                  <c:v>32.494</c:v>
                </c:pt>
                <c:pt idx="10">
                  <c:v>1.2839999999999998</c:v>
                </c:pt>
                <c:pt idx="11">
                  <c:v>9.1850000000000005</c:v>
                </c:pt>
                <c:pt idx="12">
                  <c:v>2.7099999999999995</c:v>
                </c:pt>
              </c:numCache>
            </c:numRef>
          </c:val>
          <c:extLst>
            <c:ext xmlns:c16="http://schemas.microsoft.com/office/drawing/2014/chart" uri="{C3380CC4-5D6E-409C-BE32-E72D297353CC}">
              <c16:uniqueId val="{00000001-72F4-4279-A747-DD2343026899}"/>
            </c:ext>
          </c:extLst>
        </c:ser>
        <c:ser>
          <c:idx val="2"/>
          <c:order val="2"/>
          <c:tx>
            <c:strRef>
              <c:f>KPI!$D$3:$D$4</c:f>
              <c:strCache>
                <c:ptCount val="1"/>
                <c:pt idx="0">
                  <c:v>BRACBANK</c:v>
                </c:pt>
              </c:strCache>
            </c:strRef>
          </c:tx>
          <c:spPr>
            <a:solidFill>
              <a:schemeClr val="accent3"/>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KPI!$D$5:$D$30</c:f>
              <c:numCache>
                <c:formatCode>General</c:formatCode>
                <c:ptCount val="13"/>
                <c:pt idx="0">
                  <c:v>966.43900000000008</c:v>
                </c:pt>
                <c:pt idx="1">
                  <c:v>1469.2160000000001</c:v>
                </c:pt>
                <c:pt idx="2">
                  <c:v>490.79399999999998</c:v>
                </c:pt>
                <c:pt idx="3">
                  <c:v>341.56600000000003</c:v>
                </c:pt>
                <c:pt idx="4">
                  <c:v>426.11000000000007</c:v>
                </c:pt>
                <c:pt idx="5">
                  <c:v>735.18899999999985</c:v>
                </c:pt>
                <c:pt idx="6">
                  <c:v>1195.7509999999997</c:v>
                </c:pt>
                <c:pt idx="7">
                  <c:v>6865.3450000000003</c:v>
                </c:pt>
                <c:pt idx="8">
                  <c:v>0.21099999999999999</c:v>
                </c:pt>
                <c:pt idx="9">
                  <c:v>5721.5929999999998</c:v>
                </c:pt>
                <c:pt idx="10">
                  <c:v>2.7130000000000001</c:v>
                </c:pt>
                <c:pt idx="11">
                  <c:v>9.1569999999999983</c:v>
                </c:pt>
                <c:pt idx="12">
                  <c:v>6.1179999999999994</c:v>
                </c:pt>
              </c:numCache>
            </c:numRef>
          </c:val>
          <c:extLst>
            <c:ext xmlns:c16="http://schemas.microsoft.com/office/drawing/2014/chart" uri="{C3380CC4-5D6E-409C-BE32-E72D297353CC}">
              <c16:uniqueId val="{00000002-72F4-4279-A747-DD2343026899}"/>
            </c:ext>
          </c:extLst>
        </c:ser>
        <c:ser>
          <c:idx val="3"/>
          <c:order val="3"/>
          <c:tx>
            <c:strRef>
              <c:f>KPI!$E$3:$E$4</c:f>
              <c:strCache>
                <c:ptCount val="1"/>
                <c:pt idx="0">
                  <c:v>CITYBANK</c:v>
                </c:pt>
              </c:strCache>
            </c:strRef>
          </c:tx>
          <c:spPr>
            <a:solidFill>
              <a:schemeClr val="accent4"/>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KPI!$E$5:$E$30</c:f>
              <c:numCache>
                <c:formatCode>General</c:formatCode>
                <c:ptCount val="13"/>
                <c:pt idx="0">
                  <c:v>172.64</c:v>
                </c:pt>
                <c:pt idx="1">
                  <c:v>311.04199999999997</c:v>
                </c:pt>
                <c:pt idx="2">
                  <c:v>258.79199999999997</c:v>
                </c:pt>
                <c:pt idx="3">
                  <c:v>675.601</c:v>
                </c:pt>
                <c:pt idx="4">
                  <c:v>159.56</c:v>
                </c:pt>
                <c:pt idx="5">
                  <c:v>171.43</c:v>
                </c:pt>
                <c:pt idx="6">
                  <c:v>332.17800000000005</c:v>
                </c:pt>
                <c:pt idx="7">
                  <c:v>3493.8429999999994</c:v>
                </c:pt>
                <c:pt idx="8">
                  <c:v>5.0000000000000001E-3</c:v>
                </c:pt>
                <c:pt idx="9">
                  <c:v>1215.4479999999999</c:v>
                </c:pt>
                <c:pt idx="10">
                  <c:v>1.8589999999999998</c:v>
                </c:pt>
                <c:pt idx="11">
                  <c:v>1.028</c:v>
                </c:pt>
                <c:pt idx="12">
                  <c:v>2.1739999999999999</c:v>
                </c:pt>
              </c:numCache>
            </c:numRef>
          </c:val>
          <c:extLst>
            <c:ext xmlns:c16="http://schemas.microsoft.com/office/drawing/2014/chart" uri="{C3380CC4-5D6E-409C-BE32-E72D297353CC}">
              <c16:uniqueId val="{00000003-72F4-4279-A747-DD2343026899}"/>
            </c:ext>
          </c:extLst>
        </c:ser>
        <c:ser>
          <c:idx val="4"/>
          <c:order val="4"/>
          <c:tx>
            <c:strRef>
              <c:f>KPI!$F$3:$F$4</c:f>
              <c:strCache>
                <c:ptCount val="1"/>
                <c:pt idx="0">
                  <c:v>DUTCHBANGL</c:v>
                </c:pt>
              </c:strCache>
            </c:strRef>
          </c:tx>
          <c:spPr>
            <a:solidFill>
              <a:schemeClr val="accent5"/>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KPI!$F$5:$F$30</c:f>
              <c:numCache>
                <c:formatCode>General</c:formatCode>
                <c:ptCount val="13"/>
                <c:pt idx="0">
                  <c:v>94.813000000000002</c:v>
                </c:pt>
                <c:pt idx="1">
                  <c:v>103.32299999999999</c:v>
                </c:pt>
                <c:pt idx="2">
                  <c:v>37.010999999999996</c:v>
                </c:pt>
                <c:pt idx="3">
                  <c:v>122.86800000000004</c:v>
                </c:pt>
                <c:pt idx="4">
                  <c:v>177.34800000000001</c:v>
                </c:pt>
                <c:pt idx="5">
                  <c:v>47.074999999999996</c:v>
                </c:pt>
                <c:pt idx="6">
                  <c:v>106.32499999999999</c:v>
                </c:pt>
                <c:pt idx="7">
                  <c:v>458.24499999999995</c:v>
                </c:pt>
                <c:pt idx="8">
                  <c:v>2.4E-2</c:v>
                </c:pt>
                <c:pt idx="9">
                  <c:v>330.49999999999994</c:v>
                </c:pt>
                <c:pt idx="10">
                  <c:v>0.60399999999999998</c:v>
                </c:pt>
                <c:pt idx="11">
                  <c:v>0.54000000000000015</c:v>
                </c:pt>
                <c:pt idx="12">
                  <c:v>3.601</c:v>
                </c:pt>
              </c:numCache>
            </c:numRef>
          </c:val>
          <c:extLst>
            <c:ext xmlns:c16="http://schemas.microsoft.com/office/drawing/2014/chart" uri="{C3380CC4-5D6E-409C-BE32-E72D297353CC}">
              <c16:uniqueId val="{00000004-72F4-4279-A747-DD2343026899}"/>
            </c:ext>
          </c:extLst>
        </c:ser>
        <c:ser>
          <c:idx val="5"/>
          <c:order val="5"/>
          <c:tx>
            <c:strRef>
              <c:f>KPI!$G$3:$G$4</c:f>
              <c:strCache>
                <c:ptCount val="1"/>
                <c:pt idx="0">
                  <c:v>ISLAMIBANK</c:v>
                </c:pt>
              </c:strCache>
            </c:strRef>
          </c:tx>
          <c:spPr>
            <a:solidFill>
              <a:schemeClr val="accent6"/>
            </a:solidFill>
            <a:ln>
              <a:noFill/>
            </a:ln>
            <a:effectLst/>
          </c:spPr>
          <c:invertIfNegative val="0"/>
          <c:cat>
            <c:multiLvlStrRef>
              <c:f>KPI!$A$5:$A$30</c:f>
              <c:multiLvlStrCache>
                <c:ptCount val="13"/>
                <c:lvl>
                  <c:pt idx="0">
                    <c:v>2024</c:v>
                  </c:pt>
                  <c:pt idx="1">
                    <c:v>2024</c:v>
                  </c:pt>
                  <c:pt idx="2">
                    <c:v>2024</c:v>
                  </c:pt>
                  <c:pt idx="3">
                    <c:v>2024</c:v>
                  </c:pt>
                  <c:pt idx="4">
                    <c:v>2024</c:v>
                  </c:pt>
                  <c:pt idx="5">
                    <c:v>2024</c:v>
                  </c:pt>
                  <c:pt idx="6">
                    <c:v>2024</c:v>
                  </c:pt>
                  <c:pt idx="7">
                    <c:v>2024</c:v>
                  </c:pt>
                  <c:pt idx="8">
                    <c:v>2023</c:v>
                  </c:pt>
                  <c:pt idx="9">
                    <c:v>2024</c:v>
                  </c:pt>
                  <c:pt idx="10">
                    <c:v>2023</c:v>
                  </c:pt>
                  <c:pt idx="11">
                    <c:v>2023</c:v>
                  </c:pt>
                  <c:pt idx="12">
                    <c:v>2023</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KPI!$G$5:$G$30</c:f>
              <c:numCache>
                <c:formatCode>General</c:formatCode>
                <c:ptCount val="13"/>
                <c:pt idx="0">
                  <c:v>6.9000000000000006E-2</c:v>
                </c:pt>
                <c:pt idx="1">
                  <c:v>0.42200000000000004</c:v>
                </c:pt>
                <c:pt idx="2">
                  <c:v>0.10900000000000001</c:v>
                </c:pt>
                <c:pt idx="3">
                  <c:v>0.22300000000000003</c:v>
                </c:pt>
                <c:pt idx="4">
                  <c:v>1.4199999999999997</c:v>
                </c:pt>
                <c:pt idx="5">
                  <c:v>0.59600000000000009</c:v>
                </c:pt>
                <c:pt idx="6">
                  <c:v>0.11900000000000001</c:v>
                </c:pt>
                <c:pt idx="7">
                  <c:v>1636.0020000000002</c:v>
                </c:pt>
                <c:pt idx="8">
                  <c:v>4.0000000000000001E-3</c:v>
                </c:pt>
                <c:pt idx="9">
                  <c:v>2094.701</c:v>
                </c:pt>
                <c:pt idx="10">
                  <c:v>6.1000000000000006E-2</c:v>
                </c:pt>
                <c:pt idx="11">
                  <c:v>0.15800000000000003</c:v>
                </c:pt>
                <c:pt idx="12">
                  <c:v>0.15</c:v>
                </c:pt>
              </c:numCache>
            </c:numRef>
          </c:val>
          <c:extLst>
            <c:ext xmlns:c16="http://schemas.microsoft.com/office/drawing/2014/chart" uri="{C3380CC4-5D6E-409C-BE32-E72D297353CC}">
              <c16:uniqueId val="{00000005-72F4-4279-A747-DD2343026899}"/>
            </c:ext>
          </c:extLst>
        </c:ser>
        <c:dLbls>
          <c:showLegendKey val="0"/>
          <c:showVal val="0"/>
          <c:showCatName val="0"/>
          <c:showSerName val="0"/>
          <c:showPercent val="0"/>
          <c:showBubbleSize val="0"/>
        </c:dLbls>
        <c:gapWidth val="219"/>
        <c:overlap val="-27"/>
        <c:axId val="1029200928"/>
        <c:axId val="1029205728"/>
      </c:barChart>
      <c:catAx>
        <c:axId val="10292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05728"/>
        <c:crosses val="autoZero"/>
        <c:auto val="1"/>
        <c:lblAlgn val="ctr"/>
        <c:lblOffset val="100"/>
        <c:noMultiLvlLbl val="0"/>
      </c:catAx>
      <c:valAx>
        <c:axId val="10292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274320</xdr:colOff>
      <xdr:row>5</xdr:row>
      <xdr:rowOff>121920</xdr:rowOff>
    </xdr:to>
    <xdr:sp macro="" textlink="">
      <xdr:nvSpPr>
        <xdr:cNvPr id="2" name="Rectangle: Rounded Corners 1">
          <a:extLst>
            <a:ext uri="{FF2B5EF4-FFF2-40B4-BE49-F238E27FC236}">
              <a16:creationId xmlns:a16="http://schemas.microsoft.com/office/drawing/2014/main" id="{05F56F9A-321A-4B1A-D472-017C13A7CA97}"/>
            </a:ext>
          </a:extLst>
        </xdr:cNvPr>
        <xdr:cNvSpPr/>
      </xdr:nvSpPr>
      <xdr:spPr>
        <a:xfrm>
          <a:off x="0" y="0"/>
          <a:ext cx="3931920" cy="1036320"/>
        </a:xfrm>
        <a:prstGeom prst="roundRect">
          <a:avLst/>
        </a:prstGeom>
        <a:solidFill>
          <a:schemeClr val="bg1">
            <a:lumMod val="85000"/>
          </a:schemeClr>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167640</xdr:rowOff>
    </xdr:from>
    <xdr:to>
      <xdr:col>6</xdr:col>
      <xdr:colOff>228600</xdr:colOff>
      <xdr:row>4</xdr:row>
      <xdr:rowOff>175260</xdr:rowOff>
    </xdr:to>
    <xdr:sp macro="" textlink="">
      <xdr:nvSpPr>
        <xdr:cNvPr id="3" name="TextBox 2">
          <a:extLst>
            <a:ext uri="{FF2B5EF4-FFF2-40B4-BE49-F238E27FC236}">
              <a16:creationId xmlns:a16="http://schemas.microsoft.com/office/drawing/2014/main" id="{3074F379-4907-3EA8-B9B4-77046D04215A}"/>
            </a:ext>
          </a:extLst>
        </xdr:cNvPr>
        <xdr:cNvSpPr txBox="1"/>
      </xdr:nvSpPr>
      <xdr:spPr>
        <a:xfrm>
          <a:off x="0" y="167640"/>
          <a:ext cx="3886200" cy="73914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600" b="1"/>
            <a:t>Stock Analysis</a:t>
          </a:r>
          <a:r>
            <a:rPr lang="en-US" sz="2600" b="1" baseline="0"/>
            <a:t> of 6 Banks</a:t>
          </a:r>
          <a:endParaRPr lang="en-US" sz="2600" b="1"/>
        </a:p>
      </xdr:txBody>
    </xdr:sp>
    <xdr:clientData/>
  </xdr:twoCellAnchor>
  <xdr:twoCellAnchor>
    <xdr:from>
      <xdr:col>0</xdr:col>
      <xdr:colOff>45720</xdr:colOff>
      <xdr:row>16</xdr:row>
      <xdr:rowOff>167640</xdr:rowOff>
    </xdr:from>
    <xdr:to>
      <xdr:col>9</xdr:col>
      <xdr:colOff>594360</xdr:colOff>
      <xdr:row>29</xdr:row>
      <xdr:rowOff>121920</xdr:rowOff>
    </xdr:to>
    <xdr:graphicFrame macro="">
      <xdr:nvGraphicFramePr>
        <xdr:cNvPr id="4" name="Chart 3">
          <a:extLst>
            <a:ext uri="{FF2B5EF4-FFF2-40B4-BE49-F238E27FC236}">
              <a16:creationId xmlns:a16="http://schemas.microsoft.com/office/drawing/2014/main" id="{55A8C63D-0A8F-4920-8B59-5BC08533A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xdr:colOff>
      <xdr:row>17</xdr:row>
      <xdr:rowOff>106680</xdr:rowOff>
    </xdr:from>
    <xdr:to>
      <xdr:col>17</xdr:col>
      <xdr:colOff>220980</xdr:colOff>
      <xdr:row>29</xdr:row>
      <xdr:rowOff>137160</xdr:rowOff>
    </xdr:to>
    <xdr:graphicFrame macro="">
      <xdr:nvGraphicFramePr>
        <xdr:cNvPr id="5" name="Chart 4">
          <a:extLst>
            <a:ext uri="{FF2B5EF4-FFF2-40B4-BE49-F238E27FC236}">
              <a16:creationId xmlns:a16="http://schemas.microsoft.com/office/drawing/2014/main" id="{CEC43507-339E-4353-A30A-B66044D5A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xdr:colOff>
      <xdr:row>6</xdr:row>
      <xdr:rowOff>30480</xdr:rowOff>
    </xdr:from>
    <xdr:to>
      <xdr:col>17</xdr:col>
      <xdr:colOff>213360</xdr:colOff>
      <xdr:row>17</xdr:row>
      <xdr:rowOff>83820</xdr:rowOff>
    </xdr:to>
    <xdr:graphicFrame macro="">
      <xdr:nvGraphicFramePr>
        <xdr:cNvPr id="6" name="Chart 5">
          <a:extLst>
            <a:ext uri="{FF2B5EF4-FFF2-40B4-BE49-F238E27FC236}">
              <a16:creationId xmlns:a16="http://schemas.microsoft.com/office/drawing/2014/main" id="{5F0304F5-B553-42CC-8A5B-8D7D0F88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563880</xdr:colOff>
      <xdr:row>6</xdr:row>
      <xdr:rowOff>53340</xdr:rowOff>
    </xdr:from>
    <xdr:to>
      <xdr:col>9</xdr:col>
      <xdr:colOff>586740</xdr:colOff>
      <xdr:row>16</xdr:row>
      <xdr:rowOff>129540</xdr:rowOff>
    </xdr:to>
    <xdr:graphicFrame macro="">
      <xdr:nvGraphicFramePr>
        <xdr:cNvPr id="7" name="Chart 6">
          <a:extLst>
            <a:ext uri="{FF2B5EF4-FFF2-40B4-BE49-F238E27FC236}">
              <a16:creationId xmlns:a16="http://schemas.microsoft.com/office/drawing/2014/main" id="{135EF548-F37B-42B5-B615-7F79A73AF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335280</xdr:colOff>
      <xdr:row>0</xdr:row>
      <xdr:rowOff>0</xdr:rowOff>
    </xdr:from>
    <xdr:to>
      <xdr:col>17</xdr:col>
      <xdr:colOff>205740</xdr:colOff>
      <xdr:row>5</xdr:row>
      <xdr:rowOff>137160</xdr:rowOff>
    </xdr:to>
    <xdr:sp macro="" textlink="">
      <xdr:nvSpPr>
        <xdr:cNvPr id="9" name="Rectangle: Rounded Corners 8">
          <a:extLst>
            <a:ext uri="{FF2B5EF4-FFF2-40B4-BE49-F238E27FC236}">
              <a16:creationId xmlns:a16="http://schemas.microsoft.com/office/drawing/2014/main" id="{75BF2C09-2982-C78A-9364-103BFED8EF6E}"/>
            </a:ext>
          </a:extLst>
        </xdr:cNvPr>
        <xdr:cNvSpPr/>
      </xdr:nvSpPr>
      <xdr:spPr>
        <a:xfrm>
          <a:off x="3992880" y="0"/>
          <a:ext cx="6576060" cy="1051560"/>
        </a:xfrm>
        <a:prstGeom prst="roundRect">
          <a:avLst/>
        </a:prstGeom>
        <a:solidFill>
          <a:schemeClr val="bg1">
            <a:lumMod val="85000"/>
          </a:schemeClr>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480060</xdr:colOff>
      <xdr:row>0</xdr:row>
      <xdr:rowOff>106680</xdr:rowOff>
    </xdr:from>
    <xdr:to>
      <xdr:col>9</xdr:col>
      <xdr:colOff>464820</xdr:colOff>
      <xdr:row>5</xdr:row>
      <xdr:rowOff>15240</xdr:rowOff>
    </xdr:to>
    <xdr:sp macro="" textlink="">
      <xdr:nvSpPr>
        <xdr:cNvPr id="10" name="TextBox 9">
          <a:extLst>
            <a:ext uri="{FF2B5EF4-FFF2-40B4-BE49-F238E27FC236}">
              <a16:creationId xmlns:a16="http://schemas.microsoft.com/office/drawing/2014/main" id="{B20B4578-DF9A-91BD-6FC4-122579703C21}"/>
            </a:ext>
          </a:extLst>
        </xdr:cNvPr>
        <xdr:cNvSpPr txBox="1"/>
      </xdr:nvSpPr>
      <xdr:spPr>
        <a:xfrm>
          <a:off x="4137660" y="106680"/>
          <a:ext cx="1813560" cy="82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Most Valuable Bank</a:t>
          </a:r>
        </a:p>
        <a:p>
          <a:endParaRPr lang="en-US" sz="1100"/>
        </a:p>
        <a:p>
          <a:r>
            <a:rPr lang="en-US" sz="2000" b="1"/>
            <a:t>Brac Bank</a:t>
          </a:r>
        </a:p>
        <a:p>
          <a:endParaRPr lang="en-US" sz="1100"/>
        </a:p>
      </xdr:txBody>
    </xdr:sp>
    <xdr:clientData/>
  </xdr:twoCellAnchor>
  <xdr:twoCellAnchor editAs="oneCell">
    <xdr:from>
      <xdr:col>0</xdr:col>
      <xdr:colOff>53340</xdr:colOff>
      <xdr:row>11</xdr:row>
      <xdr:rowOff>114301</xdr:rowOff>
    </xdr:from>
    <xdr:to>
      <xdr:col>1</xdr:col>
      <xdr:colOff>533400</xdr:colOff>
      <xdr:row>16</xdr:row>
      <xdr:rowOff>152401</xdr:rowOff>
    </xdr:to>
    <mc:AlternateContent xmlns:mc="http://schemas.openxmlformats.org/markup-compatibility/2006">
      <mc:Choice xmlns:a14="http://schemas.microsoft.com/office/drawing/2010/main" Requires="a14">
        <xdr:graphicFrame macro="">
          <xdr:nvGraphicFramePr>
            <xdr:cNvPr id="12" name="DATE (Year)">
              <a:extLst>
                <a:ext uri="{FF2B5EF4-FFF2-40B4-BE49-F238E27FC236}">
                  <a16:creationId xmlns:a16="http://schemas.microsoft.com/office/drawing/2014/main" id="{20BDD8C0-A445-4904-A792-BB5BEC7AD11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3340" y="2125981"/>
              <a:ext cx="108966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6</xdr:row>
      <xdr:rowOff>68581</xdr:rowOff>
    </xdr:from>
    <xdr:to>
      <xdr:col>1</xdr:col>
      <xdr:colOff>533400</xdr:colOff>
      <xdr:row>11</xdr:row>
      <xdr:rowOff>99061</xdr:rowOff>
    </xdr:to>
    <mc:AlternateContent xmlns:mc="http://schemas.openxmlformats.org/markup-compatibility/2006">
      <mc:Choice xmlns:a14="http://schemas.microsoft.com/office/drawing/2010/main" Requires="a14">
        <xdr:graphicFrame macro="">
          <xdr:nvGraphicFramePr>
            <xdr:cNvPr id="15" name="Years (DATE)">
              <a:extLst>
                <a:ext uri="{FF2B5EF4-FFF2-40B4-BE49-F238E27FC236}">
                  <a16:creationId xmlns:a16="http://schemas.microsoft.com/office/drawing/2014/main" id="{4328DFA8-B31C-C6EE-3A74-D195324202B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30480" y="1165861"/>
              <a:ext cx="111252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525780</xdr:colOff>
      <xdr:row>0</xdr:row>
      <xdr:rowOff>106680</xdr:rowOff>
    </xdr:from>
    <xdr:to>
      <xdr:col>9</xdr:col>
      <xdr:colOff>533400</xdr:colOff>
      <xdr:row>4</xdr:row>
      <xdr:rowOff>175260</xdr:rowOff>
    </xdr:to>
    <xdr:cxnSp macro="">
      <xdr:nvCxnSpPr>
        <xdr:cNvPr id="17" name="Straight Connector 16">
          <a:extLst>
            <a:ext uri="{FF2B5EF4-FFF2-40B4-BE49-F238E27FC236}">
              <a16:creationId xmlns:a16="http://schemas.microsoft.com/office/drawing/2014/main" id="{9A5D0299-2BA6-B6A4-AF54-CE0BC8CC5755}"/>
            </a:ext>
          </a:extLst>
        </xdr:cNvPr>
        <xdr:cNvCxnSpPr/>
      </xdr:nvCxnSpPr>
      <xdr:spPr>
        <a:xfrm>
          <a:off x="6012180" y="106680"/>
          <a:ext cx="7620" cy="80010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22860</xdr:colOff>
      <xdr:row>0</xdr:row>
      <xdr:rowOff>106680</xdr:rowOff>
    </xdr:from>
    <xdr:to>
      <xdr:col>13</xdr:col>
      <xdr:colOff>441960</xdr:colOff>
      <xdr:row>5</xdr:row>
      <xdr:rowOff>7620</xdr:rowOff>
    </xdr:to>
    <xdr:sp macro="" textlink="">
      <xdr:nvSpPr>
        <xdr:cNvPr id="18" name="TextBox 17">
          <a:extLst>
            <a:ext uri="{FF2B5EF4-FFF2-40B4-BE49-F238E27FC236}">
              <a16:creationId xmlns:a16="http://schemas.microsoft.com/office/drawing/2014/main" id="{9578AB2C-1888-62B5-28FA-30245FA0E18D}"/>
            </a:ext>
          </a:extLst>
        </xdr:cNvPr>
        <xdr:cNvSpPr txBox="1"/>
      </xdr:nvSpPr>
      <xdr:spPr>
        <a:xfrm>
          <a:off x="6118860" y="106680"/>
          <a:ext cx="2247900" cy="815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Most Risky</a:t>
          </a:r>
          <a:r>
            <a:rPr lang="en-US" sz="1400" b="1" baseline="0"/>
            <a:t> Bank</a:t>
          </a:r>
        </a:p>
        <a:p>
          <a:endParaRPr lang="en-US" sz="1100" baseline="0"/>
        </a:p>
        <a:p>
          <a:r>
            <a:rPr lang="en-US" sz="2000" b="1" baseline="0"/>
            <a:t>Islami Bank</a:t>
          </a:r>
          <a:endParaRPr lang="en-US" sz="2000" b="1"/>
        </a:p>
      </xdr:txBody>
    </xdr:sp>
    <xdr:clientData/>
  </xdr:twoCellAnchor>
  <xdr:twoCellAnchor>
    <xdr:from>
      <xdr:col>13</xdr:col>
      <xdr:colOff>312420</xdr:colOff>
      <xdr:row>0</xdr:row>
      <xdr:rowOff>121920</xdr:rowOff>
    </xdr:from>
    <xdr:to>
      <xdr:col>13</xdr:col>
      <xdr:colOff>320040</xdr:colOff>
      <xdr:row>4</xdr:row>
      <xdr:rowOff>175260</xdr:rowOff>
    </xdr:to>
    <xdr:cxnSp macro="">
      <xdr:nvCxnSpPr>
        <xdr:cNvPr id="20" name="Straight Connector 19">
          <a:extLst>
            <a:ext uri="{FF2B5EF4-FFF2-40B4-BE49-F238E27FC236}">
              <a16:creationId xmlns:a16="http://schemas.microsoft.com/office/drawing/2014/main" id="{14D5911F-0565-CC62-D000-027043411B29}"/>
            </a:ext>
          </a:extLst>
        </xdr:cNvPr>
        <xdr:cNvCxnSpPr/>
      </xdr:nvCxnSpPr>
      <xdr:spPr>
        <a:xfrm>
          <a:off x="8237220" y="121920"/>
          <a:ext cx="7620" cy="784860"/>
        </a:xfrm>
        <a:prstGeom prst="line">
          <a:avLst/>
        </a:prstGeom>
        <a:ln>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441960</xdr:colOff>
      <xdr:row>0</xdr:row>
      <xdr:rowOff>83820</xdr:rowOff>
    </xdr:from>
    <xdr:to>
      <xdr:col>17</xdr:col>
      <xdr:colOff>342900</xdr:colOff>
      <xdr:row>5</xdr:row>
      <xdr:rowOff>152400</xdr:rowOff>
    </xdr:to>
    <xdr:sp macro="" textlink="">
      <xdr:nvSpPr>
        <xdr:cNvPr id="21" name="TextBox 20">
          <a:extLst>
            <a:ext uri="{FF2B5EF4-FFF2-40B4-BE49-F238E27FC236}">
              <a16:creationId xmlns:a16="http://schemas.microsoft.com/office/drawing/2014/main" id="{2025182A-8AA0-FE6E-109E-5DCE2F465E63}"/>
            </a:ext>
          </a:extLst>
        </xdr:cNvPr>
        <xdr:cNvSpPr txBox="1"/>
      </xdr:nvSpPr>
      <xdr:spPr>
        <a:xfrm>
          <a:off x="8366760" y="83820"/>
          <a:ext cx="2339340" cy="982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t>Most Stable Bank</a:t>
          </a:r>
        </a:p>
        <a:p>
          <a:endParaRPr lang="en-US" sz="1400" b="1" i="0"/>
        </a:p>
        <a:p>
          <a:r>
            <a:rPr lang="en-US" sz="2000" b="1" i="0"/>
            <a:t>Bank</a:t>
          </a:r>
          <a:r>
            <a:rPr lang="en-US" sz="2000" b="1" i="0" baseline="0"/>
            <a:t> Asia</a:t>
          </a:r>
          <a:endParaRPr lang="en-US" sz="2000" b="1"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815340</xdr:colOff>
      <xdr:row>11</xdr:row>
      <xdr:rowOff>160020</xdr:rowOff>
    </xdr:from>
    <xdr:to>
      <xdr:col>13</xdr:col>
      <xdr:colOff>434340</xdr:colOff>
      <xdr:row>29</xdr:row>
      <xdr:rowOff>99060</xdr:rowOff>
    </xdr:to>
    <xdr:graphicFrame macro="">
      <xdr:nvGraphicFramePr>
        <xdr:cNvPr id="3" name="Chart 2">
          <a:extLst>
            <a:ext uri="{FF2B5EF4-FFF2-40B4-BE49-F238E27FC236}">
              <a16:creationId xmlns:a16="http://schemas.microsoft.com/office/drawing/2014/main" id="{D1758D24-DFA8-1D84-785F-CF677E755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6</xdr:row>
      <xdr:rowOff>7620</xdr:rowOff>
    </xdr:from>
    <xdr:to>
      <xdr:col>7</xdr:col>
      <xdr:colOff>746760</xdr:colOff>
      <xdr:row>21</xdr:row>
      <xdr:rowOff>7620</xdr:rowOff>
    </xdr:to>
    <xdr:graphicFrame macro="">
      <xdr:nvGraphicFramePr>
        <xdr:cNvPr id="2" name="Chart 1">
          <a:extLst>
            <a:ext uri="{FF2B5EF4-FFF2-40B4-BE49-F238E27FC236}">
              <a16:creationId xmlns:a16="http://schemas.microsoft.com/office/drawing/2014/main" id="{C7A599FE-DB5E-C383-2116-0425CCB7D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121920</xdr:colOff>
      <xdr:row>7</xdr:row>
      <xdr:rowOff>83820</xdr:rowOff>
    </xdr:from>
    <xdr:to>
      <xdr:col>9</xdr:col>
      <xdr:colOff>373380</xdr:colOff>
      <xdr:row>22</xdr:row>
      <xdr:rowOff>83820</xdr:rowOff>
    </xdr:to>
    <xdr:graphicFrame macro="">
      <xdr:nvGraphicFramePr>
        <xdr:cNvPr id="2" name="Chart 1">
          <a:extLst>
            <a:ext uri="{FF2B5EF4-FFF2-40B4-BE49-F238E27FC236}">
              <a16:creationId xmlns:a16="http://schemas.microsoft.com/office/drawing/2014/main" id="{28CD1140-DA2F-DBDC-C157-6A5E7D65D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7</xdr:row>
      <xdr:rowOff>83820</xdr:rowOff>
    </xdr:from>
    <xdr:to>
      <xdr:col>8</xdr:col>
      <xdr:colOff>571500</xdr:colOff>
      <xdr:row>22</xdr:row>
      <xdr:rowOff>83820</xdr:rowOff>
    </xdr:to>
    <xdr:graphicFrame macro="">
      <xdr:nvGraphicFramePr>
        <xdr:cNvPr id="2" name="Chart 1">
          <a:extLst>
            <a:ext uri="{FF2B5EF4-FFF2-40B4-BE49-F238E27FC236}">
              <a16:creationId xmlns:a16="http://schemas.microsoft.com/office/drawing/2014/main" id="{6D60FAD0-5799-75B2-F68C-137A70A14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137160</xdr:colOff>
      <xdr:row>10</xdr:row>
      <xdr:rowOff>83820</xdr:rowOff>
    </xdr:from>
    <xdr:to>
      <xdr:col>14</xdr:col>
      <xdr:colOff>350520</xdr:colOff>
      <xdr:row>25</xdr:row>
      <xdr:rowOff>83820</xdr:rowOff>
    </xdr:to>
    <xdr:graphicFrame macro="">
      <xdr:nvGraphicFramePr>
        <xdr:cNvPr id="2" name="Chart 1">
          <a:extLst>
            <a:ext uri="{FF2B5EF4-FFF2-40B4-BE49-F238E27FC236}">
              <a16:creationId xmlns:a16="http://schemas.microsoft.com/office/drawing/2014/main" id="{DE0C3C26-AB3B-E85F-EE62-472E16A0D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61.627558101849" createdVersion="8" refreshedVersion="8" minRefreshableVersion="3" recordCount="1410" xr:uid="{E1B7D105-A725-47AE-B011-897B144D6DBA}">
  <cacheSource type="worksheet">
    <worksheetSource name="consolidated_6_bank"/>
  </cacheSource>
  <cacheFields count="13">
    <cacheField name="DATE" numFmtId="14">
      <sharedItems containsSemiMixedTypes="0" containsNonDate="0" containsDate="1" containsString="0" minDate="2023-09-27T00:00:00" maxDate="2024-09-26T00:00:00" count="235">
        <d v="2024-09-25T00:00:00"/>
        <d v="2024-09-24T00:00:00"/>
        <d v="2024-09-23T00:00:00"/>
        <d v="2024-09-22T00:00:00"/>
        <d v="2024-09-19T00:00:00"/>
        <d v="2024-09-18T00:00:00"/>
        <d v="2024-09-17T00:00:00"/>
        <d v="2024-09-15T00:00:00"/>
        <d v="2024-09-12T00:00:00"/>
        <d v="2024-09-11T00:00:00"/>
        <d v="2024-09-10T00:00:00"/>
        <d v="2024-09-09T00:00:00"/>
        <d v="2024-09-08T00:00:00"/>
        <d v="2024-09-05T00:00:00"/>
        <d v="2024-09-04T00:00:00"/>
        <d v="2024-09-03T00:00:00"/>
        <d v="2024-09-02T00:00:00"/>
        <d v="2024-09-01T00:00:00"/>
        <d v="2024-08-29T00:00:00"/>
        <d v="2024-08-28T00:00:00"/>
        <d v="2024-08-27T00:00:00"/>
        <d v="2024-08-25T00:00:00"/>
        <d v="2024-08-22T00:00:00"/>
        <d v="2024-08-21T00:00:00"/>
        <d v="2024-08-20T00:00:00"/>
        <d v="2024-08-19T00:00:00"/>
        <d v="2024-08-18T00:00:00"/>
        <d v="2024-08-15T00:00:00"/>
        <d v="2024-08-14T00:00:00"/>
        <d v="2024-08-13T00:00:00"/>
        <d v="2024-08-12T00:00:00"/>
        <d v="2024-08-11T00:00:00"/>
        <d v="2024-08-08T00:00:00"/>
        <d v="2024-08-07T00:00:00"/>
        <d v="2024-08-06T00:00:00"/>
        <d v="2024-08-04T00:00:00"/>
        <d v="2024-08-01T00:00:00"/>
        <d v="2024-07-31T00:00:00"/>
        <d v="2024-07-30T00:00:00"/>
        <d v="2024-07-29T00:00:00"/>
        <d v="2024-07-28T00:00:00"/>
        <d v="2024-07-25T00:00:00"/>
        <d v="2024-07-24T00:00:00"/>
        <d v="2024-07-18T00:00:00"/>
        <d v="2024-07-16T00:00:00"/>
        <d v="2024-07-15T00:00:00"/>
        <d v="2024-07-14T00:00:00"/>
        <d v="2024-07-11T00:00:00"/>
        <d v="2024-07-10T00:00:00"/>
        <d v="2024-07-09T00:00:00"/>
        <d v="2024-07-08T00:00:00"/>
        <d v="2024-07-07T00:00:00"/>
        <d v="2024-07-04T00:00:00"/>
        <d v="2024-07-03T00:00:00"/>
        <d v="2024-07-02T00:00:00"/>
        <d v="2024-06-30T00:00:00"/>
        <d v="2024-06-27T00:00:00"/>
        <d v="2024-06-26T00:00:00"/>
        <d v="2024-06-25T00:00:00"/>
        <d v="2024-06-24T00:00:00"/>
        <d v="2024-06-23T00:00:00"/>
        <d v="2024-06-20T00:00:00"/>
        <d v="2024-06-19T00:00:00"/>
        <d v="2024-06-13T00:00:00"/>
        <d v="2024-06-12T00:00:00"/>
        <d v="2024-06-11T00:00:00"/>
        <d v="2024-06-10T00:00:00"/>
        <d v="2024-06-09T00:00:00"/>
        <d v="2024-06-06T00:00:00"/>
        <d v="2024-06-05T00:00:00"/>
        <d v="2024-06-04T00:00:00"/>
        <d v="2024-06-03T00:00:00"/>
        <d v="2024-06-02T00:00:00"/>
        <d v="2024-05-30T00:00:00"/>
        <d v="2024-05-29T00:00:00"/>
        <d v="2024-05-28T00:00:00"/>
        <d v="2024-05-27T00:00:00"/>
        <d v="2024-05-26T00:00:00"/>
        <d v="2024-05-23T00:00:00"/>
        <d v="2024-05-21T00:00:00"/>
        <d v="2024-05-20T00:00:00"/>
        <d v="2024-05-19T00:00:00"/>
        <d v="2024-05-16T00:00:00"/>
        <d v="2024-05-15T00:00:00"/>
        <d v="2024-05-14T00:00:00"/>
        <d v="2024-05-13T00:00:00"/>
        <d v="2024-05-12T00:00:00"/>
        <d v="2024-05-09T00:00:00"/>
        <d v="2024-05-08T00:00:00"/>
        <d v="2024-05-07T00:00:00"/>
        <d v="2024-05-06T00:00:00"/>
        <d v="2024-05-05T00:00:00"/>
        <d v="2024-05-02T00:00:00"/>
        <d v="2024-04-30T00:00:00"/>
        <d v="2024-04-29T00:00:00"/>
        <d v="2024-04-28T00:00:00"/>
        <d v="2024-04-25T00:00:00"/>
        <d v="2024-04-24T00:00:00"/>
        <d v="2024-04-23T00:00:00"/>
        <d v="2024-04-22T00:00:00"/>
        <d v="2024-04-21T00:00:00"/>
        <d v="2024-04-18T00:00:00"/>
        <d v="2024-04-17T00:00:00"/>
        <d v="2024-04-16T00:00:00"/>
        <d v="2024-04-15T00:00:00"/>
        <d v="2024-04-09T00:00:00"/>
        <d v="2024-04-08T00:00:00"/>
        <d v="2024-04-04T00:00:00"/>
        <d v="2024-04-03T00:00:00"/>
        <d v="2024-04-02T00:00:00"/>
        <d v="2024-04-01T00:00:00"/>
        <d v="2024-03-31T00:00:00"/>
        <d v="2024-03-28T00:00:00"/>
        <d v="2024-03-27T00:00:00"/>
        <d v="2024-03-25T00:00:00"/>
        <d v="2024-03-24T00:00:00"/>
        <d v="2024-03-21T00:00:00"/>
        <d v="2024-03-20T00:00:00"/>
        <d v="2024-03-19T00:00:00"/>
        <d v="2024-03-18T00:00:00"/>
        <d v="2024-03-14T00:00:00"/>
        <d v="2024-03-13T00:00:00"/>
        <d v="2024-03-12T00:00:00"/>
        <d v="2024-03-11T00:00:00"/>
        <d v="2024-03-10T00:00:00"/>
        <d v="2024-03-07T00:00:00"/>
        <d v="2024-03-06T00:00:00"/>
        <d v="2024-03-05T00:00:00"/>
        <d v="2024-03-04T00:00:00"/>
        <d v="2024-03-03T00:00:00"/>
        <d v="2024-02-29T00:00:00"/>
        <d v="2024-02-28T00:00:00"/>
        <d v="2024-02-27T00:00:00"/>
        <d v="2024-02-25T00:00:00"/>
        <d v="2024-02-22T00:00:00"/>
        <d v="2024-02-20T00:00:00"/>
        <d v="2024-02-19T00:00:00"/>
        <d v="2024-02-18T00:00:00"/>
        <d v="2024-02-15T00:00:00"/>
        <d v="2024-02-14T00:00:00"/>
        <d v="2024-02-13T00:00:00"/>
        <d v="2024-02-12T00:00:00"/>
        <d v="2024-02-11T00:00:00"/>
        <d v="2024-02-08T00:00:00"/>
        <d v="2024-02-07T00:00:00"/>
        <d v="2024-02-06T00:00:00"/>
        <d v="2024-02-05T00:00:00"/>
        <d v="2024-02-04T00:00:00"/>
        <d v="2024-02-01T00:00:00"/>
        <d v="2024-01-31T00:00:00"/>
        <d v="2024-01-30T00:00:00"/>
        <d v="2024-01-29T00:00:00"/>
        <d v="2024-01-28T00:00:00"/>
        <d v="2024-01-25T00:00:00"/>
        <d v="2024-01-24T00:00:00"/>
        <d v="2024-01-23T00:00:00"/>
        <d v="2024-01-22T00:00:00"/>
        <d v="2024-01-21T00:00:00"/>
        <d v="2024-01-18T00:00:00"/>
        <d v="2024-01-17T00:00:00"/>
        <d v="2024-01-16T00:00:00"/>
        <d v="2024-01-15T00:00:00"/>
        <d v="2024-01-14T00:00:00"/>
        <d v="2024-01-11T00:00:00"/>
        <d v="2024-01-10T00:00:00"/>
        <d v="2024-01-09T00:00:00"/>
        <d v="2024-01-08T00:00:00"/>
        <d v="2024-01-04T00:00:00"/>
        <d v="2024-01-03T00:00:00"/>
        <d v="2024-01-02T00:00:00"/>
        <d v="2024-01-01T00:00:00"/>
        <d v="2023-12-28T00:00:00"/>
        <d v="2023-12-27T00:00:00"/>
        <d v="2023-12-26T00:00:00"/>
        <d v="2023-12-24T00:00:00"/>
        <d v="2023-12-21T00:00:00"/>
        <d v="2023-12-20T00:00:00"/>
        <d v="2023-12-19T00:00:00"/>
        <d v="2023-12-18T00:00:00"/>
        <d v="2023-12-17T00:00:00"/>
        <d v="2023-12-14T00:00:00"/>
        <d v="2023-12-13T00:00:00"/>
        <d v="2023-12-12T00:00:00"/>
        <d v="2023-12-11T00:00:00"/>
        <d v="2023-12-10T00:00:00"/>
        <d v="2023-12-07T00:00:00"/>
        <d v="2023-12-06T00:00:00"/>
        <d v="2023-12-05T00:00:00"/>
        <d v="2023-12-04T00:00:00"/>
        <d v="2023-12-03T00:00:00"/>
        <d v="2023-11-30T00:00:00"/>
        <d v="2023-11-29T00:00:00"/>
        <d v="2023-11-28T00:00:00"/>
        <d v="2023-11-27T00:00:00"/>
        <d v="2023-11-26T00:00:00"/>
        <d v="2023-11-23T00:00:00"/>
        <d v="2023-11-22T00:00:00"/>
        <d v="2023-11-21T00:00:00"/>
        <d v="2023-11-20T00:00:00"/>
        <d v="2023-11-19T00:00:00"/>
        <d v="2023-11-16T00:00:00"/>
        <d v="2023-11-15T00:00:00"/>
        <d v="2023-11-14T00:00:00"/>
        <d v="2023-11-13T00:00:00"/>
        <d v="2023-11-12T00:00:00"/>
        <d v="2023-11-09T00:00:00"/>
        <d v="2023-11-08T00:00:00"/>
        <d v="2023-11-07T00:00:00"/>
        <d v="2023-11-06T00:00:00"/>
        <d v="2023-11-05T00:00:00"/>
        <d v="2023-11-02T00:00:00"/>
        <d v="2023-11-01T00:00:00"/>
        <d v="2023-10-31T00:00:00"/>
        <d v="2023-10-30T00:00:00"/>
        <d v="2023-10-29T00:00:00"/>
        <d v="2023-10-26T00:00:00"/>
        <d v="2023-10-25T00:00:00"/>
        <d v="2023-10-23T00:00:00"/>
        <d v="2023-10-22T00:00:00"/>
        <d v="2023-10-19T00:00:00"/>
        <d v="2023-10-18T00:00:00"/>
        <d v="2023-10-17T00:00:00"/>
        <d v="2023-10-16T00:00:00"/>
        <d v="2023-10-15T00:00:00"/>
        <d v="2023-10-12T00:00:00"/>
        <d v="2023-10-11T00:00:00"/>
        <d v="2023-10-10T00:00:00"/>
        <d v="2023-10-09T00:00:00"/>
        <d v="2023-10-08T00:00:00"/>
        <d v="2023-10-05T00:00:00"/>
        <d v="2023-10-04T00:00:00"/>
        <d v="2023-10-03T00:00:00"/>
        <d v="2023-10-02T00:00:00"/>
        <d v="2023-10-01T00:00:00"/>
        <d v="2023-09-27T00:00:00"/>
      </sharedItems>
      <fieldGroup par="12"/>
    </cacheField>
    <cacheField name="TRADING_CODE" numFmtId="0">
      <sharedItems count="6">
        <s v="ISLAMIBANK"/>
        <s v="ABBANK"/>
        <s v="BANKASIA"/>
        <s v="BRACBANK"/>
        <s v="CITYBANK"/>
        <s v="DUTCHBANGL"/>
      </sharedItems>
    </cacheField>
    <cacheField name="LTP" numFmtId="0">
      <sharedItems containsSemiMixedTypes="0" containsString="0" containsNumber="1" minValue="0" maxValue="70.400000000000006"/>
    </cacheField>
    <cacheField name="HIGH" numFmtId="0">
      <sharedItems containsSemiMixedTypes="0" containsString="0" containsNumber="1" minValue="0" maxValue="70.400000000000006"/>
    </cacheField>
    <cacheField name="LOW" numFmtId="0">
      <sharedItems containsSemiMixedTypes="0" containsString="0" containsNumber="1" minValue="0" maxValue="65.400000000000006"/>
    </cacheField>
    <cacheField name="OPENP" numFmtId="0">
      <sharedItems containsSemiMixedTypes="0" containsString="0" containsNumber="1" minValue="0" maxValue="65.400000000000006"/>
    </cacheField>
    <cacheField name="CLOSEP" numFmtId="0">
      <sharedItems containsSemiMixedTypes="0" containsString="0" containsNumber="1" minValue="6.6" maxValue="70.400000000000006"/>
    </cacheField>
    <cacheField name="YCP" numFmtId="0">
      <sharedItems containsSemiMixedTypes="0" containsString="0" containsNumber="1" minValue="6.6" maxValue="64"/>
    </cacheField>
    <cacheField name="TRADE" numFmtId="0">
      <sharedItems containsSemiMixedTypes="0" containsString="0" containsNumber="1" containsInteger="1" minValue="0" maxValue="7128"/>
    </cacheField>
    <cacheField name="VALUE_MN" numFmtId="0">
      <sharedItems containsSemiMixedTypes="0" containsString="0" containsNumber="1" minValue="0" maxValue="1138.2850000000001"/>
    </cacheField>
    <cacheField name="Months (DATE)" numFmtId="0" databaseField="0">
      <fieldGroup base="0">
        <rangePr groupBy="months" startDate="2023-09-27T00:00:00" endDate="2024-09-26T00:00:00"/>
        <groupItems count="14">
          <s v="&lt;9/27/2023"/>
          <s v="Jan"/>
          <s v="Feb"/>
          <s v="Mar"/>
          <s v="Apr"/>
          <s v="May"/>
          <s v="Jun"/>
          <s v="Jul"/>
          <s v="Aug"/>
          <s v="Sep"/>
          <s v="Oct"/>
          <s v="Nov"/>
          <s v="Dec"/>
          <s v="&gt;9/26/2024"/>
        </groupItems>
      </fieldGroup>
    </cacheField>
    <cacheField name="Quarters (DATE)" numFmtId="0" databaseField="0">
      <fieldGroup base="0">
        <rangePr groupBy="quarters" startDate="2023-09-27T00:00:00" endDate="2024-09-26T00:00:00"/>
        <groupItems count="6">
          <s v="&lt;9/27/2023"/>
          <s v="Qtr1"/>
          <s v="Qtr2"/>
          <s v="Qtr3"/>
          <s v="Qtr4"/>
          <s v="&gt;9/26/2024"/>
        </groupItems>
      </fieldGroup>
    </cacheField>
    <cacheField name="Years (DATE)" numFmtId="0" databaseField="0">
      <fieldGroup base="0">
        <rangePr groupBy="years" startDate="2023-09-27T00:00:00" endDate="2024-09-26T00:00:00"/>
        <groupItems count="4">
          <s v="&lt;9/27/2023"/>
          <s v="2023"/>
          <s v="2024"/>
          <s v="&gt;9/26/2024"/>
        </groupItems>
      </fieldGroup>
    </cacheField>
  </cacheFields>
  <extLst>
    <ext xmlns:x14="http://schemas.microsoft.com/office/spreadsheetml/2009/9/main" uri="{725AE2AE-9491-48be-B2B4-4EB974FC3084}">
      <x14:pivotCacheDefinition pivotCacheId="8528583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845776851849" backgroundQuery="1" createdVersion="8" refreshedVersion="8" minRefreshableVersion="3" recordCount="0" supportSubquery="1" supportAdvancedDrill="1" xr:uid="{60FD8A7C-0F50-4F66-9522-27F544BD0EE1}">
  <cacheSource type="external" connectionId="8"/>
  <cacheFields count="4">
    <cacheField name="[consolidated_6_bank].[TRADING_CODE].[TRADING_CODE]" caption="TRADING_CODE" numFmtId="0" hierarchy="1" level="1">
      <sharedItems count="6">
        <s v="ABBANK"/>
        <s v="BANKASIA"/>
        <s v="BRACBANK"/>
        <s v="CITYBANK"/>
        <s v="DUTCHBANGL"/>
        <s v="ISLAMIBANK"/>
      </sharedItems>
    </cacheField>
    <cacheField name="[consolidated_6_bank].[DATE (Month)].[DATE (Month)]" caption="DATE (Month)" numFmtId="0" hierarchy="13" level="1">
      <sharedItems count="9">
        <s v="Jan"/>
        <s v="Feb"/>
        <s v="Mar"/>
        <s v="Apr"/>
        <s v="May"/>
        <s v="Jun"/>
        <s v="Jul"/>
        <s v="Aug"/>
        <s v="Sep"/>
      </sharedItems>
    </cacheField>
    <cacheField name="[Measures].[StdDev of HIGH]" caption="StdDev of HIGH" numFmtId="0" hierarchy="25" level="32767"/>
    <cacheField name="[consolidated_6_bank].[DATE (Year)].[DATE (Year)]" caption="DATE (Year)" numFmtId="0" hierarchy="11" level="1">
      <sharedItems containsSemiMixedTypes="0" containsNonDate="0" containsString="0"/>
    </cacheField>
  </cacheFields>
  <cacheHierarchies count="26">
    <cacheHierarchy uniqueName="[consolidated_6_bank].[DATE]" caption="DATE" attribute="1" time="1" defaultMemberUniqueName="[consolidated_6_bank].[DATE].[All]" allUniqueName="[consolidated_6_bank].[DATE].[All]" dimensionUniqueName="[consolidated_6_bank]" displayFolder="" count="2" memberValueDatatype="7" unbalanced="0"/>
    <cacheHierarchy uniqueName="[consolidated_6_bank].[TRADING_CODE]" caption="TRADING_CODE" attribute="1" defaultMemberUniqueName="[consolidated_6_bank].[TRADING_CODE].[All]" allUniqueName="[consolidated_6_bank].[TRADING_CODE].[All]" dimensionUniqueName="[consolidated_6_bank]" displayFolder="" count="2" memberValueDatatype="130" unbalanced="0">
      <fieldsUsage count="2">
        <fieldUsage x="-1"/>
        <fieldUsage x="0"/>
      </fieldsUsage>
    </cacheHierarchy>
    <cacheHierarchy uniqueName="[consolidated_6_bank].[LTP]" caption="LTP" attribute="1" defaultMemberUniqueName="[consolidated_6_bank].[LTP].[All]" allUniqueName="[consolidated_6_bank].[LTP].[All]" dimensionUniqueName="[consolidated_6_bank]" displayFolder="" count="2" memberValueDatatype="5" unbalanced="0"/>
    <cacheHierarchy uniqueName="[consolidated_6_bank].[HIGH]" caption="HIGH" attribute="1" defaultMemberUniqueName="[consolidated_6_bank].[HIGH].[All]" allUniqueName="[consolidated_6_bank].[HIGH].[All]" dimensionUniqueName="[consolidated_6_bank]" displayFolder="" count="2" memberValueDatatype="5" unbalanced="0"/>
    <cacheHierarchy uniqueName="[consolidated_6_bank].[LOW]" caption="LOW" attribute="1" defaultMemberUniqueName="[consolidated_6_bank].[LOW].[All]" allUniqueName="[consolidated_6_bank].[LOW].[All]" dimensionUniqueName="[consolidated_6_bank]" displayFolder="" count="2" memberValueDatatype="5" unbalanced="0"/>
    <cacheHierarchy uniqueName="[consolidated_6_bank].[OPENP]" caption="OPENP" attribute="1" defaultMemberUniqueName="[consolidated_6_bank].[OPENP].[All]" allUniqueName="[consolidated_6_bank].[OPENP].[All]" dimensionUniqueName="[consolidated_6_bank]" displayFolder="" count="2" memberValueDatatype="5" unbalanced="0"/>
    <cacheHierarchy uniqueName="[consolidated_6_bank].[CLOSEP]" caption="CLOSEP" attribute="1" defaultMemberUniqueName="[consolidated_6_bank].[CLOSEP].[All]" allUniqueName="[consolidated_6_bank].[CLOSEP].[All]" dimensionUniqueName="[consolidated_6_bank]" displayFolder="" count="2" memberValueDatatype="5" unbalanced="0"/>
    <cacheHierarchy uniqueName="[consolidated_6_bank].[YCP]" caption="YCP" attribute="1" defaultMemberUniqueName="[consolidated_6_bank].[YCP].[All]" allUniqueName="[consolidated_6_bank].[YCP].[All]" dimensionUniqueName="[consolidated_6_bank]" displayFolder="" count="2" memberValueDatatype="5" unbalanced="0"/>
    <cacheHierarchy uniqueName="[consolidated_6_bank].[TRADE]" caption="TRADE" attribute="1" defaultMemberUniqueName="[consolidated_6_bank].[TRADE].[All]" allUniqueName="[consolidated_6_bank].[TRADE].[All]" dimensionUniqueName="[consolidated_6_bank]" displayFolder="" count="2" memberValueDatatype="20" unbalanced="0"/>
    <cacheHierarchy uniqueName="[consolidated_6_bank].[VALUE_MN]" caption="VALUE_MN" attribute="1" defaultMemberUniqueName="[consolidated_6_bank].[VALUE_MN].[All]" allUniqueName="[consolidated_6_bank].[VALUE_MN].[All]" dimensionUniqueName="[consolidated_6_bank]" displayFolder="" count="2" memberValueDatatype="5" unbalanced="0"/>
    <cacheHierarchy uniqueName="[consolidated_6_bank].[HIGHLOWDIFF]" caption="HIGHLOWDIFF" attribute="1" defaultMemberUniqueName="[consolidated_6_bank].[HIGHLOWDIFF].[All]" allUniqueName="[consolidated_6_bank].[HIGHLOWDIFF].[All]" dimensionUniqueName="[consolidated_6_bank]" displayFolder="" count="2" memberValueDatatype="5" unbalanced="0"/>
    <cacheHierarchy uniqueName="[consolidated_6_bank].[DATE (Year)]" caption="DATE (Year)" attribute="1" defaultMemberUniqueName="[consolidated_6_bank].[DATE (Year)].[All]" allUniqueName="[consolidated_6_bank].[DATE (Year)].[All]" dimensionUniqueName="[consolidated_6_bank]" displayFolder="" count="2" memberValueDatatype="130" unbalanced="0">
      <fieldsUsage count="2">
        <fieldUsage x="-1"/>
        <fieldUsage x="3"/>
      </fieldsUsage>
    </cacheHierarchy>
    <cacheHierarchy uniqueName="[consolidated_6_bank].[DATE (Quarter)]" caption="DATE (Quarter)" attribute="1" defaultMemberUniqueName="[consolidated_6_bank].[DATE (Quarter)].[All]" allUniqueName="[consolidated_6_bank].[DATE (Quarter)].[All]" dimensionUniqueName="[consolidated_6_bank]" displayFolder="" count="2" memberValueDatatype="130" unbalanced="0"/>
    <cacheHierarchy uniqueName="[consolidated_6_bank].[DATE (Month)]" caption="DATE (Month)" attribute="1" defaultMemberUniqueName="[consolidated_6_bank].[DATE (Month)].[All]" allUniqueName="[consolidated_6_bank].[DATE (Month)].[All]" dimensionUniqueName="[consolidated_6_bank]" displayFolder="" count="2" memberValueDatatype="130" unbalanced="0">
      <fieldsUsage count="2">
        <fieldUsage x="-1"/>
        <fieldUsage x="1"/>
      </fieldsUsage>
    </cacheHierarchy>
    <cacheHierarchy uniqueName="[consolidated_6_bank].[DATE (Month Index)]" caption="DATE (Month Index)" attribute="1" defaultMemberUniqueName="[consolidated_6_bank].[DATE (Month Index)].[All]" allUniqueName="[consolidated_6_bank].[DATE (Month Index)].[All]" dimensionUniqueName="[consolidated_6_bank]" displayFolder="" count="2" memberValueDatatype="20" unbalanced="0" hidden="1"/>
    <cacheHierarchy uniqueName="[Measures].[__XL_Count consolidated_6_bank]" caption="__XL_Count consolidated_6_bank" measure="1" displayFolder="" measureGroup="consolidated_6_bank" count="0" hidden="1"/>
    <cacheHierarchy uniqueName="[Measures].[__No measures defined]" caption="__No measures defined" measure="1" displayFolder="" count="0" hidden="1"/>
    <cacheHierarchy uniqueName="[Measures].[Average of CLOSEP]" caption="Average of CLOSEP" measure="1" displayFolder="" measureGroup="consolidated_6_bank" count="0" hidden="1">
      <extLst>
        <ext xmlns:x15="http://schemas.microsoft.com/office/spreadsheetml/2010/11/main" uri="{B97F6D7D-B522-45F9-BDA1-12C45D357490}">
          <x15:cacheHierarchy aggregatedColumn="6"/>
        </ext>
      </extLst>
    </cacheHierarchy>
    <cacheHierarchy uniqueName="[Measures].[Sum of HIGHLOWDIFF]" caption="Sum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Average of HIGHLOWDIFF]" caption="Average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tdDevp of HIGHLOWDIFF]" caption="StdDevp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tdDev of HIGHLOWDIFF]" caption="StdDev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um of HIGH]" caption="Sum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Average of HIGH]" caption="Average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Var of HIGH]" caption="Var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StdDev of HIGH]" caption="StdDev of HIGH" measure="1" displayFolder="" measureGroup="consolidated_6_bank"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name="consolidated_6_bank" uniqueName="[consolidated_6_bank]" caption="consolidated_6_bank"/>
    <dimension measure="1" name="Measures" uniqueName="[Measures]" caption="Measures"/>
  </dimensions>
  <measureGroups count="1">
    <measureGroup name="consolidated_6_bank" caption="consolidated_6_ba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1.844163425929" backgroundQuery="1" createdVersion="3" refreshedVersion="8" minRefreshableVersion="3" recordCount="0" supportSubquery="1" supportAdvancedDrill="1" xr:uid="{6BDC9438-C2D3-42AE-AC4F-8FF002582FE9}">
  <cacheSource type="external" connectionId="8">
    <extLst>
      <ext xmlns:x14="http://schemas.microsoft.com/office/spreadsheetml/2009/9/main" uri="{F057638F-6D5F-4e77-A914-E7F072B9BCA8}">
        <x14:sourceConnection name="ThisWorkbookDataModel"/>
      </ext>
    </extLst>
  </cacheSource>
  <cacheFields count="0"/>
  <cacheHierarchies count="26">
    <cacheHierarchy uniqueName="[consolidated_6_bank].[DATE]" caption="DATE" attribute="1" time="1" defaultMemberUniqueName="[consolidated_6_bank].[DATE].[All]" allUniqueName="[consolidated_6_bank].[DATE].[All]" dimensionUniqueName="[consolidated_6_bank]" displayFolder="" count="0" memberValueDatatype="7" unbalanced="0"/>
    <cacheHierarchy uniqueName="[consolidated_6_bank].[TRADING_CODE]" caption="TRADING_CODE" attribute="1" defaultMemberUniqueName="[consolidated_6_bank].[TRADING_CODE].[All]" allUniqueName="[consolidated_6_bank].[TRADING_CODE].[All]" dimensionUniqueName="[consolidated_6_bank]" displayFolder="" count="0" memberValueDatatype="130" unbalanced="0"/>
    <cacheHierarchy uniqueName="[consolidated_6_bank].[LTP]" caption="LTP" attribute="1" defaultMemberUniqueName="[consolidated_6_bank].[LTP].[All]" allUniqueName="[consolidated_6_bank].[LTP].[All]" dimensionUniqueName="[consolidated_6_bank]" displayFolder="" count="0" memberValueDatatype="5" unbalanced="0"/>
    <cacheHierarchy uniqueName="[consolidated_6_bank].[HIGH]" caption="HIGH" attribute="1" defaultMemberUniqueName="[consolidated_6_bank].[HIGH].[All]" allUniqueName="[consolidated_6_bank].[HIGH].[All]" dimensionUniqueName="[consolidated_6_bank]" displayFolder="" count="0" memberValueDatatype="5" unbalanced="0"/>
    <cacheHierarchy uniqueName="[consolidated_6_bank].[LOW]" caption="LOW" attribute="1" defaultMemberUniqueName="[consolidated_6_bank].[LOW].[All]" allUniqueName="[consolidated_6_bank].[LOW].[All]" dimensionUniqueName="[consolidated_6_bank]" displayFolder="" count="0" memberValueDatatype="5" unbalanced="0"/>
    <cacheHierarchy uniqueName="[consolidated_6_bank].[OPENP]" caption="OPENP" attribute="1" defaultMemberUniqueName="[consolidated_6_bank].[OPENP].[All]" allUniqueName="[consolidated_6_bank].[OPENP].[All]" dimensionUniqueName="[consolidated_6_bank]" displayFolder="" count="0" memberValueDatatype="5" unbalanced="0"/>
    <cacheHierarchy uniqueName="[consolidated_6_bank].[CLOSEP]" caption="CLOSEP" attribute="1" defaultMemberUniqueName="[consolidated_6_bank].[CLOSEP].[All]" allUniqueName="[consolidated_6_bank].[CLOSEP].[All]" dimensionUniqueName="[consolidated_6_bank]" displayFolder="" count="0" memberValueDatatype="5" unbalanced="0"/>
    <cacheHierarchy uniqueName="[consolidated_6_bank].[YCP]" caption="YCP" attribute="1" defaultMemberUniqueName="[consolidated_6_bank].[YCP].[All]" allUniqueName="[consolidated_6_bank].[YCP].[All]" dimensionUniqueName="[consolidated_6_bank]" displayFolder="" count="0" memberValueDatatype="5" unbalanced="0"/>
    <cacheHierarchy uniqueName="[consolidated_6_bank].[TRADE]" caption="TRADE" attribute="1" defaultMemberUniqueName="[consolidated_6_bank].[TRADE].[All]" allUniqueName="[consolidated_6_bank].[TRADE].[All]" dimensionUniqueName="[consolidated_6_bank]" displayFolder="" count="0" memberValueDatatype="20" unbalanced="0"/>
    <cacheHierarchy uniqueName="[consolidated_6_bank].[VALUE_MN]" caption="VALUE_MN" attribute="1" defaultMemberUniqueName="[consolidated_6_bank].[VALUE_MN].[All]" allUniqueName="[consolidated_6_bank].[VALUE_MN].[All]" dimensionUniqueName="[consolidated_6_bank]" displayFolder="" count="0" memberValueDatatype="5" unbalanced="0"/>
    <cacheHierarchy uniqueName="[consolidated_6_bank].[HIGHLOWDIFF]" caption="HIGHLOWDIFF" attribute="1" defaultMemberUniqueName="[consolidated_6_bank].[HIGHLOWDIFF].[All]" allUniqueName="[consolidated_6_bank].[HIGHLOWDIFF].[All]" dimensionUniqueName="[consolidated_6_bank]" displayFolder="" count="0" memberValueDatatype="5" unbalanced="0"/>
    <cacheHierarchy uniqueName="[consolidated_6_bank].[DATE (Year)]" caption="DATE (Year)" attribute="1" defaultMemberUniqueName="[consolidated_6_bank].[DATE (Year)].[All]" allUniqueName="[consolidated_6_bank].[DATE (Year)].[All]" dimensionUniqueName="[consolidated_6_bank]" displayFolder="" count="2" memberValueDatatype="130" unbalanced="0"/>
    <cacheHierarchy uniqueName="[consolidated_6_bank].[DATE (Quarter)]" caption="DATE (Quarter)" attribute="1" defaultMemberUniqueName="[consolidated_6_bank].[DATE (Quarter)].[All]" allUniqueName="[consolidated_6_bank].[DATE (Quarter)].[All]" dimensionUniqueName="[consolidated_6_bank]" displayFolder="" count="0" memberValueDatatype="130" unbalanced="0"/>
    <cacheHierarchy uniqueName="[consolidated_6_bank].[DATE (Month)]" caption="DATE (Month)" attribute="1" defaultMemberUniqueName="[consolidated_6_bank].[DATE (Month)].[All]" allUniqueName="[consolidated_6_bank].[DATE (Month)].[All]" dimensionUniqueName="[consolidated_6_bank]" displayFolder="" count="0" memberValueDatatype="130" unbalanced="0"/>
    <cacheHierarchy uniqueName="[consolidated_6_bank].[DATE (Month Index)]" caption="DATE (Month Index)" attribute="1" defaultMemberUniqueName="[consolidated_6_bank].[DATE (Month Index)].[All]" allUniqueName="[consolidated_6_bank].[DATE (Month Index)].[All]" dimensionUniqueName="[consolidated_6_bank]" displayFolder="" count="0" memberValueDatatype="20" unbalanced="0" hidden="1"/>
    <cacheHierarchy uniqueName="[Measures].[__XL_Count consolidated_6_bank]" caption="__XL_Count consolidated_6_bank" measure="1" displayFolder="" measureGroup="consolidated_6_bank" count="0" hidden="1"/>
    <cacheHierarchy uniqueName="[Measures].[__No measures defined]" caption="__No measures defined" measure="1" displayFolder="" count="0" hidden="1"/>
    <cacheHierarchy uniqueName="[Measures].[Average of CLOSEP]" caption="Average of CLOSEP" measure="1" displayFolder="" measureGroup="consolidated_6_bank" count="0" hidden="1">
      <extLst>
        <ext xmlns:x15="http://schemas.microsoft.com/office/spreadsheetml/2010/11/main" uri="{B97F6D7D-B522-45F9-BDA1-12C45D357490}">
          <x15:cacheHierarchy aggregatedColumn="6"/>
        </ext>
      </extLst>
    </cacheHierarchy>
    <cacheHierarchy uniqueName="[Measures].[Sum of HIGHLOWDIFF]" caption="Sum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Average of HIGHLOWDIFF]" caption="Average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tdDevp of HIGHLOWDIFF]" caption="StdDevp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tdDev of HIGHLOWDIFF]" caption="StdDev of HIGHLOWDIFF" measure="1" displayFolder="" measureGroup="consolidated_6_bank" count="0" hidden="1">
      <extLst>
        <ext xmlns:x15="http://schemas.microsoft.com/office/spreadsheetml/2010/11/main" uri="{B97F6D7D-B522-45F9-BDA1-12C45D357490}">
          <x15:cacheHierarchy aggregatedColumn="10"/>
        </ext>
      </extLst>
    </cacheHierarchy>
    <cacheHierarchy uniqueName="[Measures].[Sum of HIGH]" caption="Sum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Average of HIGH]" caption="Average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Var of HIGH]" caption="Var of HIGH" measure="1" displayFolder="" measureGroup="consolidated_6_bank" count="0" hidden="1">
      <extLst>
        <ext xmlns:x15="http://schemas.microsoft.com/office/spreadsheetml/2010/11/main" uri="{B97F6D7D-B522-45F9-BDA1-12C45D357490}">
          <x15:cacheHierarchy aggregatedColumn="3"/>
        </ext>
      </extLst>
    </cacheHierarchy>
    <cacheHierarchy uniqueName="[Measures].[StdDev of HIGH]" caption="StdDev of HIGH" measure="1" displayFolder="" measureGroup="consolidated_6_bank"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660134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0">
  <r>
    <x v="0"/>
    <x v="0"/>
    <n v="70.400000000000006"/>
    <n v="70.400000000000006"/>
    <n v="65.400000000000006"/>
    <n v="65.400000000000006"/>
    <n v="70.400000000000006"/>
    <n v="64"/>
    <n v="7128"/>
    <n v="566.029"/>
  </r>
  <r>
    <x v="1"/>
    <x v="0"/>
    <n v="64"/>
    <n v="64.5"/>
    <n v="57.5"/>
    <n v="59.7"/>
    <n v="64"/>
    <n v="58.7"/>
    <n v="4438"/>
    <n v="290.83100000000002"/>
  </r>
  <r>
    <x v="2"/>
    <x v="0"/>
    <n v="58.7"/>
    <n v="59.5"/>
    <n v="52.7"/>
    <n v="55"/>
    <n v="58.7"/>
    <n v="54.3"/>
    <n v="3331"/>
    <n v="179.65700000000001"/>
  </r>
  <r>
    <x v="3"/>
    <x v="0"/>
    <n v="54.3"/>
    <n v="54.3"/>
    <n v="49.6"/>
    <n v="49.6"/>
    <n v="54.3"/>
    <n v="49.4"/>
    <n v="2683"/>
    <n v="162.982"/>
  </r>
  <r>
    <x v="4"/>
    <x v="0"/>
    <n v="49.4"/>
    <n v="49.7"/>
    <n v="47.4"/>
    <n v="47.5"/>
    <n v="49.4"/>
    <n v="47.5"/>
    <n v="1638"/>
    <n v="73.284000000000006"/>
  </r>
  <r>
    <x v="5"/>
    <x v="0"/>
    <n v="47.5"/>
    <n v="47.9"/>
    <n v="45.4"/>
    <n v="46"/>
    <n v="47.5"/>
    <n v="45.8"/>
    <n v="1776"/>
    <n v="79.938999999999993"/>
  </r>
  <r>
    <x v="6"/>
    <x v="0"/>
    <n v="45.8"/>
    <n v="46.6"/>
    <n v="45.3"/>
    <n v="45.5"/>
    <n v="45.8"/>
    <n v="45.5"/>
    <n v="1419"/>
    <n v="80.756"/>
  </r>
  <r>
    <x v="7"/>
    <x v="0"/>
    <n v="45.5"/>
    <n v="46.2"/>
    <n v="43.1"/>
    <n v="44.3"/>
    <n v="45.5"/>
    <n v="44.3"/>
    <n v="1970"/>
    <n v="129.184"/>
  </r>
  <r>
    <x v="8"/>
    <x v="0"/>
    <n v="44.3"/>
    <n v="44.9"/>
    <n v="42.5"/>
    <n v="44"/>
    <n v="44.3"/>
    <n v="43.6"/>
    <n v="2106"/>
    <n v="131.55199999999999"/>
  </r>
  <r>
    <x v="9"/>
    <x v="0"/>
    <n v="43.6"/>
    <n v="44.1"/>
    <n v="41.2"/>
    <n v="42"/>
    <n v="43.6"/>
    <n v="42"/>
    <n v="1874"/>
    <n v="134.071"/>
  </r>
  <r>
    <x v="10"/>
    <x v="0"/>
    <n v="42"/>
    <n v="42.3"/>
    <n v="38.5"/>
    <n v="39.1"/>
    <n v="42"/>
    <n v="39.200000000000003"/>
    <n v="1297"/>
    <n v="60.918999999999997"/>
  </r>
  <r>
    <x v="11"/>
    <x v="0"/>
    <n v="39.200000000000003"/>
    <n v="40.4"/>
    <n v="39"/>
    <n v="40"/>
    <n v="39.200000000000003"/>
    <n v="40.1"/>
    <n v="656"/>
    <n v="15.241"/>
  </r>
  <r>
    <x v="12"/>
    <x v="0"/>
    <n v="40.1"/>
    <n v="41.6"/>
    <n v="40"/>
    <n v="40.6"/>
    <n v="40.1"/>
    <n v="40.1"/>
    <n v="863"/>
    <n v="24.283999999999999"/>
  </r>
  <r>
    <x v="13"/>
    <x v="0"/>
    <n v="40.1"/>
    <n v="40.9"/>
    <n v="39.700000000000003"/>
    <n v="40"/>
    <n v="40.1"/>
    <n v="40"/>
    <n v="811"/>
    <n v="22.042000000000002"/>
  </r>
  <r>
    <x v="14"/>
    <x v="0"/>
    <n v="40"/>
    <n v="41.6"/>
    <n v="39.799999999999997"/>
    <n v="41"/>
    <n v="40"/>
    <n v="41.1"/>
    <n v="1133"/>
    <n v="31.117000000000001"/>
  </r>
  <r>
    <x v="15"/>
    <x v="0"/>
    <n v="41.1"/>
    <n v="42.5"/>
    <n v="41"/>
    <n v="41.4"/>
    <n v="41.1"/>
    <n v="41.4"/>
    <n v="840"/>
    <n v="30.356999999999999"/>
  </r>
  <r>
    <x v="16"/>
    <x v="0"/>
    <n v="41.4"/>
    <n v="42.1"/>
    <n v="40.6"/>
    <n v="41"/>
    <n v="41.4"/>
    <n v="41"/>
    <n v="1001"/>
    <n v="34.893000000000001"/>
  </r>
  <r>
    <x v="17"/>
    <x v="0"/>
    <n v="41"/>
    <n v="42.1"/>
    <n v="40.799999999999997"/>
    <n v="42.1"/>
    <n v="41"/>
    <n v="42.1"/>
    <n v="1509"/>
    <n v="47.563000000000002"/>
  </r>
  <r>
    <x v="18"/>
    <x v="0"/>
    <n v="42.1"/>
    <n v="42.7"/>
    <n v="41.4"/>
    <n v="42"/>
    <n v="42.1"/>
    <n v="42.6"/>
    <n v="1311"/>
    <n v="58.415999999999997"/>
  </r>
  <r>
    <x v="19"/>
    <x v="0"/>
    <n v="42.6"/>
    <n v="43.4"/>
    <n v="42"/>
    <n v="42.4"/>
    <n v="42.6"/>
    <n v="42.5"/>
    <n v="1405"/>
    <n v="61.143000000000001"/>
  </r>
  <r>
    <x v="20"/>
    <x v="0"/>
    <n v="42.5"/>
    <n v="44.2"/>
    <n v="41.7"/>
    <n v="43.9"/>
    <n v="42.5"/>
    <n v="44.2"/>
    <n v="1840"/>
    <n v="72.893000000000001"/>
  </r>
  <r>
    <x v="21"/>
    <x v="0"/>
    <n v="44.2"/>
    <n v="46.7"/>
    <n v="43.5"/>
    <n v="46.4"/>
    <n v="44.2"/>
    <n v="43"/>
    <n v="2820"/>
    <n v="173.53200000000001"/>
  </r>
  <r>
    <x v="22"/>
    <x v="0"/>
    <n v="43"/>
    <n v="43"/>
    <n v="41.5"/>
    <n v="43"/>
    <n v="43"/>
    <n v="39.1"/>
    <n v="1586"/>
    <n v="142.745"/>
  </r>
  <r>
    <x v="23"/>
    <x v="0"/>
    <n v="39.1"/>
    <n v="41.8"/>
    <n v="38.9"/>
    <n v="41.8"/>
    <n v="39.1"/>
    <n v="41.8"/>
    <n v="1742"/>
    <n v="65.834000000000003"/>
  </r>
  <r>
    <x v="24"/>
    <x v="0"/>
    <n v="41.8"/>
    <n v="44.4"/>
    <n v="41.4"/>
    <n v="43.9"/>
    <n v="41.8"/>
    <n v="43.9"/>
    <n v="1654"/>
    <n v="70.244"/>
  </r>
  <r>
    <x v="25"/>
    <x v="0"/>
    <n v="43.9"/>
    <n v="44.9"/>
    <n v="41.9"/>
    <n v="41.9"/>
    <n v="43.9"/>
    <n v="40.9"/>
    <n v="2801"/>
    <n v="145.72499999999999"/>
  </r>
  <r>
    <x v="26"/>
    <x v="0"/>
    <n v="40.9"/>
    <n v="42.6"/>
    <n v="38"/>
    <n v="40"/>
    <n v="40.9"/>
    <n v="39.9"/>
    <n v="1673"/>
    <n v="73.814999999999998"/>
  </r>
  <r>
    <x v="27"/>
    <x v="0"/>
    <n v="39.9"/>
    <n v="41"/>
    <n v="38.700000000000003"/>
    <n v="40.700000000000003"/>
    <n v="39.9"/>
    <n v="40.700000000000003"/>
    <n v="1228"/>
    <n v="43.87"/>
  </r>
  <r>
    <x v="28"/>
    <x v="0"/>
    <n v="40.700000000000003"/>
    <n v="42.8"/>
    <n v="37.9"/>
    <n v="42.1"/>
    <n v="40.700000000000003"/>
    <n v="42.1"/>
    <n v="2633"/>
    <n v="100.62"/>
  </r>
  <r>
    <x v="29"/>
    <x v="0"/>
    <n v="42.1"/>
    <n v="45"/>
    <n v="41.3"/>
    <n v="44.7"/>
    <n v="42.1"/>
    <n v="44.6"/>
    <n v="2195"/>
    <n v="102.09699999999999"/>
  </r>
  <r>
    <x v="30"/>
    <x v="0"/>
    <n v="44.6"/>
    <n v="47.5"/>
    <n v="40.5"/>
    <n v="47.5"/>
    <n v="44.6"/>
    <n v="43.2"/>
    <n v="2698"/>
    <n v="141.90199999999999"/>
  </r>
  <r>
    <x v="31"/>
    <x v="0"/>
    <n v="43.2"/>
    <n v="43.2"/>
    <n v="38.200000000000003"/>
    <n v="43.2"/>
    <n v="43.2"/>
    <n v="39.299999999999997"/>
    <n v="3002"/>
    <n v="283.51600000000002"/>
  </r>
  <r>
    <x v="32"/>
    <x v="0"/>
    <n v="39.299999999999997"/>
    <n v="39.299999999999997"/>
    <n v="36.200000000000003"/>
    <n v="39.299999999999997"/>
    <n v="39.299999999999997"/>
    <n v="35.799999999999997"/>
    <n v="253"/>
    <n v="25.762"/>
  </r>
  <r>
    <x v="33"/>
    <x v="0"/>
    <n v="35.799999999999997"/>
    <n v="35.799999999999997"/>
    <n v="32.6"/>
    <n v="32.6"/>
    <n v="35.799999999999997"/>
    <n v="32.6"/>
    <n v="1022"/>
    <n v="61.344999999999999"/>
  </r>
  <r>
    <x v="34"/>
    <x v="0"/>
    <n v="32.6"/>
    <n v="33.9"/>
    <n v="32.6"/>
    <n v="32.6"/>
    <n v="32.6"/>
    <n v="32.6"/>
    <n v="144"/>
    <n v="12.54"/>
  </r>
  <r>
    <x v="35"/>
    <x v="0"/>
    <n v="32.6"/>
    <n v="32.6"/>
    <n v="32.6"/>
    <n v="32.6"/>
    <n v="32.6"/>
    <n v="32.6"/>
    <n v="3"/>
    <n v="3.0000000000000001E-3"/>
  </r>
  <r>
    <x v="36"/>
    <x v="0"/>
    <n v="0"/>
    <n v="0"/>
    <n v="0"/>
    <n v="0"/>
    <n v="32.6"/>
    <n v="32.6"/>
    <n v="0"/>
    <n v="0"/>
  </r>
  <r>
    <x v="37"/>
    <x v="0"/>
    <n v="32.6"/>
    <n v="32.6"/>
    <n v="32.6"/>
    <n v="32.6"/>
    <n v="32.6"/>
    <n v="32.6"/>
    <n v="2"/>
    <n v="0"/>
  </r>
  <r>
    <x v="38"/>
    <x v="0"/>
    <n v="0"/>
    <n v="0"/>
    <n v="0"/>
    <n v="0"/>
    <n v="32.6"/>
    <n v="32.6"/>
    <n v="0"/>
    <n v="0"/>
  </r>
  <r>
    <x v="39"/>
    <x v="0"/>
    <n v="0"/>
    <n v="0"/>
    <n v="0"/>
    <n v="0"/>
    <n v="32.6"/>
    <n v="32.6"/>
    <n v="0"/>
    <n v="0"/>
  </r>
  <r>
    <x v="40"/>
    <x v="0"/>
    <n v="32.6"/>
    <n v="32.6"/>
    <n v="32.6"/>
    <n v="32.6"/>
    <n v="32.6"/>
    <n v="32.6"/>
    <n v="2"/>
    <n v="3.0000000000000001E-3"/>
  </r>
  <r>
    <x v="41"/>
    <x v="0"/>
    <n v="0"/>
    <n v="0"/>
    <n v="0"/>
    <n v="0"/>
    <n v="32.6"/>
    <n v="32.6"/>
    <n v="0"/>
    <n v="0"/>
  </r>
  <r>
    <x v="42"/>
    <x v="0"/>
    <n v="0"/>
    <n v="0"/>
    <n v="0"/>
    <n v="0"/>
    <n v="32.6"/>
    <n v="32.6"/>
    <n v="0"/>
    <n v="0"/>
  </r>
  <r>
    <x v="43"/>
    <x v="0"/>
    <n v="32.6"/>
    <n v="32.6"/>
    <n v="32.6"/>
    <n v="32.6"/>
    <n v="32.6"/>
    <n v="32.6"/>
    <n v="1"/>
    <n v="0"/>
  </r>
  <r>
    <x v="44"/>
    <x v="0"/>
    <n v="32.6"/>
    <n v="32.6"/>
    <n v="32.6"/>
    <n v="32.6"/>
    <n v="32.6"/>
    <n v="32.6"/>
    <n v="3"/>
    <n v="1.7999999999999999E-2"/>
  </r>
  <r>
    <x v="45"/>
    <x v="0"/>
    <n v="32.6"/>
    <n v="32.6"/>
    <n v="32.6"/>
    <n v="32.6"/>
    <n v="32.6"/>
    <n v="32.6"/>
    <n v="4"/>
    <n v="0.01"/>
  </r>
  <r>
    <x v="46"/>
    <x v="0"/>
    <n v="32.6"/>
    <n v="32.6"/>
    <n v="32.6"/>
    <n v="32.6"/>
    <n v="32.6"/>
    <n v="32.6"/>
    <n v="2"/>
    <n v="0"/>
  </r>
  <r>
    <x v="47"/>
    <x v="0"/>
    <n v="32.6"/>
    <n v="32.6"/>
    <n v="32.6"/>
    <n v="32.6"/>
    <n v="32.6"/>
    <n v="32.6"/>
    <n v="5"/>
    <n v="5.5E-2"/>
  </r>
  <r>
    <x v="48"/>
    <x v="0"/>
    <n v="32.6"/>
    <n v="32.6"/>
    <n v="32.6"/>
    <n v="32.6"/>
    <n v="32.6"/>
    <n v="32.6"/>
    <n v="4"/>
    <n v="1E-3"/>
  </r>
  <r>
    <x v="49"/>
    <x v="0"/>
    <n v="32.6"/>
    <n v="32.6"/>
    <n v="32.6"/>
    <n v="32.6"/>
    <n v="32.6"/>
    <n v="32.6"/>
    <n v="1"/>
    <n v="3.0000000000000001E-3"/>
  </r>
  <r>
    <x v="50"/>
    <x v="0"/>
    <n v="32.6"/>
    <n v="32.6"/>
    <n v="32.6"/>
    <n v="32.6"/>
    <n v="32.6"/>
    <n v="32.6"/>
    <n v="2"/>
    <n v="5.0000000000000001E-3"/>
  </r>
  <r>
    <x v="51"/>
    <x v="0"/>
    <n v="32.6"/>
    <n v="32.6"/>
    <n v="32.6"/>
    <n v="32.6"/>
    <n v="32.6"/>
    <n v="32.6"/>
    <n v="3"/>
    <n v="8.0000000000000002E-3"/>
  </r>
  <r>
    <x v="52"/>
    <x v="0"/>
    <n v="32.6"/>
    <n v="32.6"/>
    <n v="32.6"/>
    <n v="32.6"/>
    <n v="32.6"/>
    <n v="32.6"/>
    <n v="5"/>
    <n v="1.2E-2"/>
  </r>
  <r>
    <x v="53"/>
    <x v="0"/>
    <n v="32.6"/>
    <n v="32.6"/>
    <n v="32.6"/>
    <n v="32.6"/>
    <n v="32.6"/>
    <n v="32.6"/>
    <n v="4"/>
    <n v="4.0000000000000001E-3"/>
  </r>
  <r>
    <x v="54"/>
    <x v="0"/>
    <n v="0"/>
    <n v="0"/>
    <n v="0"/>
    <n v="0"/>
    <n v="32.6"/>
    <n v="32.6"/>
    <n v="0"/>
    <n v="0"/>
  </r>
  <r>
    <x v="55"/>
    <x v="0"/>
    <n v="32.6"/>
    <n v="32.6"/>
    <n v="32.6"/>
    <n v="32.6"/>
    <n v="32.6"/>
    <n v="32.6"/>
    <n v="5"/>
    <n v="0.17799999999999999"/>
  </r>
  <r>
    <x v="56"/>
    <x v="0"/>
    <n v="32.6"/>
    <n v="32.6"/>
    <n v="32.6"/>
    <n v="32.6"/>
    <n v="32.6"/>
    <n v="32.6"/>
    <n v="2"/>
    <n v="8.0000000000000002E-3"/>
  </r>
  <r>
    <x v="57"/>
    <x v="0"/>
    <n v="32.6"/>
    <n v="32.6"/>
    <n v="32.6"/>
    <n v="32.6"/>
    <n v="32.6"/>
    <n v="32.6"/>
    <n v="6"/>
    <n v="0.161"/>
  </r>
  <r>
    <x v="58"/>
    <x v="0"/>
    <n v="32.6"/>
    <n v="32.6"/>
    <n v="32.6"/>
    <n v="32.6"/>
    <n v="32.6"/>
    <n v="32.6"/>
    <n v="5"/>
    <n v="3.4000000000000002E-2"/>
  </r>
  <r>
    <x v="59"/>
    <x v="0"/>
    <n v="32.6"/>
    <n v="32.6"/>
    <n v="32.6"/>
    <n v="32.6"/>
    <n v="32.6"/>
    <n v="32.6"/>
    <n v="5"/>
    <n v="3.5999999999999997E-2"/>
  </r>
  <r>
    <x v="60"/>
    <x v="0"/>
    <n v="32.6"/>
    <n v="32.6"/>
    <n v="32.6"/>
    <n v="32.6"/>
    <n v="32.6"/>
    <n v="32.6"/>
    <n v="4"/>
    <n v="0.02"/>
  </r>
  <r>
    <x v="61"/>
    <x v="0"/>
    <n v="32.6"/>
    <n v="32.6"/>
    <n v="32.6"/>
    <n v="32.6"/>
    <n v="32.6"/>
    <n v="32.6"/>
    <n v="4"/>
    <n v="3.4000000000000002E-2"/>
  </r>
  <r>
    <x v="62"/>
    <x v="0"/>
    <n v="32.6"/>
    <n v="32.6"/>
    <n v="32.6"/>
    <n v="32.6"/>
    <n v="32.6"/>
    <n v="32.6"/>
    <n v="1"/>
    <n v="6.0000000000000001E-3"/>
  </r>
  <r>
    <x v="63"/>
    <x v="0"/>
    <n v="32.6"/>
    <n v="32.6"/>
    <n v="32.6"/>
    <n v="32.6"/>
    <n v="32.6"/>
    <n v="32.6"/>
    <n v="2"/>
    <n v="4.0000000000000001E-3"/>
  </r>
  <r>
    <x v="64"/>
    <x v="0"/>
    <n v="32.6"/>
    <n v="32.6"/>
    <n v="32.6"/>
    <n v="32.6"/>
    <n v="32.6"/>
    <n v="32.6"/>
    <n v="2"/>
    <n v="3.3000000000000002E-2"/>
  </r>
  <r>
    <x v="65"/>
    <x v="0"/>
    <n v="0"/>
    <n v="0"/>
    <n v="0"/>
    <n v="0"/>
    <n v="32.6"/>
    <n v="32.6"/>
    <n v="0"/>
    <n v="0"/>
  </r>
  <r>
    <x v="66"/>
    <x v="0"/>
    <n v="0"/>
    <n v="0"/>
    <n v="0"/>
    <n v="0"/>
    <n v="32.6"/>
    <n v="32.6"/>
    <n v="0"/>
    <n v="0"/>
  </r>
  <r>
    <x v="67"/>
    <x v="0"/>
    <n v="0"/>
    <n v="0"/>
    <n v="0"/>
    <n v="0"/>
    <n v="32.6"/>
    <n v="32.6"/>
    <n v="0"/>
    <n v="0"/>
  </r>
  <r>
    <x v="68"/>
    <x v="0"/>
    <n v="32.6"/>
    <n v="32.6"/>
    <n v="32.6"/>
    <n v="32.6"/>
    <n v="32.6"/>
    <n v="32.6"/>
    <n v="1"/>
    <n v="0"/>
  </r>
  <r>
    <x v="69"/>
    <x v="0"/>
    <n v="0"/>
    <n v="0"/>
    <n v="0"/>
    <n v="0"/>
    <n v="32.6"/>
    <n v="32.6"/>
    <n v="0"/>
    <n v="0"/>
  </r>
  <r>
    <x v="70"/>
    <x v="0"/>
    <n v="32.6"/>
    <n v="32.6"/>
    <n v="32.6"/>
    <n v="32.6"/>
    <n v="32.6"/>
    <n v="32.6"/>
    <n v="2"/>
    <n v="1.6E-2"/>
  </r>
  <r>
    <x v="71"/>
    <x v="0"/>
    <n v="32.6"/>
    <n v="32.6"/>
    <n v="32.6"/>
    <n v="32.6"/>
    <n v="32.6"/>
    <n v="32.6"/>
    <n v="2"/>
    <n v="1E-3"/>
  </r>
  <r>
    <x v="72"/>
    <x v="0"/>
    <n v="32.6"/>
    <n v="32.6"/>
    <n v="32.6"/>
    <n v="32.6"/>
    <n v="32.6"/>
    <n v="32.6"/>
    <n v="9"/>
    <n v="6.5000000000000002E-2"/>
  </r>
  <r>
    <x v="73"/>
    <x v="0"/>
    <n v="32.6"/>
    <n v="32.6"/>
    <n v="32.6"/>
    <n v="32.6"/>
    <n v="32.6"/>
    <n v="32.6"/>
    <n v="2"/>
    <n v="6.5000000000000002E-2"/>
  </r>
  <r>
    <x v="74"/>
    <x v="0"/>
    <n v="32.6"/>
    <n v="32.6"/>
    <n v="32.6"/>
    <n v="32.6"/>
    <n v="32.6"/>
    <n v="32.6"/>
    <n v="3"/>
    <n v="1.7000000000000001E-2"/>
  </r>
  <r>
    <x v="75"/>
    <x v="0"/>
    <n v="32.6"/>
    <n v="32.6"/>
    <n v="32.6"/>
    <n v="32.6"/>
    <n v="32.6"/>
    <n v="32.6"/>
    <n v="3"/>
    <n v="5.0000000000000001E-3"/>
  </r>
  <r>
    <x v="76"/>
    <x v="0"/>
    <n v="32.6"/>
    <n v="32.6"/>
    <n v="32.6"/>
    <n v="32.6"/>
    <n v="32.6"/>
    <n v="32.6"/>
    <n v="3"/>
    <n v="6.0000000000000001E-3"/>
  </r>
  <r>
    <x v="77"/>
    <x v="0"/>
    <n v="32.6"/>
    <n v="32.6"/>
    <n v="32.6"/>
    <n v="32.6"/>
    <n v="32.6"/>
    <n v="32.6"/>
    <n v="4"/>
    <n v="0.17499999999999999"/>
  </r>
  <r>
    <x v="78"/>
    <x v="0"/>
    <n v="32.6"/>
    <n v="32.6"/>
    <n v="32.6"/>
    <n v="32.6"/>
    <n v="32.6"/>
    <n v="32.6"/>
    <n v="36"/>
    <n v="2.9000000000000001E-2"/>
  </r>
  <r>
    <x v="79"/>
    <x v="0"/>
    <n v="32.6"/>
    <n v="32.6"/>
    <n v="32.6"/>
    <n v="32.6"/>
    <n v="32.6"/>
    <n v="32.6"/>
    <n v="10"/>
    <n v="0.46500000000000002"/>
  </r>
  <r>
    <x v="80"/>
    <x v="0"/>
    <n v="32.6"/>
    <n v="32.6"/>
    <n v="32.6"/>
    <n v="32.6"/>
    <n v="32.6"/>
    <n v="32.6"/>
    <n v="2"/>
    <n v="0"/>
  </r>
  <r>
    <x v="81"/>
    <x v="0"/>
    <n v="32.6"/>
    <n v="32.6"/>
    <n v="32.6"/>
    <n v="32.6"/>
    <n v="32.6"/>
    <n v="32.6"/>
    <n v="6"/>
    <n v="7.0000000000000001E-3"/>
  </r>
  <r>
    <x v="82"/>
    <x v="0"/>
    <n v="0"/>
    <n v="0"/>
    <n v="0"/>
    <n v="0"/>
    <n v="32.6"/>
    <n v="32.6"/>
    <n v="0"/>
    <n v="0"/>
  </r>
  <r>
    <x v="83"/>
    <x v="0"/>
    <n v="32.6"/>
    <n v="32.6"/>
    <n v="32.6"/>
    <n v="32.6"/>
    <n v="32.6"/>
    <n v="32.6"/>
    <n v="24"/>
    <n v="2.5000000000000001E-2"/>
  </r>
  <r>
    <x v="84"/>
    <x v="0"/>
    <n v="32.6"/>
    <n v="32.6"/>
    <n v="32.6"/>
    <n v="32.6"/>
    <n v="32.6"/>
    <n v="32.6"/>
    <n v="6"/>
    <n v="4.0000000000000001E-3"/>
  </r>
  <r>
    <x v="85"/>
    <x v="0"/>
    <n v="32.6"/>
    <n v="32.6"/>
    <n v="32.6"/>
    <n v="32.6"/>
    <n v="32.6"/>
    <n v="32.6"/>
    <n v="4"/>
    <n v="3.5999999999999997E-2"/>
  </r>
  <r>
    <x v="86"/>
    <x v="0"/>
    <n v="32.6"/>
    <n v="32.6"/>
    <n v="32.6"/>
    <n v="32.6"/>
    <n v="32.6"/>
    <n v="32.6"/>
    <n v="14"/>
    <n v="0.41299999999999998"/>
  </r>
  <r>
    <x v="87"/>
    <x v="0"/>
    <n v="32.6"/>
    <n v="32.6"/>
    <n v="32.6"/>
    <n v="32.6"/>
    <n v="32.6"/>
    <n v="32.6"/>
    <n v="6"/>
    <n v="4.7E-2"/>
  </r>
  <r>
    <x v="88"/>
    <x v="0"/>
    <n v="32.6"/>
    <n v="32.6"/>
    <n v="32.6"/>
    <n v="32.6"/>
    <n v="32.6"/>
    <n v="32.6"/>
    <n v="2"/>
    <n v="1E-3"/>
  </r>
  <r>
    <x v="89"/>
    <x v="0"/>
    <n v="32.6"/>
    <n v="32.6"/>
    <n v="32.6"/>
    <n v="32.6"/>
    <n v="32.6"/>
    <n v="32.6"/>
    <n v="5"/>
    <n v="4.9000000000000002E-2"/>
  </r>
  <r>
    <x v="90"/>
    <x v="0"/>
    <n v="32.6"/>
    <n v="32.6"/>
    <n v="32.6"/>
    <n v="32.6"/>
    <n v="32.6"/>
    <n v="32.6"/>
    <n v="3"/>
    <n v="3.3000000000000002E-2"/>
  </r>
  <r>
    <x v="91"/>
    <x v="0"/>
    <n v="32.6"/>
    <n v="32.6"/>
    <n v="32.6"/>
    <n v="32.6"/>
    <n v="32.6"/>
    <n v="32.6"/>
    <n v="3"/>
    <n v="4.0000000000000001E-3"/>
  </r>
  <r>
    <x v="92"/>
    <x v="0"/>
    <n v="32.6"/>
    <n v="32.6"/>
    <n v="32.6"/>
    <n v="32.6"/>
    <n v="32.6"/>
    <n v="32.6"/>
    <n v="2"/>
    <n v="3.9E-2"/>
  </r>
  <r>
    <x v="93"/>
    <x v="0"/>
    <n v="32.6"/>
    <n v="32.6"/>
    <n v="32.6"/>
    <n v="32.6"/>
    <n v="32.6"/>
    <n v="32.6"/>
    <n v="2"/>
    <n v="0"/>
  </r>
  <r>
    <x v="94"/>
    <x v="0"/>
    <n v="32.6"/>
    <n v="32.6"/>
    <n v="32.6"/>
    <n v="32.6"/>
    <n v="32.6"/>
    <n v="32.6"/>
    <n v="1"/>
    <n v="0"/>
  </r>
  <r>
    <x v="95"/>
    <x v="0"/>
    <n v="32.6"/>
    <n v="32.6"/>
    <n v="32.6"/>
    <n v="32.6"/>
    <n v="32.6"/>
    <n v="32.6"/>
    <n v="3"/>
    <n v="0.05"/>
  </r>
  <r>
    <x v="96"/>
    <x v="0"/>
    <n v="32.6"/>
    <n v="32.6"/>
    <n v="32.6"/>
    <n v="32.6"/>
    <n v="32.6"/>
    <n v="32.6"/>
    <n v="6"/>
    <n v="5.8999999999999997E-2"/>
  </r>
  <r>
    <x v="97"/>
    <x v="0"/>
    <n v="32.6"/>
    <n v="32.6"/>
    <n v="32.6"/>
    <n v="32.6"/>
    <n v="32.6"/>
    <n v="32.6"/>
    <n v="2"/>
    <n v="7.0000000000000001E-3"/>
  </r>
  <r>
    <x v="98"/>
    <x v="0"/>
    <n v="32.6"/>
    <n v="32.6"/>
    <n v="32.6"/>
    <n v="32.6"/>
    <n v="32.6"/>
    <n v="32.6"/>
    <n v="1"/>
    <n v="0"/>
  </r>
  <r>
    <x v="99"/>
    <x v="0"/>
    <n v="0"/>
    <n v="0"/>
    <n v="0"/>
    <n v="0"/>
    <n v="32.6"/>
    <n v="32.6"/>
    <n v="0"/>
    <n v="0"/>
  </r>
  <r>
    <x v="100"/>
    <x v="0"/>
    <n v="32.6"/>
    <n v="32.6"/>
    <n v="32.6"/>
    <n v="32.6"/>
    <n v="32.6"/>
    <n v="32.6"/>
    <n v="1"/>
    <n v="3.0000000000000001E-3"/>
  </r>
  <r>
    <x v="101"/>
    <x v="0"/>
    <n v="32.6"/>
    <n v="32.6"/>
    <n v="32.6"/>
    <n v="32.6"/>
    <n v="32.6"/>
    <n v="32.6"/>
    <n v="2"/>
    <n v="5.5E-2"/>
  </r>
  <r>
    <x v="102"/>
    <x v="0"/>
    <n v="32.6"/>
    <n v="32.6"/>
    <n v="32.6"/>
    <n v="32.6"/>
    <n v="32.6"/>
    <n v="32.6"/>
    <n v="2"/>
    <n v="3.0000000000000001E-3"/>
  </r>
  <r>
    <x v="103"/>
    <x v="0"/>
    <n v="32.6"/>
    <n v="32.6"/>
    <n v="32.6"/>
    <n v="32.6"/>
    <n v="32.6"/>
    <n v="32.6"/>
    <n v="6"/>
    <n v="3.5000000000000003E-2"/>
  </r>
  <r>
    <x v="104"/>
    <x v="0"/>
    <n v="32.6"/>
    <n v="32.6"/>
    <n v="32.6"/>
    <n v="32.6"/>
    <n v="32.6"/>
    <n v="32.6"/>
    <n v="1"/>
    <n v="1E-3"/>
  </r>
  <r>
    <x v="105"/>
    <x v="0"/>
    <n v="32.6"/>
    <n v="32.6"/>
    <n v="32.6"/>
    <n v="32.6"/>
    <n v="32.6"/>
    <n v="32.6"/>
    <n v="1"/>
    <n v="0"/>
  </r>
  <r>
    <x v="106"/>
    <x v="0"/>
    <n v="32.6"/>
    <n v="32.6"/>
    <n v="32.6"/>
    <n v="32.6"/>
    <n v="32.6"/>
    <n v="32.6"/>
    <n v="1"/>
    <n v="0"/>
  </r>
  <r>
    <x v="107"/>
    <x v="0"/>
    <n v="32.6"/>
    <n v="32.6"/>
    <n v="32.6"/>
    <n v="32.6"/>
    <n v="32.6"/>
    <n v="32.6"/>
    <n v="1"/>
    <n v="7.0000000000000001E-3"/>
  </r>
  <r>
    <x v="108"/>
    <x v="0"/>
    <n v="0"/>
    <n v="0"/>
    <n v="0"/>
    <n v="0"/>
    <n v="32.6"/>
    <n v="32.6"/>
    <n v="0"/>
    <n v="0"/>
  </r>
  <r>
    <x v="109"/>
    <x v="0"/>
    <n v="32.6"/>
    <n v="32.6"/>
    <n v="32.6"/>
    <n v="32.6"/>
    <n v="32.6"/>
    <n v="32.6"/>
    <n v="3"/>
    <n v="2E-3"/>
  </r>
  <r>
    <x v="110"/>
    <x v="0"/>
    <n v="32.6"/>
    <n v="32.6"/>
    <n v="32.6"/>
    <n v="32.6"/>
    <n v="32.6"/>
    <n v="32.6"/>
    <n v="1"/>
    <n v="1E-3"/>
  </r>
  <r>
    <x v="111"/>
    <x v="0"/>
    <n v="32.6"/>
    <n v="32.6"/>
    <n v="32.6"/>
    <n v="32.6"/>
    <n v="32.6"/>
    <n v="32.6"/>
    <n v="1"/>
    <n v="1.7000000000000001E-2"/>
  </r>
  <r>
    <x v="112"/>
    <x v="0"/>
    <n v="32.6"/>
    <n v="32.6"/>
    <n v="32.6"/>
    <n v="32.6"/>
    <n v="32.6"/>
    <n v="32.6"/>
    <n v="1"/>
    <n v="0"/>
  </r>
  <r>
    <x v="113"/>
    <x v="0"/>
    <n v="32.6"/>
    <n v="32.6"/>
    <n v="32.6"/>
    <n v="32.6"/>
    <n v="32.6"/>
    <n v="32.6"/>
    <n v="1"/>
    <n v="0"/>
  </r>
  <r>
    <x v="114"/>
    <x v="0"/>
    <n v="32.6"/>
    <n v="32.6"/>
    <n v="32.6"/>
    <n v="32.6"/>
    <n v="32.6"/>
    <n v="32.6"/>
    <n v="2"/>
    <n v="2E-3"/>
  </r>
  <r>
    <x v="115"/>
    <x v="0"/>
    <n v="0"/>
    <n v="0"/>
    <n v="0"/>
    <n v="0"/>
    <n v="32.6"/>
    <n v="32.6"/>
    <n v="0"/>
    <n v="0"/>
  </r>
  <r>
    <x v="116"/>
    <x v="0"/>
    <n v="32.6"/>
    <n v="32.6"/>
    <n v="32.6"/>
    <n v="32.6"/>
    <n v="32.6"/>
    <n v="32.6"/>
    <n v="2"/>
    <n v="3.0000000000000001E-3"/>
  </r>
  <r>
    <x v="117"/>
    <x v="0"/>
    <n v="32.6"/>
    <n v="32.6"/>
    <n v="32.6"/>
    <n v="32.6"/>
    <n v="32.6"/>
    <n v="32.6"/>
    <n v="2"/>
    <n v="7.0000000000000001E-3"/>
  </r>
  <r>
    <x v="118"/>
    <x v="0"/>
    <n v="0"/>
    <n v="0"/>
    <n v="0"/>
    <n v="0"/>
    <n v="32.6"/>
    <n v="32.6"/>
    <n v="0"/>
    <n v="0"/>
  </r>
  <r>
    <x v="119"/>
    <x v="0"/>
    <n v="32.6"/>
    <n v="32.6"/>
    <n v="32.6"/>
    <n v="32.6"/>
    <n v="32.6"/>
    <n v="32.6"/>
    <n v="3"/>
    <n v="4.0000000000000001E-3"/>
  </r>
  <r>
    <x v="120"/>
    <x v="0"/>
    <n v="32.6"/>
    <n v="32.6"/>
    <n v="32.6"/>
    <n v="32.6"/>
    <n v="32.6"/>
    <n v="32.6"/>
    <n v="3"/>
    <n v="7.0000000000000001E-3"/>
  </r>
  <r>
    <x v="121"/>
    <x v="0"/>
    <n v="0"/>
    <n v="0"/>
    <n v="0"/>
    <n v="0"/>
    <n v="32.6"/>
    <n v="32.6"/>
    <n v="0"/>
    <n v="0"/>
  </r>
  <r>
    <x v="122"/>
    <x v="0"/>
    <n v="32.6"/>
    <n v="32.6"/>
    <n v="32.6"/>
    <n v="32.6"/>
    <n v="32.6"/>
    <n v="32.6"/>
    <n v="2"/>
    <n v="5.1999999999999998E-2"/>
  </r>
  <r>
    <x v="123"/>
    <x v="0"/>
    <n v="32.6"/>
    <n v="32.6"/>
    <n v="32.6"/>
    <n v="32.6"/>
    <n v="32.6"/>
    <n v="32.6"/>
    <n v="1"/>
    <n v="2E-3"/>
  </r>
  <r>
    <x v="124"/>
    <x v="0"/>
    <n v="0"/>
    <n v="0"/>
    <n v="0"/>
    <n v="0"/>
    <n v="32.6"/>
    <n v="32.6"/>
    <n v="0"/>
    <n v="0"/>
  </r>
  <r>
    <x v="125"/>
    <x v="0"/>
    <n v="32.6"/>
    <n v="32.6"/>
    <n v="32.6"/>
    <n v="32.6"/>
    <n v="32.6"/>
    <n v="32.6"/>
    <n v="3"/>
    <n v="5.0000000000000001E-3"/>
  </r>
  <r>
    <x v="126"/>
    <x v="0"/>
    <n v="32.6"/>
    <n v="32.6"/>
    <n v="32.6"/>
    <n v="32.6"/>
    <n v="32.6"/>
    <n v="32.6"/>
    <n v="1"/>
    <n v="3.0000000000000001E-3"/>
  </r>
  <r>
    <x v="127"/>
    <x v="0"/>
    <n v="32.6"/>
    <n v="32.6"/>
    <n v="32.6"/>
    <n v="32.6"/>
    <n v="32.6"/>
    <n v="32.6"/>
    <n v="1"/>
    <n v="7.0000000000000001E-3"/>
  </r>
  <r>
    <x v="128"/>
    <x v="0"/>
    <n v="0"/>
    <n v="0"/>
    <n v="0"/>
    <n v="0"/>
    <n v="32.6"/>
    <n v="32.6"/>
    <n v="0"/>
    <n v="0"/>
  </r>
  <r>
    <x v="129"/>
    <x v="0"/>
    <n v="32.6"/>
    <n v="32.6"/>
    <n v="32.6"/>
    <n v="32.6"/>
    <n v="32.6"/>
    <n v="32.6"/>
    <n v="3"/>
    <n v="0"/>
  </r>
  <r>
    <x v="130"/>
    <x v="0"/>
    <n v="32.6"/>
    <n v="32.6"/>
    <n v="32.6"/>
    <n v="32.6"/>
    <n v="32.6"/>
    <n v="32.6"/>
    <n v="2"/>
    <n v="0"/>
  </r>
  <r>
    <x v="131"/>
    <x v="0"/>
    <n v="32.6"/>
    <n v="32.6"/>
    <n v="32.6"/>
    <n v="32.6"/>
    <n v="32.6"/>
    <n v="32.6"/>
    <n v="2"/>
    <n v="0"/>
  </r>
  <r>
    <x v="132"/>
    <x v="0"/>
    <n v="32.6"/>
    <n v="32.6"/>
    <n v="32.6"/>
    <n v="32.6"/>
    <n v="32.6"/>
    <n v="32.6"/>
    <n v="1"/>
    <n v="2E-3"/>
  </r>
  <r>
    <x v="133"/>
    <x v="0"/>
    <n v="32.6"/>
    <n v="32.6"/>
    <n v="32.6"/>
    <n v="32.6"/>
    <n v="32.6"/>
    <n v="32.6"/>
    <n v="1"/>
    <n v="0"/>
  </r>
  <r>
    <x v="134"/>
    <x v="0"/>
    <n v="32.6"/>
    <n v="32.6"/>
    <n v="32.6"/>
    <n v="32.6"/>
    <n v="32.6"/>
    <n v="32.6"/>
    <n v="2"/>
    <n v="1E-3"/>
  </r>
  <r>
    <x v="135"/>
    <x v="0"/>
    <n v="32.6"/>
    <n v="32.6"/>
    <n v="32.6"/>
    <n v="32.6"/>
    <n v="32.6"/>
    <n v="32.6"/>
    <n v="2"/>
    <n v="8.9999999999999993E-3"/>
  </r>
  <r>
    <x v="136"/>
    <x v="0"/>
    <n v="32.6"/>
    <n v="32.6"/>
    <n v="32.6"/>
    <n v="32.6"/>
    <n v="32.6"/>
    <n v="32.6"/>
    <n v="1"/>
    <n v="0"/>
  </r>
  <r>
    <x v="137"/>
    <x v="0"/>
    <n v="32.6"/>
    <n v="32.6"/>
    <n v="32.6"/>
    <n v="32.6"/>
    <n v="32.6"/>
    <n v="32.6"/>
    <n v="2"/>
    <n v="3.0000000000000001E-3"/>
  </r>
  <r>
    <x v="138"/>
    <x v="0"/>
    <n v="32.6"/>
    <n v="32.6"/>
    <n v="32.6"/>
    <n v="32.6"/>
    <n v="32.6"/>
    <n v="32.6"/>
    <n v="6"/>
    <n v="3.5999999999999997E-2"/>
  </r>
  <r>
    <x v="139"/>
    <x v="0"/>
    <n v="32.6"/>
    <n v="32.6"/>
    <n v="32.6"/>
    <n v="32.6"/>
    <n v="32.6"/>
    <n v="32.6"/>
    <n v="3"/>
    <n v="6.6000000000000003E-2"/>
  </r>
  <r>
    <x v="140"/>
    <x v="0"/>
    <n v="32.6"/>
    <n v="32.6"/>
    <n v="32.6"/>
    <n v="32.6"/>
    <n v="32.6"/>
    <n v="32.6"/>
    <n v="3"/>
    <n v="1.7999999999999999E-2"/>
  </r>
  <r>
    <x v="141"/>
    <x v="0"/>
    <n v="32.6"/>
    <n v="32.6"/>
    <n v="32.6"/>
    <n v="32.6"/>
    <n v="32.6"/>
    <n v="32.6"/>
    <n v="7"/>
    <n v="4.8000000000000001E-2"/>
  </r>
  <r>
    <x v="142"/>
    <x v="0"/>
    <n v="32.6"/>
    <n v="32.6"/>
    <n v="32.6"/>
    <n v="32.6"/>
    <n v="32.6"/>
    <n v="32.6"/>
    <n v="12"/>
    <n v="9.7000000000000003E-2"/>
  </r>
  <r>
    <x v="143"/>
    <x v="0"/>
    <n v="32.6"/>
    <n v="32.6"/>
    <n v="32.6"/>
    <n v="32.6"/>
    <n v="32.6"/>
    <n v="32.6"/>
    <n v="5"/>
    <n v="4.5999999999999999E-2"/>
  </r>
  <r>
    <x v="144"/>
    <x v="0"/>
    <n v="32.6"/>
    <n v="32.6"/>
    <n v="32.6"/>
    <n v="32.6"/>
    <n v="32.6"/>
    <n v="32.6"/>
    <n v="3"/>
    <n v="3.0000000000000001E-3"/>
  </r>
  <r>
    <x v="145"/>
    <x v="0"/>
    <n v="32.6"/>
    <n v="32.6"/>
    <n v="32.6"/>
    <n v="32.6"/>
    <n v="32.6"/>
    <n v="32.6"/>
    <n v="1"/>
    <n v="0"/>
  </r>
  <r>
    <x v="146"/>
    <x v="0"/>
    <n v="32.6"/>
    <n v="32.6"/>
    <n v="32.6"/>
    <n v="32.6"/>
    <n v="32.6"/>
    <n v="32.6"/>
    <n v="6"/>
    <n v="6.9000000000000006E-2"/>
  </r>
  <r>
    <x v="147"/>
    <x v="0"/>
    <n v="32.6"/>
    <n v="32.6"/>
    <n v="32.6"/>
    <n v="32.6"/>
    <n v="32.6"/>
    <n v="32.6"/>
    <n v="3"/>
    <n v="2.4E-2"/>
  </r>
  <r>
    <x v="148"/>
    <x v="0"/>
    <n v="0"/>
    <n v="0"/>
    <n v="0"/>
    <n v="0"/>
    <n v="32.6"/>
    <n v="32.6"/>
    <n v="0"/>
    <n v="0"/>
  </r>
  <r>
    <x v="149"/>
    <x v="0"/>
    <n v="0"/>
    <n v="0"/>
    <n v="0"/>
    <n v="0"/>
    <n v="32.6"/>
    <n v="32.6"/>
    <n v="0"/>
    <n v="0"/>
  </r>
  <r>
    <x v="150"/>
    <x v="0"/>
    <n v="0"/>
    <n v="0"/>
    <n v="0"/>
    <n v="0"/>
    <n v="32.6"/>
    <n v="32.6"/>
    <n v="0"/>
    <n v="0"/>
  </r>
  <r>
    <x v="151"/>
    <x v="0"/>
    <n v="32.6"/>
    <n v="32.6"/>
    <n v="32.6"/>
    <n v="32.6"/>
    <n v="32.6"/>
    <n v="32.6"/>
    <n v="1"/>
    <n v="0"/>
  </r>
  <r>
    <x v="152"/>
    <x v="0"/>
    <n v="32.6"/>
    <n v="32.6"/>
    <n v="32.6"/>
    <n v="32.6"/>
    <n v="32.6"/>
    <n v="32.6"/>
    <n v="2"/>
    <n v="0"/>
  </r>
  <r>
    <x v="153"/>
    <x v="0"/>
    <n v="0"/>
    <n v="0"/>
    <n v="0"/>
    <n v="0"/>
    <n v="32.6"/>
    <n v="32.6"/>
    <n v="0"/>
    <n v="0"/>
  </r>
  <r>
    <x v="154"/>
    <x v="0"/>
    <n v="32.6"/>
    <n v="32.6"/>
    <n v="32.6"/>
    <n v="32.6"/>
    <n v="32.6"/>
    <n v="32.6"/>
    <n v="3"/>
    <n v="5.0000000000000001E-3"/>
  </r>
  <r>
    <x v="155"/>
    <x v="0"/>
    <n v="32.6"/>
    <n v="32.6"/>
    <n v="32.6"/>
    <n v="32.6"/>
    <n v="32.6"/>
    <n v="32.6"/>
    <n v="7"/>
    <n v="3.1E-2"/>
  </r>
  <r>
    <x v="156"/>
    <x v="0"/>
    <n v="32.6"/>
    <n v="32.6"/>
    <n v="32.6"/>
    <n v="32.6"/>
    <n v="32.6"/>
    <n v="32.6"/>
    <n v="3"/>
    <n v="3.0000000000000001E-3"/>
  </r>
  <r>
    <x v="157"/>
    <x v="0"/>
    <n v="32.6"/>
    <n v="32.6"/>
    <n v="32.6"/>
    <n v="32.6"/>
    <n v="32.6"/>
    <n v="32.6"/>
    <n v="3"/>
    <n v="0"/>
  </r>
  <r>
    <x v="158"/>
    <x v="0"/>
    <n v="32.6"/>
    <n v="32.6"/>
    <n v="32.6"/>
    <n v="32.6"/>
    <n v="32.6"/>
    <n v="32.6"/>
    <n v="2"/>
    <n v="1E-3"/>
  </r>
  <r>
    <x v="159"/>
    <x v="0"/>
    <n v="32.6"/>
    <n v="32.6"/>
    <n v="32.6"/>
    <n v="32.6"/>
    <n v="32.6"/>
    <n v="32.6"/>
    <n v="1"/>
    <n v="0"/>
  </r>
  <r>
    <x v="160"/>
    <x v="0"/>
    <n v="0"/>
    <n v="0"/>
    <n v="0"/>
    <n v="0"/>
    <n v="32.6"/>
    <n v="32.6"/>
    <n v="0"/>
    <n v="0"/>
  </r>
  <r>
    <x v="161"/>
    <x v="0"/>
    <n v="0"/>
    <n v="0"/>
    <n v="0"/>
    <n v="0"/>
    <n v="32.6"/>
    <n v="32.6"/>
    <n v="0"/>
    <n v="0"/>
  </r>
  <r>
    <x v="162"/>
    <x v="0"/>
    <n v="32.6"/>
    <n v="32.6"/>
    <n v="32.6"/>
    <n v="32.6"/>
    <n v="32.6"/>
    <n v="32.6"/>
    <n v="2"/>
    <n v="1E-3"/>
  </r>
  <r>
    <x v="163"/>
    <x v="0"/>
    <n v="32.6"/>
    <n v="32.6"/>
    <n v="32.6"/>
    <n v="32.6"/>
    <n v="32.6"/>
    <n v="32.6"/>
    <n v="3"/>
    <n v="2E-3"/>
  </r>
  <r>
    <x v="164"/>
    <x v="0"/>
    <n v="32.6"/>
    <n v="32.6"/>
    <n v="32.6"/>
    <n v="32.6"/>
    <n v="32.6"/>
    <n v="32.6"/>
    <n v="1"/>
    <n v="0"/>
  </r>
  <r>
    <x v="165"/>
    <x v="0"/>
    <n v="32.6"/>
    <n v="32.6"/>
    <n v="32.6"/>
    <n v="32.6"/>
    <n v="32.6"/>
    <n v="32.6"/>
    <n v="5"/>
    <n v="1E-3"/>
  </r>
  <r>
    <x v="166"/>
    <x v="0"/>
    <n v="32.6"/>
    <n v="32.6"/>
    <n v="32.6"/>
    <n v="32.6"/>
    <n v="32.6"/>
    <n v="32.6"/>
    <n v="2"/>
    <n v="0"/>
  </r>
  <r>
    <x v="167"/>
    <x v="0"/>
    <n v="32.6"/>
    <n v="32.6"/>
    <n v="32.6"/>
    <n v="32.6"/>
    <n v="32.6"/>
    <n v="32.6"/>
    <n v="3"/>
    <n v="3.0000000000000001E-3"/>
  </r>
  <r>
    <x v="168"/>
    <x v="0"/>
    <n v="32.6"/>
    <n v="32.6"/>
    <n v="32.6"/>
    <n v="32.6"/>
    <n v="32.6"/>
    <n v="32.6"/>
    <n v="3"/>
    <n v="1.7000000000000001E-2"/>
  </r>
  <r>
    <x v="169"/>
    <x v="0"/>
    <n v="32.6"/>
    <n v="32.6"/>
    <n v="32.6"/>
    <n v="32.6"/>
    <n v="32.6"/>
    <n v="32.6"/>
    <n v="4"/>
    <n v="4.0000000000000001E-3"/>
  </r>
  <r>
    <x v="170"/>
    <x v="0"/>
    <n v="32.6"/>
    <n v="32.6"/>
    <n v="32.6"/>
    <n v="32.6"/>
    <n v="32.6"/>
    <n v="32.6"/>
    <n v="1"/>
    <n v="1E-3"/>
  </r>
  <r>
    <x v="171"/>
    <x v="0"/>
    <n v="32.6"/>
    <n v="32.6"/>
    <n v="32.6"/>
    <n v="32.6"/>
    <n v="32.6"/>
    <n v="32.6"/>
    <n v="1"/>
    <n v="1E-3"/>
  </r>
  <r>
    <x v="172"/>
    <x v="0"/>
    <n v="32.6"/>
    <n v="32.6"/>
    <n v="32.6"/>
    <n v="32.6"/>
    <n v="32.6"/>
    <n v="32.6"/>
    <n v="5"/>
    <n v="7.0000000000000001E-3"/>
  </r>
  <r>
    <x v="173"/>
    <x v="0"/>
    <n v="32.6"/>
    <n v="32.6"/>
    <n v="32.6"/>
    <n v="32.6"/>
    <n v="32.6"/>
    <n v="32.6"/>
    <n v="5"/>
    <n v="1E-3"/>
  </r>
  <r>
    <x v="174"/>
    <x v="0"/>
    <n v="32.6"/>
    <n v="32.6"/>
    <n v="32.6"/>
    <n v="32.6"/>
    <n v="32.6"/>
    <n v="32.6"/>
    <n v="3"/>
    <n v="1E-3"/>
  </r>
  <r>
    <x v="175"/>
    <x v="0"/>
    <n v="32.6"/>
    <n v="32.6"/>
    <n v="32.6"/>
    <n v="32.6"/>
    <n v="32.6"/>
    <n v="32.6"/>
    <n v="2"/>
    <n v="1E-3"/>
  </r>
  <r>
    <x v="176"/>
    <x v="0"/>
    <n v="32.6"/>
    <n v="32.6"/>
    <n v="32.6"/>
    <n v="32.6"/>
    <n v="32.6"/>
    <n v="32.6"/>
    <n v="2"/>
    <n v="1E-3"/>
  </r>
  <r>
    <x v="177"/>
    <x v="0"/>
    <n v="32.6"/>
    <n v="32.6"/>
    <n v="32.6"/>
    <n v="32.6"/>
    <n v="32.6"/>
    <n v="32.6"/>
    <n v="4"/>
    <n v="7.0000000000000001E-3"/>
  </r>
  <r>
    <x v="178"/>
    <x v="0"/>
    <n v="0"/>
    <n v="0"/>
    <n v="0"/>
    <n v="0"/>
    <n v="32.6"/>
    <n v="32.6"/>
    <n v="0"/>
    <n v="0"/>
  </r>
  <r>
    <x v="179"/>
    <x v="0"/>
    <n v="32.6"/>
    <n v="32.6"/>
    <n v="32.6"/>
    <n v="32.6"/>
    <n v="32.6"/>
    <n v="32.6"/>
    <n v="2"/>
    <n v="1E-3"/>
  </r>
  <r>
    <x v="180"/>
    <x v="0"/>
    <n v="32.6"/>
    <n v="32.6"/>
    <n v="32.6"/>
    <n v="32.6"/>
    <n v="32.6"/>
    <n v="32.6"/>
    <n v="2"/>
    <n v="0.09"/>
  </r>
  <r>
    <x v="181"/>
    <x v="0"/>
    <n v="32.6"/>
    <n v="32.6"/>
    <n v="32.6"/>
    <n v="32.6"/>
    <n v="32.6"/>
    <n v="32.6"/>
    <n v="3"/>
    <n v="7.0000000000000001E-3"/>
  </r>
  <r>
    <x v="182"/>
    <x v="0"/>
    <n v="32.6"/>
    <n v="32.6"/>
    <n v="32.6"/>
    <n v="32.6"/>
    <n v="32.6"/>
    <n v="32.6"/>
    <n v="1"/>
    <n v="3.0000000000000001E-3"/>
  </r>
  <r>
    <x v="183"/>
    <x v="0"/>
    <n v="32.6"/>
    <n v="32.6"/>
    <n v="32.6"/>
    <n v="32.6"/>
    <n v="32.6"/>
    <n v="32.6"/>
    <n v="1"/>
    <n v="2E-3"/>
  </r>
  <r>
    <x v="184"/>
    <x v="0"/>
    <n v="32.6"/>
    <n v="32.6"/>
    <n v="32.6"/>
    <n v="32.6"/>
    <n v="32.6"/>
    <n v="32.6"/>
    <n v="1"/>
    <n v="0"/>
  </r>
  <r>
    <x v="185"/>
    <x v="0"/>
    <n v="32.6"/>
    <n v="32.6"/>
    <n v="32.6"/>
    <n v="32.6"/>
    <n v="32.6"/>
    <n v="32.6"/>
    <n v="6"/>
    <n v="1E-3"/>
  </r>
  <r>
    <x v="186"/>
    <x v="0"/>
    <n v="32.6"/>
    <n v="32.6"/>
    <n v="32.6"/>
    <n v="32.6"/>
    <n v="32.6"/>
    <n v="32.6"/>
    <n v="3"/>
    <n v="3.0000000000000001E-3"/>
  </r>
  <r>
    <x v="187"/>
    <x v="0"/>
    <n v="32.6"/>
    <n v="32.6"/>
    <n v="32.6"/>
    <n v="32.6"/>
    <n v="32.6"/>
    <n v="32.6"/>
    <n v="1"/>
    <n v="0"/>
  </r>
  <r>
    <x v="188"/>
    <x v="0"/>
    <n v="32.6"/>
    <n v="32.6"/>
    <n v="32.6"/>
    <n v="32.6"/>
    <n v="32.6"/>
    <n v="32.6"/>
    <n v="3"/>
    <n v="2E-3"/>
  </r>
  <r>
    <x v="189"/>
    <x v="0"/>
    <n v="32.6"/>
    <n v="32.6"/>
    <n v="32.6"/>
    <n v="32.6"/>
    <n v="32.6"/>
    <n v="32.6"/>
    <n v="8"/>
    <n v="2.1999999999999999E-2"/>
  </r>
  <r>
    <x v="190"/>
    <x v="0"/>
    <n v="32.6"/>
    <n v="32.6"/>
    <n v="32.6"/>
    <n v="32.6"/>
    <n v="32.6"/>
    <n v="32.6"/>
    <n v="4"/>
    <n v="2E-3"/>
  </r>
  <r>
    <x v="191"/>
    <x v="0"/>
    <n v="0"/>
    <n v="0"/>
    <n v="0"/>
    <n v="0"/>
    <n v="32.6"/>
    <n v="32.6"/>
    <n v="0"/>
    <n v="0"/>
  </r>
  <r>
    <x v="192"/>
    <x v="0"/>
    <n v="32.6"/>
    <n v="32.6"/>
    <n v="32.6"/>
    <n v="32.6"/>
    <n v="32.6"/>
    <n v="32.6"/>
    <n v="4"/>
    <n v="1E-3"/>
  </r>
  <r>
    <x v="193"/>
    <x v="0"/>
    <n v="0"/>
    <n v="0"/>
    <n v="0"/>
    <n v="0"/>
    <n v="32.6"/>
    <n v="32.6"/>
    <n v="0"/>
    <n v="0"/>
  </r>
  <r>
    <x v="194"/>
    <x v="0"/>
    <n v="32.6"/>
    <n v="32.6"/>
    <n v="32.6"/>
    <n v="32.6"/>
    <n v="32.6"/>
    <n v="32.6"/>
    <n v="2"/>
    <n v="2E-3"/>
  </r>
  <r>
    <x v="195"/>
    <x v="0"/>
    <n v="32.6"/>
    <n v="32.6"/>
    <n v="32.6"/>
    <n v="32.6"/>
    <n v="32.6"/>
    <n v="32.6"/>
    <n v="6"/>
    <n v="1.0999999999999999E-2"/>
  </r>
  <r>
    <x v="196"/>
    <x v="0"/>
    <n v="32.6"/>
    <n v="32.6"/>
    <n v="32.6"/>
    <n v="32.6"/>
    <n v="32.6"/>
    <n v="32.6"/>
    <n v="4"/>
    <n v="0"/>
  </r>
  <r>
    <x v="197"/>
    <x v="0"/>
    <n v="32.6"/>
    <n v="32.6"/>
    <n v="32.6"/>
    <n v="32.6"/>
    <n v="32.6"/>
    <n v="32.6"/>
    <n v="1"/>
    <n v="0"/>
  </r>
  <r>
    <x v="198"/>
    <x v="0"/>
    <n v="32.6"/>
    <n v="32.6"/>
    <n v="32.6"/>
    <n v="32.6"/>
    <n v="32.6"/>
    <n v="32.6"/>
    <n v="3"/>
    <n v="0.10100000000000001"/>
  </r>
  <r>
    <x v="199"/>
    <x v="0"/>
    <n v="32.6"/>
    <n v="32.6"/>
    <n v="32.6"/>
    <n v="32.6"/>
    <n v="32.6"/>
    <n v="32.6"/>
    <n v="2"/>
    <n v="0"/>
  </r>
  <r>
    <x v="200"/>
    <x v="0"/>
    <n v="32.6"/>
    <n v="32.6"/>
    <n v="32.6"/>
    <n v="32.6"/>
    <n v="32.6"/>
    <n v="32.6"/>
    <n v="2"/>
    <n v="0"/>
  </r>
  <r>
    <x v="201"/>
    <x v="0"/>
    <n v="32.6"/>
    <n v="32.6"/>
    <n v="32.6"/>
    <n v="32.6"/>
    <n v="32.6"/>
    <n v="32.6"/>
    <n v="2"/>
    <n v="0"/>
  </r>
  <r>
    <x v="202"/>
    <x v="0"/>
    <n v="32.6"/>
    <n v="32.6"/>
    <n v="32.6"/>
    <n v="32.6"/>
    <n v="32.6"/>
    <n v="32.6"/>
    <n v="3"/>
    <n v="3.1E-2"/>
  </r>
  <r>
    <x v="203"/>
    <x v="0"/>
    <n v="0"/>
    <n v="0"/>
    <n v="0"/>
    <n v="0"/>
    <n v="32.6"/>
    <n v="32.6"/>
    <n v="0"/>
    <n v="0"/>
  </r>
  <r>
    <x v="204"/>
    <x v="0"/>
    <n v="32.6"/>
    <n v="32.6"/>
    <n v="32.6"/>
    <n v="32.6"/>
    <n v="32.6"/>
    <n v="32.6"/>
    <n v="5"/>
    <n v="2E-3"/>
  </r>
  <r>
    <x v="205"/>
    <x v="0"/>
    <n v="32.6"/>
    <n v="32.6"/>
    <n v="32.6"/>
    <n v="32.6"/>
    <n v="32.6"/>
    <n v="32.6"/>
    <n v="3"/>
    <n v="0"/>
  </r>
  <r>
    <x v="206"/>
    <x v="0"/>
    <n v="32.6"/>
    <n v="32.6"/>
    <n v="32.6"/>
    <n v="32.6"/>
    <n v="32.6"/>
    <n v="32.6"/>
    <n v="1"/>
    <n v="0"/>
  </r>
  <r>
    <x v="207"/>
    <x v="0"/>
    <n v="32.6"/>
    <n v="32.6"/>
    <n v="32.6"/>
    <n v="32.6"/>
    <n v="32.6"/>
    <n v="32.6"/>
    <n v="4"/>
    <n v="1E-3"/>
  </r>
  <r>
    <x v="208"/>
    <x v="0"/>
    <n v="0"/>
    <n v="0"/>
    <n v="0"/>
    <n v="0"/>
    <n v="32.6"/>
    <n v="32.6"/>
    <n v="0"/>
    <n v="0"/>
  </r>
  <r>
    <x v="209"/>
    <x v="0"/>
    <n v="32.6"/>
    <n v="32.6"/>
    <n v="32.6"/>
    <n v="32.6"/>
    <n v="32.6"/>
    <n v="32.6"/>
    <n v="1"/>
    <n v="3.0000000000000001E-3"/>
  </r>
  <r>
    <x v="210"/>
    <x v="0"/>
    <n v="32.6"/>
    <n v="32.6"/>
    <n v="32.6"/>
    <n v="32.6"/>
    <n v="32.6"/>
    <n v="32.6"/>
    <n v="1"/>
    <n v="1E-3"/>
  </r>
  <r>
    <x v="211"/>
    <x v="0"/>
    <n v="32.6"/>
    <n v="32.6"/>
    <n v="32.6"/>
    <n v="32.6"/>
    <n v="32.6"/>
    <n v="32.6"/>
    <n v="2"/>
    <n v="3.0000000000000001E-3"/>
  </r>
  <r>
    <x v="212"/>
    <x v="0"/>
    <n v="32.6"/>
    <n v="32.6"/>
    <n v="32.6"/>
    <n v="32.6"/>
    <n v="32.6"/>
    <n v="32.6"/>
    <n v="2"/>
    <n v="0"/>
  </r>
  <r>
    <x v="213"/>
    <x v="0"/>
    <n v="32.6"/>
    <n v="32.6"/>
    <n v="32.6"/>
    <n v="32.6"/>
    <n v="32.6"/>
    <n v="32.6"/>
    <n v="3"/>
    <n v="1E-3"/>
  </r>
  <r>
    <x v="214"/>
    <x v="0"/>
    <n v="32.6"/>
    <n v="32.6"/>
    <n v="32.6"/>
    <n v="32.6"/>
    <n v="32.6"/>
    <n v="32.6"/>
    <n v="2"/>
    <n v="0"/>
  </r>
  <r>
    <x v="215"/>
    <x v="0"/>
    <n v="32.6"/>
    <n v="32.6"/>
    <n v="32.6"/>
    <n v="32.6"/>
    <n v="32.6"/>
    <n v="32.6"/>
    <n v="2"/>
    <n v="2E-3"/>
  </r>
  <r>
    <x v="216"/>
    <x v="0"/>
    <n v="32.6"/>
    <n v="32.6"/>
    <n v="32.6"/>
    <n v="32.6"/>
    <n v="32.6"/>
    <n v="32.6"/>
    <n v="1"/>
    <n v="0"/>
  </r>
  <r>
    <x v="217"/>
    <x v="0"/>
    <n v="0"/>
    <n v="0"/>
    <n v="0"/>
    <n v="0"/>
    <n v="32.6"/>
    <n v="32.6"/>
    <n v="0"/>
    <n v="0"/>
  </r>
  <r>
    <x v="218"/>
    <x v="0"/>
    <n v="32.6"/>
    <n v="32.6"/>
    <n v="32.6"/>
    <n v="32.6"/>
    <n v="32.6"/>
    <n v="32.6"/>
    <n v="1"/>
    <n v="0"/>
  </r>
  <r>
    <x v="219"/>
    <x v="0"/>
    <n v="0"/>
    <n v="0"/>
    <n v="0"/>
    <n v="0"/>
    <n v="32.6"/>
    <n v="32.6"/>
    <n v="0"/>
    <n v="0"/>
  </r>
  <r>
    <x v="220"/>
    <x v="0"/>
    <n v="0"/>
    <n v="0"/>
    <n v="0"/>
    <n v="0"/>
    <n v="32.6"/>
    <n v="32.6"/>
    <n v="0"/>
    <n v="0"/>
  </r>
  <r>
    <x v="221"/>
    <x v="0"/>
    <n v="32.6"/>
    <n v="32.6"/>
    <n v="32.6"/>
    <n v="32.6"/>
    <n v="32.6"/>
    <n v="32.6"/>
    <n v="1"/>
    <n v="0"/>
  </r>
  <r>
    <x v="222"/>
    <x v="0"/>
    <n v="32.6"/>
    <n v="32.6"/>
    <n v="32.6"/>
    <n v="32.6"/>
    <n v="32.6"/>
    <n v="32.6"/>
    <n v="2"/>
    <n v="0"/>
  </r>
  <r>
    <x v="223"/>
    <x v="0"/>
    <n v="32.6"/>
    <n v="32.6"/>
    <n v="32.6"/>
    <n v="32.6"/>
    <n v="32.6"/>
    <n v="32.6"/>
    <n v="2"/>
    <n v="1E-3"/>
  </r>
  <r>
    <x v="224"/>
    <x v="0"/>
    <n v="32.6"/>
    <n v="32.6"/>
    <n v="32.6"/>
    <n v="32.6"/>
    <n v="32.6"/>
    <n v="32.6"/>
    <n v="2"/>
    <n v="6.0000000000000001E-3"/>
  </r>
  <r>
    <x v="225"/>
    <x v="0"/>
    <n v="32.6"/>
    <n v="32.6"/>
    <n v="32.6"/>
    <n v="32.6"/>
    <n v="32.6"/>
    <n v="32.6"/>
    <n v="2"/>
    <n v="1E-3"/>
  </r>
  <r>
    <x v="226"/>
    <x v="0"/>
    <n v="0"/>
    <n v="0"/>
    <n v="0"/>
    <n v="0"/>
    <n v="32.6"/>
    <n v="32.6"/>
    <n v="0"/>
    <n v="0"/>
  </r>
  <r>
    <x v="227"/>
    <x v="0"/>
    <n v="0"/>
    <n v="0"/>
    <n v="0"/>
    <n v="0"/>
    <n v="32.6"/>
    <n v="32.6"/>
    <n v="0"/>
    <n v="0"/>
  </r>
  <r>
    <x v="228"/>
    <x v="0"/>
    <n v="32.6"/>
    <n v="32.6"/>
    <n v="32.6"/>
    <n v="32.6"/>
    <n v="32.6"/>
    <n v="32.6"/>
    <n v="1"/>
    <n v="1E-3"/>
  </r>
  <r>
    <x v="229"/>
    <x v="0"/>
    <n v="32.6"/>
    <n v="32.6"/>
    <n v="32.6"/>
    <n v="32.6"/>
    <n v="32.6"/>
    <n v="32.6"/>
    <n v="1"/>
    <n v="3.7999999999999999E-2"/>
  </r>
  <r>
    <x v="230"/>
    <x v="0"/>
    <n v="32.6"/>
    <n v="32.6"/>
    <n v="32.6"/>
    <n v="32.6"/>
    <n v="32.6"/>
    <n v="32.6"/>
    <n v="2"/>
    <n v="1E-3"/>
  </r>
  <r>
    <x v="231"/>
    <x v="0"/>
    <n v="32.6"/>
    <n v="32.6"/>
    <n v="32.6"/>
    <n v="32.6"/>
    <n v="32.6"/>
    <n v="32.6"/>
    <n v="2"/>
    <n v="0.01"/>
  </r>
  <r>
    <x v="232"/>
    <x v="0"/>
    <n v="32.6"/>
    <n v="32.6"/>
    <n v="32.6"/>
    <n v="32.6"/>
    <n v="32.6"/>
    <n v="32.6"/>
    <n v="1"/>
    <n v="0"/>
  </r>
  <r>
    <x v="233"/>
    <x v="0"/>
    <n v="32.6"/>
    <n v="32.6"/>
    <n v="32.6"/>
    <n v="32.6"/>
    <n v="32.6"/>
    <n v="32.6"/>
    <n v="1"/>
    <n v="0"/>
  </r>
  <r>
    <x v="234"/>
    <x v="0"/>
    <n v="32.6"/>
    <n v="32.6"/>
    <n v="32.6"/>
    <n v="32.6"/>
    <n v="32.6"/>
    <n v="32.6"/>
    <n v="6"/>
    <n v="4.0000000000000001E-3"/>
  </r>
  <r>
    <x v="0"/>
    <x v="1"/>
    <n v="9.1999999999999993"/>
    <n v="9.8000000000000007"/>
    <n v="9.1999999999999993"/>
    <n v="9.5"/>
    <n v="9.1999999999999993"/>
    <n v="9.5"/>
    <n v="1326"/>
    <n v="53.491"/>
  </r>
  <r>
    <x v="1"/>
    <x v="1"/>
    <n v="9.5"/>
    <n v="10.199999999999999"/>
    <n v="9.4"/>
    <n v="10"/>
    <n v="9.5"/>
    <n v="9.9"/>
    <n v="1547"/>
    <n v="60.817"/>
  </r>
  <r>
    <x v="2"/>
    <x v="1"/>
    <n v="9.9"/>
    <n v="10.199999999999999"/>
    <n v="9.5"/>
    <n v="9.6"/>
    <n v="9.9"/>
    <n v="9.5"/>
    <n v="2024"/>
    <n v="79.938000000000002"/>
  </r>
  <r>
    <x v="3"/>
    <x v="1"/>
    <n v="9.5"/>
    <n v="9.9"/>
    <n v="9.1999999999999993"/>
    <n v="9.3000000000000007"/>
    <n v="9.5"/>
    <n v="9.3000000000000007"/>
    <n v="1881"/>
    <n v="79.144000000000005"/>
  </r>
  <r>
    <x v="4"/>
    <x v="1"/>
    <n v="9.3000000000000007"/>
    <n v="9.6"/>
    <n v="9.3000000000000007"/>
    <n v="9.4"/>
    <n v="9.3000000000000007"/>
    <n v="9.4"/>
    <n v="838"/>
    <n v="32.521000000000001"/>
  </r>
  <r>
    <x v="5"/>
    <x v="1"/>
    <n v="9.4"/>
    <n v="9.5"/>
    <n v="8.6999999999999993"/>
    <n v="8.8000000000000007"/>
    <n v="9.4"/>
    <n v="8.8000000000000007"/>
    <n v="1661"/>
    <n v="61.771999999999998"/>
  </r>
  <r>
    <x v="6"/>
    <x v="1"/>
    <n v="8.8000000000000007"/>
    <n v="9.1"/>
    <n v="8.6999999999999993"/>
    <n v="8.9"/>
    <n v="8.8000000000000007"/>
    <n v="8.9"/>
    <n v="757"/>
    <n v="21.382000000000001"/>
  </r>
  <r>
    <x v="7"/>
    <x v="1"/>
    <n v="8.9"/>
    <n v="9.3000000000000007"/>
    <n v="8.8000000000000007"/>
    <n v="9.1999999999999993"/>
    <n v="8.9"/>
    <n v="9.1"/>
    <n v="708"/>
    <n v="25.193999999999999"/>
  </r>
  <r>
    <x v="8"/>
    <x v="1"/>
    <n v="9.1"/>
    <n v="9.4"/>
    <n v="9.1"/>
    <n v="9.4"/>
    <n v="9.1"/>
    <n v="9.1999999999999993"/>
    <n v="678"/>
    <n v="19.04"/>
  </r>
  <r>
    <x v="9"/>
    <x v="1"/>
    <n v="9.1999999999999993"/>
    <n v="9.6"/>
    <n v="9.1999999999999993"/>
    <n v="9.6"/>
    <n v="9.1999999999999993"/>
    <n v="9.5"/>
    <n v="953"/>
    <n v="26.646000000000001"/>
  </r>
  <r>
    <x v="10"/>
    <x v="1"/>
    <n v="9.5"/>
    <n v="9.5"/>
    <n v="9.1999999999999993"/>
    <n v="9.5"/>
    <n v="9.5"/>
    <n v="9.4"/>
    <n v="940"/>
    <n v="29.152000000000001"/>
  </r>
  <r>
    <x v="11"/>
    <x v="1"/>
    <n v="9.4"/>
    <n v="9.9"/>
    <n v="9.1999999999999993"/>
    <n v="9.8000000000000007"/>
    <n v="9.4"/>
    <n v="9.9"/>
    <n v="1240"/>
    <n v="48.353999999999999"/>
  </r>
  <r>
    <x v="12"/>
    <x v="1"/>
    <n v="9.9"/>
    <n v="10.199999999999999"/>
    <n v="9.8000000000000007"/>
    <n v="10"/>
    <n v="9.9"/>
    <n v="10"/>
    <n v="948"/>
    <n v="38.442"/>
  </r>
  <r>
    <x v="13"/>
    <x v="1"/>
    <n v="10"/>
    <n v="10.199999999999999"/>
    <n v="9.6999999999999993"/>
    <n v="9.8000000000000007"/>
    <n v="10"/>
    <n v="9.8000000000000007"/>
    <n v="1102"/>
    <n v="50.279000000000003"/>
  </r>
  <r>
    <x v="14"/>
    <x v="1"/>
    <n v="9.8000000000000007"/>
    <n v="10.1"/>
    <n v="9.8000000000000007"/>
    <n v="10"/>
    <n v="9.8000000000000007"/>
    <n v="10"/>
    <n v="872"/>
    <n v="28.263999999999999"/>
  </r>
  <r>
    <x v="15"/>
    <x v="1"/>
    <n v="10"/>
    <n v="10.199999999999999"/>
    <n v="9.9"/>
    <n v="10"/>
    <n v="10"/>
    <n v="10"/>
    <n v="824"/>
    <n v="34.17"/>
  </r>
  <r>
    <x v="16"/>
    <x v="1"/>
    <n v="10"/>
    <n v="10.3"/>
    <n v="9.8000000000000007"/>
    <n v="10.1"/>
    <n v="10"/>
    <n v="10.1"/>
    <n v="1295"/>
    <n v="61.935000000000002"/>
  </r>
  <r>
    <x v="17"/>
    <x v="1"/>
    <n v="10.1"/>
    <n v="10.5"/>
    <n v="10"/>
    <n v="10.3"/>
    <n v="10.1"/>
    <n v="10.3"/>
    <n v="1145"/>
    <n v="50.335999999999999"/>
  </r>
  <r>
    <x v="18"/>
    <x v="1"/>
    <n v="10.3"/>
    <n v="10.4"/>
    <n v="9.8000000000000007"/>
    <n v="9.9"/>
    <n v="10.3"/>
    <n v="10.1"/>
    <n v="1072"/>
    <n v="48.228000000000002"/>
  </r>
  <r>
    <x v="19"/>
    <x v="1"/>
    <n v="10.1"/>
    <n v="10.4"/>
    <n v="9.9"/>
    <n v="10"/>
    <n v="10.1"/>
    <n v="10.199999999999999"/>
    <n v="1137"/>
    <n v="52.402000000000001"/>
  </r>
  <r>
    <x v="20"/>
    <x v="1"/>
    <n v="10.199999999999999"/>
    <n v="10.5"/>
    <n v="10.199999999999999"/>
    <n v="10.5"/>
    <n v="10.199999999999999"/>
    <n v="10.5"/>
    <n v="972"/>
    <n v="51.548000000000002"/>
  </r>
  <r>
    <x v="21"/>
    <x v="1"/>
    <n v="10.5"/>
    <n v="11"/>
    <n v="10.3"/>
    <n v="10.8"/>
    <n v="10.5"/>
    <n v="10.6"/>
    <n v="1575"/>
    <n v="69.613"/>
  </r>
  <r>
    <x v="22"/>
    <x v="1"/>
    <n v="10.6"/>
    <n v="10.7"/>
    <n v="9.6"/>
    <n v="9.6"/>
    <n v="10.6"/>
    <n v="9.8000000000000007"/>
    <n v="2631"/>
    <n v="111.46"/>
  </r>
  <r>
    <x v="23"/>
    <x v="1"/>
    <n v="9.8000000000000007"/>
    <n v="9.9"/>
    <n v="9.8000000000000007"/>
    <n v="9.8000000000000007"/>
    <n v="9.8000000000000007"/>
    <n v="10.1"/>
    <n v="427"/>
    <n v="20.053999999999998"/>
  </r>
  <r>
    <x v="24"/>
    <x v="1"/>
    <n v="10.1"/>
    <n v="10.7"/>
    <n v="10.1"/>
    <n v="10.1"/>
    <n v="10.1"/>
    <n v="10.4"/>
    <n v="1447"/>
    <n v="60.064"/>
  </r>
  <r>
    <x v="25"/>
    <x v="1"/>
    <n v="10.4"/>
    <n v="10.8"/>
    <n v="10.4"/>
    <n v="10.4"/>
    <n v="10.4"/>
    <n v="10.7"/>
    <n v="1977"/>
    <n v="110.30200000000001"/>
  </r>
  <r>
    <x v="26"/>
    <x v="1"/>
    <n v="10.7"/>
    <n v="10.8"/>
    <n v="10.7"/>
    <n v="10.8"/>
    <n v="10.7"/>
    <n v="11"/>
    <n v="159"/>
    <n v="4.673"/>
  </r>
  <r>
    <x v="27"/>
    <x v="1"/>
    <n v="11"/>
    <n v="11.3"/>
    <n v="11"/>
    <n v="11.3"/>
    <n v="11"/>
    <n v="11.3"/>
    <n v="1765"/>
    <n v="117.774"/>
  </r>
  <r>
    <x v="28"/>
    <x v="1"/>
    <n v="11.3"/>
    <n v="12.3"/>
    <n v="11.2"/>
    <n v="11.5"/>
    <n v="11.3"/>
    <n v="11.5"/>
    <n v="3631"/>
    <n v="211.73400000000001"/>
  </r>
  <r>
    <x v="29"/>
    <x v="1"/>
    <n v="11.5"/>
    <n v="11.7"/>
    <n v="10.5"/>
    <n v="11.5"/>
    <n v="11.5"/>
    <n v="10.8"/>
    <n v="4550"/>
    <n v="252.43600000000001"/>
  </r>
  <r>
    <x v="30"/>
    <x v="1"/>
    <n v="10.8"/>
    <n v="10.8"/>
    <n v="10.1"/>
    <n v="10.8"/>
    <n v="10.8"/>
    <n v="9.9"/>
    <n v="3440"/>
    <n v="243.44499999999999"/>
  </r>
  <r>
    <x v="31"/>
    <x v="1"/>
    <n v="9.9"/>
    <n v="9.9"/>
    <n v="9.5"/>
    <n v="9.9"/>
    <n v="9.9"/>
    <n v="9"/>
    <n v="1919"/>
    <n v="145.40600000000001"/>
  </r>
  <r>
    <x v="32"/>
    <x v="1"/>
    <n v="9"/>
    <n v="9"/>
    <n v="8.4"/>
    <n v="9"/>
    <n v="9"/>
    <n v="8.1999999999999993"/>
    <n v="299"/>
    <n v="24.347999999999999"/>
  </r>
  <r>
    <x v="33"/>
    <x v="1"/>
    <n v="8.1999999999999993"/>
    <n v="8.1999999999999993"/>
    <n v="7.7"/>
    <n v="8.1999999999999993"/>
    <n v="8.1999999999999993"/>
    <n v="7.5"/>
    <n v="957"/>
    <n v="61.744"/>
  </r>
  <r>
    <x v="34"/>
    <x v="1"/>
    <n v="7.5"/>
    <n v="7.5"/>
    <n v="7.3"/>
    <n v="7.5"/>
    <n v="7.5"/>
    <n v="6.9"/>
    <n v="551"/>
    <n v="40.241"/>
  </r>
  <r>
    <x v="35"/>
    <x v="1"/>
    <n v="6.9"/>
    <n v="7"/>
    <n v="6.9"/>
    <n v="6.9"/>
    <n v="6.9"/>
    <n v="7.1"/>
    <n v="96"/>
    <n v="0.70799999999999996"/>
  </r>
  <r>
    <x v="36"/>
    <x v="1"/>
    <n v="7.1"/>
    <n v="7.1"/>
    <n v="7.1"/>
    <n v="7.1"/>
    <n v="7.1"/>
    <n v="7.3"/>
    <n v="228"/>
    <n v="12.477"/>
  </r>
  <r>
    <x v="37"/>
    <x v="1"/>
    <n v="7.3"/>
    <n v="7.4"/>
    <n v="7.2"/>
    <n v="7.4"/>
    <n v="7.3"/>
    <n v="7.4"/>
    <n v="615"/>
    <n v="21.178000000000001"/>
  </r>
  <r>
    <x v="38"/>
    <x v="1"/>
    <n v="7.4"/>
    <n v="7.5"/>
    <n v="7.4"/>
    <n v="7.4"/>
    <n v="7.4"/>
    <n v="7.6"/>
    <n v="148"/>
    <n v="4.9550000000000001"/>
  </r>
  <r>
    <x v="39"/>
    <x v="1"/>
    <n v="7.6"/>
    <n v="7.9"/>
    <n v="7.6"/>
    <n v="7.8"/>
    <n v="7.6"/>
    <n v="7.8"/>
    <n v="405"/>
    <n v="19.466999999999999"/>
  </r>
  <r>
    <x v="40"/>
    <x v="1"/>
    <n v="7.8"/>
    <n v="8"/>
    <n v="7.5"/>
    <n v="7.6"/>
    <n v="7.8"/>
    <n v="7.5"/>
    <n v="964"/>
    <n v="40.529000000000003"/>
  </r>
  <r>
    <x v="41"/>
    <x v="1"/>
    <n v="7.5"/>
    <n v="7.6"/>
    <n v="7.1"/>
    <n v="7.2"/>
    <n v="7.5"/>
    <n v="7.3"/>
    <n v="453"/>
    <n v="14.866"/>
  </r>
  <r>
    <x v="42"/>
    <x v="1"/>
    <n v="7.3"/>
    <n v="7.4"/>
    <n v="7.3"/>
    <n v="7.3"/>
    <n v="7.3"/>
    <n v="7.5"/>
    <n v="271"/>
    <n v="11.563000000000001"/>
  </r>
  <r>
    <x v="43"/>
    <x v="1"/>
    <n v="7.5"/>
    <n v="7.6"/>
    <n v="7.4"/>
    <n v="7.6"/>
    <n v="7.5"/>
    <n v="7.6"/>
    <n v="350"/>
    <n v="16.521000000000001"/>
  </r>
  <r>
    <x v="44"/>
    <x v="1"/>
    <n v="7.6"/>
    <n v="7.7"/>
    <n v="7.3"/>
    <n v="7.5"/>
    <n v="7.6"/>
    <n v="7.5"/>
    <n v="734"/>
    <n v="27.018999999999998"/>
  </r>
  <r>
    <x v="45"/>
    <x v="1"/>
    <n v="7.5"/>
    <n v="7.8"/>
    <n v="7.5"/>
    <n v="7.5"/>
    <n v="7.5"/>
    <n v="7.6"/>
    <n v="540"/>
    <n v="16.609000000000002"/>
  </r>
  <r>
    <x v="46"/>
    <x v="1"/>
    <n v="7.6"/>
    <n v="7.8"/>
    <n v="7.6"/>
    <n v="7.6"/>
    <n v="7.6"/>
    <n v="7.8"/>
    <n v="564"/>
    <n v="23.558"/>
  </r>
  <r>
    <x v="47"/>
    <x v="1"/>
    <n v="7.8"/>
    <n v="8.1"/>
    <n v="7.8"/>
    <n v="8"/>
    <n v="7.8"/>
    <n v="8"/>
    <n v="977"/>
    <n v="35.454999999999998"/>
  </r>
  <r>
    <x v="48"/>
    <x v="1"/>
    <n v="8"/>
    <n v="8.4"/>
    <n v="7.8"/>
    <n v="7.9"/>
    <n v="8"/>
    <n v="7.8"/>
    <n v="1918"/>
    <n v="86.763000000000005"/>
  </r>
  <r>
    <x v="49"/>
    <x v="1"/>
    <n v="7.8"/>
    <n v="7.9"/>
    <n v="7.4"/>
    <n v="7.8"/>
    <n v="7.8"/>
    <n v="7.6"/>
    <n v="617"/>
    <n v="24.207999999999998"/>
  </r>
  <r>
    <x v="50"/>
    <x v="1"/>
    <n v="7.6"/>
    <n v="7.9"/>
    <n v="7.6"/>
    <n v="7.9"/>
    <n v="7.6"/>
    <n v="7.8"/>
    <n v="859"/>
    <n v="50.646000000000001"/>
  </r>
  <r>
    <x v="51"/>
    <x v="1"/>
    <n v="7.8"/>
    <n v="8"/>
    <n v="7.2"/>
    <n v="7.5"/>
    <n v="7.8"/>
    <n v="7.4"/>
    <n v="983"/>
    <n v="44.869"/>
  </r>
  <r>
    <x v="52"/>
    <x v="1"/>
    <n v="7.4"/>
    <n v="7.5"/>
    <n v="7"/>
    <n v="7"/>
    <n v="7.4"/>
    <n v="7"/>
    <n v="877"/>
    <n v="35.96"/>
  </r>
  <r>
    <x v="53"/>
    <x v="1"/>
    <n v="7"/>
    <n v="7.1"/>
    <n v="6.6"/>
    <n v="6.7"/>
    <n v="7"/>
    <n v="6.6"/>
    <n v="433"/>
    <n v="30.547000000000001"/>
  </r>
  <r>
    <x v="54"/>
    <x v="1"/>
    <n v="6.6"/>
    <n v="6.8"/>
    <n v="6.6"/>
    <n v="6.7"/>
    <n v="6.6"/>
    <n v="6.7"/>
    <n v="267"/>
    <n v="7.4580000000000002"/>
  </r>
  <r>
    <x v="55"/>
    <x v="1"/>
    <n v="6.7"/>
    <n v="6.8"/>
    <n v="6.6"/>
    <n v="6.8"/>
    <n v="6.7"/>
    <n v="6.8"/>
    <n v="379"/>
    <n v="9.6229999999999993"/>
  </r>
  <r>
    <x v="56"/>
    <x v="1"/>
    <n v="6.8"/>
    <n v="6.9"/>
    <n v="6.7"/>
    <n v="6.7"/>
    <n v="6.8"/>
    <n v="6.8"/>
    <n v="234"/>
    <n v="9.0310000000000006"/>
  </r>
  <r>
    <x v="57"/>
    <x v="1"/>
    <n v="6.8"/>
    <n v="6.9"/>
    <n v="6.7"/>
    <n v="6.8"/>
    <n v="6.8"/>
    <n v="6.8"/>
    <n v="241"/>
    <n v="7.4169999999999998"/>
  </r>
  <r>
    <x v="58"/>
    <x v="1"/>
    <n v="6.8"/>
    <n v="6.9"/>
    <n v="6.6"/>
    <n v="6.7"/>
    <n v="6.8"/>
    <n v="6.8"/>
    <n v="258"/>
    <n v="11.25"/>
  </r>
  <r>
    <x v="59"/>
    <x v="1"/>
    <n v="6.8"/>
    <n v="7"/>
    <n v="6.8"/>
    <n v="7"/>
    <n v="6.8"/>
    <n v="7"/>
    <n v="321"/>
    <n v="15.1"/>
  </r>
  <r>
    <x v="60"/>
    <x v="1"/>
    <n v="7"/>
    <n v="7.2"/>
    <n v="6.9"/>
    <n v="7.1"/>
    <n v="7"/>
    <n v="7"/>
    <n v="247"/>
    <n v="9.8000000000000007"/>
  </r>
  <r>
    <x v="61"/>
    <x v="1"/>
    <n v="7"/>
    <n v="7.2"/>
    <n v="6.7"/>
    <n v="6.7"/>
    <n v="7"/>
    <n v="6.7"/>
    <n v="500"/>
    <n v="18.559999999999999"/>
  </r>
  <r>
    <x v="62"/>
    <x v="1"/>
    <n v="6.7"/>
    <n v="6.8"/>
    <n v="6.5"/>
    <n v="6.8"/>
    <n v="6.7"/>
    <n v="6.7"/>
    <n v="149"/>
    <n v="7.5490000000000004"/>
  </r>
  <r>
    <x v="63"/>
    <x v="1"/>
    <n v="6.7"/>
    <n v="6.8"/>
    <n v="6.5"/>
    <n v="6.7"/>
    <n v="6.7"/>
    <n v="6.6"/>
    <n v="231"/>
    <n v="6.8570000000000002"/>
  </r>
  <r>
    <x v="64"/>
    <x v="1"/>
    <n v="6.6"/>
    <n v="6.8"/>
    <n v="6.6"/>
    <n v="6.6"/>
    <n v="6.6"/>
    <n v="6.6"/>
    <n v="197"/>
    <n v="6.8449999999999998"/>
  </r>
  <r>
    <x v="65"/>
    <x v="1"/>
    <n v="6.6"/>
    <n v="6.7"/>
    <n v="6.5"/>
    <n v="6.7"/>
    <n v="6.6"/>
    <n v="6.6"/>
    <n v="288"/>
    <n v="8.6150000000000002"/>
  </r>
  <r>
    <x v="66"/>
    <x v="1"/>
    <n v="6.6"/>
    <n v="6.6"/>
    <n v="6.5"/>
    <n v="6.6"/>
    <n v="6.6"/>
    <n v="6.6"/>
    <n v="293"/>
    <n v="7.7130000000000001"/>
  </r>
  <r>
    <x v="67"/>
    <x v="1"/>
    <n v="6.6"/>
    <n v="6.9"/>
    <n v="6.6"/>
    <n v="6.9"/>
    <n v="6.6"/>
    <n v="6.8"/>
    <n v="273"/>
    <n v="6.9939999999999998"/>
  </r>
  <r>
    <x v="68"/>
    <x v="1"/>
    <n v="6.8"/>
    <n v="6.8"/>
    <n v="6.6"/>
    <n v="6.7"/>
    <n v="6.8"/>
    <n v="6.8"/>
    <n v="293"/>
    <n v="13.173999999999999"/>
  </r>
  <r>
    <x v="69"/>
    <x v="1"/>
    <n v="6.8"/>
    <n v="6.9"/>
    <n v="6.7"/>
    <n v="6.8"/>
    <n v="6.8"/>
    <n v="6.7"/>
    <n v="225"/>
    <n v="8.7129999999999992"/>
  </r>
  <r>
    <x v="70"/>
    <x v="1"/>
    <n v="6.8"/>
    <n v="6.9"/>
    <n v="6.6"/>
    <n v="6.7"/>
    <n v="6.7"/>
    <n v="6.8"/>
    <n v="438"/>
    <n v="16.428999999999998"/>
  </r>
  <r>
    <x v="71"/>
    <x v="1"/>
    <n v="0"/>
    <n v="0"/>
    <n v="0"/>
    <n v="0"/>
    <n v="6.8"/>
    <n v="6.8"/>
    <n v="0"/>
    <n v="0"/>
  </r>
  <r>
    <x v="72"/>
    <x v="1"/>
    <n v="6.8"/>
    <n v="7.1"/>
    <n v="6.8"/>
    <n v="7.1"/>
    <n v="6.8"/>
    <n v="7"/>
    <n v="353"/>
    <n v="18.178000000000001"/>
  </r>
  <r>
    <x v="73"/>
    <x v="1"/>
    <n v="7"/>
    <n v="7"/>
    <n v="6.8"/>
    <n v="6.8"/>
    <n v="7"/>
    <n v="6.9"/>
    <n v="297"/>
    <n v="7.3280000000000003"/>
  </r>
  <r>
    <x v="74"/>
    <x v="1"/>
    <n v="6.9"/>
    <n v="7.1"/>
    <n v="6.8"/>
    <n v="6.9"/>
    <n v="6.9"/>
    <n v="7"/>
    <n v="373"/>
    <n v="12.657999999999999"/>
  </r>
  <r>
    <x v="75"/>
    <x v="1"/>
    <n v="7"/>
    <n v="7.5"/>
    <n v="7"/>
    <n v="7.5"/>
    <n v="7"/>
    <n v="7.2"/>
    <n v="661"/>
    <n v="25.991"/>
  </r>
  <r>
    <x v="76"/>
    <x v="1"/>
    <n v="7.2"/>
    <n v="7.2"/>
    <n v="6.5"/>
    <n v="6.7"/>
    <n v="7.2"/>
    <n v="6.6"/>
    <n v="772"/>
    <n v="25.834"/>
  </r>
  <r>
    <x v="77"/>
    <x v="1"/>
    <n v="0"/>
    <n v="0"/>
    <n v="0"/>
    <n v="0"/>
    <n v="6.6"/>
    <n v="6.6"/>
    <n v="0"/>
    <n v="0"/>
  </r>
  <r>
    <x v="78"/>
    <x v="1"/>
    <n v="6.6"/>
    <n v="6.8"/>
    <n v="6.5"/>
    <n v="6.8"/>
    <n v="6.6"/>
    <n v="6.7"/>
    <n v="249"/>
    <n v="4.2779999999999996"/>
  </r>
  <r>
    <x v="79"/>
    <x v="1"/>
    <n v="6.7"/>
    <n v="7.1"/>
    <n v="6.6"/>
    <n v="6.8"/>
    <n v="6.7"/>
    <n v="6.7"/>
    <n v="325"/>
    <n v="8.7189999999999994"/>
  </r>
  <r>
    <x v="80"/>
    <x v="1"/>
    <n v="6.9"/>
    <n v="7"/>
    <n v="6.7"/>
    <n v="6.9"/>
    <n v="6.7"/>
    <n v="6.9"/>
    <n v="491"/>
    <n v="16.404"/>
  </r>
  <r>
    <x v="81"/>
    <x v="1"/>
    <n v="6.9"/>
    <n v="7.1"/>
    <n v="6.9"/>
    <n v="7.1"/>
    <n v="6.9"/>
    <n v="7.1"/>
    <n v="360"/>
    <n v="9.3840000000000003"/>
  </r>
  <r>
    <x v="82"/>
    <x v="1"/>
    <n v="7.1"/>
    <n v="7.3"/>
    <n v="7"/>
    <n v="7.2"/>
    <n v="7.1"/>
    <n v="7.2"/>
    <n v="443"/>
    <n v="25.518999999999998"/>
  </r>
  <r>
    <x v="83"/>
    <x v="1"/>
    <n v="7.2"/>
    <n v="7.3"/>
    <n v="7.1"/>
    <n v="7.2"/>
    <n v="7.2"/>
    <n v="7.2"/>
    <n v="220"/>
    <n v="5.782"/>
  </r>
  <r>
    <x v="84"/>
    <x v="1"/>
    <n v="7.2"/>
    <n v="7.4"/>
    <n v="7.2"/>
    <n v="7.4"/>
    <n v="7.2"/>
    <n v="7.4"/>
    <n v="643"/>
    <n v="20.529"/>
  </r>
  <r>
    <x v="85"/>
    <x v="1"/>
    <n v="7.4"/>
    <n v="7.7"/>
    <n v="7.4"/>
    <n v="7.6"/>
    <n v="7.4"/>
    <n v="7.6"/>
    <n v="745"/>
    <n v="23.242999999999999"/>
  </r>
  <r>
    <x v="86"/>
    <x v="1"/>
    <n v="7.6"/>
    <n v="7.9"/>
    <n v="7.6"/>
    <n v="7.9"/>
    <n v="7.6"/>
    <n v="7.8"/>
    <n v="596"/>
    <n v="15.746"/>
  </r>
  <r>
    <x v="87"/>
    <x v="1"/>
    <n v="7.8"/>
    <n v="8"/>
    <n v="7.8"/>
    <n v="7.9"/>
    <n v="7.8"/>
    <n v="8"/>
    <n v="542"/>
    <n v="22.401"/>
  </r>
  <r>
    <x v="88"/>
    <x v="1"/>
    <n v="8"/>
    <n v="8.1999999999999993"/>
    <n v="8"/>
    <n v="8.1999999999999993"/>
    <n v="8"/>
    <n v="8.1999999999999993"/>
    <n v="341"/>
    <n v="14.89"/>
  </r>
  <r>
    <x v="89"/>
    <x v="1"/>
    <n v="8.1999999999999993"/>
    <n v="8.4"/>
    <n v="7.9"/>
    <n v="8"/>
    <n v="8.1999999999999993"/>
    <n v="7.9"/>
    <n v="929"/>
    <n v="39.676000000000002"/>
  </r>
  <r>
    <x v="90"/>
    <x v="1"/>
    <n v="7.9"/>
    <n v="8"/>
    <n v="7.7"/>
    <n v="7.9"/>
    <n v="7.9"/>
    <n v="7.7"/>
    <n v="407"/>
    <n v="19.201000000000001"/>
  </r>
  <r>
    <x v="91"/>
    <x v="1"/>
    <n v="7.7"/>
    <n v="8.1999999999999993"/>
    <n v="7.1"/>
    <n v="7.6"/>
    <n v="7.7"/>
    <n v="7.8"/>
    <n v="820"/>
    <n v="38.304000000000002"/>
  </r>
  <r>
    <x v="92"/>
    <x v="1"/>
    <n v="7.8"/>
    <n v="7.8"/>
    <n v="7.8"/>
    <n v="7.8"/>
    <n v="7.8"/>
    <n v="8"/>
    <n v="200"/>
    <n v="3.7810000000000001"/>
  </r>
  <r>
    <x v="93"/>
    <x v="1"/>
    <n v="8"/>
    <n v="8"/>
    <n v="8"/>
    <n v="8"/>
    <n v="8"/>
    <n v="8.1999999999999993"/>
    <n v="124"/>
    <n v="2.6520000000000001"/>
  </r>
  <r>
    <x v="94"/>
    <x v="1"/>
    <n v="8.1999999999999993"/>
    <n v="8.5"/>
    <n v="8.1999999999999993"/>
    <n v="8.5"/>
    <n v="8.1999999999999993"/>
    <n v="8.4"/>
    <n v="321"/>
    <n v="11.183999999999999"/>
  </r>
  <r>
    <x v="95"/>
    <x v="1"/>
    <n v="8.4"/>
    <n v="8.5"/>
    <n v="7.7"/>
    <n v="7.9"/>
    <n v="8.4"/>
    <n v="7.9"/>
    <n v="523"/>
    <n v="16.949000000000002"/>
  </r>
  <r>
    <x v="96"/>
    <x v="1"/>
    <n v="7.9"/>
    <n v="8"/>
    <n v="7.8"/>
    <n v="7.9"/>
    <n v="7.9"/>
    <n v="8"/>
    <n v="407"/>
    <n v="7.7939999999999996"/>
  </r>
  <r>
    <x v="97"/>
    <x v="1"/>
    <n v="8"/>
    <n v="8.5"/>
    <n v="7.9"/>
    <n v="8.3000000000000007"/>
    <n v="8"/>
    <n v="8.3000000000000007"/>
    <n v="520"/>
    <n v="13.228"/>
  </r>
  <r>
    <x v="98"/>
    <x v="1"/>
    <n v="8.3000000000000007"/>
    <n v="8.6"/>
    <n v="8.3000000000000007"/>
    <n v="8.5"/>
    <n v="8.3000000000000007"/>
    <n v="8.5"/>
    <n v="356"/>
    <n v="8.8239999999999998"/>
  </r>
  <r>
    <x v="99"/>
    <x v="1"/>
    <n v="8.5"/>
    <n v="8.6999999999999993"/>
    <n v="8.3000000000000007"/>
    <n v="8.3000000000000007"/>
    <n v="8.5"/>
    <n v="8.4"/>
    <n v="359"/>
    <n v="13.045999999999999"/>
  </r>
  <r>
    <x v="100"/>
    <x v="1"/>
    <n v="8.4"/>
    <n v="8.8000000000000007"/>
    <n v="8.3000000000000007"/>
    <n v="8.6999999999999993"/>
    <n v="8.4"/>
    <n v="8.6"/>
    <n v="401"/>
    <n v="9.9870000000000001"/>
  </r>
  <r>
    <x v="101"/>
    <x v="1"/>
    <n v="8.6"/>
    <n v="8.9"/>
    <n v="8.5"/>
    <n v="8.8000000000000007"/>
    <n v="8.6"/>
    <n v="8.8000000000000007"/>
    <n v="518"/>
    <n v="14.212999999999999"/>
  </r>
  <r>
    <x v="102"/>
    <x v="1"/>
    <n v="8.8000000000000007"/>
    <n v="9.1"/>
    <n v="8.8000000000000007"/>
    <n v="8.9"/>
    <n v="8.8000000000000007"/>
    <n v="8.9"/>
    <n v="319"/>
    <n v="10.583"/>
  </r>
  <r>
    <x v="103"/>
    <x v="1"/>
    <n v="8.9"/>
    <n v="9.1"/>
    <n v="8.8000000000000007"/>
    <n v="9"/>
    <n v="8.9"/>
    <n v="9"/>
    <n v="350"/>
    <n v="13.726000000000001"/>
  </r>
  <r>
    <x v="104"/>
    <x v="1"/>
    <n v="9"/>
    <n v="9.1999999999999993"/>
    <n v="8.9"/>
    <n v="9.1999999999999993"/>
    <n v="9"/>
    <n v="9.1999999999999993"/>
    <n v="268"/>
    <n v="10.882999999999999"/>
  </r>
  <r>
    <x v="105"/>
    <x v="1"/>
    <n v="9.1999999999999993"/>
    <n v="9.3000000000000007"/>
    <n v="9.1"/>
    <n v="9.3000000000000007"/>
    <n v="9.1999999999999993"/>
    <n v="9.3000000000000007"/>
    <n v="254"/>
    <n v="13.813000000000001"/>
  </r>
  <r>
    <x v="106"/>
    <x v="1"/>
    <n v="9.3000000000000007"/>
    <n v="9.5"/>
    <n v="9.1"/>
    <n v="9.1999999999999993"/>
    <n v="9.3000000000000007"/>
    <n v="9"/>
    <n v="305"/>
    <n v="13.369"/>
  </r>
  <r>
    <x v="107"/>
    <x v="1"/>
    <n v="9"/>
    <n v="9.1999999999999993"/>
    <n v="8.9"/>
    <n v="9.1999999999999993"/>
    <n v="9"/>
    <n v="9.1"/>
    <n v="277"/>
    <n v="20.385999999999999"/>
  </r>
  <r>
    <x v="108"/>
    <x v="1"/>
    <n v="9.1"/>
    <n v="9.1999999999999993"/>
    <n v="8.9"/>
    <n v="9"/>
    <n v="9.1"/>
    <n v="8.9"/>
    <n v="269"/>
    <n v="12.304"/>
  </r>
  <r>
    <x v="109"/>
    <x v="1"/>
    <n v="8.9"/>
    <n v="9"/>
    <n v="8.8000000000000007"/>
    <n v="9"/>
    <n v="8.9"/>
    <n v="8.9"/>
    <n v="403"/>
    <n v="18.274999999999999"/>
  </r>
  <r>
    <x v="110"/>
    <x v="1"/>
    <n v="8.9"/>
    <n v="9.3000000000000007"/>
    <n v="8.9"/>
    <n v="9.3000000000000007"/>
    <n v="8.9"/>
    <n v="9.3000000000000007"/>
    <n v="512"/>
    <n v="33.646000000000001"/>
  </r>
  <r>
    <x v="111"/>
    <x v="1"/>
    <n v="9.3000000000000007"/>
    <n v="9.5"/>
    <n v="9.1999999999999993"/>
    <n v="9.1999999999999993"/>
    <n v="9.3000000000000007"/>
    <n v="9.1"/>
    <n v="452"/>
    <n v="22.643000000000001"/>
  </r>
  <r>
    <x v="112"/>
    <x v="1"/>
    <n v="9.1"/>
    <n v="9.1999999999999993"/>
    <n v="8.9"/>
    <n v="8.9"/>
    <n v="9.1"/>
    <n v="8.9"/>
    <n v="488"/>
    <n v="25.082999999999998"/>
  </r>
  <r>
    <x v="113"/>
    <x v="1"/>
    <n v="8.9"/>
    <n v="9.4"/>
    <n v="8.8000000000000007"/>
    <n v="9.3000000000000007"/>
    <n v="8.9"/>
    <n v="9.3000000000000007"/>
    <n v="575"/>
    <n v="17.346"/>
  </r>
  <r>
    <x v="114"/>
    <x v="1"/>
    <n v="9.3000000000000007"/>
    <n v="9.4"/>
    <n v="9.1"/>
    <n v="9.3000000000000007"/>
    <n v="9.3000000000000007"/>
    <n v="9.3000000000000007"/>
    <n v="504"/>
    <n v="16.596"/>
  </r>
  <r>
    <x v="115"/>
    <x v="1"/>
    <n v="9.3000000000000007"/>
    <n v="10.1"/>
    <n v="9.1"/>
    <n v="10.1"/>
    <n v="9.3000000000000007"/>
    <n v="10.1"/>
    <n v="1030"/>
    <n v="60.744"/>
  </r>
  <r>
    <x v="116"/>
    <x v="1"/>
    <n v="10.1"/>
    <n v="10.3"/>
    <n v="9.8000000000000007"/>
    <n v="10"/>
    <n v="10.1"/>
    <n v="9.9"/>
    <n v="717"/>
    <n v="25.492999999999999"/>
  </r>
  <r>
    <x v="117"/>
    <x v="1"/>
    <n v="9.9"/>
    <n v="10"/>
    <n v="9.1999999999999993"/>
    <n v="9.1999999999999993"/>
    <n v="9.9"/>
    <n v="9.1"/>
    <n v="843"/>
    <n v="26.74"/>
  </r>
  <r>
    <x v="118"/>
    <x v="1"/>
    <n v="9.1"/>
    <n v="9.6"/>
    <n v="9.1"/>
    <n v="9.4"/>
    <n v="9.1"/>
    <n v="9.3000000000000007"/>
    <n v="420"/>
    <n v="12.353"/>
  </r>
  <r>
    <x v="119"/>
    <x v="1"/>
    <n v="9.3000000000000007"/>
    <n v="9.9"/>
    <n v="9.3000000000000007"/>
    <n v="9.8000000000000007"/>
    <n v="9.3000000000000007"/>
    <n v="9.9"/>
    <n v="699"/>
    <n v="28.129000000000001"/>
  </r>
  <r>
    <x v="120"/>
    <x v="1"/>
    <n v="9.9"/>
    <n v="10.199999999999999"/>
    <n v="9.6999999999999993"/>
    <n v="9.9"/>
    <n v="9.9"/>
    <n v="9.9"/>
    <n v="431"/>
    <n v="17.277999999999999"/>
  </r>
  <r>
    <x v="121"/>
    <x v="1"/>
    <n v="9.9"/>
    <n v="10.3"/>
    <n v="9.8000000000000007"/>
    <n v="10.3"/>
    <n v="9.9"/>
    <n v="10.3"/>
    <n v="814"/>
    <n v="39.764000000000003"/>
  </r>
  <r>
    <x v="122"/>
    <x v="1"/>
    <n v="10.3"/>
    <n v="10.8"/>
    <n v="10.1"/>
    <n v="10.7"/>
    <n v="10.3"/>
    <n v="10.7"/>
    <n v="595"/>
    <n v="24.655000000000001"/>
  </r>
  <r>
    <x v="123"/>
    <x v="1"/>
    <n v="10.7"/>
    <n v="11"/>
    <n v="10.7"/>
    <n v="10.7"/>
    <n v="10.7"/>
    <n v="10.7"/>
    <n v="682"/>
    <n v="39.359000000000002"/>
  </r>
  <r>
    <x v="124"/>
    <x v="1"/>
    <n v="10.7"/>
    <n v="10.9"/>
    <n v="10.5"/>
    <n v="10.8"/>
    <n v="10.7"/>
    <n v="10.7"/>
    <n v="415"/>
    <n v="20.741"/>
  </r>
  <r>
    <x v="125"/>
    <x v="1"/>
    <n v="10.7"/>
    <n v="10.9"/>
    <n v="10.6"/>
    <n v="10.8"/>
    <n v="10.7"/>
    <n v="10.8"/>
    <n v="533"/>
    <n v="31.452999999999999"/>
  </r>
  <r>
    <x v="126"/>
    <x v="1"/>
    <n v="10.8"/>
    <n v="11.1"/>
    <n v="10.6"/>
    <n v="11.1"/>
    <n v="10.8"/>
    <n v="11"/>
    <n v="931"/>
    <n v="46.106999999999999"/>
  </r>
  <r>
    <x v="127"/>
    <x v="1"/>
    <n v="11"/>
    <n v="11.5"/>
    <n v="10.9"/>
    <n v="11.4"/>
    <n v="11"/>
    <n v="11.3"/>
    <n v="840"/>
    <n v="46.83"/>
  </r>
  <r>
    <x v="128"/>
    <x v="1"/>
    <n v="11.3"/>
    <n v="11.5"/>
    <n v="10.4"/>
    <n v="10.7"/>
    <n v="11.3"/>
    <n v="10.7"/>
    <n v="1374"/>
    <n v="85.893000000000001"/>
  </r>
  <r>
    <x v="129"/>
    <x v="1"/>
    <n v="10.7"/>
    <n v="11.4"/>
    <n v="10.199999999999999"/>
    <n v="11.3"/>
    <n v="10.7"/>
    <n v="11.3"/>
    <n v="1434"/>
    <n v="78.168000000000006"/>
  </r>
  <r>
    <x v="130"/>
    <x v="1"/>
    <n v="11.3"/>
    <n v="11.6"/>
    <n v="11.2"/>
    <n v="11.6"/>
    <n v="11.3"/>
    <n v="11.5"/>
    <n v="689"/>
    <n v="23.77"/>
  </r>
  <r>
    <x v="131"/>
    <x v="1"/>
    <n v="11.5"/>
    <n v="11.6"/>
    <n v="11.3"/>
    <n v="11.5"/>
    <n v="11.5"/>
    <n v="11.4"/>
    <n v="952"/>
    <n v="55.61"/>
  </r>
  <r>
    <x v="132"/>
    <x v="1"/>
    <n v="11.4"/>
    <n v="11.9"/>
    <n v="11.1"/>
    <n v="11.7"/>
    <n v="11.4"/>
    <n v="11.7"/>
    <n v="1693"/>
    <n v="80.596000000000004"/>
  </r>
  <r>
    <x v="133"/>
    <x v="1"/>
    <n v="11.7"/>
    <n v="12.5"/>
    <n v="11.6"/>
    <n v="12.3"/>
    <n v="11.7"/>
    <n v="12.2"/>
    <n v="1873"/>
    <n v="118.346"/>
  </r>
  <r>
    <x v="134"/>
    <x v="1"/>
    <n v="12.2"/>
    <n v="12.5"/>
    <n v="12"/>
    <n v="12.2"/>
    <n v="12.2"/>
    <n v="12.1"/>
    <n v="1157"/>
    <n v="64.251000000000005"/>
  </r>
  <r>
    <x v="135"/>
    <x v="1"/>
    <n v="12.1"/>
    <n v="12.7"/>
    <n v="11.8"/>
    <n v="12.4"/>
    <n v="12.1"/>
    <n v="12.2"/>
    <n v="2128"/>
    <n v="168.16"/>
  </r>
  <r>
    <x v="136"/>
    <x v="1"/>
    <n v="12.2"/>
    <n v="12.5"/>
    <n v="11.9"/>
    <n v="12.2"/>
    <n v="12.2"/>
    <n v="12.2"/>
    <n v="1531"/>
    <n v="98.995000000000005"/>
  </r>
  <r>
    <x v="137"/>
    <x v="1"/>
    <n v="12.2"/>
    <n v="13.2"/>
    <n v="12"/>
    <n v="12.7"/>
    <n v="12.2"/>
    <n v="12.7"/>
    <n v="1836"/>
    <n v="116.58199999999999"/>
  </r>
  <r>
    <x v="138"/>
    <x v="1"/>
    <n v="12.7"/>
    <n v="13.2"/>
    <n v="12.4"/>
    <n v="12.7"/>
    <n v="12.7"/>
    <n v="12.6"/>
    <n v="2451"/>
    <n v="252.40600000000001"/>
  </r>
  <r>
    <x v="139"/>
    <x v="1"/>
    <n v="12.6"/>
    <n v="13.4"/>
    <n v="12.4"/>
    <n v="12.7"/>
    <n v="12.6"/>
    <n v="12.7"/>
    <n v="2468"/>
    <n v="177.96299999999999"/>
  </r>
  <r>
    <x v="140"/>
    <x v="1"/>
    <n v="12.7"/>
    <n v="13.8"/>
    <n v="12.1"/>
    <n v="13.6"/>
    <n v="12.7"/>
    <n v="13.4"/>
    <n v="3200"/>
    <n v="259.85599999999999"/>
  </r>
  <r>
    <x v="141"/>
    <x v="1"/>
    <n v="13.4"/>
    <n v="13.6"/>
    <n v="12.6"/>
    <n v="13.4"/>
    <n v="13.4"/>
    <n v="13"/>
    <n v="4725"/>
    <n v="399.65100000000001"/>
  </r>
  <r>
    <x v="142"/>
    <x v="1"/>
    <n v="13"/>
    <n v="13"/>
    <n v="12.2"/>
    <n v="12.4"/>
    <n v="13"/>
    <n v="11.9"/>
    <n v="1431"/>
    <n v="155.59299999999999"/>
  </r>
  <r>
    <x v="143"/>
    <x v="1"/>
    <n v="11.9"/>
    <n v="11.9"/>
    <n v="10.7"/>
    <n v="10.9"/>
    <n v="11.9"/>
    <n v="10.9"/>
    <n v="2224"/>
    <n v="166.089"/>
  </r>
  <r>
    <x v="144"/>
    <x v="1"/>
    <n v="10.9"/>
    <n v="11.3"/>
    <n v="10.7"/>
    <n v="11.2"/>
    <n v="10.9"/>
    <n v="11.1"/>
    <n v="1348"/>
    <n v="97.206000000000003"/>
  </r>
  <r>
    <x v="145"/>
    <x v="1"/>
    <n v="11.1"/>
    <n v="11.4"/>
    <n v="10.6"/>
    <n v="11"/>
    <n v="11.1"/>
    <n v="10.5"/>
    <n v="2508"/>
    <n v="182.95699999999999"/>
  </r>
  <r>
    <x v="146"/>
    <x v="1"/>
    <n v="10.5"/>
    <n v="10.5"/>
    <n v="9.6999999999999993"/>
    <n v="9.6999999999999993"/>
    <n v="10.5"/>
    <n v="9.6"/>
    <n v="1438"/>
    <n v="123.596"/>
  </r>
  <r>
    <x v="147"/>
    <x v="1"/>
    <n v="9.6"/>
    <n v="9.8000000000000007"/>
    <n v="9.1"/>
    <n v="9.1"/>
    <n v="9.6"/>
    <n v="9.1"/>
    <n v="1093"/>
    <n v="54.021999999999998"/>
  </r>
  <r>
    <x v="148"/>
    <x v="1"/>
    <n v="9.1"/>
    <n v="9.4"/>
    <n v="8.9"/>
    <n v="9"/>
    <n v="9.1"/>
    <n v="9"/>
    <n v="634"/>
    <n v="30.143999999999998"/>
  </r>
  <r>
    <x v="149"/>
    <x v="1"/>
    <n v="9"/>
    <n v="9.4"/>
    <n v="8.6"/>
    <n v="8.6999999999999993"/>
    <n v="9"/>
    <n v="8.6"/>
    <n v="798"/>
    <n v="31.036000000000001"/>
  </r>
  <r>
    <x v="150"/>
    <x v="1"/>
    <n v="8.6"/>
    <n v="8.8000000000000007"/>
    <n v="8.5"/>
    <n v="8.5"/>
    <n v="8.6"/>
    <n v="8.5"/>
    <n v="335"/>
    <n v="5.12"/>
  </r>
  <r>
    <x v="151"/>
    <x v="1"/>
    <n v="8.5"/>
    <n v="8.8000000000000007"/>
    <n v="8.1999999999999993"/>
    <n v="8.8000000000000007"/>
    <n v="8.5"/>
    <n v="8.8000000000000007"/>
    <n v="428"/>
    <n v="9.1669999999999998"/>
  </r>
  <r>
    <x v="152"/>
    <x v="1"/>
    <n v="8.8000000000000007"/>
    <n v="9.1999999999999993"/>
    <n v="8.6999999999999993"/>
    <n v="9"/>
    <n v="8.8000000000000007"/>
    <n v="9"/>
    <n v="455"/>
    <n v="9.8960000000000008"/>
  </r>
  <r>
    <x v="153"/>
    <x v="1"/>
    <n v="9"/>
    <n v="9.5"/>
    <n v="8.9"/>
    <n v="9.4"/>
    <n v="9"/>
    <n v="9.4"/>
    <n v="709"/>
    <n v="26.949000000000002"/>
  </r>
  <r>
    <x v="154"/>
    <x v="1"/>
    <n v="9.4"/>
    <n v="9.6"/>
    <n v="8.8000000000000007"/>
    <n v="9.1999999999999993"/>
    <n v="9.4"/>
    <n v="9.1"/>
    <n v="999"/>
    <n v="41.89"/>
  </r>
  <r>
    <x v="155"/>
    <x v="1"/>
    <n v="9.1"/>
    <n v="9.4"/>
    <n v="8.4"/>
    <n v="8.4"/>
    <n v="9.1"/>
    <n v="8.6"/>
    <n v="947"/>
    <n v="33.018999999999998"/>
  </r>
  <r>
    <x v="156"/>
    <x v="1"/>
    <n v="8.6"/>
    <n v="8.8000000000000007"/>
    <n v="8"/>
    <n v="8"/>
    <n v="8.6"/>
    <n v="8.8000000000000007"/>
    <n v="954"/>
    <n v="17.832000000000001"/>
  </r>
  <r>
    <x v="157"/>
    <x v="1"/>
    <n v="8.8000000000000007"/>
    <n v="8.9"/>
    <n v="8.8000000000000007"/>
    <n v="8.8000000000000007"/>
    <n v="8.8000000000000007"/>
    <n v="9.6999999999999993"/>
    <n v="233"/>
    <n v="6.3730000000000002"/>
  </r>
  <r>
    <x v="158"/>
    <x v="1"/>
    <n v="9.6999999999999993"/>
    <n v="9.6999999999999993"/>
    <n v="9.6999999999999993"/>
    <n v="9.6999999999999993"/>
    <n v="9.6999999999999993"/>
    <n v="9.6999999999999993"/>
    <n v="6"/>
    <n v="7.0000000000000001E-3"/>
  </r>
  <r>
    <x v="159"/>
    <x v="1"/>
    <n v="0"/>
    <n v="0"/>
    <n v="0"/>
    <n v="0"/>
    <n v="9.6999999999999993"/>
    <n v="9.6999999999999993"/>
    <n v="0"/>
    <n v="0"/>
  </r>
  <r>
    <x v="160"/>
    <x v="1"/>
    <n v="9.6999999999999993"/>
    <n v="9.6999999999999993"/>
    <n v="9.6999999999999993"/>
    <n v="9.6999999999999993"/>
    <n v="9.6999999999999993"/>
    <n v="9.6999999999999993"/>
    <n v="14"/>
    <n v="2.9000000000000001E-2"/>
  </r>
  <r>
    <x v="161"/>
    <x v="1"/>
    <n v="9.6999999999999993"/>
    <n v="9.6999999999999993"/>
    <n v="9.6999999999999993"/>
    <n v="9.6999999999999993"/>
    <n v="9.6999999999999993"/>
    <n v="9.6999999999999993"/>
    <n v="12"/>
    <n v="0.14000000000000001"/>
  </r>
  <r>
    <x v="162"/>
    <x v="1"/>
    <n v="9.6999999999999993"/>
    <n v="9.6999999999999993"/>
    <n v="9.6999999999999993"/>
    <n v="9.6999999999999993"/>
    <n v="9.6999999999999993"/>
    <n v="9.6999999999999993"/>
    <n v="6"/>
    <n v="1.6E-2"/>
  </r>
  <r>
    <x v="163"/>
    <x v="1"/>
    <n v="9.6999999999999993"/>
    <n v="9.6999999999999993"/>
    <n v="9.6999999999999993"/>
    <n v="9.6999999999999993"/>
    <n v="9.6999999999999993"/>
    <n v="9.6999999999999993"/>
    <n v="3"/>
    <n v="0.01"/>
  </r>
  <r>
    <x v="164"/>
    <x v="1"/>
    <n v="9.6999999999999993"/>
    <n v="9.6999999999999993"/>
    <n v="9.6999999999999993"/>
    <n v="9.6999999999999993"/>
    <n v="9.6999999999999993"/>
    <n v="9.6999999999999993"/>
    <n v="7"/>
    <n v="3.4000000000000002E-2"/>
  </r>
  <r>
    <x v="165"/>
    <x v="1"/>
    <n v="9.6999999999999993"/>
    <n v="9.6999999999999993"/>
    <n v="9.6999999999999993"/>
    <n v="9.6999999999999993"/>
    <n v="9.6999999999999993"/>
    <n v="9.6999999999999993"/>
    <n v="7"/>
    <n v="5.8000000000000003E-2"/>
  </r>
  <r>
    <x v="166"/>
    <x v="1"/>
    <n v="9.6999999999999993"/>
    <n v="9.6999999999999993"/>
    <n v="9.6999999999999993"/>
    <n v="9.6999999999999993"/>
    <n v="9.6999999999999993"/>
    <n v="9.6999999999999993"/>
    <n v="21"/>
    <n v="0.191"/>
  </r>
  <r>
    <x v="167"/>
    <x v="1"/>
    <n v="9.6999999999999993"/>
    <n v="9.6999999999999993"/>
    <n v="9.6999999999999993"/>
    <n v="9.6999999999999993"/>
    <n v="9.6999999999999993"/>
    <n v="9.6999999999999993"/>
    <n v="3"/>
    <n v="6.0000000000000001E-3"/>
  </r>
  <r>
    <x v="168"/>
    <x v="1"/>
    <n v="9.6999999999999993"/>
    <n v="9.6999999999999993"/>
    <n v="9.6999999999999993"/>
    <n v="9.6999999999999993"/>
    <n v="9.6999999999999993"/>
    <n v="9.6999999999999993"/>
    <n v="4"/>
    <n v="9.8000000000000004E-2"/>
  </r>
  <r>
    <x v="169"/>
    <x v="1"/>
    <n v="9.6999999999999993"/>
    <n v="9.6999999999999993"/>
    <n v="9.6999999999999993"/>
    <n v="9.6999999999999993"/>
    <n v="9.6999999999999993"/>
    <n v="9.6999999999999993"/>
    <n v="7"/>
    <n v="2.3E-2"/>
  </r>
  <r>
    <x v="170"/>
    <x v="1"/>
    <n v="9.6999999999999993"/>
    <n v="9.6999999999999993"/>
    <n v="9.6999999999999993"/>
    <n v="9.6999999999999993"/>
    <n v="9.6999999999999993"/>
    <n v="9.6999999999999993"/>
    <n v="6"/>
    <n v="5.0999999999999997E-2"/>
  </r>
  <r>
    <x v="171"/>
    <x v="1"/>
    <n v="9.6999999999999993"/>
    <n v="9.6999999999999993"/>
    <n v="9.6999999999999993"/>
    <n v="9.6999999999999993"/>
    <n v="9.6999999999999993"/>
    <n v="9.6999999999999993"/>
    <n v="12"/>
    <n v="0.11600000000000001"/>
  </r>
  <r>
    <x v="172"/>
    <x v="1"/>
    <n v="9.6999999999999993"/>
    <n v="9.6999999999999993"/>
    <n v="9.6999999999999993"/>
    <n v="9.6999999999999993"/>
    <n v="9.6999999999999993"/>
    <n v="9.6999999999999993"/>
    <n v="5"/>
    <n v="0.01"/>
  </r>
  <r>
    <x v="173"/>
    <x v="1"/>
    <n v="9.6999999999999993"/>
    <n v="9.6999999999999993"/>
    <n v="9.6999999999999993"/>
    <n v="9.6999999999999993"/>
    <n v="9.6999999999999993"/>
    <n v="9.6999999999999993"/>
    <n v="10"/>
    <n v="1.7999999999999999E-2"/>
  </r>
  <r>
    <x v="174"/>
    <x v="1"/>
    <n v="9.6999999999999993"/>
    <n v="9.6999999999999993"/>
    <n v="9.6999999999999993"/>
    <n v="9.6999999999999993"/>
    <n v="9.6999999999999993"/>
    <n v="9.6999999999999993"/>
    <n v="8"/>
    <n v="1.9E-2"/>
  </r>
  <r>
    <x v="175"/>
    <x v="1"/>
    <n v="9.6999999999999993"/>
    <n v="9.6999999999999993"/>
    <n v="9.6999999999999993"/>
    <n v="9.6999999999999993"/>
    <n v="9.6999999999999993"/>
    <n v="9.6999999999999993"/>
    <n v="4"/>
    <n v="2.4E-2"/>
  </r>
  <r>
    <x v="176"/>
    <x v="1"/>
    <n v="9.6999999999999993"/>
    <n v="9.6999999999999993"/>
    <n v="9.6999999999999993"/>
    <n v="9.6999999999999993"/>
    <n v="9.6999999999999993"/>
    <n v="9.6999999999999993"/>
    <n v="11"/>
    <n v="2.7E-2"/>
  </r>
  <r>
    <x v="177"/>
    <x v="1"/>
    <n v="9.6999999999999993"/>
    <n v="9.6999999999999993"/>
    <n v="9.6999999999999993"/>
    <n v="9.6999999999999993"/>
    <n v="9.6999999999999993"/>
    <n v="9.6999999999999993"/>
    <n v="4"/>
    <n v="4.8000000000000001E-2"/>
  </r>
  <r>
    <x v="178"/>
    <x v="1"/>
    <n v="9.6999999999999993"/>
    <n v="9.6999999999999993"/>
    <n v="9.6999999999999993"/>
    <n v="9.6999999999999993"/>
    <n v="9.6999999999999993"/>
    <n v="9.6999999999999993"/>
    <n v="9"/>
    <n v="0.14899999999999999"/>
  </r>
  <r>
    <x v="179"/>
    <x v="1"/>
    <n v="9.6999999999999993"/>
    <n v="9.6999999999999993"/>
    <n v="9.6999999999999993"/>
    <n v="9.6999999999999993"/>
    <n v="9.6999999999999993"/>
    <n v="9.6999999999999993"/>
    <n v="3"/>
    <n v="4.0000000000000001E-3"/>
  </r>
  <r>
    <x v="180"/>
    <x v="1"/>
    <n v="9.6999999999999993"/>
    <n v="9.6999999999999993"/>
    <n v="9.6999999999999993"/>
    <n v="9.6999999999999993"/>
    <n v="9.6999999999999993"/>
    <n v="9.6999999999999993"/>
    <n v="2"/>
    <n v="5.0000000000000001E-3"/>
  </r>
  <r>
    <x v="181"/>
    <x v="1"/>
    <n v="9.6999999999999993"/>
    <n v="9.6999999999999993"/>
    <n v="9.6999999999999993"/>
    <n v="9.6999999999999993"/>
    <n v="9.6999999999999993"/>
    <n v="9.6999999999999993"/>
    <n v="8"/>
    <n v="0.15"/>
  </r>
  <r>
    <x v="182"/>
    <x v="1"/>
    <n v="9.6999999999999993"/>
    <n v="9.6999999999999993"/>
    <n v="9.6999999999999993"/>
    <n v="9.6999999999999993"/>
    <n v="9.6999999999999993"/>
    <n v="9.6999999999999993"/>
    <n v="11"/>
    <n v="3.7999999999999999E-2"/>
  </r>
  <r>
    <x v="183"/>
    <x v="1"/>
    <n v="9.6999999999999993"/>
    <n v="9.6999999999999993"/>
    <n v="9.6999999999999993"/>
    <n v="9.6999999999999993"/>
    <n v="9.6999999999999993"/>
    <n v="9.6999999999999993"/>
    <n v="15"/>
    <n v="0.02"/>
  </r>
  <r>
    <x v="184"/>
    <x v="1"/>
    <n v="9.6999999999999993"/>
    <n v="9.6999999999999993"/>
    <n v="9.6999999999999993"/>
    <n v="9.6999999999999993"/>
    <n v="9.6999999999999993"/>
    <n v="9.6999999999999993"/>
    <n v="8"/>
    <n v="5.8999999999999997E-2"/>
  </r>
  <r>
    <x v="185"/>
    <x v="1"/>
    <n v="9.6999999999999993"/>
    <n v="9.6999999999999993"/>
    <n v="9.6999999999999993"/>
    <n v="9.6999999999999993"/>
    <n v="9.6999999999999993"/>
    <n v="9.6999999999999993"/>
    <n v="2"/>
    <n v="1.4999999999999999E-2"/>
  </r>
  <r>
    <x v="186"/>
    <x v="1"/>
    <n v="9.6999999999999993"/>
    <n v="9.6999999999999993"/>
    <n v="9.6999999999999993"/>
    <n v="9.6999999999999993"/>
    <n v="9.6999999999999993"/>
    <n v="9.6999999999999993"/>
    <n v="2"/>
    <n v="8.9999999999999993E-3"/>
  </r>
  <r>
    <x v="187"/>
    <x v="1"/>
    <n v="9.6999999999999993"/>
    <n v="9.6999999999999993"/>
    <n v="9.6999999999999993"/>
    <n v="9.6999999999999993"/>
    <n v="9.6999999999999993"/>
    <n v="9.6999999999999993"/>
    <n v="4"/>
    <n v="1.2999999999999999E-2"/>
  </r>
  <r>
    <x v="188"/>
    <x v="1"/>
    <n v="9.6999999999999993"/>
    <n v="9.6999999999999993"/>
    <n v="9.6999999999999993"/>
    <n v="9.6999999999999993"/>
    <n v="9.6999999999999993"/>
    <n v="9.6999999999999993"/>
    <n v="5"/>
    <n v="4.2000000000000003E-2"/>
  </r>
  <r>
    <x v="189"/>
    <x v="1"/>
    <n v="9.6999999999999993"/>
    <n v="9.6999999999999993"/>
    <n v="9.6999999999999993"/>
    <n v="9.6999999999999993"/>
    <n v="9.6999999999999993"/>
    <n v="9.6999999999999993"/>
    <n v="5"/>
    <n v="1.4E-2"/>
  </r>
  <r>
    <x v="190"/>
    <x v="1"/>
    <n v="9.6999999999999993"/>
    <n v="9.6999999999999993"/>
    <n v="9.6999999999999993"/>
    <n v="9.6999999999999993"/>
    <n v="9.6999999999999993"/>
    <n v="9.6999999999999993"/>
    <n v="3"/>
    <n v="2E-3"/>
  </r>
  <r>
    <x v="191"/>
    <x v="1"/>
    <n v="9.6999999999999993"/>
    <n v="9.6999999999999993"/>
    <n v="9.6999999999999993"/>
    <n v="9.6999999999999993"/>
    <n v="9.6999999999999993"/>
    <n v="9.6999999999999993"/>
    <n v="2"/>
    <n v="5.0000000000000001E-3"/>
  </r>
  <r>
    <x v="192"/>
    <x v="1"/>
    <n v="9.6999999999999993"/>
    <n v="9.6999999999999993"/>
    <n v="9.6999999999999993"/>
    <n v="9.6999999999999993"/>
    <n v="9.6999999999999993"/>
    <n v="9.6999999999999993"/>
    <n v="5"/>
    <n v="1.7999999999999999E-2"/>
  </r>
  <r>
    <x v="193"/>
    <x v="1"/>
    <n v="9.6999999999999993"/>
    <n v="9.6999999999999993"/>
    <n v="9.6999999999999993"/>
    <n v="9.6999999999999993"/>
    <n v="9.6999999999999993"/>
    <n v="9.6999999999999993"/>
    <n v="1"/>
    <n v="1.7999999999999999E-2"/>
  </r>
  <r>
    <x v="194"/>
    <x v="1"/>
    <n v="9.6999999999999993"/>
    <n v="9.6999999999999993"/>
    <n v="9.6999999999999993"/>
    <n v="9.6999999999999993"/>
    <n v="9.6999999999999993"/>
    <n v="9.6999999999999993"/>
    <n v="4"/>
    <n v="0.11600000000000001"/>
  </r>
  <r>
    <x v="195"/>
    <x v="1"/>
    <n v="9.6999999999999993"/>
    <n v="9.6999999999999993"/>
    <n v="9.6999999999999993"/>
    <n v="9.6999999999999993"/>
    <n v="9.6999999999999993"/>
    <n v="9.6999999999999993"/>
    <n v="2"/>
    <n v="1E-3"/>
  </r>
  <r>
    <x v="196"/>
    <x v="1"/>
    <n v="9.6999999999999993"/>
    <n v="9.6999999999999993"/>
    <n v="9.6999999999999993"/>
    <n v="9.6999999999999993"/>
    <n v="9.6999999999999993"/>
    <n v="9.6999999999999993"/>
    <n v="4"/>
    <n v="9.9000000000000005E-2"/>
  </r>
  <r>
    <x v="197"/>
    <x v="1"/>
    <n v="9.6999999999999993"/>
    <n v="9.6999999999999993"/>
    <n v="9.6999999999999993"/>
    <n v="9.6999999999999993"/>
    <n v="9.6999999999999993"/>
    <n v="9.6999999999999993"/>
    <n v="6"/>
    <n v="2E-3"/>
  </r>
  <r>
    <x v="198"/>
    <x v="1"/>
    <n v="9.6999999999999993"/>
    <n v="9.6999999999999993"/>
    <n v="9.6999999999999993"/>
    <n v="9.6999999999999993"/>
    <n v="9.6999999999999993"/>
    <n v="9.6999999999999993"/>
    <n v="10"/>
    <n v="5.5E-2"/>
  </r>
  <r>
    <x v="199"/>
    <x v="1"/>
    <n v="9.6999999999999993"/>
    <n v="9.6999999999999993"/>
    <n v="9.6999999999999993"/>
    <n v="9.6999999999999993"/>
    <n v="9.6999999999999993"/>
    <n v="9.6999999999999993"/>
    <n v="6"/>
    <n v="4.1000000000000002E-2"/>
  </r>
  <r>
    <x v="200"/>
    <x v="1"/>
    <n v="9.6999999999999993"/>
    <n v="9.6999999999999993"/>
    <n v="9.6999999999999993"/>
    <n v="9.6999999999999993"/>
    <n v="9.6999999999999993"/>
    <n v="9.6999999999999993"/>
    <n v="4"/>
    <n v="0.01"/>
  </r>
  <r>
    <x v="201"/>
    <x v="1"/>
    <n v="9.6999999999999993"/>
    <n v="9.6999999999999993"/>
    <n v="9.6999999999999993"/>
    <n v="9.6999999999999993"/>
    <n v="9.6999999999999993"/>
    <n v="9.6999999999999993"/>
    <n v="2"/>
    <n v="4.0000000000000001E-3"/>
  </r>
  <r>
    <x v="202"/>
    <x v="1"/>
    <n v="9.6999999999999993"/>
    <n v="9.6999999999999993"/>
    <n v="9.6999999999999993"/>
    <n v="9.6999999999999993"/>
    <n v="9.6999999999999993"/>
    <n v="9.6999999999999993"/>
    <n v="8"/>
    <n v="3.2000000000000001E-2"/>
  </r>
  <r>
    <x v="203"/>
    <x v="1"/>
    <n v="9.6999999999999993"/>
    <n v="9.6999999999999993"/>
    <n v="9.6999999999999993"/>
    <n v="9.6999999999999993"/>
    <n v="9.6999999999999993"/>
    <n v="9.6999999999999993"/>
    <n v="5"/>
    <n v="0.02"/>
  </r>
  <r>
    <x v="204"/>
    <x v="1"/>
    <n v="9.6999999999999993"/>
    <n v="9.6999999999999993"/>
    <n v="9.6999999999999993"/>
    <n v="9.6999999999999993"/>
    <n v="9.6999999999999993"/>
    <n v="9.6999999999999993"/>
    <n v="7"/>
    <n v="1.9E-2"/>
  </r>
  <r>
    <x v="205"/>
    <x v="1"/>
    <n v="9.6999999999999993"/>
    <n v="9.6999999999999993"/>
    <n v="9.6999999999999993"/>
    <n v="9.6999999999999993"/>
    <n v="9.6999999999999993"/>
    <n v="9.6999999999999993"/>
    <n v="1"/>
    <n v="3.0000000000000001E-3"/>
  </r>
  <r>
    <x v="206"/>
    <x v="1"/>
    <n v="0"/>
    <n v="0"/>
    <n v="0"/>
    <n v="0"/>
    <n v="9.6999999999999993"/>
    <n v="9.6999999999999993"/>
    <n v="0"/>
    <n v="0"/>
  </r>
  <r>
    <x v="207"/>
    <x v="1"/>
    <n v="9.6999999999999993"/>
    <n v="9.6999999999999993"/>
    <n v="9.6999999999999993"/>
    <n v="9.6999999999999993"/>
    <n v="9.6999999999999993"/>
    <n v="9.6999999999999993"/>
    <n v="1"/>
    <n v="2E-3"/>
  </r>
  <r>
    <x v="208"/>
    <x v="1"/>
    <n v="9.6999999999999993"/>
    <n v="9.6999999999999993"/>
    <n v="9.6999999999999993"/>
    <n v="9.6999999999999993"/>
    <n v="9.6999999999999993"/>
    <n v="9.6999999999999993"/>
    <n v="1"/>
    <n v="1E-3"/>
  </r>
  <r>
    <x v="209"/>
    <x v="1"/>
    <n v="9.6999999999999993"/>
    <n v="9.6999999999999993"/>
    <n v="9.6999999999999993"/>
    <n v="9.6999999999999993"/>
    <n v="9.6999999999999993"/>
    <n v="9.6999999999999993"/>
    <n v="4"/>
    <n v="7.0000000000000001E-3"/>
  </r>
  <r>
    <x v="210"/>
    <x v="1"/>
    <n v="9.6999999999999993"/>
    <n v="9.6999999999999993"/>
    <n v="9.6999999999999993"/>
    <n v="9.6999999999999993"/>
    <n v="9.6999999999999993"/>
    <n v="9.6999999999999993"/>
    <n v="1"/>
    <n v="5.0000000000000001E-3"/>
  </r>
  <r>
    <x v="211"/>
    <x v="1"/>
    <n v="9.6999999999999993"/>
    <n v="9.6999999999999993"/>
    <n v="9.6999999999999993"/>
    <n v="9.6999999999999993"/>
    <n v="9.6999999999999993"/>
    <n v="9.6999999999999993"/>
    <n v="3"/>
    <n v="1.0999999999999999E-2"/>
  </r>
  <r>
    <x v="212"/>
    <x v="1"/>
    <n v="9.6999999999999993"/>
    <n v="9.6999999999999993"/>
    <n v="9.6999999999999993"/>
    <n v="9.6999999999999993"/>
    <n v="9.6999999999999993"/>
    <n v="9.6999999999999993"/>
    <n v="3"/>
    <n v="2.3E-2"/>
  </r>
  <r>
    <x v="213"/>
    <x v="1"/>
    <n v="9.6999999999999993"/>
    <n v="9.6999999999999993"/>
    <n v="9.6999999999999993"/>
    <n v="9.6999999999999993"/>
    <n v="9.6999999999999993"/>
    <n v="9.6999999999999993"/>
    <n v="3"/>
    <n v="2.9000000000000001E-2"/>
  </r>
  <r>
    <x v="214"/>
    <x v="1"/>
    <n v="9.6999999999999993"/>
    <n v="9.6999999999999993"/>
    <n v="9.6999999999999993"/>
    <n v="9.6999999999999993"/>
    <n v="9.6999999999999993"/>
    <n v="9.6999999999999993"/>
    <n v="3"/>
    <n v="8.9999999999999993E-3"/>
  </r>
  <r>
    <x v="215"/>
    <x v="1"/>
    <n v="0"/>
    <n v="0"/>
    <n v="0"/>
    <n v="0"/>
    <n v="9.6999999999999993"/>
    <n v="9.6999999999999993"/>
    <n v="0"/>
    <n v="0"/>
  </r>
  <r>
    <x v="216"/>
    <x v="1"/>
    <n v="9.6999999999999993"/>
    <n v="9.6999999999999993"/>
    <n v="9.6999999999999993"/>
    <n v="9.6999999999999993"/>
    <n v="9.6999999999999993"/>
    <n v="9.6999999999999993"/>
    <n v="3"/>
    <n v="0.19400000000000001"/>
  </r>
  <r>
    <x v="217"/>
    <x v="1"/>
    <n v="9.6999999999999993"/>
    <n v="9.6999999999999993"/>
    <n v="9.6999999999999993"/>
    <n v="9.6999999999999993"/>
    <n v="9.6999999999999993"/>
    <n v="9.6999999999999993"/>
    <n v="2"/>
    <n v="1.0999999999999999E-2"/>
  </r>
  <r>
    <x v="218"/>
    <x v="1"/>
    <n v="9.6999999999999993"/>
    <n v="9.6999999999999993"/>
    <n v="9.6999999999999993"/>
    <n v="9.6999999999999993"/>
    <n v="9.6999999999999993"/>
    <n v="9.6999999999999993"/>
    <n v="2"/>
    <n v="2E-3"/>
  </r>
  <r>
    <x v="219"/>
    <x v="1"/>
    <n v="9.6999999999999993"/>
    <n v="9.6999999999999993"/>
    <n v="9.6999999999999993"/>
    <n v="9.6999999999999993"/>
    <n v="9.6999999999999993"/>
    <n v="9.6999999999999993"/>
    <n v="3"/>
    <n v="1E-3"/>
  </r>
  <r>
    <x v="220"/>
    <x v="1"/>
    <n v="9.6999999999999993"/>
    <n v="9.6999999999999993"/>
    <n v="9.6999999999999993"/>
    <n v="9.6999999999999993"/>
    <n v="9.6999999999999993"/>
    <n v="9.6999999999999993"/>
    <n v="2"/>
    <n v="8.0000000000000002E-3"/>
  </r>
  <r>
    <x v="221"/>
    <x v="1"/>
    <n v="9.6999999999999993"/>
    <n v="9.6999999999999993"/>
    <n v="9.6999999999999993"/>
    <n v="9.6999999999999993"/>
    <n v="9.6999999999999993"/>
    <n v="9.6999999999999993"/>
    <n v="8"/>
    <n v="0.10199999999999999"/>
  </r>
  <r>
    <x v="222"/>
    <x v="1"/>
    <n v="9.6999999999999993"/>
    <n v="9.6999999999999993"/>
    <n v="9.6999999999999993"/>
    <n v="9.6999999999999993"/>
    <n v="9.6999999999999993"/>
    <n v="9.6999999999999993"/>
    <n v="1"/>
    <n v="0"/>
  </r>
  <r>
    <x v="223"/>
    <x v="1"/>
    <n v="9.6999999999999993"/>
    <n v="9.6999999999999993"/>
    <n v="9.6999999999999993"/>
    <n v="9.6999999999999993"/>
    <n v="9.6999999999999993"/>
    <n v="9.6999999999999993"/>
    <n v="1"/>
    <n v="1E-3"/>
  </r>
  <r>
    <x v="224"/>
    <x v="1"/>
    <n v="9.6999999999999993"/>
    <n v="9.6999999999999993"/>
    <n v="9.6999999999999993"/>
    <n v="9.6999999999999993"/>
    <n v="9.6999999999999993"/>
    <n v="9.6999999999999993"/>
    <n v="3"/>
    <n v="7.0000000000000001E-3"/>
  </r>
  <r>
    <x v="225"/>
    <x v="1"/>
    <n v="9.6999999999999993"/>
    <n v="9.6999999999999993"/>
    <n v="9.6999999999999993"/>
    <n v="9.6999999999999993"/>
    <n v="9.6999999999999993"/>
    <n v="9.6999999999999993"/>
    <n v="3"/>
    <n v="8.9999999999999993E-3"/>
  </r>
  <r>
    <x v="226"/>
    <x v="1"/>
    <n v="9.6999999999999993"/>
    <n v="9.6999999999999993"/>
    <n v="9.6999999999999993"/>
    <n v="9.6999999999999993"/>
    <n v="9.6999999999999993"/>
    <n v="9.6999999999999993"/>
    <n v="3"/>
    <n v="1E-3"/>
  </r>
  <r>
    <x v="227"/>
    <x v="1"/>
    <n v="9.6999999999999993"/>
    <n v="9.6999999999999993"/>
    <n v="9.6999999999999993"/>
    <n v="9.6999999999999993"/>
    <n v="9.6999999999999993"/>
    <n v="9.6999999999999993"/>
    <n v="6"/>
    <n v="0.01"/>
  </r>
  <r>
    <x v="228"/>
    <x v="1"/>
    <n v="0"/>
    <n v="0"/>
    <n v="0"/>
    <n v="0"/>
    <n v="9.6999999999999993"/>
    <n v="9.6999999999999993"/>
    <n v="0"/>
    <n v="0"/>
  </r>
  <r>
    <x v="229"/>
    <x v="1"/>
    <n v="9.6999999999999993"/>
    <n v="9.6999999999999993"/>
    <n v="9.6999999999999993"/>
    <n v="9.6999999999999993"/>
    <n v="9.6999999999999993"/>
    <n v="9.6999999999999993"/>
    <n v="5"/>
    <n v="9.8000000000000004E-2"/>
  </r>
  <r>
    <x v="230"/>
    <x v="1"/>
    <n v="9.6999999999999993"/>
    <n v="9.6999999999999993"/>
    <n v="9.6999999999999993"/>
    <n v="9.6999999999999993"/>
    <n v="9.6999999999999993"/>
    <n v="9.6999999999999993"/>
    <n v="3"/>
    <n v="2.1000000000000001E-2"/>
  </r>
  <r>
    <x v="231"/>
    <x v="1"/>
    <n v="9.6999999999999993"/>
    <n v="9.6999999999999993"/>
    <n v="9.6999999999999993"/>
    <n v="9.6999999999999993"/>
    <n v="9.6999999999999993"/>
    <n v="9.6999999999999993"/>
    <n v="6"/>
    <n v="5.8999999999999997E-2"/>
  </r>
  <r>
    <x v="232"/>
    <x v="1"/>
    <n v="9.6999999999999993"/>
    <n v="9.6999999999999993"/>
    <n v="9.6999999999999993"/>
    <n v="9.6999999999999993"/>
    <n v="9.6999999999999993"/>
    <n v="9.6999999999999993"/>
    <n v="6"/>
    <n v="0.55300000000000005"/>
  </r>
  <r>
    <x v="233"/>
    <x v="1"/>
    <n v="9.6999999999999993"/>
    <n v="9.6999999999999993"/>
    <n v="9.6999999999999993"/>
    <n v="9.6999999999999993"/>
    <n v="9.6999999999999993"/>
    <n v="9.6999999999999993"/>
    <n v="3"/>
    <n v="0.01"/>
  </r>
  <r>
    <x v="234"/>
    <x v="1"/>
    <n v="9.6999999999999993"/>
    <n v="9.6999999999999993"/>
    <n v="9.6999999999999993"/>
    <n v="9.6999999999999993"/>
    <n v="9.6999999999999993"/>
    <n v="9.6999999999999993"/>
    <n v="1"/>
    <n v="1E-3"/>
  </r>
  <r>
    <x v="0"/>
    <x v="2"/>
    <n v="18.899999999999999"/>
    <n v="19.2"/>
    <n v="18.899999999999999"/>
    <n v="19.100000000000001"/>
    <n v="18.899999999999999"/>
    <n v="19.100000000000001"/>
    <n v="54"/>
    <n v="0.45400000000000001"/>
  </r>
  <r>
    <x v="1"/>
    <x v="2"/>
    <n v="19.2"/>
    <n v="19.3"/>
    <n v="18.899999999999999"/>
    <n v="18.899999999999999"/>
    <n v="19.100000000000001"/>
    <n v="19.100000000000001"/>
    <n v="34"/>
    <n v="0.57499999999999996"/>
  </r>
  <r>
    <x v="2"/>
    <x v="2"/>
    <n v="19.399999999999999"/>
    <n v="19.399999999999999"/>
    <n v="18.899999999999999"/>
    <n v="19"/>
    <n v="19.100000000000001"/>
    <n v="19"/>
    <n v="87"/>
    <n v="2.4649999999999999"/>
  </r>
  <r>
    <x v="3"/>
    <x v="2"/>
    <n v="19.7"/>
    <n v="19.8"/>
    <n v="18.899999999999999"/>
    <n v="19.8"/>
    <n v="19"/>
    <n v="19.399999999999999"/>
    <n v="172"/>
    <n v="5.2389999999999999"/>
  </r>
  <r>
    <x v="4"/>
    <x v="2"/>
    <n v="19.399999999999999"/>
    <n v="19.899999999999999"/>
    <n v="19.2"/>
    <n v="19.899999999999999"/>
    <n v="19.399999999999999"/>
    <n v="19.8"/>
    <n v="63"/>
    <n v="1.8340000000000001"/>
  </r>
  <r>
    <x v="5"/>
    <x v="2"/>
    <n v="19.8"/>
    <n v="19.8"/>
    <n v="19.5"/>
    <n v="19.5"/>
    <n v="19.8"/>
    <n v="19.3"/>
    <n v="55"/>
    <n v="1.298"/>
  </r>
  <r>
    <x v="6"/>
    <x v="2"/>
    <n v="19.399999999999999"/>
    <n v="20"/>
    <n v="19.2"/>
    <n v="19.7"/>
    <n v="19.3"/>
    <n v="19.899999999999999"/>
    <n v="48"/>
    <n v="0.54"/>
  </r>
  <r>
    <x v="7"/>
    <x v="2"/>
    <n v="20"/>
    <n v="20.100000000000001"/>
    <n v="19.600000000000001"/>
    <n v="19.8"/>
    <n v="19.899999999999999"/>
    <n v="19.600000000000001"/>
    <n v="49"/>
    <n v="0.82199999999999995"/>
  </r>
  <r>
    <x v="8"/>
    <x v="2"/>
    <n v="19.7"/>
    <n v="19.7"/>
    <n v="19.2"/>
    <n v="19.5"/>
    <n v="19.600000000000001"/>
    <n v="19.5"/>
    <n v="30"/>
    <n v="1.099"/>
  </r>
  <r>
    <x v="9"/>
    <x v="2"/>
    <n v="19.600000000000001"/>
    <n v="19.8"/>
    <n v="19.399999999999999"/>
    <n v="19.600000000000001"/>
    <n v="19.5"/>
    <n v="19.5"/>
    <n v="33"/>
    <n v="0.34699999999999998"/>
  </r>
  <r>
    <x v="10"/>
    <x v="2"/>
    <n v="19.5"/>
    <n v="19.8"/>
    <n v="19.2"/>
    <n v="19.2"/>
    <n v="19.5"/>
    <n v="19.2"/>
    <n v="51"/>
    <n v="0.72099999999999997"/>
  </r>
  <r>
    <x v="11"/>
    <x v="2"/>
    <n v="19.399999999999999"/>
    <n v="19.8"/>
    <n v="18.899999999999999"/>
    <n v="19.7"/>
    <n v="19.2"/>
    <n v="19.8"/>
    <n v="78"/>
    <n v="0.76800000000000002"/>
  </r>
  <r>
    <x v="12"/>
    <x v="2"/>
    <n v="19.8"/>
    <n v="20"/>
    <n v="19.7"/>
    <n v="19.899999999999999"/>
    <n v="19.8"/>
    <n v="20"/>
    <n v="136"/>
    <n v="5.07"/>
  </r>
  <r>
    <x v="13"/>
    <x v="2"/>
    <n v="20"/>
    <n v="20"/>
    <n v="19.600000000000001"/>
    <n v="20"/>
    <n v="20"/>
    <n v="19.8"/>
    <n v="67"/>
    <n v="0.76100000000000001"/>
  </r>
  <r>
    <x v="14"/>
    <x v="2"/>
    <n v="19.8"/>
    <n v="20"/>
    <n v="19.5"/>
    <n v="19.5"/>
    <n v="19.8"/>
    <n v="19.7"/>
    <n v="54"/>
    <n v="5.1989999999999998"/>
  </r>
  <r>
    <x v="15"/>
    <x v="2"/>
    <n v="19.600000000000001"/>
    <n v="20.100000000000001"/>
    <n v="19.600000000000001"/>
    <n v="20"/>
    <n v="19.7"/>
    <n v="19.8"/>
    <n v="37"/>
    <n v="0.876"/>
  </r>
  <r>
    <x v="16"/>
    <x v="2"/>
    <n v="19.600000000000001"/>
    <n v="19.899999999999999"/>
    <n v="19.600000000000001"/>
    <n v="19.600000000000001"/>
    <n v="19.8"/>
    <n v="19.5"/>
    <n v="69"/>
    <n v="2.6989999999999998"/>
  </r>
  <r>
    <x v="17"/>
    <x v="2"/>
    <n v="19.600000000000001"/>
    <n v="20.100000000000001"/>
    <n v="19.3"/>
    <n v="19.399999999999999"/>
    <n v="19.5"/>
    <n v="19.899999999999999"/>
    <n v="92"/>
    <n v="1.7270000000000001"/>
  </r>
  <r>
    <x v="18"/>
    <x v="2"/>
    <n v="19.899999999999999"/>
    <n v="20.100000000000001"/>
    <n v="19.399999999999999"/>
    <n v="19.399999999999999"/>
    <n v="19.899999999999999"/>
    <n v="19.899999999999999"/>
    <n v="59"/>
    <n v="1.0580000000000001"/>
  </r>
  <r>
    <x v="19"/>
    <x v="2"/>
    <n v="19.899999999999999"/>
    <n v="20"/>
    <n v="19.5"/>
    <n v="19.5"/>
    <n v="19.899999999999999"/>
    <n v="19.7"/>
    <n v="46"/>
    <n v="0.70599999999999996"/>
  </r>
  <r>
    <x v="20"/>
    <x v="2"/>
    <n v="19.7"/>
    <n v="19.899999999999999"/>
    <n v="19.3"/>
    <n v="19.399999999999999"/>
    <n v="19.7"/>
    <n v="19.8"/>
    <n v="46"/>
    <n v="9.4E-2"/>
  </r>
  <r>
    <x v="21"/>
    <x v="2"/>
    <n v="19.8"/>
    <n v="20.5"/>
    <n v="19.7"/>
    <n v="20.5"/>
    <n v="19.8"/>
    <n v="20"/>
    <n v="52"/>
    <n v="1.3320000000000001"/>
  </r>
  <r>
    <x v="22"/>
    <x v="2"/>
    <n v="20"/>
    <n v="20"/>
    <n v="18.8"/>
    <n v="18.8"/>
    <n v="20"/>
    <n v="19.2"/>
    <n v="92"/>
    <n v="1.742"/>
  </r>
  <r>
    <x v="23"/>
    <x v="2"/>
    <n v="19.2"/>
    <n v="19.399999999999999"/>
    <n v="19.2"/>
    <n v="19.2"/>
    <n v="19.2"/>
    <n v="19.7"/>
    <n v="54"/>
    <n v="0.40799999999999997"/>
  </r>
  <r>
    <x v="24"/>
    <x v="2"/>
    <n v="19.7"/>
    <n v="20"/>
    <n v="19.3"/>
    <n v="19.3"/>
    <n v="19.7"/>
    <n v="19.8"/>
    <n v="58"/>
    <n v="2.0059999999999998"/>
  </r>
  <r>
    <x v="25"/>
    <x v="2"/>
    <n v="19.899999999999999"/>
    <n v="20.100000000000001"/>
    <n v="19.5"/>
    <n v="19.5"/>
    <n v="19.8"/>
    <n v="19.8"/>
    <n v="16"/>
    <n v="0.376"/>
  </r>
  <r>
    <x v="26"/>
    <x v="2"/>
    <n v="19.8"/>
    <n v="20.2"/>
    <n v="19.8"/>
    <n v="20.100000000000001"/>
    <n v="19.8"/>
    <n v="20.399999999999999"/>
    <n v="63"/>
    <n v="1.0980000000000001"/>
  </r>
  <r>
    <x v="27"/>
    <x v="2"/>
    <n v="20.5"/>
    <n v="21"/>
    <n v="20.3"/>
    <n v="20.9"/>
    <n v="20.399999999999999"/>
    <n v="20.9"/>
    <n v="102"/>
    <n v="2.5670000000000002"/>
  </r>
  <r>
    <x v="28"/>
    <x v="2"/>
    <n v="20.8"/>
    <n v="21.4"/>
    <n v="20"/>
    <n v="20.5"/>
    <n v="20.9"/>
    <n v="20.5"/>
    <n v="168"/>
    <n v="6.8079999999999998"/>
  </r>
  <r>
    <x v="29"/>
    <x v="2"/>
    <n v="20.5"/>
    <n v="21.1"/>
    <n v="20.5"/>
    <n v="21.1"/>
    <n v="20.5"/>
    <n v="21.1"/>
    <n v="72"/>
    <n v="3.992"/>
  </r>
  <r>
    <x v="30"/>
    <x v="2"/>
    <n v="21.1"/>
    <n v="21.5"/>
    <n v="21.1"/>
    <n v="21.5"/>
    <n v="21.1"/>
    <n v="21.7"/>
    <n v="52"/>
    <n v="0.57399999999999995"/>
  </r>
  <r>
    <x v="31"/>
    <x v="2"/>
    <n v="21.4"/>
    <n v="22.9"/>
    <n v="20.3"/>
    <n v="21.5"/>
    <n v="21.7"/>
    <n v="20.9"/>
    <n v="214"/>
    <n v="8.7309999999999999"/>
  </r>
  <r>
    <x v="32"/>
    <x v="2"/>
    <n v="20.9"/>
    <n v="21.3"/>
    <n v="19"/>
    <n v="19.5"/>
    <n v="20.9"/>
    <n v="19.399999999999999"/>
    <n v="219"/>
    <n v="6.9859999999999998"/>
  </r>
  <r>
    <x v="33"/>
    <x v="2"/>
    <n v="19.399999999999999"/>
    <n v="20"/>
    <n v="18.3"/>
    <n v="18.7"/>
    <n v="19.399999999999999"/>
    <n v="18.7"/>
    <n v="60"/>
    <n v="1.0229999999999999"/>
  </r>
  <r>
    <x v="34"/>
    <x v="2"/>
    <n v="18.600000000000001"/>
    <n v="19"/>
    <n v="18.399999999999999"/>
    <n v="18.5"/>
    <n v="18.7"/>
    <n v="17.7"/>
    <n v="22"/>
    <n v="0.47"/>
  </r>
  <r>
    <x v="35"/>
    <x v="2"/>
    <n v="18.100000000000001"/>
    <n v="18.100000000000001"/>
    <n v="17.7"/>
    <n v="17.7"/>
    <n v="17.7"/>
    <n v="18.2"/>
    <n v="28"/>
    <n v="0.17399999999999999"/>
  </r>
  <r>
    <x v="36"/>
    <x v="2"/>
    <n v="18.399999999999999"/>
    <n v="18.899999999999999"/>
    <n v="18.100000000000001"/>
    <n v="18.899999999999999"/>
    <n v="18.2"/>
    <n v="18.100000000000001"/>
    <n v="56"/>
    <n v="0.48"/>
  </r>
  <r>
    <x v="37"/>
    <x v="2"/>
    <n v="18.2"/>
    <n v="18.899999999999999"/>
    <n v="18"/>
    <n v="18.899999999999999"/>
    <n v="18.100000000000001"/>
    <n v="18.5"/>
    <n v="43"/>
    <n v="0.84299999999999997"/>
  </r>
  <r>
    <x v="38"/>
    <x v="2"/>
    <n v="18.5"/>
    <n v="18.600000000000001"/>
    <n v="17.899999999999999"/>
    <n v="18.3"/>
    <n v="18.5"/>
    <n v="18.3"/>
    <n v="33"/>
    <n v="8.9499999999999993"/>
  </r>
  <r>
    <x v="39"/>
    <x v="2"/>
    <n v="18.3"/>
    <n v="18.600000000000001"/>
    <n v="18.2"/>
    <n v="18.600000000000001"/>
    <n v="18.3"/>
    <n v="18.5"/>
    <n v="26"/>
    <n v="0.12"/>
  </r>
  <r>
    <x v="40"/>
    <x v="2"/>
    <n v="18.5"/>
    <n v="18.600000000000001"/>
    <n v="18.399999999999999"/>
    <n v="18.5"/>
    <n v="18.5"/>
    <n v="18.399999999999999"/>
    <n v="38"/>
    <n v="5.758"/>
  </r>
  <r>
    <x v="41"/>
    <x v="2"/>
    <n v="18.100000000000001"/>
    <n v="18.5"/>
    <n v="17.7"/>
    <n v="18.5"/>
    <n v="18.399999999999999"/>
    <n v="18"/>
    <n v="19"/>
    <n v="0.09"/>
  </r>
  <r>
    <x v="42"/>
    <x v="2"/>
    <n v="18.5"/>
    <n v="18.600000000000001"/>
    <n v="18"/>
    <n v="18.600000000000001"/>
    <n v="18"/>
    <n v="18.5"/>
    <n v="12"/>
    <n v="7.0000000000000001E-3"/>
  </r>
  <r>
    <x v="43"/>
    <x v="2"/>
    <n v="18.5"/>
    <n v="18.899999999999999"/>
    <n v="18.399999999999999"/>
    <n v="18.899999999999999"/>
    <n v="18.5"/>
    <n v="18.899999999999999"/>
    <n v="54"/>
    <n v="0.23799999999999999"/>
  </r>
  <r>
    <x v="44"/>
    <x v="2"/>
    <n v="18.3"/>
    <n v="19"/>
    <n v="17.5"/>
    <n v="19"/>
    <n v="18.899999999999999"/>
    <n v="17.899999999999999"/>
    <n v="47"/>
    <n v="25.934000000000001"/>
  </r>
  <r>
    <x v="45"/>
    <x v="2"/>
    <n v="18.100000000000001"/>
    <n v="18.399999999999999"/>
    <n v="17.600000000000001"/>
    <n v="18.399999999999999"/>
    <n v="17.899999999999999"/>
    <n v="17.899999999999999"/>
    <n v="11"/>
    <n v="4.0000000000000001E-3"/>
  </r>
  <r>
    <x v="46"/>
    <x v="2"/>
    <n v="18"/>
    <n v="19"/>
    <n v="17.399999999999999"/>
    <n v="19"/>
    <n v="17.899999999999999"/>
    <n v="17.899999999999999"/>
    <n v="33"/>
    <n v="9.8000000000000004E-2"/>
  </r>
  <r>
    <x v="47"/>
    <x v="2"/>
    <n v="17.8"/>
    <n v="18.2"/>
    <n v="17.8"/>
    <n v="17.899999999999999"/>
    <n v="17.899999999999999"/>
    <n v="18.2"/>
    <n v="34"/>
    <n v="0.42099999999999999"/>
  </r>
  <r>
    <x v="48"/>
    <x v="2"/>
    <n v="18.2"/>
    <n v="18.7"/>
    <n v="18"/>
    <n v="18.7"/>
    <n v="18.2"/>
    <n v="17.7"/>
    <n v="33"/>
    <n v="0.20899999999999999"/>
  </r>
  <r>
    <x v="49"/>
    <x v="2"/>
    <n v="17.8"/>
    <n v="17.899999999999999"/>
    <n v="17.399999999999999"/>
    <n v="17.8"/>
    <n v="17.7"/>
    <n v="17.899999999999999"/>
    <n v="127"/>
    <n v="1.829"/>
  </r>
  <r>
    <x v="50"/>
    <x v="2"/>
    <n v="17.899999999999999"/>
    <n v="18.399999999999999"/>
    <n v="17.899999999999999"/>
    <n v="18.3"/>
    <n v="17.899999999999999"/>
    <n v="18.399999999999999"/>
    <n v="71"/>
    <n v="0.41699999999999998"/>
  </r>
  <r>
    <x v="51"/>
    <x v="2"/>
    <n v="18.399999999999999"/>
    <n v="19"/>
    <n v="18.100000000000001"/>
    <n v="18.100000000000001"/>
    <n v="18.399999999999999"/>
    <n v="18.3"/>
    <n v="32"/>
    <n v="0.69099999999999995"/>
  </r>
  <r>
    <x v="52"/>
    <x v="2"/>
    <n v="18.100000000000001"/>
    <n v="18.3"/>
    <n v="17.5"/>
    <n v="17.5"/>
    <n v="18.3"/>
    <n v="17.8"/>
    <n v="18"/>
    <n v="0.61099999999999999"/>
  </r>
  <r>
    <x v="53"/>
    <x v="2"/>
    <n v="18"/>
    <n v="18.3"/>
    <n v="17.5"/>
    <n v="17.899999999999999"/>
    <n v="17.8"/>
    <n v="18"/>
    <n v="29"/>
    <n v="0.124"/>
  </r>
  <r>
    <x v="54"/>
    <x v="2"/>
    <n v="18.3"/>
    <n v="18.3"/>
    <n v="17.8"/>
    <n v="17.8"/>
    <n v="18"/>
    <n v="18.3"/>
    <n v="12"/>
    <n v="0.115"/>
  </r>
  <r>
    <x v="55"/>
    <x v="2"/>
    <n v="18.100000000000001"/>
    <n v="18.8"/>
    <n v="17.399999999999999"/>
    <n v="18.8"/>
    <n v="18.3"/>
    <n v="17.899999999999999"/>
    <n v="39"/>
    <n v="0.60899999999999999"/>
  </r>
  <r>
    <x v="56"/>
    <x v="2"/>
    <n v="18"/>
    <n v="18.100000000000001"/>
    <n v="17.399999999999999"/>
    <n v="17.399999999999999"/>
    <n v="17.899999999999999"/>
    <n v="17.399999999999999"/>
    <n v="24"/>
    <n v="8.6999999999999994E-2"/>
  </r>
  <r>
    <x v="57"/>
    <x v="2"/>
    <n v="17.899999999999999"/>
    <n v="17.899999999999999"/>
    <n v="17.3"/>
    <n v="17.3"/>
    <n v="17.399999999999999"/>
    <n v="17.3"/>
    <n v="16"/>
    <n v="6.8000000000000005E-2"/>
  </r>
  <r>
    <x v="58"/>
    <x v="2"/>
    <n v="17.2"/>
    <n v="17.899999999999999"/>
    <n v="17.2"/>
    <n v="17.899999999999999"/>
    <n v="17.3"/>
    <n v="17.100000000000001"/>
    <n v="23"/>
    <n v="0.247"/>
  </r>
  <r>
    <x v="59"/>
    <x v="2"/>
    <n v="17.100000000000001"/>
    <n v="18"/>
    <n v="17.100000000000001"/>
    <n v="17.2"/>
    <n v="17.100000000000001"/>
    <n v="17.600000000000001"/>
    <n v="72"/>
    <n v="0.47599999999999998"/>
  </r>
  <r>
    <x v="60"/>
    <x v="2"/>
    <n v="17.5"/>
    <n v="18.3"/>
    <n v="17.100000000000001"/>
    <n v="17.100000000000001"/>
    <n v="17.600000000000001"/>
    <n v="17.2"/>
    <n v="22"/>
    <n v="6.5000000000000002E-2"/>
  </r>
  <r>
    <x v="61"/>
    <x v="2"/>
    <n v="17.2"/>
    <n v="17.3"/>
    <n v="17.2"/>
    <n v="17.3"/>
    <n v="17.2"/>
    <n v="17.100000000000001"/>
    <n v="35"/>
    <n v="0.40799999999999997"/>
  </r>
  <r>
    <x v="62"/>
    <x v="2"/>
    <n v="17.100000000000001"/>
    <n v="17.100000000000001"/>
    <n v="17.100000000000001"/>
    <n v="17.100000000000001"/>
    <n v="17.100000000000001"/>
    <n v="17.100000000000001"/>
    <n v="2"/>
    <n v="8.9999999999999993E-3"/>
  </r>
  <r>
    <x v="63"/>
    <x v="2"/>
    <n v="17.100000000000001"/>
    <n v="17.2"/>
    <n v="17.100000000000001"/>
    <n v="17.100000000000001"/>
    <n v="17.100000000000001"/>
    <n v="17.3"/>
    <n v="18"/>
    <n v="0.16700000000000001"/>
  </r>
  <r>
    <x v="64"/>
    <x v="2"/>
    <n v="17.3"/>
    <n v="17.3"/>
    <n v="17"/>
    <n v="17.100000000000001"/>
    <n v="17.3"/>
    <n v="17.3"/>
    <n v="90"/>
    <n v="2.4319999999999999"/>
  </r>
  <r>
    <x v="65"/>
    <x v="2"/>
    <n v="17.3"/>
    <n v="17.3"/>
    <n v="16.8"/>
    <n v="17"/>
    <n v="17.3"/>
    <n v="17.3"/>
    <n v="172"/>
    <n v="5.9"/>
  </r>
  <r>
    <x v="66"/>
    <x v="2"/>
    <n v="17.3"/>
    <n v="18"/>
    <n v="17"/>
    <n v="18"/>
    <n v="17.3"/>
    <n v="17.5"/>
    <n v="71"/>
    <n v="1.266"/>
  </r>
  <r>
    <x v="67"/>
    <x v="2"/>
    <n v="17.5"/>
    <n v="18.899999999999999"/>
    <n v="17"/>
    <n v="18.899999999999999"/>
    <n v="17.5"/>
    <n v="17.3"/>
    <n v="63"/>
    <n v="1.3959999999999999"/>
  </r>
  <r>
    <x v="68"/>
    <x v="2"/>
    <n v="17.3"/>
    <n v="17.399999999999999"/>
    <n v="17.2"/>
    <n v="17.2"/>
    <n v="17.3"/>
    <n v="17.2"/>
    <n v="89"/>
    <n v="2.2829999999999999"/>
  </r>
  <r>
    <x v="69"/>
    <x v="2"/>
    <n v="17.399999999999999"/>
    <n v="17.5"/>
    <n v="17.100000000000001"/>
    <n v="17.100000000000001"/>
    <n v="17.2"/>
    <n v="17.2"/>
    <n v="53"/>
    <n v="0.61"/>
  </r>
  <r>
    <x v="70"/>
    <x v="2"/>
    <n v="17.100000000000001"/>
    <n v="17.7"/>
    <n v="17.100000000000001"/>
    <n v="17.7"/>
    <n v="17.2"/>
    <n v="17.2"/>
    <n v="43"/>
    <n v="0.81399999999999995"/>
  </r>
  <r>
    <x v="71"/>
    <x v="2"/>
    <n v="17.399999999999999"/>
    <n v="18.100000000000001"/>
    <n v="17"/>
    <n v="17"/>
    <n v="17.2"/>
    <n v="17.5"/>
    <n v="24"/>
    <n v="0.156"/>
  </r>
  <r>
    <x v="72"/>
    <x v="2"/>
    <n v="17.5"/>
    <n v="18.5"/>
    <n v="17.3"/>
    <n v="18.5"/>
    <n v="17.5"/>
    <n v="17.7"/>
    <n v="32"/>
    <n v="0.15"/>
  </r>
  <r>
    <x v="73"/>
    <x v="2"/>
    <n v="17.7"/>
    <n v="19"/>
    <n v="17.7"/>
    <n v="19"/>
    <n v="17.7"/>
    <n v="18.100000000000001"/>
    <n v="11"/>
    <n v="0.183"/>
  </r>
  <r>
    <x v="74"/>
    <x v="2"/>
    <n v="18.100000000000001"/>
    <n v="18.5"/>
    <n v="18.100000000000001"/>
    <n v="18.2"/>
    <n v="18.100000000000001"/>
    <n v="18.2"/>
    <n v="11"/>
    <n v="4.8000000000000001E-2"/>
  </r>
  <r>
    <x v="75"/>
    <x v="2"/>
    <n v="18.100000000000001"/>
    <n v="18.5"/>
    <n v="18.100000000000001"/>
    <n v="18.2"/>
    <n v="18.2"/>
    <n v="18.100000000000001"/>
    <n v="15"/>
    <n v="8.6999999999999994E-2"/>
  </r>
  <r>
    <x v="76"/>
    <x v="2"/>
    <n v="18.100000000000001"/>
    <n v="18.5"/>
    <n v="17.899999999999999"/>
    <n v="17.899999999999999"/>
    <n v="18.100000000000001"/>
    <n v="18.100000000000001"/>
    <n v="13"/>
    <n v="4.2999999999999997E-2"/>
  </r>
  <r>
    <x v="77"/>
    <x v="2"/>
    <n v="18.100000000000001"/>
    <n v="18.3"/>
    <n v="18"/>
    <n v="18"/>
    <n v="18.100000000000001"/>
    <n v="18.3"/>
    <n v="26"/>
    <n v="0.26200000000000001"/>
  </r>
  <r>
    <x v="78"/>
    <x v="2"/>
    <n v="18.3"/>
    <n v="19"/>
    <n v="18.3"/>
    <n v="18.3"/>
    <n v="18.3"/>
    <n v="18.8"/>
    <n v="43"/>
    <n v="0.629"/>
  </r>
  <r>
    <x v="79"/>
    <x v="2"/>
    <n v="18.8"/>
    <n v="18.8"/>
    <n v="18.8"/>
    <n v="18.8"/>
    <n v="18.8"/>
    <n v="19.3"/>
    <n v="59"/>
    <n v="7.1779999999999999"/>
  </r>
  <r>
    <x v="80"/>
    <x v="2"/>
    <n v="0"/>
    <n v="0"/>
    <n v="0"/>
    <n v="0"/>
    <n v="19.3"/>
    <n v="19.3"/>
    <n v="0"/>
    <n v="0"/>
  </r>
  <r>
    <x v="81"/>
    <x v="2"/>
    <n v="19.3"/>
    <n v="19.8"/>
    <n v="19.3"/>
    <n v="19.399999999999999"/>
    <n v="19.3"/>
    <n v="19.7"/>
    <n v="56"/>
    <n v="0.90200000000000002"/>
  </r>
  <r>
    <x v="82"/>
    <x v="2"/>
    <n v="19.7"/>
    <n v="19.899999999999999"/>
    <n v="19.600000000000001"/>
    <n v="19.600000000000001"/>
    <n v="19.7"/>
    <n v="20.100000000000001"/>
    <n v="94"/>
    <n v="3.8119999999999998"/>
  </r>
  <r>
    <x v="83"/>
    <x v="2"/>
    <n v="20"/>
    <n v="21"/>
    <n v="19.600000000000001"/>
    <n v="19.600000000000001"/>
    <n v="20.100000000000001"/>
    <n v="19.8"/>
    <n v="241"/>
    <n v="58.634"/>
  </r>
  <r>
    <x v="84"/>
    <x v="2"/>
    <n v="19.8"/>
    <n v="20.9"/>
    <n v="19.600000000000001"/>
    <n v="19.7"/>
    <n v="19.8"/>
    <n v="19.8"/>
    <n v="230"/>
    <n v="54.427999999999997"/>
  </r>
  <r>
    <x v="85"/>
    <x v="2"/>
    <n v="19.8"/>
    <n v="21"/>
    <n v="19.600000000000001"/>
    <n v="19.600000000000001"/>
    <n v="19.8"/>
    <n v="19.8"/>
    <n v="184"/>
    <n v="51.930999999999997"/>
  </r>
  <r>
    <x v="86"/>
    <x v="2"/>
    <n v="19.8"/>
    <n v="20"/>
    <n v="19.5"/>
    <n v="19.8"/>
    <n v="19.8"/>
    <n v="19.600000000000001"/>
    <n v="114"/>
    <n v="14.053000000000001"/>
  </r>
  <r>
    <x v="87"/>
    <x v="2"/>
    <n v="19.600000000000001"/>
    <n v="19.7"/>
    <n v="19.3"/>
    <n v="19.3"/>
    <n v="19.600000000000001"/>
    <n v="19.399999999999999"/>
    <n v="212"/>
    <n v="5.3739999999999997"/>
  </r>
  <r>
    <x v="88"/>
    <x v="2"/>
    <n v="19.600000000000001"/>
    <n v="19.600000000000001"/>
    <n v="18.8"/>
    <n v="19.100000000000001"/>
    <n v="19.399999999999999"/>
    <n v="19.2"/>
    <n v="121"/>
    <n v="16.045000000000002"/>
  </r>
  <r>
    <x v="89"/>
    <x v="2"/>
    <n v="19.2"/>
    <n v="19.3"/>
    <n v="18.5"/>
    <n v="19"/>
    <n v="19.2"/>
    <n v="19"/>
    <n v="144"/>
    <n v="16.143999999999998"/>
  </r>
  <r>
    <x v="90"/>
    <x v="2"/>
    <n v="19"/>
    <n v="19.100000000000001"/>
    <n v="18.399999999999999"/>
    <n v="18.399999999999999"/>
    <n v="19"/>
    <n v="18.8"/>
    <n v="102"/>
    <n v="15.255000000000001"/>
  </r>
  <r>
    <x v="91"/>
    <x v="2"/>
    <n v="18.7"/>
    <n v="18.8"/>
    <n v="18.2"/>
    <n v="18.600000000000001"/>
    <n v="18.8"/>
    <n v="18.399999999999999"/>
    <n v="118"/>
    <n v="11.209"/>
  </r>
  <r>
    <x v="92"/>
    <x v="2"/>
    <n v="18.399999999999999"/>
    <n v="18.899999999999999"/>
    <n v="18.2"/>
    <n v="18.600000000000001"/>
    <n v="18.399999999999999"/>
    <n v="18.3"/>
    <n v="47"/>
    <n v="1.363"/>
  </r>
  <r>
    <x v="93"/>
    <x v="2"/>
    <n v="18.5"/>
    <n v="18.5"/>
    <n v="18.2"/>
    <n v="18.5"/>
    <n v="18.3"/>
    <n v="18.5"/>
    <n v="41"/>
    <n v="0.60199999999999998"/>
  </r>
  <r>
    <x v="94"/>
    <x v="2"/>
    <n v="18.5"/>
    <n v="18.5"/>
    <n v="18"/>
    <n v="18"/>
    <n v="18.5"/>
    <n v="18.3"/>
    <n v="72"/>
    <n v="2.6040000000000001"/>
  </r>
  <r>
    <x v="95"/>
    <x v="2"/>
    <n v="18.2"/>
    <n v="18.5"/>
    <n v="18"/>
    <n v="18.2"/>
    <n v="18.3"/>
    <n v="18.3"/>
    <n v="25"/>
    <n v="0.24199999999999999"/>
  </r>
  <r>
    <x v="96"/>
    <x v="2"/>
    <n v="18.3"/>
    <n v="18.899999999999999"/>
    <n v="18.2"/>
    <n v="18.899999999999999"/>
    <n v="18.3"/>
    <n v="18.5"/>
    <n v="28"/>
    <n v="1.0469999999999999"/>
  </r>
  <r>
    <x v="97"/>
    <x v="2"/>
    <n v="18.5"/>
    <n v="18.8"/>
    <n v="18.3"/>
    <n v="18.8"/>
    <n v="18.5"/>
    <n v="18.399999999999999"/>
    <n v="30"/>
    <n v="1.343"/>
  </r>
  <r>
    <x v="98"/>
    <x v="2"/>
    <n v="18.399999999999999"/>
    <n v="18.5"/>
    <n v="18.3"/>
    <n v="18.399999999999999"/>
    <n v="18.399999999999999"/>
    <n v="18.3"/>
    <n v="34"/>
    <n v="2.2069999999999999"/>
  </r>
  <r>
    <x v="99"/>
    <x v="2"/>
    <n v="18.399999999999999"/>
    <n v="18.399999999999999"/>
    <n v="18.100000000000001"/>
    <n v="18.100000000000001"/>
    <n v="18.3"/>
    <n v="18.399999999999999"/>
    <n v="59"/>
    <n v="2.266"/>
  </r>
  <r>
    <x v="100"/>
    <x v="2"/>
    <n v="18.399999999999999"/>
    <n v="18.899999999999999"/>
    <n v="18.3"/>
    <n v="18.8"/>
    <n v="18.399999999999999"/>
    <n v="18.2"/>
    <n v="31"/>
    <n v="1.1679999999999999"/>
  </r>
  <r>
    <x v="101"/>
    <x v="2"/>
    <n v="18.2"/>
    <n v="18.600000000000001"/>
    <n v="18.100000000000001"/>
    <n v="18.5"/>
    <n v="18.2"/>
    <n v="18.399999999999999"/>
    <n v="85"/>
    <n v="1.546"/>
  </r>
  <r>
    <x v="102"/>
    <x v="2"/>
    <n v="18.399999999999999"/>
    <n v="18.600000000000001"/>
    <n v="18.399999999999999"/>
    <n v="18.600000000000001"/>
    <n v="18.399999999999999"/>
    <n v="18.399999999999999"/>
    <n v="20"/>
    <n v="0.38200000000000001"/>
  </r>
  <r>
    <x v="103"/>
    <x v="2"/>
    <n v="18.3"/>
    <n v="18.5"/>
    <n v="18.3"/>
    <n v="18.3"/>
    <n v="18.399999999999999"/>
    <n v="18.399999999999999"/>
    <n v="20"/>
    <n v="0.29399999999999998"/>
  </r>
  <r>
    <x v="104"/>
    <x v="2"/>
    <n v="18.399999999999999"/>
    <n v="18.600000000000001"/>
    <n v="18.399999999999999"/>
    <n v="18.600000000000001"/>
    <n v="18.399999999999999"/>
    <n v="18.5"/>
    <n v="30"/>
    <n v="0.52400000000000002"/>
  </r>
  <r>
    <x v="105"/>
    <x v="2"/>
    <n v="18.5"/>
    <n v="18.600000000000001"/>
    <n v="18.399999999999999"/>
    <n v="18.600000000000001"/>
    <n v="18.5"/>
    <n v="18.399999999999999"/>
    <n v="45"/>
    <n v="5.6920000000000002"/>
  </r>
  <r>
    <x v="106"/>
    <x v="2"/>
    <n v="18.399999999999999"/>
    <n v="18.600000000000001"/>
    <n v="18.2"/>
    <n v="18.2"/>
    <n v="18.399999999999999"/>
    <n v="18.399999999999999"/>
    <n v="28"/>
    <n v="1.0069999999999999"/>
  </r>
  <r>
    <x v="107"/>
    <x v="2"/>
    <n v="18.3"/>
    <n v="18.5"/>
    <n v="18.2"/>
    <n v="18.2"/>
    <n v="18.399999999999999"/>
    <n v="18.2"/>
    <n v="21"/>
    <n v="2.0339999999999998"/>
  </r>
  <r>
    <x v="108"/>
    <x v="2"/>
    <n v="18.2"/>
    <n v="18.399999999999999"/>
    <n v="18.2"/>
    <n v="18.399999999999999"/>
    <n v="18.2"/>
    <n v="18.399999999999999"/>
    <n v="14"/>
    <n v="0.126"/>
  </r>
  <r>
    <x v="109"/>
    <x v="2"/>
    <n v="18.3"/>
    <n v="18.399999999999999"/>
    <n v="18.100000000000001"/>
    <n v="18.100000000000001"/>
    <n v="18.399999999999999"/>
    <n v="18.399999999999999"/>
    <n v="21"/>
    <n v="1.6759999999999999"/>
  </r>
  <r>
    <x v="110"/>
    <x v="2"/>
    <n v="18.399999999999999"/>
    <n v="18.399999999999999"/>
    <n v="18.2"/>
    <n v="18.2"/>
    <n v="18.399999999999999"/>
    <n v="18.399999999999999"/>
    <n v="27"/>
    <n v="0.32300000000000001"/>
  </r>
  <r>
    <x v="111"/>
    <x v="2"/>
    <n v="18.399999999999999"/>
    <n v="18.5"/>
    <n v="18.100000000000001"/>
    <n v="18.2"/>
    <n v="18.399999999999999"/>
    <n v="18.2"/>
    <n v="44"/>
    <n v="4.1760000000000002"/>
  </r>
  <r>
    <x v="112"/>
    <x v="2"/>
    <n v="18.399999999999999"/>
    <n v="18.399999999999999"/>
    <n v="18"/>
    <n v="18.399999999999999"/>
    <n v="18.2"/>
    <n v="18.3"/>
    <n v="30"/>
    <n v="0.45400000000000001"/>
  </r>
  <r>
    <x v="113"/>
    <x v="2"/>
    <n v="18.3"/>
    <n v="18.399999999999999"/>
    <n v="17.899999999999999"/>
    <n v="17.899999999999999"/>
    <n v="18.3"/>
    <n v="18.3"/>
    <n v="48"/>
    <n v="5.0250000000000004"/>
  </r>
  <r>
    <x v="114"/>
    <x v="2"/>
    <n v="18.3"/>
    <n v="18.5"/>
    <n v="18"/>
    <n v="18.3"/>
    <n v="18.3"/>
    <n v="18.3"/>
    <n v="37"/>
    <n v="0.49199999999999999"/>
  </r>
  <r>
    <x v="115"/>
    <x v="2"/>
    <n v="18.3"/>
    <n v="18.399999999999999"/>
    <n v="18.3"/>
    <n v="18.399999999999999"/>
    <n v="18.3"/>
    <n v="18.399999999999999"/>
    <n v="22"/>
    <n v="0.98499999999999999"/>
  </r>
  <r>
    <x v="116"/>
    <x v="2"/>
    <n v="18.399999999999999"/>
    <n v="18.399999999999999"/>
    <n v="18.2"/>
    <n v="18.2"/>
    <n v="18.399999999999999"/>
    <n v="18.3"/>
    <n v="50"/>
    <n v="2.4449999999999998"/>
  </r>
  <r>
    <x v="117"/>
    <x v="2"/>
    <n v="18.3"/>
    <n v="18.3"/>
    <n v="18.100000000000001"/>
    <n v="18.100000000000001"/>
    <n v="18.3"/>
    <n v="18.2"/>
    <n v="34"/>
    <n v="3.069"/>
  </r>
  <r>
    <x v="118"/>
    <x v="2"/>
    <n v="18.2"/>
    <n v="18.2"/>
    <n v="17.899999999999999"/>
    <n v="17.899999999999999"/>
    <n v="18.2"/>
    <n v="18"/>
    <n v="44"/>
    <n v="2.3170000000000002"/>
  </r>
  <r>
    <x v="119"/>
    <x v="2"/>
    <n v="18.100000000000001"/>
    <n v="18.3"/>
    <n v="18"/>
    <n v="18.3"/>
    <n v="18"/>
    <n v="18"/>
    <n v="10"/>
    <n v="0.05"/>
  </r>
  <r>
    <x v="120"/>
    <x v="2"/>
    <n v="18"/>
    <n v="19"/>
    <n v="18"/>
    <n v="19"/>
    <n v="18"/>
    <n v="18"/>
    <n v="44"/>
    <n v="1.4490000000000001"/>
  </r>
  <r>
    <x v="121"/>
    <x v="2"/>
    <n v="18"/>
    <n v="18.100000000000001"/>
    <n v="18"/>
    <n v="18"/>
    <n v="18"/>
    <n v="18"/>
    <n v="49"/>
    <n v="0.73899999999999999"/>
  </r>
  <r>
    <x v="122"/>
    <x v="2"/>
    <n v="18"/>
    <n v="18.100000000000001"/>
    <n v="18"/>
    <n v="18"/>
    <n v="18"/>
    <n v="18.2"/>
    <n v="48"/>
    <n v="6.5659999999999998"/>
  </r>
  <r>
    <x v="123"/>
    <x v="2"/>
    <n v="18.100000000000001"/>
    <n v="18.3"/>
    <n v="18.100000000000001"/>
    <n v="18.100000000000001"/>
    <n v="18.2"/>
    <n v="18"/>
    <n v="13"/>
    <n v="8.5000000000000006E-2"/>
  </r>
  <r>
    <x v="124"/>
    <x v="2"/>
    <n v="18"/>
    <n v="18.2"/>
    <n v="17.8"/>
    <n v="17.8"/>
    <n v="18"/>
    <n v="18"/>
    <n v="45"/>
    <n v="0.79200000000000004"/>
  </r>
  <r>
    <x v="125"/>
    <x v="2"/>
    <n v="18"/>
    <n v="18.100000000000001"/>
    <n v="17.899999999999999"/>
    <n v="18"/>
    <n v="18"/>
    <n v="18"/>
    <n v="36"/>
    <n v="1.6140000000000001"/>
  </r>
  <r>
    <x v="126"/>
    <x v="2"/>
    <n v="18"/>
    <n v="18.100000000000001"/>
    <n v="17.899999999999999"/>
    <n v="18"/>
    <n v="18"/>
    <n v="18"/>
    <n v="65"/>
    <n v="5.5830000000000002"/>
  </r>
  <r>
    <x v="127"/>
    <x v="2"/>
    <n v="18"/>
    <n v="18.2"/>
    <n v="17.899999999999999"/>
    <n v="17.899999999999999"/>
    <n v="18"/>
    <n v="17.899999999999999"/>
    <n v="29"/>
    <n v="0.45300000000000001"/>
  </r>
  <r>
    <x v="128"/>
    <x v="2"/>
    <n v="17.899999999999999"/>
    <n v="18"/>
    <n v="17.8"/>
    <n v="18"/>
    <n v="17.899999999999999"/>
    <n v="18"/>
    <n v="84"/>
    <n v="1.6479999999999999"/>
  </r>
  <r>
    <x v="129"/>
    <x v="2"/>
    <n v="18"/>
    <n v="18.100000000000001"/>
    <n v="17.899999999999999"/>
    <n v="18"/>
    <n v="18"/>
    <n v="18"/>
    <n v="38"/>
    <n v="0.85799999999999998"/>
  </r>
  <r>
    <x v="130"/>
    <x v="2"/>
    <n v="18"/>
    <n v="18"/>
    <n v="17.899999999999999"/>
    <n v="18"/>
    <n v="18"/>
    <n v="18.100000000000001"/>
    <n v="88"/>
    <n v="1.276"/>
  </r>
  <r>
    <x v="131"/>
    <x v="2"/>
    <n v="18.100000000000001"/>
    <n v="18.399999999999999"/>
    <n v="18"/>
    <n v="18.399999999999999"/>
    <n v="18.100000000000001"/>
    <n v="18"/>
    <n v="183"/>
    <n v="6.7720000000000002"/>
  </r>
  <r>
    <x v="132"/>
    <x v="2"/>
    <n v="18"/>
    <n v="18.8"/>
    <n v="17.899999999999999"/>
    <n v="18.7"/>
    <n v="18"/>
    <n v="18.600000000000001"/>
    <n v="227"/>
    <n v="5.5789999999999997"/>
  </r>
  <r>
    <x v="133"/>
    <x v="2"/>
    <n v="18.600000000000001"/>
    <n v="18.7"/>
    <n v="18.5"/>
    <n v="18.7"/>
    <n v="18.600000000000001"/>
    <n v="18.600000000000001"/>
    <n v="56"/>
    <n v="3.1230000000000002"/>
  </r>
  <r>
    <x v="134"/>
    <x v="2"/>
    <n v="18.600000000000001"/>
    <n v="19"/>
    <n v="18.5"/>
    <n v="19"/>
    <n v="18.600000000000001"/>
    <n v="18.5"/>
    <n v="77"/>
    <n v="2.444"/>
  </r>
  <r>
    <x v="135"/>
    <x v="2"/>
    <n v="18.5"/>
    <n v="19.3"/>
    <n v="18.399999999999999"/>
    <n v="19.3"/>
    <n v="18.5"/>
    <n v="19.3"/>
    <n v="276"/>
    <n v="5.8380000000000001"/>
  </r>
  <r>
    <x v="136"/>
    <x v="2"/>
    <n v="19.3"/>
    <n v="19.399999999999999"/>
    <n v="19.2"/>
    <n v="19.399999999999999"/>
    <n v="19.3"/>
    <n v="19.3"/>
    <n v="31"/>
    <n v="0.24"/>
  </r>
  <r>
    <x v="137"/>
    <x v="2"/>
    <n v="19.5"/>
    <n v="19.8"/>
    <n v="19.2"/>
    <n v="19.5"/>
    <n v="19.3"/>
    <n v="19.5"/>
    <n v="56"/>
    <n v="0.59499999999999997"/>
  </r>
  <r>
    <x v="138"/>
    <x v="2"/>
    <n v="19.399999999999999"/>
    <n v="20"/>
    <n v="19.399999999999999"/>
    <n v="19.399999999999999"/>
    <n v="19.5"/>
    <n v="19.399999999999999"/>
    <n v="28"/>
    <n v="0.245"/>
  </r>
  <r>
    <x v="139"/>
    <x v="2"/>
    <n v="19.5"/>
    <n v="19.7"/>
    <n v="19.399999999999999"/>
    <n v="19.7"/>
    <n v="19.399999999999999"/>
    <n v="19.7"/>
    <n v="110"/>
    <n v="3.4049999999999998"/>
  </r>
  <r>
    <x v="140"/>
    <x v="2"/>
    <n v="19.7"/>
    <n v="20.100000000000001"/>
    <n v="18.600000000000001"/>
    <n v="18.600000000000001"/>
    <n v="19.7"/>
    <n v="20"/>
    <n v="78"/>
    <n v="7.1619999999999999"/>
  </r>
  <r>
    <x v="141"/>
    <x v="2"/>
    <n v="20"/>
    <n v="20.399999999999999"/>
    <n v="20"/>
    <n v="20.399999999999999"/>
    <n v="20"/>
    <n v="20.399999999999999"/>
    <n v="80"/>
    <n v="2.9260000000000002"/>
  </r>
  <r>
    <x v="142"/>
    <x v="2"/>
    <n v="20.7"/>
    <n v="20.8"/>
    <n v="20.100000000000001"/>
    <n v="20.2"/>
    <n v="20.399999999999999"/>
    <n v="19.8"/>
    <n v="112"/>
    <n v="3.1669999999999998"/>
  </r>
  <r>
    <x v="143"/>
    <x v="2"/>
    <n v="20.100000000000001"/>
    <n v="20.2"/>
    <n v="19.5"/>
    <n v="19.899999999999999"/>
    <n v="19.8"/>
    <n v="19.7"/>
    <n v="99"/>
    <n v="1.8009999999999999"/>
  </r>
  <r>
    <x v="144"/>
    <x v="2"/>
    <n v="19.7"/>
    <n v="20"/>
    <n v="19.600000000000001"/>
    <n v="19.8"/>
    <n v="19.7"/>
    <n v="19.8"/>
    <n v="29"/>
    <n v="0.13"/>
  </r>
  <r>
    <x v="145"/>
    <x v="2"/>
    <n v="19.7"/>
    <n v="20"/>
    <n v="19.7"/>
    <n v="19.899999999999999"/>
    <n v="19.8"/>
    <n v="20"/>
    <n v="54"/>
    <n v="0.41499999999999998"/>
  </r>
  <r>
    <x v="146"/>
    <x v="2"/>
    <n v="20"/>
    <n v="20.2"/>
    <n v="19.600000000000001"/>
    <n v="19.8"/>
    <n v="20"/>
    <n v="19.899999999999999"/>
    <n v="84"/>
    <n v="2.7789999999999999"/>
  </r>
  <r>
    <x v="147"/>
    <x v="2"/>
    <n v="20.100000000000001"/>
    <n v="20.100000000000001"/>
    <n v="18.8"/>
    <n v="18.8"/>
    <n v="19.899999999999999"/>
    <n v="19.5"/>
    <n v="101"/>
    <n v="1.2529999999999999"/>
  </r>
  <r>
    <x v="148"/>
    <x v="2"/>
    <n v="19.399999999999999"/>
    <n v="19.7"/>
    <n v="18.7"/>
    <n v="18.7"/>
    <n v="19.5"/>
    <n v="18.600000000000001"/>
    <n v="43"/>
    <n v="0.55400000000000005"/>
  </r>
  <r>
    <x v="149"/>
    <x v="2"/>
    <n v="18.7"/>
    <n v="19.100000000000001"/>
    <n v="18.5"/>
    <n v="19.100000000000001"/>
    <n v="18.600000000000001"/>
    <n v="18.7"/>
    <n v="62"/>
    <n v="0.28699999999999998"/>
  </r>
  <r>
    <x v="150"/>
    <x v="2"/>
    <n v="18.5"/>
    <n v="18.899999999999999"/>
    <n v="18.3"/>
    <n v="18.3"/>
    <n v="18.7"/>
    <n v="18"/>
    <n v="46"/>
    <n v="0.155"/>
  </r>
  <r>
    <x v="151"/>
    <x v="2"/>
    <n v="18.7"/>
    <n v="19"/>
    <n v="18"/>
    <n v="19"/>
    <n v="18"/>
    <n v="18.899999999999999"/>
    <n v="80"/>
    <n v="0.40200000000000002"/>
  </r>
  <r>
    <x v="152"/>
    <x v="2"/>
    <n v="18.7"/>
    <n v="19.5"/>
    <n v="18.7"/>
    <n v="19.3"/>
    <n v="18.899999999999999"/>
    <n v="19.3"/>
    <n v="55"/>
    <n v="0.248"/>
  </r>
  <r>
    <x v="153"/>
    <x v="2"/>
    <n v="19.3"/>
    <n v="19.600000000000001"/>
    <n v="19.2"/>
    <n v="19.5"/>
    <n v="19.3"/>
    <n v="19.5"/>
    <n v="77"/>
    <n v="0.878"/>
  </r>
  <r>
    <x v="154"/>
    <x v="2"/>
    <n v="19.5"/>
    <n v="20.8"/>
    <n v="19.399999999999999"/>
    <n v="19.399999999999999"/>
    <n v="19.5"/>
    <n v="19.600000000000001"/>
    <n v="64"/>
    <n v="0.61899999999999999"/>
  </r>
  <r>
    <x v="155"/>
    <x v="2"/>
    <n v="19.600000000000001"/>
    <n v="20"/>
    <n v="19.399999999999999"/>
    <n v="19.5"/>
    <n v="19.600000000000001"/>
    <n v="19.5"/>
    <n v="83"/>
    <n v="2.0409999999999999"/>
  </r>
  <r>
    <x v="156"/>
    <x v="2"/>
    <n v="19.399999999999999"/>
    <n v="20"/>
    <n v="18.5"/>
    <n v="18.5"/>
    <n v="19.5"/>
    <n v="19.100000000000001"/>
    <n v="42"/>
    <n v="0.433"/>
  </r>
  <r>
    <x v="157"/>
    <x v="2"/>
    <n v="19.100000000000001"/>
    <n v="19.899999999999999"/>
    <n v="18.2"/>
    <n v="18.2"/>
    <n v="19.100000000000001"/>
    <n v="20.2"/>
    <n v="58"/>
    <n v="0.879"/>
  </r>
  <r>
    <x v="158"/>
    <x v="2"/>
    <n v="20.2"/>
    <n v="20.2"/>
    <n v="20.2"/>
    <n v="20.2"/>
    <n v="20.2"/>
    <n v="20.2"/>
    <n v="2"/>
    <n v="4.0000000000000001E-3"/>
  </r>
  <r>
    <x v="159"/>
    <x v="2"/>
    <n v="20.2"/>
    <n v="20.2"/>
    <n v="20.2"/>
    <n v="20.2"/>
    <n v="20.2"/>
    <n v="20.2"/>
    <n v="3"/>
    <n v="2.5000000000000001E-2"/>
  </r>
  <r>
    <x v="160"/>
    <x v="2"/>
    <n v="20.2"/>
    <n v="20.2"/>
    <n v="20.2"/>
    <n v="20.2"/>
    <n v="20.2"/>
    <n v="20.2"/>
    <n v="5"/>
    <n v="0.41"/>
  </r>
  <r>
    <x v="161"/>
    <x v="2"/>
    <n v="20.2"/>
    <n v="20.2"/>
    <n v="20.2"/>
    <n v="20.2"/>
    <n v="20.2"/>
    <n v="20.2"/>
    <n v="1"/>
    <n v="2E-3"/>
  </r>
  <r>
    <x v="162"/>
    <x v="2"/>
    <n v="20.2"/>
    <n v="20.2"/>
    <n v="20.2"/>
    <n v="20.2"/>
    <n v="20.2"/>
    <n v="20.2"/>
    <n v="2"/>
    <n v="0.04"/>
  </r>
  <r>
    <x v="163"/>
    <x v="2"/>
    <n v="20.2"/>
    <n v="20.2"/>
    <n v="20.2"/>
    <n v="20.2"/>
    <n v="20.2"/>
    <n v="20.2"/>
    <n v="9"/>
    <n v="0.186"/>
  </r>
  <r>
    <x v="164"/>
    <x v="2"/>
    <n v="20.2"/>
    <n v="20.2"/>
    <n v="20.2"/>
    <n v="20.2"/>
    <n v="20.2"/>
    <n v="20.2"/>
    <n v="2"/>
    <n v="1.4E-2"/>
  </r>
  <r>
    <x v="165"/>
    <x v="2"/>
    <n v="20.2"/>
    <n v="20.2"/>
    <n v="20.2"/>
    <n v="20.2"/>
    <n v="20.2"/>
    <n v="20.2"/>
    <n v="5"/>
    <n v="2.5000000000000001E-2"/>
  </r>
  <r>
    <x v="166"/>
    <x v="2"/>
    <n v="20.2"/>
    <n v="20.2"/>
    <n v="20.2"/>
    <n v="20.2"/>
    <n v="20.2"/>
    <n v="20.2"/>
    <n v="19"/>
    <n v="1.3240000000000001"/>
  </r>
  <r>
    <x v="167"/>
    <x v="2"/>
    <n v="20.2"/>
    <n v="20.2"/>
    <n v="20.2"/>
    <n v="20.2"/>
    <n v="20.2"/>
    <n v="20.2"/>
    <n v="2"/>
    <n v="4.1000000000000002E-2"/>
  </r>
  <r>
    <x v="168"/>
    <x v="2"/>
    <n v="20.2"/>
    <n v="20.2"/>
    <n v="20.2"/>
    <n v="20.2"/>
    <n v="20.2"/>
    <n v="20.2"/>
    <n v="3"/>
    <n v="1E-3"/>
  </r>
  <r>
    <x v="169"/>
    <x v="2"/>
    <n v="20.2"/>
    <n v="20.2"/>
    <n v="20.2"/>
    <n v="20.2"/>
    <n v="20.2"/>
    <n v="20.2"/>
    <n v="4"/>
    <n v="3.2000000000000001E-2"/>
  </r>
  <r>
    <x v="170"/>
    <x v="2"/>
    <n v="20.2"/>
    <n v="20.2"/>
    <n v="20.2"/>
    <n v="20.2"/>
    <n v="20.2"/>
    <n v="20.2"/>
    <n v="6"/>
    <n v="4.0000000000000001E-3"/>
  </r>
  <r>
    <x v="171"/>
    <x v="2"/>
    <n v="20.2"/>
    <n v="20.2"/>
    <n v="20.2"/>
    <n v="20.2"/>
    <n v="20.2"/>
    <n v="20.2"/>
    <n v="4"/>
    <n v="0"/>
  </r>
  <r>
    <x v="172"/>
    <x v="2"/>
    <n v="20.2"/>
    <n v="20.2"/>
    <n v="20.2"/>
    <n v="20.2"/>
    <n v="20.2"/>
    <n v="20.2"/>
    <n v="2"/>
    <n v="0.40400000000000003"/>
  </r>
  <r>
    <x v="173"/>
    <x v="2"/>
    <n v="20.2"/>
    <n v="20.2"/>
    <n v="20.2"/>
    <n v="20.2"/>
    <n v="20.2"/>
    <n v="20.2"/>
    <n v="4"/>
    <n v="0.32600000000000001"/>
  </r>
  <r>
    <x v="174"/>
    <x v="2"/>
    <n v="20.2"/>
    <n v="20.2"/>
    <n v="20.2"/>
    <n v="20.2"/>
    <n v="20.2"/>
    <n v="20.2"/>
    <n v="5"/>
    <n v="0.41"/>
  </r>
  <r>
    <x v="175"/>
    <x v="2"/>
    <n v="20.2"/>
    <n v="20.2"/>
    <n v="20.2"/>
    <n v="20.2"/>
    <n v="20.2"/>
    <n v="20.2"/>
    <n v="3"/>
    <n v="2E-3"/>
  </r>
  <r>
    <x v="176"/>
    <x v="2"/>
    <n v="0"/>
    <n v="0"/>
    <n v="0"/>
    <n v="0"/>
    <n v="20.2"/>
    <n v="20.2"/>
    <n v="0"/>
    <n v="0"/>
  </r>
  <r>
    <x v="177"/>
    <x v="2"/>
    <n v="20.2"/>
    <n v="20.2"/>
    <n v="20.2"/>
    <n v="20.2"/>
    <n v="20.2"/>
    <n v="20.2"/>
    <n v="2"/>
    <n v="8.0000000000000002E-3"/>
  </r>
  <r>
    <x v="178"/>
    <x v="2"/>
    <n v="20.2"/>
    <n v="20.2"/>
    <n v="20.2"/>
    <n v="20.2"/>
    <n v="20.2"/>
    <n v="20.2"/>
    <n v="1"/>
    <n v="2E-3"/>
  </r>
  <r>
    <x v="179"/>
    <x v="2"/>
    <n v="20.2"/>
    <n v="20.2"/>
    <n v="20.2"/>
    <n v="20.2"/>
    <n v="20.2"/>
    <n v="20.2"/>
    <n v="9"/>
    <n v="1.4999999999999999E-2"/>
  </r>
  <r>
    <x v="180"/>
    <x v="2"/>
    <n v="20.2"/>
    <n v="20.2"/>
    <n v="20.2"/>
    <n v="20.2"/>
    <n v="20.2"/>
    <n v="20.2"/>
    <n v="2"/>
    <n v="5.2999999999999999E-2"/>
  </r>
  <r>
    <x v="181"/>
    <x v="2"/>
    <n v="20.2"/>
    <n v="20.2"/>
    <n v="20.2"/>
    <n v="20.2"/>
    <n v="20.2"/>
    <n v="20.2"/>
    <n v="2"/>
    <n v="0.01"/>
  </r>
  <r>
    <x v="182"/>
    <x v="2"/>
    <n v="20.2"/>
    <n v="20.2"/>
    <n v="20.2"/>
    <n v="20.2"/>
    <n v="20.2"/>
    <n v="20.2"/>
    <n v="2"/>
    <n v="3.0000000000000001E-3"/>
  </r>
  <r>
    <x v="183"/>
    <x v="2"/>
    <n v="20.2"/>
    <n v="20.2"/>
    <n v="20.2"/>
    <n v="20.2"/>
    <n v="20.2"/>
    <n v="20.2"/>
    <n v="4"/>
    <n v="2E-3"/>
  </r>
  <r>
    <x v="184"/>
    <x v="2"/>
    <n v="20.2"/>
    <n v="20.2"/>
    <n v="20.2"/>
    <n v="20.2"/>
    <n v="20.2"/>
    <n v="20.2"/>
    <n v="5"/>
    <n v="6.5000000000000002E-2"/>
  </r>
  <r>
    <x v="185"/>
    <x v="2"/>
    <n v="20.2"/>
    <n v="20.2"/>
    <n v="20.2"/>
    <n v="20.2"/>
    <n v="20.2"/>
    <n v="20.2"/>
    <n v="8"/>
    <n v="1.3939999999999999"/>
  </r>
  <r>
    <x v="186"/>
    <x v="2"/>
    <n v="20.2"/>
    <n v="20.2"/>
    <n v="20.2"/>
    <n v="20.2"/>
    <n v="20.2"/>
    <n v="20.2"/>
    <n v="3"/>
    <n v="1.0999999999999999E-2"/>
  </r>
  <r>
    <x v="187"/>
    <x v="2"/>
    <n v="20.2"/>
    <n v="20.2"/>
    <n v="20.2"/>
    <n v="20.2"/>
    <n v="20.2"/>
    <n v="20.2"/>
    <n v="1"/>
    <n v="5.0000000000000001E-3"/>
  </r>
  <r>
    <x v="188"/>
    <x v="2"/>
    <n v="0"/>
    <n v="0"/>
    <n v="0"/>
    <n v="0"/>
    <n v="20.2"/>
    <n v="20.2"/>
    <n v="0"/>
    <n v="0"/>
  </r>
  <r>
    <x v="189"/>
    <x v="2"/>
    <n v="0"/>
    <n v="0"/>
    <n v="0"/>
    <n v="0"/>
    <n v="20.2"/>
    <n v="20.2"/>
    <n v="0"/>
    <n v="0"/>
  </r>
  <r>
    <x v="190"/>
    <x v="2"/>
    <n v="20.2"/>
    <n v="20.2"/>
    <n v="20.2"/>
    <n v="20.2"/>
    <n v="20.2"/>
    <n v="20.2"/>
    <n v="3"/>
    <n v="1.7000000000000001E-2"/>
  </r>
  <r>
    <x v="191"/>
    <x v="2"/>
    <n v="0"/>
    <n v="0"/>
    <n v="0"/>
    <n v="0"/>
    <n v="20.2"/>
    <n v="20.2"/>
    <n v="0"/>
    <n v="0"/>
  </r>
  <r>
    <x v="192"/>
    <x v="2"/>
    <n v="20.2"/>
    <n v="20.2"/>
    <n v="20.2"/>
    <n v="20.2"/>
    <n v="20.2"/>
    <n v="20.2"/>
    <n v="2"/>
    <n v="0"/>
  </r>
  <r>
    <x v="193"/>
    <x v="2"/>
    <n v="20.2"/>
    <n v="20.2"/>
    <n v="20.2"/>
    <n v="20.2"/>
    <n v="20.2"/>
    <n v="20.2"/>
    <n v="1"/>
    <n v="0"/>
  </r>
  <r>
    <x v="194"/>
    <x v="2"/>
    <n v="20.2"/>
    <n v="20.2"/>
    <n v="20.2"/>
    <n v="20.2"/>
    <n v="20.2"/>
    <n v="20.2"/>
    <n v="3"/>
    <n v="3.0000000000000001E-3"/>
  </r>
  <r>
    <x v="195"/>
    <x v="2"/>
    <n v="20.2"/>
    <n v="20.2"/>
    <n v="20.2"/>
    <n v="20.2"/>
    <n v="20.2"/>
    <n v="20.2"/>
    <n v="2"/>
    <n v="0"/>
  </r>
  <r>
    <x v="196"/>
    <x v="2"/>
    <n v="20.2"/>
    <n v="20.2"/>
    <n v="20.2"/>
    <n v="20.2"/>
    <n v="20.2"/>
    <n v="20.2"/>
    <n v="1"/>
    <n v="0"/>
  </r>
  <r>
    <x v="197"/>
    <x v="2"/>
    <n v="0"/>
    <n v="0"/>
    <n v="0"/>
    <n v="0"/>
    <n v="20.2"/>
    <n v="20.2"/>
    <n v="0"/>
    <n v="0"/>
  </r>
  <r>
    <x v="198"/>
    <x v="2"/>
    <n v="20.2"/>
    <n v="20.2"/>
    <n v="20.2"/>
    <n v="20.2"/>
    <n v="20.2"/>
    <n v="20.2"/>
    <n v="2"/>
    <n v="3.0000000000000001E-3"/>
  </r>
  <r>
    <x v="199"/>
    <x v="2"/>
    <n v="20.2"/>
    <n v="20.2"/>
    <n v="20.2"/>
    <n v="20.2"/>
    <n v="20.2"/>
    <n v="20.2"/>
    <n v="1"/>
    <n v="0.04"/>
  </r>
  <r>
    <x v="200"/>
    <x v="2"/>
    <n v="0"/>
    <n v="0"/>
    <n v="0"/>
    <n v="0"/>
    <n v="20.2"/>
    <n v="20.2"/>
    <n v="0"/>
    <n v="0"/>
  </r>
  <r>
    <x v="201"/>
    <x v="2"/>
    <n v="20.2"/>
    <n v="20.2"/>
    <n v="20.2"/>
    <n v="20.2"/>
    <n v="20.2"/>
    <n v="20.2"/>
    <n v="1"/>
    <n v="0"/>
  </r>
  <r>
    <x v="202"/>
    <x v="2"/>
    <n v="20.2"/>
    <n v="20.2"/>
    <n v="20.2"/>
    <n v="20.2"/>
    <n v="20.2"/>
    <n v="20.2"/>
    <n v="4"/>
    <n v="1.0189999999999999"/>
  </r>
  <r>
    <x v="203"/>
    <x v="2"/>
    <n v="20.2"/>
    <n v="20.2"/>
    <n v="20.2"/>
    <n v="20.2"/>
    <n v="20.2"/>
    <n v="20.2"/>
    <n v="2"/>
    <n v="0.01"/>
  </r>
  <r>
    <x v="204"/>
    <x v="2"/>
    <n v="20.2"/>
    <n v="20.2"/>
    <n v="20.2"/>
    <n v="20.2"/>
    <n v="20.2"/>
    <n v="20.2"/>
    <n v="38"/>
    <n v="6.343"/>
  </r>
  <r>
    <x v="205"/>
    <x v="2"/>
    <n v="20.2"/>
    <n v="20.7"/>
    <n v="20.2"/>
    <n v="20.7"/>
    <n v="20.2"/>
    <n v="20.2"/>
    <n v="5"/>
    <n v="6.5000000000000002E-2"/>
  </r>
  <r>
    <x v="206"/>
    <x v="2"/>
    <n v="20.2"/>
    <n v="20.8"/>
    <n v="20.2"/>
    <n v="20.8"/>
    <n v="20.2"/>
    <n v="20.2"/>
    <n v="17"/>
    <n v="6.3E-2"/>
  </r>
  <r>
    <x v="207"/>
    <x v="2"/>
    <n v="20.2"/>
    <n v="20.2"/>
    <n v="20.2"/>
    <n v="20.2"/>
    <n v="20.2"/>
    <n v="20.2"/>
    <n v="9"/>
    <n v="0.98599999999999999"/>
  </r>
  <r>
    <x v="208"/>
    <x v="2"/>
    <n v="20.2"/>
    <n v="20.2"/>
    <n v="20.2"/>
    <n v="20.2"/>
    <n v="20.2"/>
    <n v="20.2"/>
    <n v="2"/>
    <n v="1E-3"/>
  </r>
  <r>
    <x v="209"/>
    <x v="2"/>
    <n v="20.2"/>
    <n v="20.2"/>
    <n v="20.2"/>
    <n v="20.2"/>
    <n v="20.2"/>
    <n v="20.2"/>
    <n v="11"/>
    <n v="0.33"/>
  </r>
  <r>
    <x v="210"/>
    <x v="2"/>
    <n v="20.2"/>
    <n v="20.2"/>
    <n v="20.2"/>
    <n v="20.2"/>
    <n v="20.2"/>
    <n v="20.2"/>
    <n v="2"/>
    <n v="2E-3"/>
  </r>
  <r>
    <x v="211"/>
    <x v="2"/>
    <n v="20.2"/>
    <n v="20.2"/>
    <n v="20.2"/>
    <n v="20.2"/>
    <n v="20.2"/>
    <n v="20.2"/>
    <n v="1"/>
    <n v="0.30299999999999999"/>
  </r>
  <r>
    <x v="212"/>
    <x v="2"/>
    <n v="20.2"/>
    <n v="20.2"/>
    <n v="20.2"/>
    <n v="20.2"/>
    <n v="20.2"/>
    <n v="20.2"/>
    <n v="11"/>
    <n v="0.47199999999999998"/>
  </r>
  <r>
    <x v="213"/>
    <x v="2"/>
    <n v="0"/>
    <n v="0"/>
    <n v="0"/>
    <n v="0"/>
    <n v="20.2"/>
    <n v="20.2"/>
    <n v="0"/>
    <n v="0"/>
  </r>
  <r>
    <x v="214"/>
    <x v="2"/>
    <n v="0"/>
    <n v="0"/>
    <n v="0"/>
    <n v="0"/>
    <n v="20.2"/>
    <n v="20.2"/>
    <n v="0"/>
    <n v="0"/>
  </r>
  <r>
    <x v="215"/>
    <x v="2"/>
    <n v="20.2"/>
    <n v="20.2"/>
    <n v="20.2"/>
    <n v="20.2"/>
    <n v="20.2"/>
    <n v="20.2"/>
    <n v="1"/>
    <n v="5.0000000000000001E-3"/>
  </r>
  <r>
    <x v="216"/>
    <x v="2"/>
    <n v="0"/>
    <n v="0"/>
    <n v="0"/>
    <n v="0"/>
    <n v="20.2"/>
    <n v="20.2"/>
    <n v="0"/>
    <n v="0"/>
  </r>
  <r>
    <x v="217"/>
    <x v="2"/>
    <n v="20.2"/>
    <n v="20.2"/>
    <n v="20.2"/>
    <n v="20.2"/>
    <n v="20.2"/>
    <n v="20.2"/>
    <n v="1"/>
    <n v="0.01"/>
  </r>
  <r>
    <x v="218"/>
    <x v="2"/>
    <n v="0"/>
    <n v="0"/>
    <n v="0"/>
    <n v="0"/>
    <n v="20.2"/>
    <n v="20.2"/>
    <n v="0"/>
    <n v="0"/>
  </r>
  <r>
    <x v="219"/>
    <x v="2"/>
    <n v="20.2"/>
    <n v="20.2"/>
    <n v="20.2"/>
    <n v="20.2"/>
    <n v="20.2"/>
    <n v="20.2"/>
    <n v="3"/>
    <n v="1E-3"/>
  </r>
  <r>
    <x v="220"/>
    <x v="2"/>
    <n v="20.2"/>
    <n v="20.2"/>
    <n v="20.2"/>
    <n v="20.2"/>
    <n v="20.2"/>
    <n v="20.2"/>
    <n v="1"/>
    <n v="0"/>
  </r>
  <r>
    <x v="221"/>
    <x v="2"/>
    <n v="20.2"/>
    <n v="20.2"/>
    <n v="20.2"/>
    <n v="20.2"/>
    <n v="20.2"/>
    <n v="20.2"/>
    <n v="1"/>
    <n v="0.01"/>
  </r>
  <r>
    <x v="222"/>
    <x v="2"/>
    <n v="20.2"/>
    <n v="20.2"/>
    <n v="20.2"/>
    <n v="20.2"/>
    <n v="20.2"/>
    <n v="20.2"/>
    <n v="1"/>
    <n v="0.02"/>
  </r>
  <r>
    <x v="223"/>
    <x v="2"/>
    <n v="20.2"/>
    <n v="20.2"/>
    <n v="20.2"/>
    <n v="20.2"/>
    <n v="20.2"/>
    <n v="20.2"/>
    <n v="2"/>
    <n v="0"/>
  </r>
  <r>
    <x v="224"/>
    <x v="2"/>
    <n v="20.2"/>
    <n v="20.2"/>
    <n v="20.2"/>
    <n v="20.2"/>
    <n v="20.2"/>
    <n v="20.2"/>
    <n v="1"/>
    <n v="0.01"/>
  </r>
  <r>
    <x v="225"/>
    <x v="2"/>
    <n v="20.2"/>
    <n v="20.2"/>
    <n v="20.2"/>
    <n v="20.2"/>
    <n v="20.2"/>
    <n v="20.2"/>
    <n v="2"/>
    <n v="1E-3"/>
  </r>
  <r>
    <x v="226"/>
    <x v="2"/>
    <n v="0"/>
    <n v="0"/>
    <n v="0"/>
    <n v="0"/>
    <n v="20.2"/>
    <n v="20.2"/>
    <n v="0"/>
    <n v="0"/>
  </r>
  <r>
    <x v="227"/>
    <x v="2"/>
    <n v="20.2"/>
    <n v="20.2"/>
    <n v="20.2"/>
    <n v="20.2"/>
    <n v="20.2"/>
    <n v="20.2"/>
    <n v="13"/>
    <n v="0.504"/>
  </r>
  <r>
    <x v="228"/>
    <x v="2"/>
    <n v="20.2"/>
    <n v="20.2"/>
    <n v="20.2"/>
    <n v="20.2"/>
    <n v="20.2"/>
    <n v="20.2"/>
    <n v="4"/>
    <n v="4.0000000000000001E-3"/>
  </r>
  <r>
    <x v="229"/>
    <x v="2"/>
    <n v="20.2"/>
    <n v="20.2"/>
    <n v="20.2"/>
    <n v="20.2"/>
    <n v="20.2"/>
    <n v="20.2"/>
    <n v="4"/>
    <n v="2.1000000000000001E-2"/>
  </r>
  <r>
    <x v="230"/>
    <x v="2"/>
    <n v="20.2"/>
    <n v="20.2"/>
    <n v="20.2"/>
    <n v="20.2"/>
    <n v="20.2"/>
    <n v="20.2"/>
    <n v="1"/>
    <n v="0"/>
  </r>
  <r>
    <x v="231"/>
    <x v="2"/>
    <n v="20.2"/>
    <n v="20.2"/>
    <n v="20.2"/>
    <n v="20.2"/>
    <n v="20.2"/>
    <n v="20.2"/>
    <n v="1"/>
    <n v="1E-3"/>
  </r>
  <r>
    <x v="232"/>
    <x v="2"/>
    <n v="20.2"/>
    <n v="20.2"/>
    <n v="20.2"/>
    <n v="20.2"/>
    <n v="20.2"/>
    <n v="20.2"/>
    <n v="5"/>
    <n v="0.215"/>
  </r>
  <r>
    <x v="233"/>
    <x v="2"/>
    <n v="20.2"/>
    <n v="20.2"/>
    <n v="20.2"/>
    <n v="20.2"/>
    <n v="20.2"/>
    <n v="20.2"/>
    <n v="1"/>
    <n v="0.01"/>
  </r>
  <r>
    <x v="234"/>
    <x v="2"/>
    <n v="20.2"/>
    <n v="20.2"/>
    <n v="20.2"/>
    <n v="20.2"/>
    <n v="20.2"/>
    <n v="20.2"/>
    <n v="1"/>
    <n v="0"/>
  </r>
  <r>
    <x v="0"/>
    <x v="3"/>
    <n v="56.7"/>
    <n v="58.2"/>
    <n v="56.4"/>
    <n v="56.5"/>
    <n v="56.7"/>
    <n v="56.2"/>
    <n v="6377"/>
    <n v="1138.2850000000001"/>
  </r>
  <r>
    <x v="1"/>
    <x v="3"/>
    <n v="56.2"/>
    <n v="57.5"/>
    <n v="55.6"/>
    <n v="56.6"/>
    <n v="56.2"/>
    <n v="56.3"/>
    <n v="2646"/>
    <n v="409.33300000000003"/>
  </r>
  <r>
    <x v="2"/>
    <x v="3"/>
    <n v="56.3"/>
    <n v="56.4"/>
    <n v="55.5"/>
    <n v="56"/>
    <n v="56.3"/>
    <n v="55.6"/>
    <n v="2514"/>
    <n v="441.54"/>
  </r>
  <r>
    <x v="3"/>
    <x v="3"/>
    <n v="55.6"/>
    <n v="56.4"/>
    <n v="55"/>
    <n v="55"/>
    <n v="55.6"/>
    <n v="54.9"/>
    <n v="2114"/>
    <n v="171.02099999999999"/>
  </r>
  <r>
    <x v="4"/>
    <x v="3"/>
    <n v="54.9"/>
    <n v="55.4"/>
    <n v="54.7"/>
    <n v="54.9"/>
    <n v="54.9"/>
    <n v="54.6"/>
    <n v="1477"/>
    <n v="111.45099999999999"/>
  </r>
  <r>
    <x v="5"/>
    <x v="3"/>
    <n v="54.6"/>
    <n v="54.9"/>
    <n v="53.7"/>
    <n v="54.5"/>
    <n v="54.6"/>
    <n v="53.9"/>
    <n v="1355"/>
    <n v="223.56"/>
  </r>
  <r>
    <x v="6"/>
    <x v="3"/>
    <n v="53.9"/>
    <n v="54.8"/>
    <n v="53.8"/>
    <n v="54.3"/>
    <n v="53.9"/>
    <n v="54.5"/>
    <n v="1100"/>
    <n v="97.513000000000005"/>
  </r>
  <r>
    <x v="7"/>
    <x v="3"/>
    <n v="54.5"/>
    <n v="55.4"/>
    <n v="54.4"/>
    <n v="55.2"/>
    <n v="54.5"/>
    <n v="55.2"/>
    <n v="1536"/>
    <n v="138.637"/>
  </r>
  <r>
    <x v="8"/>
    <x v="3"/>
    <n v="55.2"/>
    <n v="56.2"/>
    <n v="55.1"/>
    <n v="56"/>
    <n v="55.2"/>
    <n v="56"/>
    <n v="1609"/>
    <n v="176.65299999999999"/>
  </r>
  <r>
    <x v="9"/>
    <x v="3"/>
    <n v="56"/>
    <n v="56.9"/>
    <n v="55.8"/>
    <n v="56.8"/>
    <n v="56"/>
    <n v="56.4"/>
    <n v="1270"/>
    <n v="126.357"/>
  </r>
  <r>
    <x v="10"/>
    <x v="3"/>
    <n v="56.4"/>
    <n v="56.8"/>
    <n v="55.9"/>
    <n v="56.8"/>
    <n v="56.4"/>
    <n v="56.3"/>
    <n v="1537"/>
    <n v="217.261"/>
  </r>
  <r>
    <x v="11"/>
    <x v="3"/>
    <n v="56.3"/>
    <n v="57.4"/>
    <n v="56"/>
    <n v="56.3"/>
    <n v="56.3"/>
    <n v="56.7"/>
    <n v="1773"/>
    <n v="170.88499999999999"/>
  </r>
  <r>
    <x v="12"/>
    <x v="3"/>
    <n v="56.7"/>
    <n v="58"/>
    <n v="56.4"/>
    <n v="56.5"/>
    <n v="56.7"/>
    <n v="56.2"/>
    <n v="2692"/>
    <n v="280.28500000000003"/>
  </r>
  <r>
    <x v="13"/>
    <x v="3"/>
    <n v="56.2"/>
    <n v="56.6"/>
    <n v="55.2"/>
    <n v="56.2"/>
    <n v="56.2"/>
    <n v="55.9"/>
    <n v="1851"/>
    <n v="147.51499999999999"/>
  </r>
  <r>
    <x v="14"/>
    <x v="3"/>
    <n v="55.9"/>
    <n v="56.7"/>
    <n v="55.6"/>
    <n v="56.7"/>
    <n v="55.9"/>
    <n v="56.7"/>
    <n v="2615"/>
    <n v="475.94799999999998"/>
  </r>
  <r>
    <x v="15"/>
    <x v="3"/>
    <n v="56.7"/>
    <n v="58.1"/>
    <n v="56.2"/>
    <n v="58"/>
    <n v="56.7"/>
    <n v="57.5"/>
    <n v="2732"/>
    <n v="341.89499999999998"/>
  </r>
  <r>
    <x v="16"/>
    <x v="3"/>
    <n v="57.5"/>
    <n v="58.9"/>
    <n v="53.6"/>
    <n v="53.6"/>
    <n v="57.5"/>
    <n v="53.6"/>
    <n v="5929"/>
    <n v="852.654"/>
  </r>
  <r>
    <x v="17"/>
    <x v="3"/>
    <n v="53.8"/>
    <n v="54"/>
    <n v="52.8"/>
    <n v="53.6"/>
    <n v="53.6"/>
    <n v="53.6"/>
    <n v="1503"/>
    <n v="200.8"/>
  </r>
  <r>
    <x v="18"/>
    <x v="3"/>
    <n v="53.6"/>
    <n v="54.1"/>
    <n v="53"/>
    <n v="53.2"/>
    <n v="53.6"/>
    <n v="53.5"/>
    <n v="1645"/>
    <n v="263.18400000000003"/>
  </r>
  <r>
    <x v="19"/>
    <x v="3"/>
    <n v="53.5"/>
    <n v="54.1"/>
    <n v="52.5"/>
    <n v="52.7"/>
    <n v="53.5"/>
    <n v="52.6"/>
    <n v="2654"/>
    <n v="475.80099999999999"/>
  </r>
  <r>
    <x v="20"/>
    <x v="3"/>
    <n v="52.6"/>
    <n v="53"/>
    <n v="51.2"/>
    <n v="52.5"/>
    <n v="52.6"/>
    <n v="52.4"/>
    <n v="1594"/>
    <n v="167.005"/>
  </r>
  <r>
    <x v="21"/>
    <x v="3"/>
    <n v="52.4"/>
    <n v="54.2"/>
    <n v="52.1"/>
    <n v="53.3"/>
    <n v="52.4"/>
    <n v="53.2"/>
    <n v="2068"/>
    <n v="205.17400000000001"/>
  </r>
  <r>
    <x v="22"/>
    <x v="3"/>
    <n v="53.2"/>
    <n v="53.4"/>
    <n v="50.7"/>
    <n v="51"/>
    <n v="53.2"/>
    <n v="51.2"/>
    <n v="2831"/>
    <n v="369.17500000000001"/>
  </r>
  <r>
    <x v="23"/>
    <x v="3"/>
    <n v="51.2"/>
    <n v="52.5"/>
    <n v="50.9"/>
    <n v="52.5"/>
    <n v="51.2"/>
    <n v="52.4"/>
    <n v="2374"/>
    <n v="403.19"/>
  </r>
  <r>
    <x v="24"/>
    <x v="3"/>
    <n v="52.4"/>
    <n v="53.2"/>
    <n v="51.5"/>
    <n v="53"/>
    <n v="52.4"/>
    <n v="52.1"/>
    <n v="2416"/>
    <n v="370.00799999999998"/>
  </r>
  <r>
    <x v="25"/>
    <x v="3"/>
    <n v="52.1"/>
    <n v="53.4"/>
    <n v="50.7"/>
    <n v="52"/>
    <n v="52.1"/>
    <n v="51.6"/>
    <n v="4314"/>
    <n v="754.91600000000005"/>
  </r>
  <r>
    <x v="26"/>
    <x v="3"/>
    <n v="51.6"/>
    <n v="53.4"/>
    <n v="51.6"/>
    <n v="53"/>
    <n v="51.6"/>
    <n v="53.1"/>
    <n v="2034"/>
    <n v="216.57400000000001"/>
  </r>
  <r>
    <x v="27"/>
    <x v="3"/>
    <n v="53.1"/>
    <n v="56.3"/>
    <n v="52.9"/>
    <n v="54.8"/>
    <n v="53.1"/>
    <n v="54.4"/>
    <n v="5182"/>
    <n v="677.35599999999999"/>
  </r>
  <r>
    <x v="28"/>
    <x v="3"/>
    <n v="54.4"/>
    <n v="54.6"/>
    <n v="50.5"/>
    <n v="50.5"/>
    <n v="54.4"/>
    <n v="49.8"/>
    <n v="5411"/>
    <n v="724.9"/>
  </r>
  <r>
    <x v="29"/>
    <x v="3"/>
    <n v="49.8"/>
    <n v="50.2"/>
    <n v="46.8"/>
    <n v="48.2"/>
    <n v="49.8"/>
    <n v="48.2"/>
    <n v="3837"/>
    <n v="538.81200000000001"/>
  </r>
  <r>
    <x v="30"/>
    <x v="3"/>
    <n v="48.2"/>
    <n v="52.7"/>
    <n v="48.2"/>
    <n v="50"/>
    <n v="48.2"/>
    <n v="49.6"/>
    <n v="3370"/>
    <n v="492.863"/>
  </r>
  <r>
    <x v="31"/>
    <x v="3"/>
    <n v="49.6"/>
    <n v="51.5"/>
    <n v="47.3"/>
    <n v="50.9"/>
    <n v="49.6"/>
    <n v="46.9"/>
    <n v="3810"/>
    <n v="608.096"/>
  </r>
  <r>
    <x v="32"/>
    <x v="3"/>
    <n v="46.9"/>
    <n v="46.9"/>
    <n v="43.1"/>
    <n v="45.9"/>
    <n v="46.9"/>
    <n v="42.7"/>
    <n v="1718"/>
    <n v="290.24900000000002"/>
  </r>
  <r>
    <x v="33"/>
    <x v="3"/>
    <n v="42.7"/>
    <n v="42.7"/>
    <n v="40.5"/>
    <n v="40.5"/>
    <n v="42.7"/>
    <n v="38.9"/>
    <n v="1494"/>
    <n v="119.377"/>
  </r>
  <r>
    <x v="34"/>
    <x v="3"/>
    <n v="39.299999999999997"/>
    <n v="39.9"/>
    <n v="36.6"/>
    <n v="36.6"/>
    <n v="38.9"/>
    <n v="36.299999999999997"/>
    <n v="1346"/>
    <n v="152.196"/>
  </r>
  <r>
    <x v="35"/>
    <x v="3"/>
    <n v="36.299999999999997"/>
    <n v="36.700000000000003"/>
    <n v="36.299999999999997"/>
    <n v="36.700000000000003"/>
    <n v="36.299999999999997"/>
    <n v="37.4"/>
    <n v="129"/>
    <n v="2.052"/>
  </r>
  <r>
    <x v="36"/>
    <x v="3"/>
    <n v="37.4"/>
    <n v="37.799999999999997"/>
    <n v="36.799999999999997"/>
    <n v="37.799999999999997"/>
    <n v="37.4"/>
    <n v="37.1"/>
    <n v="334"/>
    <n v="34.417000000000002"/>
  </r>
  <r>
    <x v="37"/>
    <x v="3"/>
    <n v="37.1"/>
    <n v="37.299999999999997"/>
    <n v="36.9"/>
    <n v="37.200000000000003"/>
    <n v="37.1"/>
    <n v="37.200000000000003"/>
    <n v="355"/>
    <n v="39.884"/>
  </r>
  <r>
    <x v="38"/>
    <x v="3"/>
    <n v="37.200000000000003"/>
    <n v="37.6"/>
    <n v="37"/>
    <n v="37.6"/>
    <n v="37.200000000000003"/>
    <n v="37.5"/>
    <n v="360"/>
    <n v="38.67"/>
  </r>
  <r>
    <x v="39"/>
    <x v="3"/>
    <n v="37.5"/>
    <n v="37.700000000000003"/>
    <n v="37.1"/>
    <n v="37.700000000000003"/>
    <n v="37.5"/>
    <n v="37.700000000000003"/>
    <n v="510"/>
    <n v="120.536"/>
  </r>
  <r>
    <x v="40"/>
    <x v="3"/>
    <n v="37.700000000000003"/>
    <n v="38.799999999999997"/>
    <n v="37.5"/>
    <n v="38.799999999999997"/>
    <n v="37.700000000000003"/>
    <n v="38.1"/>
    <n v="411"/>
    <n v="38.634999999999998"/>
  </r>
  <r>
    <x v="41"/>
    <x v="3"/>
    <n v="38.1"/>
    <n v="39"/>
    <n v="37.5"/>
    <n v="37.5"/>
    <n v="38.1"/>
    <n v="38"/>
    <n v="1062"/>
    <n v="87.400999999999996"/>
  </r>
  <r>
    <x v="42"/>
    <x v="3"/>
    <n v="38"/>
    <n v="39"/>
    <n v="38"/>
    <n v="38"/>
    <n v="38"/>
    <n v="39.1"/>
    <n v="164"/>
    <n v="45.232999999999997"/>
  </r>
  <r>
    <x v="43"/>
    <x v="3"/>
    <n v="39.1"/>
    <n v="40.700000000000003"/>
    <n v="36.5"/>
    <n v="37.4"/>
    <n v="39.1"/>
    <n v="37"/>
    <n v="1191"/>
    <n v="69.36"/>
  </r>
  <r>
    <x v="44"/>
    <x v="3"/>
    <n v="37"/>
    <n v="37.1"/>
    <n v="36.4"/>
    <n v="36.9"/>
    <n v="37"/>
    <n v="36.6"/>
    <n v="381"/>
    <n v="23.824999999999999"/>
  </r>
  <r>
    <x v="45"/>
    <x v="3"/>
    <n v="36.6"/>
    <n v="36.700000000000003"/>
    <n v="36.4"/>
    <n v="36.700000000000003"/>
    <n v="36.6"/>
    <n v="36.6"/>
    <n v="395"/>
    <n v="33.534999999999997"/>
  </r>
  <r>
    <x v="46"/>
    <x v="3"/>
    <n v="36.6"/>
    <n v="37.1"/>
    <n v="36.299999999999997"/>
    <n v="37.1"/>
    <n v="36.6"/>
    <n v="36.700000000000003"/>
    <n v="501"/>
    <n v="26.744"/>
  </r>
  <r>
    <x v="47"/>
    <x v="3"/>
    <n v="36.700000000000003"/>
    <n v="37.299999999999997"/>
    <n v="36.4"/>
    <n v="36.9"/>
    <n v="36.700000000000003"/>
    <n v="36.799999999999997"/>
    <n v="880"/>
    <n v="105.396"/>
  </r>
  <r>
    <x v="48"/>
    <x v="3"/>
    <n v="36.799999999999997"/>
    <n v="37.299999999999997"/>
    <n v="36.6"/>
    <n v="36.9"/>
    <n v="36.799999999999997"/>
    <n v="36.6"/>
    <n v="1036"/>
    <n v="88.429000000000002"/>
  </r>
  <r>
    <x v="49"/>
    <x v="3"/>
    <n v="36.6"/>
    <n v="37"/>
    <n v="36.1"/>
    <n v="36.700000000000003"/>
    <n v="36.6"/>
    <n v="36.6"/>
    <n v="501"/>
    <n v="40.454999999999998"/>
  </r>
  <r>
    <x v="50"/>
    <x v="3"/>
    <n v="36.6"/>
    <n v="37.200000000000003"/>
    <n v="36.4"/>
    <n v="36.9"/>
    <n v="36.6"/>
    <n v="36.9"/>
    <n v="477"/>
    <n v="87.248999999999995"/>
  </r>
  <r>
    <x v="51"/>
    <x v="3"/>
    <n v="36.9"/>
    <n v="37.299999999999997"/>
    <n v="36.1"/>
    <n v="36.4"/>
    <n v="36.9"/>
    <n v="36.4"/>
    <n v="1146"/>
    <n v="85.85"/>
  </r>
  <r>
    <x v="52"/>
    <x v="3"/>
    <n v="36.4"/>
    <n v="36.5"/>
    <n v="34.5"/>
    <n v="34.5"/>
    <n v="36.4"/>
    <n v="34.700000000000003"/>
    <n v="991"/>
    <n v="199.43799999999999"/>
  </r>
  <r>
    <x v="53"/>
    <x v="3"/>
    <n v="34.700000000000003"/>
    <n v="34.799999999999997"/>
    <n v="34.4"/>
    <n v="34.700000000000003"/>
    <n v="34.700000000000003"/>
    <n v="34.5"/>
    <n v="225"/>
    <n v="13.166"/>
  </r>
  <r>
    <x v="54"/>
    <x v="3"/>
    <n v="34.5"/>
    <n v="34.799999999999997"/>
    <n v="34"/>
    <n v="34"/>
    <n v="34.5"/>
    <n v="34.299999999999997"/>
    <n v="249"/>
    <n v="51.945"/>
  </r>
  <r>
    <x v="55"/>
    <x v="3"/>
    <n v="34.299999999999997"/>
    <n v="34.799999999999997"/>
    <n v="33.799999999999997"/>
    <n v="34.4"/>
    <n v="34.299999999999997"/>
    <n v="34.799999999999997"/>
    <n v="393"/>
    <n v="23.056999999999999"/>
  </r>
  <r>
    <x v="56"/>
    <x v="3"/>
    <n v="34.799999999999997"/>
    <n v="34.799999999999997"/>
    <n v="34.6"/>
    <n v="34.700000000000003"/>
    <n v="34.799999999999997"/>
    <n v="34.6"/>
    <n v="351"/>
    <n v="53.642000000000003"/>
  </r>
  <r>
    <x v="57"/>
    <x v="3"/>
    <n v="34.6"/>
    <n v="34.9"/>
    <n v="34.5"/>
    <n v="34.9"/>
    <n v="34.6"/>
    <n v="34.5"/>
    <n v="295"/>
    <n v="93.254000000000005"/>
  </r>
  <r>
    <x v="58"/>
    <x v="3"/>
    <n v="34.6"/>
    <n v="34.9"/>
    <n v="33.6"/>
    <n v="34.1"/>
    <n v="34.5"/>
    <n v="34.1"/>
    <n v="403"/>
    <n v="138.505"/>
  </r>
  <r>
    <x v="59"/>
    <x v="3"/>
    <n v="34.4"/>
    <n v="34.4"/>
    <n v="33.9"/>
    <n v="34.4"/>
    <n v="34.1"/>
    <n v="33.9"/>
    <n v="413"/>
    <n v="18.361999999999998"/>
  </r>
  <r>
    <x v="60"/>
    <x v="3"/>
    <n v="33.9"/>
    <n v="34.6"/>
    <n v="33.9"/>
    <n v="34.1"/>
    <n v="33.9"/>
    <n v="34.200000000000003"/>
    <n v="228"/>
    <n v="22.212"/>
  </r>
  <r>
    <x v="61"/>
    <x v="3"/>
    <n v="34.200000000000003"/>
    <n v="34.200000000000003"/>
    <n v="33.799999999999997"/>
    <n v="33.799999999999997"/>
    <n v="34.200000000000003"/>
    <n v="33.799999999999997"/>
    <n v="283"/>
    <n v="25.687999999999999"/>
  </r>
  <r>
    <x v="62"/>
    <x v="3"/>
    <n v="33.799999999999997"/>
    <n v="34"/>
    <n v="33.1"/>
    <n v="34"/>
    <n v="33.799999999999997"/>
    <n v="34"/>
    <n v="164"/>
    <n v="11.449"/>
  </r>
  <r>
    <x v="63"/>
    <x v="3"/>
    <n v="34"/>
    <n v="34"/>
    <n v="33.5"/>
    <n v="34"/>
    <n v="34"/>
    <n v="33.6"/>
    <n v="228"/>
    <n v="19.591999999999999"/>
  </r>
  <r>
    <x v="64"/>
    <x v="3"/>
    <n v="33.6"/>
    <n v="34"/>
    <n v="32.6"/>
    <n v="32.6"/>
    <n v="33.6"/>
    <n v="33.200000000000003"/>
    <n v="594"/>
    <n v="34.279000000000003"/>
  </r>
  <r>
    <x v="65"/>
    <x v="3"/>
    <n v="33.299999999999997"/>
    <n v="34.200000000000003"/>
    <n v="32.4"/>
    <n v="34.200000000000003"/>
    <n v="33.200000000000003"/>
    <n v="33.299999999999997"/>
    <n v="412"/>
    <n v="110.261"/>
  </r>
  <r>
    <x v="66"/>
    <x v="3"/>
    <n v="33.299999999999997"/>
    <n v="33.700000000000003"/>
    <n v="33"/>
    <n v="33.700000000000003"/>
    <n v="33.299999999999997"/>
    <n v="33.700000000000003"/>
    <n v="612"/>
    <n v="55.829000000000001"/>
  </r>
  <r>
    <x v="67"/>
    <x v="3"/>
    <n v="33.700000000000003"/>
    <n v="34.5"/>
    <n v="33.200000000000003"/>
    <n v="34.5"/>
    <n v="33.700000000000003"/>
    <n v="33.9"/>
    <n v="334"/>
    <n v="19.39"/>
  </r>
  <r>
    <x v="68"/>
    <x v="3"/>
    <n v="33.9"/>
    <n v="34.299999999999997"/>
    <n v="33.700000000000003"/>
    <n v="34"/>
    <n v="33.9"/>
    <n v="34.200000000000003"/>
    <n v="293"/>
    <n v="49.706000000000003"/>
  </r>
  <r>
    <x v="69"/>
    <x v="3"/>
    <n v="34.5"/>
    <n v="34.5"/>
    <n v="33.799999999999997"/>
    <n v="33.9"/>
    <n v="34.200000000000003"/>
    <n v="33.799999999999997"/>
    <n v="240"/>
    <n v="8.484"/>
  </r>
  <r>
    <x v="70"/>
    <x v="3"/>
    <n v="34"/>
    <n v="34.1"/>
    <n v="33.799999999999997"/>
    <n v="33.9"/>
    <n v="33.799999999999997"/>
    <n v="33.9"/>
    <n v="327"/>
    <n v="17.106999999999999"/>
  </r>
  <r>
    <x v="71"/>
    <x v="3"/>
    <n v="33.9"/>
    <n v="34.5"/>
    <n v="33.700000000000003"/>
    <n v="34.5"/>
    <n v="33.9"/>
    <n v="34.6"/>
    <n v="320"/>
    <n v="26.751000000000001"/>
  </r>
  <r>
    <x v="72"/>
    <x v="3"/>
    <n v="34.799999999999997"/>
    <n v="34.799999999999997"/>
    <n v="33.6"/>
    <n v="34.299999999999997"/>
    <n v="34.6"/>
    <n v="33.700000000000003"/>
    <n v="230"/>
    <n v="7.6210000000000004"/>
  </r>
  <r>
    <x v="73"/>
    <x v="3"/>
    <n v="33.700000000000003"/>
    <n v="34.799999999999997"/>
    <n v="33.5"/>
    <n v="34.799999999999997"/>
    <n v="33.700000000000003"/>
    <n v="34.4"/>
    <n v="496"/>
    <n v="20.765000000000001"/>
  </r>
  <r>
    <x v="74"/>
    <x v="3"/>
    <n v="34.4"/>
    <n v="35.9"/>
    <n v="33.5"/>
    <n v="35.9"/>
    <n v="34.4"/>
    <n v="34"/>
    <n v="255"/>
    <n v="9.7850000000000001"/>
  </r>
  <r>
    <x v="75"/>
    <x v="3"/>
    <n v="34"/>
    <n v="35.4"/>
    <n v="33.9"/>
    <n v="35.4"/>
    <n v="34"/>
    <n v="34.5"/>
    <n v="352"/>
    <n v="14.038"/>
  </r>
  <r>
    <x v="76"/>
    <x v="3"/>
    <n v="34.700000000000003"/>
    <n v="35.6"/>
    <n v="33.9"/>
    <n v="34.700000000000003"/>
    <n v="34.5"/>
    <n v="34.700000000000003"/>
    <n v="418"/>
    <n v="21.503"/>
  </r>
  <r>
    <x v="77"/>
    <x v="3"/>
    <n v="34.700000000000003"/>
    <n v="35.9"/>
    <n v="34.299999999999997"/>
    <n v="35.9"/>
    <n v="34.700000000000003"/>
    <n v="35.299999999999997"/>
    <n v="323"/>
    <n v="22.417999999999999"/>
  </r>
  <r>
    <x v="78"/>
    <x v="3"/>
    <n v="35.299999999999997"/>
    <n v="36.200000000000003"/>
    <n v="35.200000000000003"/>
    <n v="35.9"/>
    <n v="35.299999999999997"/>
    <n v="36.200000000000003"/>
    <n v="773"/>
    <n v="25.673999999999999"/>
  </r>
  <r>
    <x v="79"/>
    <x v="3"/>
    <n v="36.200000000000003"/>
    <n v="36.4"/>
    <n v="35.200000000000003"/>
    <n v="35.799999999999997"/>
    <n v="36.200000000000003"/>
    <n v="35.6"/>
    <n v="750"/>
    <n v="42.081000000000003"/>
  </r>
  <r>
    <x v="80"/>
    <x v="3"/>
    <n v="35.6"/>
    <n v="35.700000000000003"/>
    <n v="33.9"/>
    <n v="33.9"/>
    <n v="35.6"/>
    <n v="38.4"/>
    <n v="343"/>
    <n v="11.875"/>
  </r>
  <r>
    <x v="81"/>
    <x v="3"/>
    <n v="0"/>
    <n v="0"/>
    <n v="0"/>
    <n v="0"/>
    <n v="38.4"/>
    <n v="38.4"/>
    <n v="0"/>
    <n v="0"/>
  </r>
  <r>
    <x v="82"/>
    <x v="3"/>
    <n v="38.4"/>
    <n v="38.700000000000003"/>
    <n v="37.799999999999997"/>
    <n v="38.200000000000003"/>
    <n v="38.4"/>
    <n v="38.200000000000003"/>
    <n v="330"/>
    <n v="17.155999999999999"/>
  </r>
  <r>
    <x v="83"/>
    <x v="3"/>
    <n v="38.700000000000003"/>
    <n v="38.700000000000003"/>
    <n v="37.700000000000003"/>
    <n v="37.9"/>
    <n v="38.200000000000003"/>
    <n v="37.9"/>
    <n v="216"/>
    <n v="9.593"/>
  </r>
  <r>
    <x v="84"/>
    <x v="3"/>
    <n v="38"/>
    <n v="38.6"/>
    <n v="37.6"/>
    <n v="38.1"/>
    <n v="37.9"/>
    <n v="38"/>
    <n v="256"/>
    <n v="30.41"/>
  </r>
  <r>
    <x v="85"/>
    <x v="3"/>
    <n v="38"/>
    <n v="38.6"/>
    <n v="37.700000000000003"/>
    <n v="38.1"/>
    <n v="38"/>
    <n v="38.200000000000003"/>
    <n v="252"/>
    <n v="19.239999999999998"/>
  </r>
  <r>
    <x v="86"/>
    <x v="3"/>
    <n v="38.200000000000003"/>
    <n v="38.700000000000003"/>
    <n v="37"/>
    <n v="37"/>
    <n v="38.200000000000003"/>
    <n v="36.9"/>
    <n v="341"/>
    <n v="22.329000000000001"/>
  </r>
  <r>
    <x v="87"/>
    <x v="3"/>
    <n v="36.9"/>
    <n v="37.700000000000003"/>
    <n v="36.799999999999997"/>
    <n v="37.700000000000003"/>
    <n v="36.9"/>
    <n v="37.700000000000003"/>
    <n v="369"/>
    <n v="36.417999999999999"/>
  </r>
  <r>
    <x v="88"/>
    <x v="3"/>
    <n v="37.700000000000003"/>
    <n v="39"/>
    <n v="37.700000000000003"/>
    <n v="38.799999999999997"/>
    <n v="37.700000000000003"/>
    <n v="38.799999999999997"/>
    <n v="331"/>
    <n v="50.018999999999998"/>
  </r>
  <r>
    <x v="89"/>
    <x v="3"/>
    <n v="0"/>
    <n v="0"/>
    <n v="0"/>
    <n v="0"/>
    <n v="38.799999999999997"/>
    <n v="38.799999999999997"/>
    <n v="0"/>
    <n v="0"/>
  </r>
  <r>
    <x v="90"/>
    <x v="3"/>
    <n v="38.799999999999997"/>
    <n v="39.700000000000003"/>
    <n v="38.6"/>
    <n v="39.5"/>
    <n v="38.799999999999997"/>
    <n v="39.4"/>
    <n v="663"/>
    <n v="26.082999999999998"/>
  </r>
  <r>
    <x v="91"/>
    <x v="3"/>
    <n v="39.4"/>
    <n v="39.6"/>
    <n v="38"/>
    <n v="38"/>
    <n v="39.4"/>
    <n v="38.9"/>
    <n v="550"/>
    <n v="25.885999999999999"/>
  </r>
  <r>
    <x v="92"/>
    <x v="3"/>
    <n v="38.9"/>
    <n v="38.9"/>
    <n v="38.200000000000003"/>
    <n v="38.799999999999997"/>
    <n v="38.9"/>
    <n v="38.700000000000003"/>
    <n v="675"/>
    <n v="20.837"/>
  </r>
  <r>
    <x v="93"/>
    <x v="3"/>
    <n v="38.299999999999997"/>
    <n v="38.9"/>
    <n v="38"/>
    <n v="38.299999999999997"/>
    <n v="38.700000000000003"/>
    <n v="38.6"/>
    <n v="670"/>
    <n v="15.103999999999999"/>
  </r>
  <r>
    <x v="94"/>
    <x v="3"/>
    <n v="38.6"/>
    <n v="38.9"/>
    <n v="38"/>
    <n v="38.700000000000003"/>
    <n v="38.6"/>
    <n v="38.4"/>
    <n v="328"/>
    <n v="20.044"/>
  </r>
  <r>
    <x v="95"/>
    <x v="3"/>
    <n v="38.4"/>
    <n v="38.6"/>
    <n v="37.1"/>
    <n v="37.1"/>
    <n v="38.4"/>
    <n v="37.1"/>
    <n v="341"/>
    <n v="33.213999999999999"/>
  </r>
  <r>
    <x v="96"/>
    <x v="3"/>
    <n v="37.1"/>
    <n v="38"/>
    <n v="36.799999999999997"/>
    <n v="37.700000000000003"/>
    <n v="37.1"/>
    <n v="37.9"/>
    <n v="385"/>
    <n v="18.349"/>
  </r>
  <r>
    <x v="97"/>
    <x v="3"/>
    <n v="37.9"/>
    <n v="38.200000000000003"/>
    <n v="37.299999999999997"/>
    <n v="37.9"/>
    <n v="37.9"/>
    <n v="37.9"/>
    <n v="456"/>
    <n v="17.006"/>
  </r>
  <r>
    <x v="98"/>
    <x v="3"/>
    <n v="37.9"/>
    <n v="38.700000000000003"/>
    <n v="37.6"/>
    <n v="37.6"/>
    <n v="37.9"/>
    <n v="37.6"/>
    <n v="581"/>
    <n v="22.709"/>
  </r>
  <r>
    <x v="99"/>
    <x v="3"/>
    <n v="37.6"/>
    <n v="37.9"/>
    <n v="37.4"/>
    <n v="37.4"/>
    <n v="37.6"/>
    <n v="37.4"/>
    <n v="242"/>
    <n v="11.295999999999999"/>
  </r>
  <r>
    <x v="100"/>
    <x v="3"/>
    <n v="37.4"/>
    <n v="37.5"/>
    <n v="36.799999999999997"/>
    <n v="37"/>
    <n v="37.4"/>
    <n v="37.1"/>
    <n v="259"/>
    <n v="14.151"/>
  </r>
  <r>
    <x v="101"/>
    <x v="3"/>
    <n v="37.299999999999997"/>
    <n v="38"/>
    <n v="37"/>
    <n v="37.700000000000003"/>
    <n v="37.1"/>
    <n v="37.799999999999997"/>
    <n v="287"/>
    <n v="10.803000000000001"/>
  </r>
  <r>
    <x v="102"/>
    <x v="3"/>
    <n v="37.799999999999997"/>
    <n v="38"/>
    <n v="37.6"/>
    <n v="38"/>
    <n v="37.799999999999997"/>
    <n v="38"/>
    <n v="327"/>
    <n v="10.164"/>
  </r>
  <r>
    <x v="103"/>
    <x v="3"/>
    <n v="38"/>
    <n v="38.299999999999997"/>
    <n v="37.299999999999997"/>
    <n v="38.299999999999997"/>
    <n v="38"/>
    <n v="37.6"/>
    <n v="804"/>
    <n v="32.518000000000001"/>
  </r>
  <r>
    <x v="104"/>
    <x v="3"/>
    <n v="37.6"/>
    <n v="39"/>
    <n v="36.700000000000003"/>
    <n v="39"/>
    <n v="37.6"/>
    <n v="38.5"/>
    <n v="622"/>
    <n v="14.946999999999999"/>
  </r>
  <r>
    <x v="105"/>
    <x v="3"/>
    <n v="38.200000000000003"/>
    <n v="40.200000000000003"/>
    <n v="38.1"/>
    <n v="39.9"/>
    <n v="38.5"/>
    <n v="40.5"/>
    <n v="1149"/>
    <n v="51.277999999999999"/>
  </r>
  <r>
    <x v="106"/>
    <x v="3"/>
    <n v="40.5"/>
    <n v="40.799999999999997"/>
    <n v="40"/>
    <n v="40.4"/>
    <n v="40.5"/>
    <n v="39.700000000000003"/>
    <n v="186"/>
    <n v="7.6440000000000001"/>
  </r>
  <r>
    <x v="107"/>
    <x v="3"/>
    <n v="39.700000000000003"/>
    <n v="40.5"/>
    <n v="39.6"/>
    <n v="40.1"/>
    <n v="39.700000000000003"/>
    <n v="40.1"/>
    <n v="241"/>
    <n v="7.5890000000000004"/>
  </r>
  <r>
    <x v="108"/>
    <x v="3"/>
    <n v="40.1"/>
    <n v="40.6"/>
    <n v="39.6"/>
    <n v="40.200000000000003"/>
    <n v="40.1"/>
    <n v="39.6"/>
    <n v="324"/>
    <n v="17.984000000000002"/>
  </r>
  <r>
    <x v="109"/>
    <x v="3"/>
    <n v="39.6"/>
    <n v="39.9"/>
    <n v="38.6"/>
    <n v="39.299999999999997"/>
    <n v="39.6"/>
    <n v="39.5"/>
    <n v="268"/>
    <n v="24.047999999999998"/>
  </r>
  <r>
    <x v="110"/>
    <x v="3"/>
    <n v="39.5"/>
    <n v="40.6"/>
    <n v="39"/>
    <n v="40.200000000000003"/>
    <n v="39.5"/>
    <n v="40.200000000000003"/>
    <n v="317"/>
    <n v="12.718"/>
  </r>
  <r>
    <x v="111"/>
    <x v="3"/>
    <n v="40.200000000000003"/>
    <n v="40.799999999999997"/>
    <n v="39.6"/>
    <n v="40.299999999999997"/>
    <n v="40.200000000000003"/>
    <n v="40.299999999999997"/>
    <n v="360"/>
    <n v="21.893999999999998"/>
  </r>
  <r>
    <x v="112"/>
    <x v="3"/>
    <n v="40.299999999999997"/>
    <n v="41.9"/>
    <n v="40.1"/>
    <n v="41.9"/>
    <n v="40.299999999999997"/>
    <n v="40.9"/>
    <n v="604"/>
    <n v="43.656999999999996"/>
  </r>
  <r>
    <x v="113"/>
    <x v="3"/>
    <n v="40.9"/>
    <n v="42"/>
    <n v="40.6"/>
    <n v="41.1"/>
    <n v="40.9"/>
    <n v="41"/>
    <n v="226"/>
    <n v="17.613"/>
  </r>
  <r>
    <x v="114"/>
    <x v="3"/>
    <n v="41"/>
    <n v="42"/>
    <n v="40.700000000000003"/>
    <n v="41.8"/>
    <n v="41"/>
    <n v="41.3"/>
    <n v="180"/>
    <n v="5.9119999999999999"/>
  </r>
  <r>
    <x v="115"/>
    <x v="3"/>
    <n v="41.3"/>
    <n v="42.5"/>
    <n v="41"/>
    <n v="41.8"/>
    <n v="41.3"/>
    <n v="41.7"/>
    <n v="318"/>
    <n v="13.385"/>
  </r>
  <r>
    <x v="116"/>
    <x v="3"/>
    <n v="41.7"/>
    <n v="42"/>
    <n v="41.4"/>
    <n v="41.6"/>
    <n v="41.7"/>
    <n v="41.6"/>
    <n v="584"/>
    <n v="36.005000000000003"/>
  </r>
  <r>
    <x v="117"/>
    <x v="3"/>
    <n v="41.6"/>
    <n v="41.9"/>
    <n v="41.2"/>
    <n v="41.9"/>
    <n v="41.6"/>
    <n v="41.4"/>
    <n v="207"/>
    <n v="10.798999999999999"/>
  </r>
  <r>
    <x v="118"/>
    <x v="3"/>
    <n v="41.4"/>
    <n v="42"/>
    <n v="41"/>
    <n v="42"/>
    <n v="41.4"/>
    <n v="42"/>
    <n v="239"/>
    <n v="12.77"/>
  </r>
  <r>
    <x v="119"/>
    <x v="3"/>
    <n v="42"/>
    <n v="42.6"/>
    <n v="40.5"/>
    <n v="41"/>
    <n v="42"/>
    <n v="41.1"/>
    <n v="442"/>
    <n v="24.725000000000001"/>
  </r>
  <r>
    <x v="120"/>
    <x v="3"/>
    <n v="41.1"/>
    <n v="42.3"/>
    <n v="40.4"/>
    <n v="41.4"/>
    <n v="41.1"/>
    <n v="41.3"/>
    <n v="342"/>
    <n v="27.834"/>
  </r>
  <r>
    <x v="121"/>
    <x v="3"/>
    <n v="42.3"/>
    <n v="42.3"/>
    <n v="40"/>
    <n v="40.1"/>
    <n v="41.3"/>
    <n v="40.799999999999997"/>
    <n v="217"/>
    <n v="19.605"/>
  </r>
  <r>
    <x v="122"/>
    <x v="3"/>
    <n v="40.799999999999997"/>
    <n v="41.2"/>
    <n v="40.6"/>
    <n v="41.2"/>
    <n v="40.799999999999997"/>
    <n v="40.799999999999997"/>
    <n v="169"/>
    <n v="41.542999999999999"/>
  </r>
  <r>
    <x v="123"/>
    <x v="3"/>
    <n v="40.799999999999997"/>
    <n v="41.5"/>
    <n v="40.6"/>
    <n v="41.5"/>
    <n v="40.799999999999997"/>
    <n v="41.5"/>
    <n v="388"/>
    <n v="28.713000000000001"/>
  </r>
  <r>
    <x v="124"/>
    <x v="3"/>
    <n v="41.5"/>
    <n v="42"/>
    <n v="40.200000000000003"/>
    <n v="41.8"/>
    <n v="41.5"/>
    <n v="41.8"/>
    <n v="355"/>
    <n v="10.199"/>
  </r>
  <r>
    <x v="125"/>
    <x v="3"/>
    <n v="41.8"/>
    <n v="42"/>
    <n v="41.7"/>
    <n v="42"/>
    <n v="41.8"/>
    <n v="41.9"/>
    <n v="175"/>
    <n v="17.361000000000001"/>
  </r>
  <r>
    <x v="126"/>
    <x v="3"/>
    <n v="42"/>
    <n v="42.5"/>
    <n v="41.2"/>
    <n v="42.1"/>
    <n v="41.9"/>
    <n v="42.1"/>
    <n v="432"/>
    <n v="41.08"/>
  </r>
  <r>
    <x v="127"/>
    <x v="3"/>
    <n v="42.1"/>
    <n v="42.6"/>
    <n v="41.6"/>
    <n v="42.4"/>
    <n v="42.1"/>
    <n v="42.4"/>
    <n v="263"/>
    <n v="30.457999999999998"/>
  </r>
  <r>
    <x v="128"/>
    <x v="3"/>
    <n v="42.4"/>
    <n v="43"/>
    <n v="41.5"/>
    <n v="42.3"/>
    <n v="42.4"/>
    <n v="42"/>
    <n v="318"/>
    <n v="52.334000000000003"/>
  </r>
  <r>
    <x v="129"/>
    <x v="3"/>
    <n v="42"/>
    <n v="42.8"/>
    <n v="41.8"/>
    <n v="42.8"/>
    <n v="42"/>
    <n v="42.7"/>
    <n v="328"/>
    <n v="34.906999999999996"/>
  </r>
  <r>
    <x v="130"/>
    <x v="3"/>
    <n v="42.8"/>
    <n v="43"/>
    <n v="42.6"/>
    <n v="42.9"/>
    <n v="42.7"/>
    <n v="42.9"/>
    <n v="204"/>
    <n v="22.673999999999999"/>
  </r>
  <r>
    <x v="131"/>
    <x v="3"/>
    <n v="42.9"/>
    <n v="43.1"/>
    <n v="42.7"/>
    <n v="43.1"/>
    <n v="42.9"/>
    <n v="43"/>
    <n v="288"/>
    <n v="40.734999999999999"/>
  </r>
  <r>
    <x v="132"/>
    <x v="3"/>
    <n v="43"/>
    <n v="43.1"/>
    <n v="42.7"/>
    <n v="42.9"/>
    <n v="43"/>
    <n v="42.9"/>
    <n v="453"/>
    <n v="118.824"/>
  </r>
  <r>
    <x v="133"/>
    <x v="3"/>
    <n v="42.7"/>
    <n v="43.4"/>
    <n v="42.6"/>
    <n v="43"/>
    <n v="42.9"/>
    <n v="43"/>
    <n v="489"/>
    <n v="30.74"/>
  </r>
  <r>
    <x v="134"/>
    <x v="3"/>
    <n v="43"/>
    <n v="43.2"/>
    <n v="42.7"/>
    <n v="42.9"/>
    <n v="43"/>
    <n v="42.7"/>
    <n v="968"/>
    <n v="186.69399999999999"/>
  </r>
  <r>
    <x v="135"/>
    <x v="3"/>
    <n v="42.7"/>
    <n v="42.9"/>
    <n v="42.2"/>
    <n v="42.6"/>
    <n v="42.7"/>
    <n v="42.3"/>
    <n v="470"/>
    <n v="55.548999999999999"/>
  </r>
  <r>
    <x v="136"/>
    <x v="3"/>
    <n v="42.3"/>
    <n v="42.9"/>
    <n v="42"/>
    <n v="42"/>
    <n v="42.3"/>
    <n v="41.6"/>
    <n v="549"/>
    <n v="67.613"/>
  </r>
  <r>
    <x v="137"/>
    <x v="3"/>
    <n v="41.6"/>
    <n v="43"/>
    <n v="41.5"/>
    <n v="42.5"/>
    <n v="41.6"/>
    <n v="43"/>
    <n v="697"/>
    <n v="45.606000000000002"/>
  </r>
  <r>
    <x v="138"/>
    <x v="3"/>
    <n v="43"/>
    <n v="43.2"/>
    <n v="42.6"/>
    <n v="43.2"/>
    <n v="43"/>
    <n v="42.8"/>
    <n v="725"/>
    <n v="81.712000000000003"/>
  </r>
  <r>
    <x v="139"/>
    <x v="3"/>
    <n v="42.8"/>
    <n v="43.1"/>
    <n v="41.8"/>
    <n v="42.4"/>
    <n v="42.8"/>
    <n v="42.3"/>
    <n v="1001"/>
    <n v="119.836"/>
  </r>
  <r>
    <x v="140"/>
    <x v="3"/>
    <n v="42.3"/>
    <n v="43.1"/>
    <n v="40.9"/>
    <n v="41.3"/>
    <n v="42.3"/>
    <n v="41.3"/>
    <n v="1583"/>
    <n v="151.60599999999999"/>
  </r>
  <r>
    <x v="141"/>
    <x v="3"/>
    <n v="41.3"/>
    <n v="41.7"/>
    <n v="40.6"/>
    <n v="40.9"/>
    <n v="41.3"/>
    <n v="40.9"/>
    <n v="1035"/>
    <n v="81.7"/>
  </r>
  <r>
    <x v="142"/>
    <x v="3"/>
    <n v="40.9"/>
    <n v="41"/>
    <n v="39.200000000000003"/>
    <n v="39.200000000000003"/>
    <n v="40.9"/>
    <n v="39.1"/>
    <n v="1171"/>
    <n v="93.43"/>
  </r>
  <r>
    <x v="143"/>
    <x v="3"/>
    <n v="39.1"/>
    <n v="39.5"/>
    <n v="38.9"/>
    <n v="39.1"/>
    <n v="39.1"/>
    <n v="39.1"/>
    <n v="606"/>
    <n v="44.677999999999997"/>
  </r>
  <r>
    <x v="144"/>
    <x v="3"/>
    <n v="39.1"/>
    <n v="39.5"/>
    <n v="38.799999999999997"/>
    <n v="39.299999999999997"/>
    <n v="39.1"/>
    <n v="39.5"/>
    <n v="790"/>
    <n v="52.225999999999999"/>
  </r>
  <r>
    <x v="145"/>
    <x v="3"/>
    <n v="39.5"/>
    <n v="39.799999999999997"/>
    <n v="38.5"/>
    <n v="38.5"/>
    <n v="39.5"/>
    <n v="39"/>
    <n v="1448"/>
    <n v="109.34699999999999"/>
  </r>
  <r>
    <x v="146"/>
    <x v="3"/>
    <n v="39"/>
    <n v="39.200000000000003"/>
    <n v="38.1"/>
    <n v="38.5"/>
    <n v="39"/>
    <n v="38.299999999999997"/>
    <n v="1070"/>
    <n v="59.247999999999998"/>
  </r>
  <r>
    <x v="147"/>
    <x v="3"/>
    <n v="38.299999999999997"/>
    <n v="38.4"/>
    <n v="37.5"/>
    <n v="38"/>
    <n v="38.299999999999997"/>
    <n v="37.799999999999997"/>
    <n v="930"/>
    <n v="71.593000000000004"/>
  </r>
  <r>
    <x v="148"/>
    <x v="3"/>
    <n v="37.799999999999997"/>
    <n v="38.200000000000003"/>
    <n v="37.700000000000003"/>
    <n v="37.700000000000003"/>
    <n v="37.799999999999997"/>
    <n v="37.700000000000003"/>
    <n v="520"/>
    <n v="35.405000000000001"/>
  </r>
  <r>
    <x v="149"/>
    <x v="3"/>
    <n v="37.700000000000003"/>
    <n v="39"/>
    <n v="37.5"/>
    <n v="39"/>
    <n v="37.700000000000003"/>
    <n v="37.799999999999997"/>
    <n v="541"/>
    <n v="34.454000000000001"/>
  </r>
  <r>
    <x v="150"/>
    <x v="3"/>
    <n v="37.799999999999997"/>
    <n v="37.9"/>
    <n v="36.700000000000003"/>
    <n v="37.5"/>
    <n v="37.799999999999997"/>
    <n v="36.9"/>
    <n v="871"/>
    <n v="39.360999999999997"/>
  </r>
  <r>
    <x v="151"/>
    <x v="3"/>
    <n v="36.9"/>
    <n v="37.1"/>
    <n v="33.9"/>
    <n v="37.1"/>
    <n v="36.9"/>
    <n v="36"/>
    <n v="712"/>
    <n v="37.161000000000001"/>
  </r>
  <r>
    <x v="152"/>
    <x v="3"/>
    <n v="36"/>
    <n v="37.799999999999997"/>
    <n v="35.799999999999997"/>
    <n v="37.5"/>
    <n v="36"/>
    <n v="37.5"/>
    <n v="874"/>
    <n v="37.548000000000002"/>
  </r>
  <r>
    <x v="153"/>
    <x v="3"/>
    <n v="37.5"/>
    <n v="38.1"/>
    <n v="37.299999999999997"/>
    <n v="38.1"/>
    <n v="37.5"/>
    <n v="38.1"/>
    <n v="1085"/>
    <n v="80.156000000000006"/>
  </r>
  <r>
    <x v="154"/>
    <x v="3"/>
    <n v="38.1"/>
    <n v="38.4"/>
    <n v="37"/>
    <n v="37.799999999999997"/>
    <n v="38.1"/>
    <n v="37.9"/>
    <n v="1631"/>
    <n v="129.16399999999999"/>
  </r>
  <r>
    <x v="155"/>
    <x v="3"/>
    <n v="37.9"/>
    <n v="38.1"/>
    <n v="36.1"/>
    <n v="36.200000000000003"/>
    <n v="37.9"/>
    <n v="36.200000000000003"/>
    <n v="2855"/>
    <n v="294.84300000000002"/>
  </r>
  <r>
    <x v="156"/>
    <x v="3"/>
    <n v="36.200000000000003"/>
    <n v="36.9"/>
    <n v="35.799999999999997"/>
    <n v="36.5"/>
    <n v="36.200000000000003"/>
    <n v="36.299999999999997"/>
    <n v="1356"/>
    <n v="127.113"/>
  </r>
  <r>
    <x v="157"/>
    <x v="3"/>
    <n v="36.299999999999997"/>
    <n v="36.799999999999997"/>
    <n v="32.299999999999997"/>
    <n v="32.299999999999997"/>
    <n v="36.299999999999997"/>
    <n v="35.799999999999997"/>
    <n v="2961"/>
    <n v="173.74199999999999"/>
  </r>
  <r>
    <x v="158"/>
    <x v="3"/>
    <n v="35.799999999999997"/>
    <n v="35.799999999999997"/>
    <n v="35.799999999999997"/>
    <n v="35.799999999999997"/>
    <n v="35.799999999999997"/>
    <n v="35.799999999999997"/>
    <n v="35"/>
    <n v="0.48399999999999999"/>
  </r>
  <r>
    <x v="159"/>
    <x v="3"/>
    <n v="35.799999999999997"/>
    <n v="35.799999999999997"/>
    <n v="35.799999999999997"/>
    <n v="35.799999999999997"/>
    <n v="35.799999999999997"/>
    <n v="35.799999999999997"/>
    <n v="27"/>
    <n v="0.72599999999999998"/>
  </r>
  <r>
    <x v="160"/>
    <x v="3"/>
    <n v="35.799999999999997"/>
    <n v="35.799999999999997"/>
    <n v="35.799999999999997"/>
    <n v="35.799999999999997"/>
    <n v="35.799999999999997"/>
    <n v="35.799999999999997"/>
    <n v="26"/>
    <n v="0.67300000000000004"/>
  </r>
  <r>
    <x v="161"/>
    <x v="3"/>
    <n v="35.799999999999997"/>
    <n v="35.799999999999997"/>
    <n v="35.799999999999997"/>
    <n v="35.799999999999997"/>
    <n v="35.799999999999997"/>
    <n v="35.799999999999997"/>
    <n v="37"/>
    <n v="0.64300000000000002"/>
  </r>
  <r>
    <x v="162"/>
    <x v="3"/>
    <n v="35.799999999999997"/>
    <n v="35.799999999999997"/>
    <n v="35.799999999999997"/>
    <n v="35.799999999999997"/>
    <n v="35.799999999999997"/>
    <n v="35.799999999999997"/>
    <n v="40"/>
    <n v="0.85899999999999999"/>
  </r>
  <r>
    <x v="163"/>
    <x v="3"/>
    <n v="35.799999999999997"/>
    <n v="35.799999999999997"/>
    <n v="35.799999999999997"/>
    <n v="35.799999999999997"/>
    <n v="35.799999999999997"/>
    <n v="35.799999999999997"/>
    <n v="39"/>
    <n v="1.466"/>
  </r>
  <r>
    <x v="164"/>
    <x v="3"/>
    <n v="35.799999999999997"/>
    <n v="35.799999999999997"/>
    <n v="35.799999999999997"/>
    <n v="35.799999999999997"/>
    <n v="35.799999999999997"/>
    <n v="35.799999999999997"/>
    <n v="35"/>
    <n v="0.79700000000000004"/>
  </r>
  <r>
    <x v="165"/>
    <x v="3"/>
    <n v="35.799999999999997"/>
    <n v="35.799999999999997"/>
    <n v="35.799999999999997"/>
    <n v="35.799999999999997"/>
    <n v="35.799999999999997"/>
    <n v="35.799999999999997"/>
    <n v="51"/>
    <n v="2.6779999999999999"/>
  </r>
  <r>
    <x v="166"/>
    <x v="3"/>
    <n v="35.799999999999997"/>
    <n v="35.799999999999997"/>
    <n v="35.799999999999997"/>
    <n v="35.799999999999997"/>
    <n v="35.799999999999997"/>
    <n v="35.799999999999997"/>
    <n v="65"/>
    <n v="2.097"/>
  </r>
  <r>
    <x v="167"/>
    <x v="3"/>
    <n v="35.799999999999997"/>
    <n v="35.799999999999997"/>
    <n v="35.799999999999997"/>
    <n v="35.799999999999997"/>
    <n v="35.799999999999997"/>
    <n v="35.799999999999997"/>
    <n v="23"/>
    <n v="1.474"/>
  </r>
  <r>
    <x v="168"/>
    <x v="3"/>
    <n v="35.799999999999997"/>
    <n v="35.799999999999997"/>
    <n v="35.799999999999997"/>
    <n v="35.799999999999997"/>
    <n v="35.799999999999997"/>
    <n v="35.799999999999997"/>
    <n v="13"/>
    <n v="0.129"/>
  </r>
  <r>
    <x v="169"/>
    <x v="3"/>
    <n v="35.799999999999997"/>
    <n v="35.799999999999997"/>
    <n v="35.799999999999997"/>
    <n v="35.799999999999997"/>
    <n v="35.799999999999997"/>
    <n v="35.799999999999997"/>
    <n v="20"/>
    <n v="0.40600000000000003"/>
  </r>
  <r>
    <x v="170"/>
    <x v="3"/>
    <n v="35.799999999999997"/>
    <n v="35.799999999999997"/>
    <n v="35.799999999999997"/>
    <n v="35.799999999999997"/>
    <n v="35.799999999999997"/>
    <n v="35.799999999999997"/>
    <n v="44"/>
    <n v="0.46500000000000002"/>
  </r>
  <r>
    <x v="171"/>
    <x v="3"/>
    <n v="35.799999999999997"/>
    <n v="35.799999999999997"/>
    <n v="35.799999999999997"/>
    <n v="35.799999999999997"/>
    <n v="35.799999999999997"/>
    <n v="35.799999999999997"/>
    <n v="27"/>
    <n v="0.66200000000000003"/>
  </r>
  <r>
    <x v="172"/>
    <x v="3"/>
    <n v="35.799999999999997"/>
    <n v="35.799999999999997"/>
    <n v="35.799999999999997"/>
    <n v="35.799999999999997"/>
    <n v="35.799999999999997"/>
    <n v="35.799999999999997"/>
    <n v="16"/>
    <n v="0.66700000000000004"/>
  </r>
  <r>
    <x v="173"/>
    <x v="3"/>
    <n v="35.799999999999997"/>
    <n v="35.799999999999997"/>
    <n v="35.799999999999997"/>
    <n v="35.799999999999997"/>
    <n v="35.799999999999997"/>
    <n v="35.799999999999997"/>
    <n v="19"/>
    <n v="0.371"/>
  </r>
  <r>
    <x v="174"/>
    <x v="3"/>
    <n v="35.799999999999997"/>
    <n v="35.799999999999997"/>
    <n v="35.799999999999997"/>
    <n v="35.799999999999997"/>
    <n v="35.799999999999997"/>
    <n v="35.799999999999997"/>
    <n v="21"/>
    <n v="0.21199999999999999"/>
  </r>
  <r>
    <x v="175"/>
    <x v="3"/>
    <n v="35.799999999999997"/>
    <n v="35.799999999999997"/>
    <n v="35.799999999999997"/>
    <n v="35.799999999999997"/>
    <n v="35.799999999999997"/>
    <n v="35.799999999999997"/>
    <n v="19"/>
    <n v="0.218"/>
  </r>
  <r>
    <x v="176"/>
    <x v="3"/>
    <n v="35.799999999999997"/>
    <n v="35.799999999999997"/>
    <n v="35.799999999999997"/>
    <n v="35.799999999999997"/>
    <n v="35.799999999999997"/>
    <n v="35.799999999999997"/>
    <n v="24"/>
    <n v="0.217"/>
  </r>
  <r>
    <x v="177"/>
    <x v="3"/>
    <n v="35.799999999999997"/>
    <n v="35.799999999999997"/>
    <n v="35.799999999999997"/>
    <n v="35.799999999999997"/>
    <n v="35.799999999999997"/>
    <n v="35.799999999999997"/>
    <n v="118"/>
    <n v="0.20399999999999999"/>
  </r>
  <r>
    <x v="178"/>
    <x v="3"/>
    <n v="35.799999999999997"/>
    <n v="35.799999999999997"/>
    <n v="35.799999999999997"/>
    <n v="35.799999999999997"/>
    <n v="35.799999999999997"/>
    <n v="35.799999999999997"/>
    <n v="16"/>
    <n v="0.44800000000000001"/>
  </r>
  <r>
    <x v="179"/>
    <x v="3"/>
    <n v="35.799999999999997"/>
    <n v="35.799999999999997"/>
    <n v="35.799999999999997"/>
    <n v="35.799999999999997"/>
    <n v="35.799999999999997"/>
    <n v="35.799999999999997"/>
    <n v="16"/>
    <n v="0.28199999999999997"/>
  </r>
  <r>
    <x v="180"/>
    <x v="3"/>
    <n v="35.799999999999997"/>
    <n v="35.799999999999997"/>
    <n v="35.799999999999997"/>
    <n v="35.799999999999997"/>
    <n v="35.799999999999997"/>
    <n v="35.799999999999997"/>
    <n v="19"/>
    <n v="0.70699999999999996"/>
  </r>
  <r>
    <x v="181"/>
    <x v="3"/>
    <n v="35.799999999999997"/>
    <n v="35.799999999999997"/>
    <n v="35.799999999999997"/>
    <n v="35.799999999999997"/>
    <n v="35.799999999999997"/>
    <n v="35.799999999999997"/>
    <n v="15"/>
    <n v="0.48599999999999999"/>
  </r>
  <r>
    <x v="182"/>
    <x v="3"/>
    <n v="35.799999999999997"/>
    <n v="35.799999999999997"/>
    <n v="35.799999999999997"/>
    <n v="35.799999999999997"/>
    <n v="35.799999999999997"/>
    <n v="35.799999999999997"/>
    <n v="12"/>
    <n v="0.47899999999999998"/>
  </r>
  <r>
    <x v="183"/>
    <x v="3"/>
    <n v="35.799999999999997"/>
    <n v="35.799999999999997"/>
    <n v="35.799999999999997"/>
    <n v="35.799999999999997"/>
    <n v="35.799999999999997"/>
    <n v="35.799999999999997"/>
    <n v="10"/>
    <n v="0.2"/>
  </r>
  <r>
    <x v="184"/>
    <x v="3"/>
    <n v="35.799999999999997"/>
    <n v="35.799999999999997"/>
    <n v="35.799999999999997"/>
    <n v="35.799999999999997"/>
    <n v="35.799999999999997"/>
    <n v="35.799999999999997"/>
    <n v="14"/>
    <n v="0.249"/>
  </r>
  <r>
    <x v="185"/>
    <x v="3"/>
    <n v="35.799999999999997"/>
    <n v="35.799999999999997"/>
    <n v="35.799999999999997"/>
    <n v="35.799999999999997"/>
    <n v="35.799999999999997"/>
    <n v="35.799999999999997"/>
    <n v="14"/>
    <n v="9.7000000000000003E-2"/>
  </r>
  <r>
    <x v="186"/>
    <x v="3"/>
    <n v="35.799999999999997"/>
    <n v="35.799999999999997"/>
    <n v="35.799999999999997"/>
    <n v="35.799999999999997"/>
    <n v="35.799999999999997"/>
    <n v="35.799999999999997"/>
    <n v="15"/>
    <n v="0.20100000000000001"/>
  </r>
  <r>
    <x v="187"/>
    <x v="3"/>
    <n v="35.799999999999997"/>
    <n v="35.799999999999997"/>
    <n v="35.799999999999997"/>
    <n v="35.799999999999997"/>
    <n v="35.799999999999997"/>
    <n v="35.799999999999997"/>
    <n v="14"/>
    <n v="0.16900000000000001"/>
  </r>
  <r>
    <x v="188"/>
    <x v="3"/>
    <n v="35.799999999999997"/>
    <n v="35.799999999999997"/>
    <n v="35.799999999999997"/>
    <n v="35.799999999999997"/>
    <n v="35.799999999999997"/>
    <n v="35.799999999999997"/>
    <n v="102"/>
    <n v="0.186"/>
  </r>
  <r>
    <x v="189"/>
    <x v="3"/>
    <n v="35.799999999999997"/>
    <n v="35.799999999999997"/>
    <n v="35.799999999999997"/>
    <n v="35.799999999999997"/>
    <n v="35.799999999999997"/>
    <n v="35.799999999999997"/>
    <n v="10"/>
    <n v="6.3E-2"/>
  </r>
  <r>
    <x v="190"/>
    <x v="3"/>
    <n v="35.799999999999997"/>
    <n v="35.799999999999997"/>
    <n v="35.799999999999997"/>
    <n v="35.799999999999997"/>
    <n v="35.799999999999997"/>
    <n v="35.799999999999997"/>
    <n v="11"/>
    <n v="0.2"/>
  </r>
  <r>
    <x v="191"/>
    <x v="3"/>
    <n v="35.799999999999997"/>
    <n v="35.799999999999997"/>
    <n v="35.799999999999997"/>
    <n v="35.799999999999997"/>
    <n v="35.799999999999997"/>
    <n v="35.799999999999997"/>
    <n v="6"/>
    <n v="9.1999999999999998E-2"/>
  </r>
  <r>
    <x v="192"/>
    <x v="3"/>
    <n v="35.799999999999997"/>
    <n v="35.799999999999997"/>
    <n v="35.799999999999997"/>
    <n v="35.799999999999997"/>
    <n v="35.799999999999997"/>
    <n v="35.799999999999997"/>
    <n v="19"/>
    <n v="5.4080000000000004"/>
  </r>
  <r>
    <x v="193"/>
    <x v="3"/>
    <n v="35.799999999999997"/>
    <n v="35.799999999999997"/>
    <n v="35.799999999999997"/>
    <n v="35.799999999999997"/>
    <n v="35.799999999999997"/>
    <n v="35.799999999999997"/>
    <n v="9"/>
    <n v="0.11799999999999999"/>
  </r>
  <r>
    <x v="194"/>
    <x v="3"/>
    <n v="35.799999999999997"/>
    <n v="35.799999999999997"/>
    <n v="35.799999999999997"/>
    <n v="35.799999999999997"/>
    <n v="35.799999999999997"/>
    <n v="35.799999999999997"/>
    <n v="8"/>
    <n v="5.0000000000000001E-3"/>
  </r>
  <r>
    <x v="195"/>
    <x v="3"/>
    <n v="35.799999999999997"/>
    <n v="35.799999999999997"/>
    <n v="35.799999999999997"/>
    <n v="35.799999999999997"/>
    <n v="35.799999999999997"/>
    <n v="35.799999999999997"/>
    <n v="9"/>
    <n v="0.248"/>
  </r>
  <r>
    <x v="196"/>
    <x v="3"/>
    <n v="35.799999999999997"/>
    <n v="35.799999999999997"/>
    <n v="35.799999999999997"/>
    <n v="35.799999999999997"/>
    <n v="35.799999999999997"/>
    <n v="35.799999999999997"/>
    <n v="9"/>
    <n v="0.04"/>
  </r>
  <r>
    <x v="197"/>
    <x v="3"/>
    <n v="35.799999999999997"/>
    <n v="35.799999999999997"/>
    <n v="35.799999999999997"/>
    <n v="35.799999999999997"/>
    <n v="35.799999999999997"/>
    <n v="35.799999999999997"/>
    <n v="9"/>
    <n v="0.115"/>
  </r>
  <r>
    <x v="198"/>
    <x v="3"/>
    <n v="35.799999999999997"/>
    <n v="35.799999999999997"/>
    <n v="35.799999999999997"/>
    <n v="35.799999999999997"/>
    <n v="35.799999999999997"/>
    <n v="35.799999999999997"/>
    <n v="8"/>
    <n v="3.4000000000000002E-2"/>
  </r>
  <r>
    <x v="199"/>
    <x v="3"/>
    <n v="35.799999999999997"/>
    <n v="35.799999999999997"/>
    <n v="35.799999999999997"/>
    <n v="35.799999999999997"/>
    <n v="35.799999999999997"/>
    <n v="35.799999999999997"/>
    <n v="5"/>
    <n v="5.2999999999999999E-2"/>
  </r>
  <r>
    <x v="200"/>
    <x v="3"/>
    <n v="35.799999999999997"/>
    <n v="35.799999999999997"/>
    <n v="35.799999999999997"/>
    <n v="35.799999999999997"/>
    <n v="35.799999999999997"/>
    <n v="35.799999999999997"/>
    <n v="5"/>
    <n v="2.8000000000000001E-2"/>
  </r>
  <r>
    <x v="201"/>
    <x v="3"/>
    <n v="35.799999999999997"/>
    <n v="35.799999999999997"/>
    <n v="35.799999999999997"/>
    <n v="35.799999999999997"/>
    <n v="35.799999999999997"/>
    <n v="35.799999999999997"/>
    <n v="10"/>
    <n v="8.4000000000000005E-2"/>
  </r>
  <r>
    <x v="202"/>
    <x v="3"/>
    <n v="35.799999999999997"/>
    <n v="35.799999999999997"/>
    <n v="35.799999999999997"/>
    <n v="35.799999999999997"/>
    <n v="35.799999999999997"/>
    <n v="35.799999999999997"/>
    <n v="12"/>
    <n v="0.187"/>
  </r>
  <r>
    <x v="203"/>
    <x v="3"/>
    <n v="35.799999999999997"/>
    <n v="35.799999999999997"/>
    <n v="35.799999999999997"/>
    <n v="35.799999999999997"/>
    <n v="35.799999999999997"/>
    <n v="35.799999999999997"/>
    <n v="8"/>
    <n v="0.318"/>
  </r>
  <r>
    <x v="204"/>
    <x v="3"/>
    <n v="35.799999999999997"/>
    <n v="35.799999999999997"/>
    <n v="35.799999999999997"/>
    <n v="35.799999999999997"/>
    <n v="35.799999999999997"/>
    <n v="35.799999999999997"/>
    <n v="8"/>
    <n v="2.5999999999999999E-2"/>
  </r>
  <r>
    <x v="205"/>
    <x v="3"/>
    <n v="35.799999999999997"/>
    <n v="35.799999999999997"/>
    <n v="35.799999999999997"/>
    <n v="35.799999999999997"/>
    <n v="35.799999999999997"/>
    <n v="35.799999999999997"/>
    <n v="13"/>
    <n v="0.06"/>
  </r>
  <r>
    <x v="206"/>
    <x v="3"/>
    <n v="35.799999999999997"/>
    <n v="35.799999999999997"/>
    <n v="35.799999999999997"/>
    <n v="35.799999999999997"/>
    <n v="35.799999999999997"/>
    <n v="35.799999999999997"/>
    <n v="12"/>
    <n v="0.114"/>
  </r>
  <r>
    <x v="207"/>
    <x v="3"/>
    <n v="35.799999999999997"/>
    <n v="35.799999999999997"/>
    <n v="35.799999999999997"/>
    <n v="35.799999999999997"/>
    <n v="35.799999999999997"/>
    <n v="35.799999999999997"/>
    <n v="12"/>
    <n v="0.38600000000000001"/>
  </r>
  <r>
    <x v="208"/>
    <x v="3"/>
    <n v="35.799999999999997"/>
    <n v="35.799999999999997"/>
    <n v="35.799999999999997"/>
    <n v="35.799999999999997"/>
    <n v="35.799999999999997"/>
    <n v="35.799999999999997"/>
    <n v="8"/>
    <n v="2.4E-2"/>
  </r>
  <r>
    <x v="209"/>
    <x v="3"/>
    <n v="35.799999999999997"/>
    <n v="35.799999999999997"/>
    <n v="35.799999999999997"/>
    <n v="35.799999999999997"/>
    <n v="35.799999999999997"/>
    <n v="35.799999999999997"/>
    <n v="17"/>
    <n v="0.31"/>
  </r>
  <r>
    <x v="210"/>
    <x v="3"/>
    <n v="35.799999999999997"/>
    <n v="35.799999999999997"/>
    <n v="35.799999999999997"/>
    <n v="35.799999999999997"/>
    <n v="35.799999999999997"/>
    <n v="35.799999999999997"/>
    <n v="22"/>
    <n v="0.55000000000000004"/>
  </r>
  <r>
    <x v="211"/>
    <x v="3"/>
    <n v="35.799999999999997"/>
    <n v="35.799999999999997"/>
    <n v="35.799999999999997"/>
    <n v="35.799999999999997"/>
    <n v="35.799999999999997"/>
    <n v="35.799999999999997"/>
    <n v="25"/>
    <n v="0.75700000000000001"/>
  </r>
  <r>
    <x v="212"/>
    <x v="3"/>
    <n v="35.799999999999997"/>
    <n v="35.799999999999997"/>
    <n v="35.799999999999997"/>
    <n v="35.799999999999997"/>
    <n v="35.799999999999997"/>
    <n v="35.799999999999997"/>
    <n v="8"/>
    <n v="9.7000000000000003E-2"/>
  </r>
  <r>
    <x v="213"/>
    <x v="3"/>
    <n v="35.799999999999997"/>
    <n v="35.799999999999997"/>
    <n v="35.799999999999997"/>
    <n v="35.799999999999997"/>
    <n v="35.799999999999997"/>
    <n v="35.799999999999997"/>
    <n v="22"/>
    <n v="0.245"/>
  </r>
  <r>
    <x v="214"/>
    <x v="3"/>
    <n v="35.799999999999997"/>
    <n v="35.799999999999997"/>
    <n v="35.799999999999997"/>
    <n v="35.799999999999997"/>
    <n v="35.799999999999997"/>
    <n v="35.799999999999997"/>
    <n v="18"/>
    <n v="6.3E-2"/>
  </r>
  <r>
    <x v="215"/>
    <x v="3"/>
    <n v="35.799999999999997"/>
    <n v="35.799999999999997"/>
    <n v="35.799999999999997"/>
    <n v="35.799999999999997"/>
    <n v="35.799999999999997"/>
    <n v="35.799999999999997"/>
    <n v="4"/>
    <n v="2.1999999999999999E-2"/>
  </r>
  <r>
    <x v="216"/>
    <x v="3"/>
    <n v="35.799999999999997"/>
    <n v="35.799999999999997"/>
    <n v="35.799999999999997"/>
    <n v="35.799999999999997"/>
    <n v="35.799999999999997"/>
    <n v="35.799999999999997"/>
    <n v="5"/>
    <n v="2E-3"/>
  </r>
  <r>
    <x v="217"/>
    <x v="3"/>
    <n v="35.799999999999997"/>
    <n v="35.799999999999997"/>
    <n v="35.799999999999997"/>
    <n v="35.799999999999997"/>
    <n v="35.799999999999997"/>
    <n v="35.799999999999997"/>
    <n v="18"/>
    <n v="4.3999999999999997E-2"/>
  </r>
  <r>
    <x v="218"/>
    <x v="3"/>
    <n v="35.799999999999997"/>
    <n v="35.799999999999997"/>
    <n v="35.799999999999997"/>
    <n v="35.799999999999997"/>
    <n v="35.799999999999997"/>
    <n v="35.799999999999997"/>
    <n v="4"/>
    <n v="2.4E-2"/>
  </r>
  <r>
    <x v="219"/>
    <x v="3"/>
    <n v="35.799999999999997"/>
    <n v="35.799999999999997"/>
    <n v="35.799999999999997"/>
    <n v="35.799999999999997"/>
    <n v="35.799999999999997"/>
    <n v="35.799999999999997"/>
    <n v="11"/>
    <n v="5.6000000000000001E-2"/>
  </r>
  <r>
    <x v="220"/>
    <x v="3"/>
    <n v="35.799999999999997"/>
    <n v="35.799999999999997"/>
    <n v="35.799999999999997"/>
    <n v="35.799999999999997"/>
    <n v="35.799999999999997"/>
    <n v="35.799999999999997"/>
    <n v="9"/>
    <n v="1.4999999999999999E-2"/>
  </r>
  <r>
    <x v="221"/>
    <x v="3"/>
    <n v="35.799999999999997"/>
    <n v="35.799999999999997"/>
    <n v="35.799999999999997"/>
    <n v="35.799999999999997"/>
    <n v="35.799999999999997"/>
    <n v="35.799999999999997"/>
    <n v="5"/>
    <n v="1E-3"/>
  </r>
  <r>
    <x v="222"/>
    <x v="3"/>
    <n v="35.799999999999997"/>
    <n v="35.799999999999997"/>
    <n v="35.799999999999997"/>
    <n v="35.799999999999997"/>
    <n v="35.799999999999997"/>
    <n v="35.799999999999997"/>
    <n v="7"/>
    <n v="1.4E-2"/>
  </r>
  <r>
    <x v="223"/>
    <x v="3"/>
    <n v="35.799999999999997"/>
    <n v="35.799999999999997"/>
    <n v="35.799999999999997"/>
    <n v="35.799999999999997"/>
    <n v="35.799999999999997"/>
    <n v="35.799999999999997"/>
    <n v="7"/>
    <n v="3.6999999999999998E-2"/>
  </r>
  <r>
    <x v="224"/>
    <x v="3"/>
    <n v="35.799999999999997"/>
    <n v="35.799999999999997"/>
    <n v="35.799999999999997"/>
    <n v="35.799999999999997"/>
    <n v="35.799999999999997"/>
    <n v="35.799999999999997"/>
    <n v="5"/>
    <n v="7.1999999999999995E-2"/>
  </r>
  <r>
    <x v="225"/>
    <x v="3"/>
    <n v="35.799999999999997"/>
    <n v="35.799999999999997"/>
    <n v="35.799999999999997"/>
    <n v="35.799999999999997"/>
    <n v="35.799999999999997"/>
    <n v="35.799999999999997"/>
    <n v="6"/>
    <n v="0.104"/>
  </r>
  <r>
    <x v="226"/>
    <x v="3"/>
    <n v="35.799999999999997"/>
    <n v="35.799999999999997"/>
    <n v="35.799999999999997"/>
    <n v="35.799999999999997"/>
    <n v="35.799999999999997"/>
    <n v="35.799999999999997"/>
    <n v="5"/>
    <n v="3.0000000000000001E-3"/>
  </r>
  <r>
    <x v="227"/>
    <x v="3"/>
    <n v="35.799999999999997"/>
    <n v="35.799999999999997"/>
    <n v="35.799999999999997"/>
    <n v="35.799999999999997"/>
    <n v="35.799999999999997"/>
    <n v="35.799999999999997"/>
    <n v="7"/>
    <n v="2.1000000000000001E-2"/>
  </r>
  <r>
    <x v="228"/>
    <x v="3"/>
    <n v="35.799999999999997"/>
    <n v="35.799999999999997"/>
    <n v="35.799999999999997"/>
    <n v="35.799999999999997"/>
    <n v="35.799999999999997"/>
    <n v="35.799999999999997"/>
    <n v="10"/>
    <n v="0.33"/>
  </r>
  <r>
    <x v="229"/>
    <x v="3"/>
    <n v="35.799999999999997"/>
    <n v="35.799999999999997"/>
    <n v="35.799999999999997"/>
    <n v="35.799999999999997"/>
    <n v="35.799999999999997"/>
    <n v="35.799999999999997"/>
    <n v="11"/>
    <n v="0.58499999999999996"/>
  </r>
  <r>
    <x v="230"/>
    <x v="3"/>
    <n v="35.799999999999997"/>
    <n v="35.799999999999997"/>
    <n v="35.799999999999997"/>
    <n v="35.799999999999997"/>
    <n v="35.799999999999997"/>
    <n v="35.799999999999997"/>
    <n v="9"/>
    <n v="4.2999999999999997E-2"/>
  </r>
  <r>
    <x v="231"/>
    <x v="3"/>
    <n v="35.799999999999997"/>
    <n v="35.799999999999997"/>
    <n v="35.799999999999997"/>
    <n v="35.799999999999997"/>
    <n v="35.799999999999997"/>
    <n v="35.799999999999997"/>
    <n v="9"/>
    <n v="0.24199999999999999"/>
  </r>
  <r>
    <x v="232"/>
    <x v="3"/>
    <n v="35.799999999999997"/>
    <n v="35.799999999999997"/>
    <n v="35.799999999999997"/>
    <n v="35.799999999999997"/>
    <n v="35.799999999999997"/>
    <n v="35.799999999999997"/>
    <n v="12"/>
    <n v="0.67200000000000004"/>
  </r>
  <r>
    <x v="233"/>
    <x v="3"/>
    <n v="35.799999999999997"/>
    <n v="35.799999999999997"/>
    <n v="35.799999999999997"/>
    <n v="35.799999999999997"/>
    <n v="35.799999999999997"/>
    <n v="35.799999999999997"/>
    <n v="3"/>
    <n v="2.1000000000000001E-2"/>
  </r>
  <r>
    <x v="234"/>
    <x v="3"/>
    <n v="35.799999999999997"/>
    <n v="35.799999999999997"/>
    <n v="35.799999999999997"/>
    <n v="35.799999999999997"/>
    <n v="35.799999999999997"/>
    <n v="35.799999999999997"/>
    <n v="12"/>
    <n v="0.21099999999999999"/>
  </r>
  <r>
    <x v="0"/>
    <x v="4"/>
    <n v="23"/>
    <n v="23.8"/>
    <n v="22.9"/>
    <n v="23.5"/>
    <n v="23"/>
    <n v="23.5"/>
    <n v="1206"/>
    <n v="57.287999999999997"/>
  </r>
  <r>
    <x v="1"/>
    <x v="4"/>
    <n v="23.5"/>
    <n v="24.1"/>
    <n v="23.3"/>
    <n v="23.9"/>
    <n v="23.5"/>
    <n v="23.8"/>
    <n v="1296"/>
    <n v="80.524000000000001"/>
  </r>
  <r>
    <x v="2"/>
    <x v="4"/>
    <n v="23.8"/>
    <n v="23.9"/>
    <n v="23"/>
    <n v="23.2"/>
    <n v="23.8"/>
    <n v="23.1"/>
    <n v="1636"/>
    <n v="125.419"/>
  </r>
  <r>
    <x v="3"/>
    <x v="4"/>
    <n v="23.1"/>
    <n v="23.4"/>
    <n v="22.7"/>
    <n v="22.8"/>
    <n v="23.1"/>
    <n v="22.8"/>
    <n v="1072"/>
    <n v="69.042000000000002"/>
  </r>
  <r>
    <x v="4"/>
    <x v="4"/>
    <n v="22.8"/>
    <n v="23"/>
    <n v="22.7"/>
    <n v="22.8"/>
    <n v="22.8"/>
    <n v="22.7"/>
    <n v="395"/>
    <n v="22.251999999999999"/>
  </r>
  <r>
    <x v="5"/>
    <x v="4"/>
    <n v="22.7"/>
    <n v="22.9"/>
    <n v="22.6"/>
    <n v="22.8"/>
    <n v="22.7"/>
    <n v="22.7"/>
    <n v="651"/>
    <n v="37.662999999999997"/>
  </r>
  <r>
    <x v="6"/>
    <x v="4"/>
    <n v="22.7"/>
    <n v="23"/>
    <n v="22.6"/>
    <n v="22.7"/>
    <n v="22.7"/>
    <n v="22.8"/>
    <n v="664"/>
    <n v="27.248000000000001"/>
  </r>
  <r>
    <x v="7"/>
    <x v="4"/>
    <n v="22.8"/>
    <n v="23.3"/>
    <n v="22.7"/>
    <n v="23.3"/>
    <n v="22.8"/>
    <n v="23.3"/>
    <n v="904"/>
    <n v="40.137"/>
  </r>
  <r>
    <x v="8"/>
    <x v="4"/>
    <n v="23.3"/>
    <n v="23.5"/>
    <n v="23.1"/>
    <n v="23.3"/>
    <n v="23.3"/>
    <n v="23.3"/>
    <n v="429"/>
    <n v="27.532"/>
  </r>
  <r>
    <x v="9"/>
    <x v="4"/>
    <n v="23.3"/>
    <n v="23.5"/>
    <n v="23.2"/>
    <n v="23.4"/>
    <n v="23.3"/>
    <n v="23.2"/>
    <n v="542"/>
    <n v="41.755000000000003"/>
  </r>
  <r>
    <x v="10"/>
    <x v="4"/>
    <n v="23.2"/>
    <n v="23.4"/>
    <n v="23"/>
    <n v="23"/>
    <n v="23.2"/>
    <n v="23"/>
    <n v="758"/>
    <n v="55.457999999999998"/>
  </r>
  <r>
    <x v="11"/>
    <x v="4"/>
    <n v="23"/>
    <n v="23.4"/>
    <n v="22.8"/>
    <n v="23.3"/>
    <n v="23"/>
    <n v="23.3"/>
    <n v="995"/>
    <n v="53.207000000000001"/>
  </r>
  <r>
    <x v="12"/>
    <x v="4"/>
    <n v="23.3"/>
    <n v="23.9"/>
    <n v="23.2"/>
    <n v="23.7"/>
    <n v="23.3"/>
    <n v="23.5"/>
    <n v="1035"/>
    <n v="74.08"/>
  </r>
  <r>
    <x v="13"/>
    <x v="4"/>
    <n v="23.5"/>
    <n v="23.7"/>
    <n v="23.1"/>
    <n v="23.6"/>
    <n v="23.5"/>
    <n v="23.6"/>
    <n v="1116"/>
    <n v="67.183000000000007"/>
  </r>
  <r>
    <x v="14"/>
    <x v="4"/>
    <n v="23.6"/>
    <n v="24.2"/>
    <n v="23.5"/>
    <n v="24.2"/>
    <n v="23.6"/>
    <n v="24.2"/>
    <n v="1403"/>
    <n v="86.231999999999999"/>
  </r>
  <r>
    <x v="15"/>
    <x v="4"/>
    <n v="24.2"/>
    <n v="24.6"/>
    <n v="23.7"/>
    <n v="23.8"/>
    <n v="24.2"/>
    <n v="23.7"/>
    <n v="2841"/>
    <n v="188.821"/>
  </r>
  <r>
    <x v="16"/>
    <x v="4"/>
    <n v="23.7"/>
    <n v="23.9"/>
    <n v="23"/>
    <n v="23.3"/>
    <n v="23.7"/>
    <n v="23.2"/>
    <n v="1745"/>
    <n v="125.455"/>
  </r>
  <r>
    <x v="17"/>
    <x v="4"/>
    <n v="23.2"/>
    <n v="23.7"/>
    <n v="22.8"/>
    <n v="22.8"/>
    <n v="23.2"/>
    <n v="23.3"/>
    <n v="780"/>
    <n v="36.152000000000001"/>
  </r>
  <r>
    <x v="18"/>
    <x v="4"/>
    <n v="23.3"/>
    <n v="23.7"/>
    <n v="22.8"/>
    <n v="23"/>
    <n v="23.3"/>
    <n v="23.1"/>
    <n v="1066"/>
    <n v="135.75700000000001"/>
  </r>
  <r>
    <x v="19"/>
    <x v="4"/>
    <n v="23.1"/>
    <n v="23.6"/>
    <n v="23"/>
    <n v="23.5"/>
    <n v="23.1"/>
    <n v="23.4"/>
    <n v="1264"/>
    <n v="97.274000000000001"/>
  </r>
  <r>
    <x v="20"/>
    <x v="4"/>
    <n v="23.4"/>
    <n v="23.9"/>
    <n v="23.2"/>
    <n v="23.9"/>
    <n v="23.4"/>
    <n v="23.9"/>
    <n v="1182"/>
    <n v="75.009"/>
  </r>
  <r>
    <x v="21"/>
    <x v="4"/>
    <n v="23.9"/>
    <n v="24.4"/>
    <n v="23.7"/>
    <n v="24.3"/>
    <n v="23.9"/>
    <n v="24"/>
    <n v="1331"/>
    <n v="106.172"/>
  </r>
  <r>
    <x v="22"/>
    <x v="4"/>
    <n v="24"/>
    <n v="24.2"/>
    <n v="22.8"/>
    <n v="23"/>
    <n v="24"/>
    <n v="22.9"/>
    <n v="1965"/>
    <n v="185.63399999999999"/>
  </r>
  <r>
    <x v="23"/>
    <x v="4"/>
    <n v="22.9"/>
    <n v="23"/>
    <n v="22.5"/>
    <n v="23"/>
    <n v="22.9"/>
    <n v="23"/>
    <n v="1416"/>
    <n v="246.482"/>
  </r>
  <r>
    <x v="24"/>
    <x v="4"/>
    <n v="23"/>
    <n v="24.1"/>
    <n v="22.9"/>
    <n v="23.3"/>
    <n v="23"/>
    <n v="23.2"/>
    <n v="1678"/>
    <n v="109.375"/>
  </r>
  <r>
    <x v="25"/>
    <x v="4"/>
    <n v="23.2"/>
    <n v="24"/>
    <n v="22.8"/>
    <n v="23.4"/>
    <n v="23.2"/>
    <n v="23.4"/>
    <n v="1439"/>
    <n v="102.369"/>
  </r>
  <r>
    <x v="26"/>
    <x v="4"/>
    <n v="23.4"/>
    <n v="24"/>
    <n v="23.4"/>
    <n v="24"/>
    <n v="23.4"/>
    <n v="24.1"/>
    <n v="765"/>
    <n v="60.326999999999998"/>
  </r>
  <r>
    <x v="27"/>
    <x v="4"/>
    <n v="24.1"/>
    <n v="25"/>
    <n v="24.1"/>
    <n v="25"/>
    <n v="24.1"/>
    <n v="24.8"/>
    <n v="1843"/>
    <n v="199.28399999999999"/>
  </r>
  <r>
    <x v="28"/>
    <x v="4"/>
    <n v="24.8"/>
    <n v="25"/>
    <n v="23.2"/>
    <n v="24"/>
    <n v="24.8"/>
    <n v="23.9"/>
    <n v="2954"/>
    <n v="271.07100000000003"/>
  </r>
  <r>
    <x v="29"/>
    <x v="4"/>
    <n v="23.9"/>
    <n v="24.7"/>
    <n v="23.9"/>
    <n v="23.9"/>
    <n v="23.9"/>
    <n v="24.6"/>
    <n v="1556"/>
    <n v="182.64599999999999"/>
  </r>
  <r>
    <x v="30"/>
    <x v="4"/>
    <n v="24.6"/>
    <n v="25.7"/>
    <n v="24.6"/>
    <n v="25.5"/>
    <n v="24.6"/>
    <n v="25.3"/>
    <n v="1396"/>
    <n v="147.97499999999999"/>
  </r>
  <r>
    <x v="31"/>
    <x v="4"/>
    <n v="25.3"/>
    <n v="26.7"/>
    <n v="24"/>
    <n v="25.8"/>
    <n v="25.3"/>
    <n v="24.3"/>
    <n v="4581"/>
    <n v="543.59900000000005"/>
  </r>
  <r>
    <x v="32"/>
    <x v="4"/>
    <n v="24.3"/>
    <n v="24.7"/>
    <n v="22.8"/>
    <n v="23"/>
    <n v="24.3"/>
    <n v="22.5"/>
    <n v="3230"/>
    <n v="638.58500000000004"/>
  </r>
  <r>
    <x v="33"/>
    <x v="4"/>
    <n v="22.5"/>
    <n v="22.8"/>
    <n v="20.5"/>
    <n v="20.8"/>
    <n v="22.5"/>
    <n v="20.8"/>
    <n v="1501"/>
    <n v="209.886"/>
  </r>
  <r>
    <x v="34"/>
    <x v="4"/>
    <n v="20.8"/>
    <n v="21.6"/>
    <n v="20.2"/>
    <n v="20.399999999999999"/>
    <n v="20.8"/>
    <n v="19.7"/>
    <n v="643"/>
    <n v="174.90199999999999"/>
  </r>
  <r>
    <x v="35"/>
    <x v="4"/>
    <n v="19.7"/>
    <n v="19.899999999999999"/>
    <n v="19.5"/>
    <n v="19.899999999999999"/>
    <n v="19.7"/>
    <n v="20.100000000000001"/>
    <n v="167"/>
    <n v="4.2489999999999997"/>
  </r>
  <r>
    <x v="36"/>
    <x v="4"/>
    <n v="20.100000000000001"/>
    <n v="20.3"/>
    <n v="20"/>
    <n v="20.3"/>
    <n v="20.100000000000001"/>
    <n v="20.100000000000001"/>
    <n v="138"/>
    <n v="3.2469999999999999"/>
  </r>
  <r>
    <x v="37"/>
    <x v="4"/>
    <n v="20.100000000000001"/>
    <n v="20.399999999999999"/>
    <n v="20"/>
    <n v="20.399999999999999"/>
    <n v="20.100000000000001"/>
    <n v="20.100000000000001"/>
    <n v="258"/>
    <n v="7.8390000000000004"/>
  </r>
  <r>
    <x v="38"/>
    <x v="4"/>
    <n v="20.100000000000001"/>
    <n v="20.6"/>
    <n v="20.100000000000001"/>
    <n v="20.6"/>
    <n v="20.100000000000001"/>
    <n v="20.399999999999999"/>
    <n v="164"/>
    <n v="3.585"/>
  </r>
  <r>
    <x v="39"/>
    <x v="4"/>
    <n v="20.399999999999999"/>
    <n v="20.6"/>
    <n v="20.2"/>
    <n v="20.5"/>
    <n v="20.399999999999999"/>
    <n v="20.3"/>
    <n v="321"/>
    <n v="71.781999999999996"/>
  </r>
  <r>
    <x v="40"/>
    <x v="4"/>
    <n v="20.3"/>
    <n v="20.6"/>
    <n v="20.2"/>
    <n v="20.5"/>
    <n v="20.3"/>
    <n v="20.3"/>
    <n v="257"/>
    <n v="53.502000000000002"/>
  </r>
  <r>
    <x v="41"/>
    <x v="4"/>
    <n v="20.3"/>
    <n v="20.5"/>
    <n v="20.100000000000001"/>
    <n v="20.100000000000001"/>
    <n v="20.3"/>
    <n v="20.100000000000001"/>
    <n v="163"/>
    <n v="4.3719999999999999"/>
  </r>
  <r>
    <x v="42"/>
    <x v="4"/>
    <n v="20.100000000000001"/>
    <n v="20.2"/>
    <n v="20"/>
    <n v="20"/>
    <n v="20.100000000000001"/>
    <n v="20.399999999999999"/>
    <n v="106"/>
    <n v="4.8609999999999998"/>
  </r>
  <r>
    <x v="43"/>
    <x v="4"/>
    <n v="20.399999999999999"/>
    <n v="20.5"/>
    <n v="20"/>
    <n v="20.399999999999999"/>
    <n v="20.399999999999999"/>
    <n v="20.3"/>
    <n v="414"/>
    <n v="14.445"/>
  </r>
  <r>
    <x v="44"/>
    <x v="4"/>
    <n v="20.3"/>
    <n v="20.5"/>
    <n v="20"/>
    <n v="20.100000000000001"/>
    <n v="20.3"/>
    <n v="20.100000000000001"/>
    <n v="400"/>
    <n v="17.962"/>
  </r>
  <r>
    <x v="45"/>
    <x v="4"/>
    <n v="20.100000000000001"/>
    <n v="20.2"/>
    <n v="19.899999999999999"/>
    <n v="19.899999999999999"/>
    <n v="20.100000000000001"/>
    <n v="19.899999999999999"/>
    <n v="217"/>
    <n v="7.9450000000000003"/>
  </r>
  <r>
    <x v="46"/>
    <x v="4"/>
    <n v="19.899999999999999"/>
    <n v="20.399999999999999"/>
    <n v="19.8"/>
    <n v="20.399999999999999"/>
    <n v="19.899999999999999"/>
    <n v="20"/>
    <n v="227"/>
    <n v="3.863"/>
  </r>
  <r>
    <x v="47"/>
    <x v="4"/>
    <n v="20"/>
    <n v="20.5"/>
    <n v="19.899999999999999"/>
    <n v="20.3"/>
    <n v="20"/>
    <n v="20.3"/>
    <n v="290"/>
    <n v="10.163"/>
  </r>
  <r>
    <x v="48"/>
    <x v="4"/>
    <n v="20.3"/>
    <n v="20.8"/>
    <n v="20.100000000000001"/>
    <n v="20.6"/>
    <n v="20.3"/>
    <n v="20.6"/>
    <n v="526"/>
    <n v="29.106999999999999"/>
  </r>
  <r>
    <x v="49"/>
    <x v="4"/>
    <n v="20.6"/>
    <n v="20.7"/>
    <n v="19.8"/>
    <n v="20.399999999999999"/>
    <n v="20.6"/>
    <n v="20.3"/>
    <n v="515"/>
    <n v="28.254999999999999"/>
  </r>
  <r>
    <x v="50"/>
    <x v="4"/>
    <n v="20.3"/>
    <n v="20.7"/>
    <n v="19.2"/>
    <n v="19.399999999999999"/>
    <n v="20.3"/>
    <n v="19.399999999999999"/>
    <n v="721"/>
    <n v="23.274000000000001"/>
  </r>
  <r>
    <x v="51"/>
    <x v="4"/>
    <n v="19.399999999999999"/>
    <n v="19.600000000000001"/>
    <n v="18.8"/>
    <n v="19.3"/>
    <n v="19.399999999999999"/>
    <n v="18.899999999999999"/>
    <n v="409"/>
    <n v="16.189"/>
  </r>
  <r>
    <x v="52"/>
    <x v="4"/>
    <n v="18.899999999999999"/>
    <n v="18.899999999999999"/>
    <n v="18.3"/>
    <n v="18.399999999999999"/>
    <n v="18.899999999999999"/>
    <n v="18.3"/>
    <n v="327"/>
    <n v="18.533000000000001"/>
  </r>
  <r>
    <x v="53"/>
    <x v="4"/>
    <n v="18.3"/>
    <n v="18.5"/>
    <n v="18"/>
    <n v="18.399999999999999"/>
    <n v="18.3"/>
    <n v="18.399999999999999"/>
    <n v="387"/>
    <n v="10.545"/>
  </r>
  <r>
    <x v="54"/>
    <x v="4"/>
    <n v="18.399999999999999"/>
    <n v="18.7"/>
    <n v="18.100000000000001"/>
    <n v="18.7"/>
    <n v="18.399999999999999"/>
    <n v="18.5"/>
    <n v="178"/>
    <n v="5.9560000000000004"/>
  </r>
  <r>
    <x v="55"/>
    <x v="4"/>
    <n v="18.5"/>
    <n v="19"/>
    <n v="18.3"/>
    <n v="18.5"/>
    <n v="18.5"/>
    <n v="18.600000000000001"/>
    <n v="168"/>
    <n v="2.9950000000000001"/>
  </r>
  <r>
    <x v="56"/>
    <x v="4"/>
    <n v="18.600000000000001"/>
    <n v="18.8"/>
    <n v="18.5"/>
    <n v="18.5"/>
    <n v="18.600000000000001"/>
    <n v="18.5"/>
    <n v="196"/>
    <n v="5.0510000000000002"/>
  </r>
  <r>
    <x v="57"/>
    <x v="4"/>
    <n v="18.5"/>
    <n v="18.7"/>
    <n v="18.2"/>
    <n v="18.7"/>
    <n v="18.5"/>
    <n v="18.7"/>
    <n v="373"/>
    <n v="13.848000000000001"/>
  </r>
  <r>
    <x v="58"/>
    <x v="4"/>
    <n v="18.7"/>
    <n v="19"/>
    <n v="18.3"/>
    <n v="18.3"/>
    <n v="18.7"/>
    <n v="18.600000000000001"/>
    <n v="370"/>
    <n v="30.266999999999999"/>
  </r>
  <r>
    <x v="59"/>
    <x v="4"/>
    <n v="18.600000000000001"/>
    <n v="18.7"/>
    <n v="18.2"/>
    <n v="18.600000000000001"/>
    <n v="18.600000000000001"/>
    <n v="18.7"/>
    <n v="374"/>
    <n v="16.638000000000002"/>
  </r>
  <r>
    <x v="60"/>
    <x v="4"/>
    <n v="18.7"/>
    <n v="19"/>
    <n v="18.2"/>
    <n v="18.8"/>
    <n v="18.7"/>
    <n v="18.5"/>
    <n v="334"/>
    <n v="9.7249999999999996"/>
  </r>
  <r>
    <x v="61"/>
    <x v="4"/>
    <n v="18.5"/>
    <n v="18.600000000000001"/>
    <n v="17.7"/>
    <n v="18"/>
    <n v="18.5"/>
    <n v="18"/>
    <n v="177"/>
    <n v="2.4460000000000002"/>
  </r>
  <r>
    <x v="62"/>
    <x v="4"/>
    <n v="17.899999999999999"/>
    <n v="18"/>
    <n v="17.5"/>
    <n v="18"/>
    <n v="18"/>
    <n v="17.8"/>
    <n v="70"/>
    <n v="1.72"/>
  </r>
  <r>
    <x v="63"/>
    <x v="4"/>
    <n v="17.8"/>
    <n v="17.899999999999999"/>
    <n v="17.600000000000001"/>
    <n v="17.8"/>
    <n v="17.8"/>
    <n v="17.600000000000001"/>
    <n v="153"/>
    <n v="2.956"/>
  </r>
  <r>
    <x v="64"/>
    <x v="4"/>
    <n v="17.600000000000001"/>
    <n v="17.8"/>
    <n v="17.399999999999999"/>
    <n v="17.399999999999999"/>
    <n v="17.600000000000001"/>
    <n v="17.5"/>
    <n v="192"/>
    <n v="2.988"/>
  </r>
  <r>
    <x v="65"/>
    <x v="4"/>
    <n v="17.5"/>
    <n v="17.600000000000001"/>
    <n v="17.3"/>
    <n v="17.399999999999999"/>
    <n v="17.5"/>
    <n v="17.5"/>
    <n v="179"/>
    <n v="4.0979999999999999"/>
  </r>
  <r>
    <x v="66"/>
    <x v="4"/>
    <n v="17.5"/>
    <n v="17.899999999999999"/>
    <n v="17.3"/>
    <n v="17.899999999999999"/>
    <n v="17.5"/>
    <n v="17.600000000000001"/>
    <n v="157"/>
    <n v="4.5"/>
  </r>
  <r>
    <x v="67"/>
    <x v="4"/>
    <n v="17.600000000000001"/>
    <n v="17.899999999999999"/>
    <n v="17.399999999999999"/>
    <n v="17.7"/>
    <n v="17.600000000000001"/>
    <n v="17.8"/>
    <n v="419"/>
    <n v="46.140999999999998"/>
  </r>
  <r>
    <x v="68"/>
    <x v="4"/>
    <n v="17.899999999999999"/>
    <n v="17.899999999999999"/>
    <n v="17.5"/>
    <n v="17.5"/>
    <n v="17.8"/>
    <n v="17.8"/>
    <n v="164"/>
    <n v="7.3010000000000002"/>
  </r>
  <r>
    <x v="69"/>
    <x v="4"/>
    <n v="17.8"/>
    <n v="17.899999999999999"/>
    <n v="17.7"/>
    <n v="17.8"/>
    <n v="17.8"/>
    <n v="17.8"/>
    <n v="137"/>
    <n v="5.6929999999999996"/>
  </r>
  <r>
    <x v="70"/>
    <x v="4"/>
    <n v="17.8"/>
    <n v="17.899999999999999"/>
    <n v="17.7"/>
    <n v="17.8"/>
    <n v="17.8"/>
    <n v="17.8"/>
    <n v="191"/>
    <n v="6.032"/>
  </r>
  <r>
    <x v="71"/>
    <x v="4"/>
    <n v="17.8"/>
    <n v="17.899999999999999"/>
    <n v="17.600000000000001"/>
    <n v="17.899999999999999"/>
    <n v="17.8"/>
    <n v="17.8"/>
    <n v="119"/>
    <n v="4.3220000000000001"/>
  </r>
  <r>
    <x v="72"/>
    <x v="4"/>
    <n v="17.8"/>
    <n v="18"/>
    <n v="17.7"/>
    <n v="18"/>
    <n v="17.8"/>
    <n v="17.899999999999999"/>
    <n v="152"/>
    <n v="4.7089999999999996"/>
  </r>
  <r>
    <x v="73"/>
    <x v="4"/>
    <n v="17.899999999999999"/>
    <n v="18"/>
    <n v="17.7"/>
    <n v="17.899999999999999"/>
    <n v="17.899999999999999"/>
    <n v="17.8"/>
    <n v="146"/>
    <n v="3.0489999999999999"/>
  </r>
  <r>
    <x v="74"/>
    <x v="4"/>
    <n v="17.8"/>
    <n v="17.899999999999999"/>
    <n v="17.5"/>
    <n v="17.7"/>
    <n v="17.8"/>
    <n v="17.8"/>
    <n v="270"/>
    <n v="8.9469999999999992"/>
  </r>
  <r>
    <x v="75"/>
    <x v="4"/>
    <n v="17.8"/>
    <n v="18"/>
    <n v="17.600000000000001"/>
    <n v="18"/>
    <n v="17.8"/>
    <n v="17.8"/>
    <n v="388"/>
    <n v="10.935"/>
  </r>
  <r>
    <x v="76"/>
    <x v="4"/>
    <n v="17.8"/>
    <n v="17.899999999999999"/>
    <n v="17.7"/>
    <n v="17.899999999999999"/>
    <n v="17.8"/>
    <n v="17.899999999999999"/>
    <n v="445"/>
    <n v="11.788"/>
  </r>
  <r>
    <x v="77"/>
    <x v="4"/>
    <n v="18"/>
    <n v="18.100000000000001"/>
    <n v="17.899999999999999"/>
    <n v="18.100000000000001"/>
    <n v="17.899999999999999"/>
    <n v="18"/>
    <n v="154"/>
    <n v="1.907"/>
  </r>
  <r>
    <x v="78"/>
    <x v="4"/>
    <n v="18"/>
    <n v="18.2"/>
    <n v="17.899999999999999"/>
    <n v="18"/>
    <n v="18"/>
    <n v="18"/>
    <n v="222"/>
    <n v="5.5629999999999997"/>
  </r>
  <r>
    <x v="79"/>
    <x v="4"/>
    <n v="18"/>
    <n v="18.3"/>
    <n v="18"/>
    <n v="18.100000000000001"/>
    <n v="18"/>
    <n v="18"/>
    <n v="183"/>
    <n v="2.6190000000000002"/>
  </r>
  <r>
    <x v="80"/>
    <x v="4"/>
    <n v="18"/>
    <n v="18.399999999999999"/>
    <n v="18"/>
    <n v="18.399999999999999"/>
    <n v="18"/>
    <n v="18.3"/>
    <n v="198"/>
    <n v="5.0140000000000002"/>
  </r>
  <r>
    <x v="81"/>
    <x v="4"/>
    <n v="18.3"/>
    <n v="18.8"/>
    <n v="18.2"/>
    <n v="18.5"/>
    <n v="18.3"/>
    <n v="18.600000000000001"/>
    <n v="211"/>
    <n v="6.952"/>
  </r>
  <r>
    <x v="82"/>
    <x v="4"/>
    <n v="18.600000000000001"/>
    <n v="18.899999999999999"/>
    <n v="18.5"/>
    <n v="18.7"/>
    <n v="18.600000000000001"/>
    <n v="18.7"/>
    <n v="180"/>
    <n v="4.5449999999999999"/>
  </r>
  <r>
    <x v="83"/>
    <x v="4"/>
    <n v="18.7"/>
    <n v="19.2"/>
    <n v="18.7"/>
    <n v="18.8"/>
    <n v="18.7"/>
    <n v="18.899999999999999"/>
    <n v="171"/>
    <n v="2.21"/>
  </r>
  <r>
    <x v="84"/>
    <x v="4"/>
    <n v="18.899999999999999"/>
    <n v="19.3"/>
    <n v="18.899999999999999"/>
    <n v="19.2"/>
    <n v="18.899999999999999"/>
    <n v="19.3"/>
    <n v="200"/>
    <n v="6.3959999999999999"/>
  </r>
  <r>
    <x v="85"/>
    <x v="4"/>
    <n v="19.3"/>
    <n v="19.399999999999999"/>
    <n v="19.100000000000001"/>
    <n v="19.100000000000001"/>
    <n v="19.3"/>
    <n v="19.3"/>
    <n v="188"/>
    <n v="7.944"/>
  </r>
  <r>
    <x v="86"/>
    <x v="4"/>
    <n v="19.3"/>
    <n v="19.5"/>
    <n v="19.2"/>
    <n v="19.3"/>
    <n v="19.3"/>
    <n v="19.3"/>
    <n v="132"/>
    <n v="5.44"/>
  </r>
  <r>
    <x v="87"/>
    <x v="4"/>
    <n v="19.3"/>
    <n v="19.5"/>
    <n v="18.899999999999999"/>
    <n v="19.5"/>
    <n v="19.3"/>
    <n v="19.3"/>
    <n v="226"/>
    <n v="13.09"/>
  </r>
  <r>
    <x v="88"/>
    <x v="4"/>
    <n v="19.3"/>
    <n v="19.600000000000001"/>
    <n v="19.2"/>
    <n v="19.5"/>
    <n v="19.3"/>
    <n v="19.5"/>
    <n v="214"/>
    <n v="13.653"/>
  </r>
  <r>
    <x v="89"/>
    <x v="4"/>
    <n v="19.5"/>
    <n v="19.600000000000001"/>
    <n v="18.899999999999999"/>
    <n v="19"/>
    <n v="19.5"/>
    <n v="19"/>
    <n v="350"/>
    <n v="16.015000000000001"/>
  </r>
  <r>
    <x v="90"/>
    <x v="4"/>
    <n v="19"/>
    <n v="19.100000000000001"/>
    <n v="18.8"/>
    <n v="18.8"/>
    <n v="19"/>
    <n v="18.8"/>
    <n v="214"/>
    <n v="11.173"/>
  </r>
  <r>
    <x v="91"/>
    <x v="4"/>
    <n v="18.8"/>
    <n v="18.899999999999999"/>
    <n v="18.8"/>
    <n v="18.899999999999999"/>
    <n v="18.8"/>
    <n v="18.7"/>
    <n v="237"/>
    <n v="11.256"/>
  </r>
  <r>
    <x v="92"/>
    <x v="4"/>
    <n v="18.7"/>
    <n v="19"/>
    <n v="18.7"/>
    <n v="18.7"/>
    <n v="18.7"/>
    <n v="18.7"/>
    <n v="239"/>
    <n v="11.064"/>
  </r>
  <r>
    <x v="93"/>
    <x v="4"/>
    <n v="18.7"/>
    <n v="19"/>
    <n v="18.7"/>
    <n v="18.7"/>
    <n v="18.7"/>
    <n v="18.8"/>
    <n v="230"/>
    <n v="9.59"/>
  </r>
  <r>
    <x v="94"/>
    <x v="4"/>
    <n v="18.8"/>
    <n v="19"/>
    <n v="18.7"/>
    <n v="18.8"/>
    <n v="18.8"/>
    <n v="18.8"/>
    <n v="317"/>
    <n v="23.832000000000001"/>
  </r>
  <r>
    <x v="95"/>
    <x v="4"/>
    <n v="18.8"/>
    <n v="18.899999999999999"/>
    <n v="18.7"/>
    <n v="18.8"/>
    <n v="18.8"/>
    <n v="18.8"/>
    <n v="420"/>
    <n v="19.45"/>
  </r>
  <r>
    <x v="96"/>
    <x v="4"/>
    <n v="18.8"/>
    <n v="19.2"/>
    <n v="18.7"/>
    <n v="19.100000000000001"/>
    <n v="18.8"/>
    <n v="19.100000000000001"/>
    <n v="387"/>
    <n v="26.402000000000001"/>
  </r>
  <r>
    <x v="97"/>
    <x v="4"/>
    <n v="19.100000000000001"/>
    <n v="20.9"/>
    <n v="18.899999999999999"/>
    <n v="20.9"/>
    <n v="19.100000000000001"/>
    <n v="23"/>
    <n v="932"/>
    <n v="42.643000000000001"/>
  </r>
  <r>
    <x v="98"/>
    <x v="4"/>
    <n v="0"/>
    <n v="0"/>
    <n v="0"/>
    <n v="0"/>
    <n v="23"/>
    <n v="23"/>
    <n v="0"/>
    <n v="0"/>
  </r>
  <r>
    <x v="99"/>
    <x v="4"/>
    <n v="23"/>
    <n v="23.2"/>
    <n v="22.9"/>
    <n v="23"/>
    <n v="23"/>
    <n v="23"/>
    <n v="812"/>
    <n v="78.679000000000002"/>
  </r>
  <r>
    <x v="100"/>
    <x v="4"/>
    <n v="23"/>
    <n v="23.1"/>
    <n v="22.6"/>
    <n v="22.7"/>
    <n v="23"/>
    <n v="22.7"/>
    <n v="700"/>
    <n v="87.703999999999994"/>
  </r>
  <r>
    <x v="101"/>
    <x v="4"/>
    <n v="22.7"/>
    <n v="22.8"/>
    <n v="22.4"/>
    <n v="22.5"/>
    <n v="22.7"/>
    <n v="22.5"/>
    <n v="544"/>
    <n v="71.694000000000003"/>
  </r>
  <r>
    <x v="102"/>
    <x v="4"/>
    <n v="22.5"/>
    <n v="22.6"/>
    <n v="22.4"/>
    <n v="22.5"/>
    <n v="22.5"/>
    <n v="22.5"/>
    <n v="503"/>
    <n v="48.210999999999999"/>
  </r>
  <r>
    <x v="103"/>
    <x v="4"/>
    <n v="22.5"/>
    <n v="22.6"/>
    <n v="22.4"/>
    <n v="22.4"/>
    <n v="22.5"/>
    <n v="22.5"/>
    <n v="476"/>
    <n v="38.523000000000003"/>
  </r>
  <r>
    <x v="104"/>
    <x v="4"/>
    <n v="22.5"/>
    <n v="22.7"/>
    <n v="22.2"/>
    <n v="22.4"/>
    <n v="22.5"/>
    <n v="22.4"/>
    <n v="416"/>
    <n v="23.504999999999999"/>
  </r>
  <r>
    <x v="105"/>
    <x v="4"/>
    <n v="22.4"/>
    <n v="22.8"/>
    <n v="22.3"/>
    <n v="22.8"/>
    <n v="22.4"/>
    <n v="22.9"/>
    <n v="926"/>
    <n v="38.502000000000002"/>
  </r>
  <r>
    <x v="106"/>
    <x v="4"/>
    <n v="22.9"/>
    <n v="23"/>
    <n v="22.8"/>
    <n v="22.9"/>
    <n v="22.9"/>
    <n v="22.9"/>
    <n v="526"/>
    <n v="48.598999999999997"/>
  </r>
  <r>
    <x v="107"/>
    <x v="4"/>
    <n v="22.9"/>
    <n v="23"/>
    <n v="22.8"/>
    <n v="23"/>
    <n v="22.9"/>
    <n v="23"/>
    <n v="429"/>
    <n v="17.213999999999999"/>
  </r>
  <r>
    <x v="108"/>
    <x v="4"/>
    <n v="23"/>
    <n v="23.1"/>
    <n v="22.8"/>
    <n v="23"/>
    <n v="23"/>
    <n v="23"/>
    <n v="608"/>
    <n v="41.258000000000003"/>
  </r>
  <r>
    <x v="109"/>
    <x v="4"/>
    <n v="23"/>
    <n v="23.1"/>
    <n v="22.7"/>
    <n v="22.7"/>
    <n v="23"/>
    <n v="22.7"/>
    <n v="428"/>
    <n v="24.401"/>
  </r>
  <r>
    <x v="110"/>
    <x v="4"/>
    <n v="22.7"/>
    <n v="23.2"/>
    <n v="22.6"/>
    <n v="23.1"/>
    <n v="22.7"/>
    <n v="23.1"/>
    <n v="582"/>
    <n v="35.393999999999998"/>
  </r>
  <r>
    <x v="111"/>
    <x v="4"/>
    <n v="23.1"/>
    <n v="23.2"/>
    <n v="22.5"/>
    <n v="22.5"/>
    <n v="23.1"/>
    <n v="22.5"/>
    <n v="765"/>
    <n v="37.779000000000003"/>
  </r>
  <r>
    <x v="112"/>
    <x v="4"/>
    <n v="22.5"/>
    <n v="22.8"/>
    <n v="22"/>
    <n v="22"/>
    <n v="22.5"/>
    <n v="21.6"/>
    <n v="1115"/>
    <n v="55.313000000000002"/>
  </r>
  <r>
    <x v="113"/>
    <x v="4"/>
    <n v="21.6"/>
    <n v="22"/>
    <n v="21.2"/>
    <n v="22"/>
    <n v="21.6"/>
    <n v="21.8"/>
    <n v="244"/>
    <n v="10.875999999999999"/>
  </r>
  <r>
    <x v="114"/>
    <x v="4"/>
    <n v="21.8"/>
    <n v="21.9"/>
    <n v="21.3"/>
    <n v="21.3"/>
    <n v="21.8"/>
    <n v="21.6"/>
    <n v="351"/>
    <n v="11.972"/>
  </r>
  <r>
    <x v="115"/>
    <x v="4"/>
    <n v="21.6"/>
    <n v="22"/>
    <n v="21.4"/>
    <n v="21.7"/>
    <n v="21.6"/>
    <n v="21.4"/>
    <n v="324"/>
    <n v="11.205"/>
  </r>
  <r>
    <x v="116"/>
    <x v="4"/>
    <n v="21.4"/>
    <n v="21.7"/>
    <n v="20.8"/>
    <n v="21"/>
    <n v="21.4"/>
    <n v="20.9"/>
    <n v="162"/>
    <n v="5.2990000000000004"/>
  </r>
  <r>
    <x v="117"/>
    <x v="4"/>
    <n v="20.9"/>
    <n v="21.3"/>
    <n v="20.6"/>
    <n v="21.3"/>
    <n v="20.9"/>
    <n v="21"/>
    <n v="170"/>
    <n v="6.73"/>
  </r>
  <r>
    <x v="118"/>
    <x v="4"/>
    <n v="21"/>
    <n v="21.1"/>
    <n v="20.6"/>
    <n v="20.6"/>
    <n v="21"/>
    <n v="20.9"/>
    <n v="147"/>
    <n v="4.1479999999999997"/>
  </r>
  <r>
    <x v="119"/>
    <x v="4"/>
    <n v="20.9"/>
    <n v="21.1"/>
    <n v="20.9"/>
    <n v="20.9"/>
    <n v="20.9"/>
    <n v="21"/>
    <n v="150"/>
    <n v="7.2270000000000003"/>
  </r>
  <r>
    <x v="120"/>
    <x v="4"/>
    <n v="21"/>
    <n v="21.1"/>
    <n v="20.8"/>
    <n v="20.8"/>
    <n v="21"/>
    <n v="21"/>
    <n v="97"/>
    <n v="6.8159999999999998"/>
  </r>
  <r>
    <x v="121"/>
    <x v="4"/>
    <n v="21"/>
    <n v="21.1"/>
    <n v="20.7"/>
    <n v="20.7"/>
    <n v="21"/>
    <n v="20.9"/>
    <n v="231"/>
    <n v="10.986000000000001"/>
  </r>
  <r>
    <x v="122"/>
    <x v="4"/>
    <n v="21"/>
    <n v="21"/>
    <n v="20.399999999999999"/>
    <n v="20.9"/>
    <n v="20.9"/>
    <n v="20.9"/>
    <n v="183"/>
    <n v="11.426"/>
  </r>
  <r>
    <x v="123"/>
    <x v="4"/>
    <n v="20.9"/>
    <n v="21"/>
    <n v="20.8"/>
    <n v="20.9"/>
    <n v="20.9"/>
    <n v="21"/>
    <n v="158"/>
    <n v="9.9260000000000002"/>
  </r>
  <r>
    <x v="124"/>
    <x v="4"/>
    <n v="21"/>
    <n v="21.1"/>
    <n v="20.6"/>
    <n v="20.7"/>
    <n v="21"/>
    <n v="20.6"/>
    <n v="207"/>
    <n v="7.9969999999999999"/>
  </r>
  <r>
    <x v="125"/>
    <x v="4"/>
    <n v="20.6"/>
    <n v="20.9"/>
    <n v="20.5"/>
    <n v="20.7"/>
    <n v="20.6"/>
    <n v="20.8"/>
    <n v="213"/>
    <n v="16.745999999999999"/>
  </r>
  <r>
    <x v="126"/>
    <x v="4"/>
    <n v="20.8"/>
    <n v="21"/>
    <n v="20.7"/>
    <n v="20.9"/>
    <n v="20.8"/>
    <n v="20.9"/>
    <n v="144"/>
    <n v="12.664999999999999"/>
  </r>
  <r>
    <x v="127"/>
    <x v="4"/>
    <n v="20.9"/>
    <n v="20.9"/>
    <n v="20.7"/>
    <n v="20.8"/>
    <n v="20.9"/>
    <n v="20.7"/>
    <n v="110"/>
    <n v="12.048"/>
  </r>
  <r>
    <x v="128"/>
    <x v="4"/>
    <n v="20.7"/>
    <n v="21.1"/>
    <n v="20.7"/>
    <n v="20.8"/>
    <n v="20.7"/>
    <n v="20.7"/>
    <n v="248"/>
    <n v="5.9039999999999999"/>
  </r>
  <r>
    <x v="129"/>
    <x v="4"/>
    <n v="20.7"/>
    <n v="20.9"/>
    <n v="20.6"/>
    <n v="20.7"/>
    <n v="20.7"/>
    <n v="20.9"/>
    <n v="239"/>
    <n v="13.728999999999999"/>
  </r>
  <r>
    <x v="130"/>
    <x v="4"/>
    <n v="20.9"/>
    <n v="21"/>
    <n v="20.7"/>
    <n v="21"/>
    <n v="20.9"/>
    <n v="20.8"/>
    <n v="137"/>
    <n v="9.6989999999999998"/>
  </r>
  <r>
    <x v="131"/>
    <x v="4"/>
    <n v="20.8"/>
    <n v="21"/>
    <n v="20.7"/>
    <n v="21"/>
    <n v="20.8"/>
    <n v="20.8"/>
    <n v="183"/>
    <n v="10.422000000000001"/>
  </r>
  <r>
    <x v="132"/>
    <x v="4"/>
    <n v="20.8"/>
    <n v="21.1"/>
    <n v="20.8"/>
    <n v="21"/>
    <n v="20.8"/>
    <n v="21.1"/>
    <n v="161"/>
    <n v="2.238"/>
  </r>
  <r>
    <x v="133"/>
    <x v="4"/>
    <n v="21.1"/>
    <n v="21.2"/>
    <n v="20.5"/>
    <n v="20.5"/>
    <n v="21.1"/>
    <n v="20.9"/>
    <n v="167"/>
    <n v="3.7610000000000001"/>
  </r>
  <r>
    <x v="134"/>
    <x v="4"/>
    <n v="21"/>
    <n v="21.5"/>
    <n v="20.9"/>
    <n v="21.5"/>
    <n v="20.9"/>
    <n v="21"/>
    <n v="228"/>
    <n v="8.0820000000000007"/>
  </r>
  <r>
    <x v="135"/>
    <x v="4"/>
    <n v="21"/>
    <n v="21.3"/>
    <n v="20.9"/>
    <n v="21"/>
    <n v="21"/>
    <n v="21.1"/>
    <n v="150"/>
    <n v="4.4050000000000002"/>
  </r>
  <r>
    <x v="136"/>
    <x v="4"/>
    <n v="21.1"/>
    <n v="21.4"/>
    <n v="20.7"/>
    <n v="20.7"/>
    <n v="21.1"/>
    <n v="21"/>
    <n v="197"/>
    <n v="3.778"/>
  </r>
  <r>
    <x v="137"/>
    <x v="4"/>
    <n v="21.3"/>
    <n v="21.9"/>
    <n v="20.6"/>
    <n v="21.5"/>
    <n v="21"/>
    <n v="21.5"/>
    <n v="301"/>
    <n v="10.973000000000001"/>
  </r>
  <r>
    <x v="138"/>
    <x v="4"/>
    <n v="21.5"/>
    <n v="22.4"/>
    <n v="21.4"/>
    <n v="22.4"/>
    <n v="21.5"/>
    <n v="21.7"/>
    <n v="370"/>
    <n v="16.547000000000001"/>
  </r>
  <r>
    <x v="139"/>
    <x v="4"/>
    <n v="21.7"/>
    <n v="22.4"/>
    <n v="21.6"/>
    <n v="22.3"/>
    <n v="21.7"/>
    <n v="22"/>
    <n v="336"/>
    <n v="14.907"/>
  </r>
  <r>
    <x v="140"/>
    <x v="4"/>
    <n v="22"/>
    <n v="22.9"/>
    <n v="21.7"/>
    <n v="21.8"/>
    <n v="22"/>
    <n v="22.3"/>
    <n v="708"/>
    <n v="36.814999999999998"/>
  </r>
  <r>
    <x v="141"/>
    <x v="4"/>
    <n v="22.3"/>
    <n v="23.3"/>
    <n v="22.1"/>
    <n v="22.9"/>
    <n v="22.3"/>
    <n v="22.5"/>
    <n v="888"/>
    <n v="56.002000000000002"/>
  </r>
  <r>
    <x v="142"/>
    <x v="4"/>
    <n v="22.2"/>
    <n v="23.1"/>
    <n v="20.9"/>
    <n v="20.9"/>
    <n v="22.5"/>
    <n v="21"/>
    <n v="1087"/>
    <n v="67.629000000000005"/>
  </r>
  <r>
    <x v="143"/>
    <x v="4"/>
    <n v="21"/>
    <n v="21.2"/>
    <n v="20.8"/>
    <n v="21"/>
    <n v="21"/>
    <n v="20.8"/>
    <n v="286"/>
    <n v="11.77"/>
  </r>
  <r>
    <x v="144"/>
    <x v="4"/>
    <n v="20.8"/>
    <n v="21.3"/>
    <n v="20.7"/>
    <n v="21.3"/>
    <n v="20.8"/>
    <n v="21.1"/>
    <n v="238"/>
    <n v="7.5990000000000002"/>
  </r>
  <r>
    <x v="145"/>
    <x v="4"/>
    <n v="21.1"/>
    <n v="21.2"/>
    <n v="20.8"/>
    <n v="21.1"/>
    <n v="21.1"/>
    <n v="20.9"/>
    <n v="242"/>
    <n v="7.7919999999999998"/>
  </r>
  <r>
    <x v="146"/>
    <x v="4"/>
    <n v="20.9"/>
    <n v="21.2"/>
    <n v="20.5"/>
    <n v="20.8"/>
    <n v="20.9"/>
    <n v="20.8"/>
    <n v="375"/>
    <n v="17.826000000000001"/>
  </r>
  <r>
    <x v="147"/>
    <x v="4"/>
    <n v="20.8"/>
    <n v="21"/>
    <n v="20.3"/>
    <n v="20.5"/>
    <n v="20.8"/>
    <n v="20.399999999999999"/>
    <n v="319"/>
    <n v="10.122"/>
  </r>
  <r>
    <x v="148"/>
    <x v="4"/>
    <n v="20.399999999999999"/>
    <n v="20.6"/>
    <n v="19.5"/>
    <n v="19.5"/>
    <n v="20.399999999999999"/>
    <n v="19.8"/>
    <n v="270"/>
    <n v="10.675000000000001"/>
  </r>
  <r>
    <x v="149"/>
    <x v="4"/>
    <n v="19.8"/>
    <n v="20"/>
    <n v="19.399999999999999"/>
    <n v="19.399999999999999"/>
    <n v="19.8"/>
    <n v="19.600000000000001"/>
    <n v="127"/>
    <n v="2.4140000000000001"/>
  </r>
  <r>
    <x v="150"/>
    <x v="4"/>
    <n v="19.600000000000001"/>
    <n v="20.2"/>
    <n v="19.3"/>
    <n v="19.899999999999999"/>
    <n v="19.600000000000001"/>
    <n v="19.899999999999999"/>
    <n v="343"/>
    <n v="11.504"/>
  </r>
  <r>
    <x v="151"/>
    <x v="4"/>
    <n v="19.899999999999999"/>
    <n v="20"/>
    <n v="19.2"/>
    <n v="19.5"/>
    <n v="19.899999999999999"/>
    <n v="19.5"/>
    <n v="271"/>
    <n v="10.553000000000001"/>
  </r>
  <r>
    <x v="152"/>
    <x v="4"/>
    <n v="19.5"/>
    <n v="20.5"/>
    <n v="19.100000000000001"/>
    <n v="20.5"/>
    <n v="19.5"/>
    <n v="20.100000000000001"/>
    <n v="252"/>
    <n v="8.1460000000000008"/>
  </r>
  <r>
    <x v="153"/>
    <x v="4"/>
    <n v="20.100000000000001"/>
    <n v="21"/>
    <n v="19.7"/>
    <n v="21"/>
    <n v="20.100000000000001"/>
    <n v="20.9"/>
    <n v="358"/>
    <n v="15.022"/>
  </r>
  <r>
    <x v="154"/>
    <x v="4"/>
    <n v="20.5"/>
    <n v="21.2"/>
    <n v="20.5"/>
    <n v="21.1"/>
    <n v="20.9"/>
    <n v="20.7"/>
    <n v="521"/>
    <n v="28.245000000000001"/>
  </r>
  <r>
    <x v="155"/>
    <x v="4"/>
    <n v="20.7"/>
    <n v="21.5"/>
    <n v="20.399999999999999"/>
    <n v="20.7"/>
    <n v="20.7"/>
    <n v="20.7"/>
    <n v="746"/>
    <n v="30.327000000000002"/>
  </r>
  <r>
    <x v="156"/>
    <x v="4"/>
    <n v="20.8"/>
    <n v="21"/>
    <n v="20.3"/>
    <n v="21"/>
    <n v="20.7"/>
    <n v="21"/>
    <n v="418"/>
    <n v="35.558999999999997"/>
  </r>
  <r>
    <x v="157"/>
    <x v="4"/>
    <n v="21"/>
    <n v="21.1"/>
    <n v="19.3"/>
    <n v="19.3"/>
    <n v="21"/>
    <n v="21.4"/>
    <n v="526"/>
    <n v="26.305"/>
  </r>
  <r>
    <x v="158"/>
    <x v="4"/>
    <n v="21.4"/>
    <n v="21.4"/>
    <n v="21.4"/>
    <n v="21.4"/>
    <n v="21.4"/>
    <n v="21.4"/>
    <n v="18"/>
    <n v="0.35599999999999998"/>
  </r>
  <r>
    <x v="159"/>
    <x v="4"/>
    <n v="21.4"/>
    <n v="21.4"/>
    <n v="21.4"/>
    <n v="21.4"/>
    <n v="21.4"/>
    <n v="21.4"/>
    <n v="24"/>
    <n v="0.33500000000000002"/>
  </r>
  <r>
    <x v="160"/>
    <x v="4"/>
    <n v="21.4"/>
    <n v="21.4"/>
    <n v="21.4"/>
    <n v="21.4"/>
    <n v="21.4"/>
    <n v="21.4"/>
    <n v="12"/>
    <n v="0.33400000000000002"/>
  </r>
  <r>
    <x v="161"/>
    <x v="4"/>
    <n v="21.4"/>
    <n v="21.4"/>
    <n v="21.4"/>
    <n v="21.4"/>
    <n v="21.4"/>
    <n v="21.4"/>
    <n v="10"/>
    <n v="0.161"/>
  </r>
  <r>
    <x v="162"/>
    <x v="4"/>
    <n v="21.4"/>
    <n v="21.4"/>
    <n v="21.4"/>
    <n v="21.4"/>
    <n v="21.4"/>
    <n v="21.4"/>
    <n v="14"/>
    <n v="0.04"/>
  </r>
  <r>
    <x v="163"/>
    <x v="4"/>
    <n v="21.4"/>
    <n v="21.4"/>
    <n v="21.4"/>
    <n v="21.4"/>
    <n v="21.4"/>
    <n v="21.4"/>
    <n v="22"/>
    <n v="0.45400000000000001"/>
  </r>
  <r>
    <x v="164"/>
    <x v="4"/>
    <n v="21.4"/>
    <n v="21.4"/>
    <n v="21.4"/>
    <n v="21.4"/>
    <n v="21.4"/>
    <n v="21.4"/>
    <n v="30"/>
    <n v="1.1419999999999999"/>
  </r>
  <r>
    <x v="165"/>
    <x v="4"/>
    <n v="21.4"/>
    <n v="21.4"/>
    <n v="21.4"/>
    <n v="21.4"/>
    <n v="21.4"/>
    <n v="21.4"/>
    <n v="34"/>
    <n v="0.96799999999999997"/>
  </r>
  <r>
    <x v="166"/>
    <x v="4"/>
    <n v="21.4"/>
    <n v="21.4"/>
    <n v="21.4"/>
    <n v="21.4"/>
    <n v="21.4"/>
    <n v="21.4"/>
    <n v="31"/>
    <n v="0.60899999999999999"/>
  </r>
  <r>
    <x v="167"/>
    <x v="4"/>
    <n v="21.4"/>
    <n v="21.4"/>
    <n v="21.4"/>
    <n v="21.4"/>
    <n v="21.4"/>
    <n v="21.4"/>
    <n v="13"/>
    <n v="4.1000000000000002E-2"/>
  </r>
  <r>
    <x v="168"/>
    <x v="4"/>
    <n v="21.4"/>
    <n v="21.4"/>
    <n v="21.4"/>
    <n v="21.4"/>
    <n v="21.4"/>
    <n v="21.4"/>
    <n v="6"/>
    <n v="4.2999999999999997E-2"/>
  </r>
  <r>
    <x v="169"/>
    <x v="4"/>
    <n v="21.4"/>
    <n v="21.4"/>
    <n v="21.4"/>
    <n v="21.4"/>
    <n v="21.4"/>
    <n v="21.4"/>
    <n v="10"/>
    <n v="5.2999999999999999E-2"/>
  </r>
  <r>
    <x v="170"/>
    <x v="4"/>
    <n v="21.4"/>
    <n v="21.4"/>
    <n v="21.4"/>
    <n v="21.4"/>
    <n v="21.4"/>
    <n v="21.4"/>
    <n v="13"/>
    <n v="2.9000000000000001E-2"/>
  </r>
  <r>
    <x v="171"/>
    <x v="4"/>
    <n v="21.4"/>
    <n v="21.4"/>
    <n v="21.4"/>
    <n v="21.4"/>
    <n v="21.4"/>
    <n v="21.4"/>
    <n v="13"/>
    <n v="5.1999999999999998E-2"/>
  </r>
  <r>
    <x v="172"/>
    <x v="4"/>
    <n v="21.4"/>
    <n v="21.4"/>
    <n v="21.4"/>
    <n v="21.4"/>
    <n v="21.4"/>
    <n v="21.4"/>
    <n v="13"/>
    <n v="0.35399999999999998"/>
  </r>
  <r>
    <x v="173"/>
    <x v="4"/>
    <n v="21.4"/>
    <n v="21.4"/>
    <n v="21.4"/>
    <n v="21.4"/>
    <n v="21.4"/>
    <n v="21.4"/>
    <n v="8"/>
    <n v="0.11600000000000001"/>
  </r>
  <r>
    <x v="174"/>
    <x v="4"/>
    <n v="21.4"/>
    <n v="21.4"/>
    <n v="21.4"/>
    <n v="21.4"/>
    <n v="21.4"/>
    <n v="21.4"/>
    <n v="10"/>
    <n v="0.27800000000000002"/>
  </r>
  <r>
    <x v="175"/>
    <x v="4"/>
    <n v="21.4"/>
    <n v="21.4"/>
    <n v="21.4"/>
    <n v="21.4"/>
    <n v="21.4"/>
    <n v="21.4"/>
    <n v="9"/>
    <n v="0.255"/>
  </r>
  <r>
    <x v="176"/>
    <x v="4"/>
    <n v="21.4"/>
    <n v="21.4"/>
    <n v="21.4"/>
    <n v="21.4"/>
    <n v="21.4"/>
    <n v="21.4"/>
    <n v="4"/>
    <n v="1.4999999999999999E-2"/>
  </r>
  <r>
    <x v="177"/>
    <x v="4"/>
    <n v="21.4"/>
    <n v="21.4"/>
    <n v="21.4"/>
    <n v="21.4"/>
    <n v="21.4"/>
    <n v="21.4"/>
    <n v="13"/>
    <n v="9.7000000000000003E-2"/>
  </r>
  <r>
    <x v="178"/>
    <x v="4"/>
    <n v="21.4"/>
    <n v="21.4"/>
    <n v="21.4"/>
    <n v="21.4"/>
    <n v="21.4"/>
    <n v="21.4"/>
    <n v="11"/>
    <n v="0.27700000000000002"/>
  </r>
  <r>
    <x v="179"/>
    <x v="4"/>
    <n v="21.4"/>
    <n v="21.4"/>
    <n v="21.4"/>
    <n v="21.4"/>
    <n v="21.4"/>
    <n v="21.4"/>
    <n v="4"/>
    <n v="3.6999999999999998E-2"/>
  </r>
  <r>
    <x v="180"/>
    <x v="4"/>
    <n v="21.4"/>
    <n v="21.4"/>
    <n v="21.4"/>
    <n v="21.4"/>
    <n v="21.4"/>
    <n v="21.4"/>
    <n v="12"/>
    <n v="4.3999999999999997E-2"/>
  </r>
  <r>
    <x v="181"/>
    <x v="4"/>
    <n v="21.4"/>
    <n v="21.4"/>
    <n v="21.4"/>
    <n v="21.4"/>
    <n v="21.4"/>
    <n v="21.4"/>
    <n v="2"/>
    <n v="1.0999999999999999E-2"/>
  </r>
  <r>
    <x v="182"/>
    <x v="4"/>
    <n v="21.4"/>
    <n v="21.4"/>
    <n v="21.4"/>
    <n v="21.4"/>
    <n v="21.4"/>
    <n v="21.4"/>
    <n v="8"/>
    <n v="0.155"/>
  </r>
  <r>
    <x v="183"/>
    <x v="4"/>
    <n v="21.4"/>
    <n v="21.4"/>
    <n v="21.4"/>
    <n v="21.4"/>
    <n v="21.4"/>
    <n v="21.4"/>
    <n v="20"/>
    <n v="0.16700000000000001"/>
  </r>
  <r>
    <x v="184"/>
    <x v="4"/>
    <n v="21.4"/>
    <n v="21.4"/>
    <n v="21.4"/>
    <n v="21.4"/>
    <n v="21.4"/>
    <n v="21.4"/>
    <n v="14"/>
    <n v="0.11799999999999999"/>
  </r>
  <r>
    <x v="185"/>
    <x v="4"/>
    <n v="21.4"/>
    <n v="21.4"/>
    <n v="21.4"/>
    <n v="21.4"/>
    <n v="21.4"/>
    <n v="21.4"/>
    <n v="7"/>
    <n v="1.7000000000000001E-2"/>
  </r>
  <r>
    <x v="186"/>
    <x v="4"/>
    <n v="21.4"/>
    <n v="21.4"/>
    <n v="21.4"/>
    <n v="21.4"/>
    <n v="21.4"/>
    <n v="21.4"/>
    <n v="12"/>
    <n v="7.0999999999999994E-2"/>
  </r>
  <r>
    <x v="187"/>
    <x v="4"/>
    <n v="21.4"/>
    <n v="21.4"/>
    <n v="21.4"/>
    <n v="21.4"/>
    <n v="21.4"/>
    <n v="21.4"/>
    <n v="7"/>
    <n v="5.1999999999999998E-2"/>
  </r>
  <r>
    <x v="188"/>
    <x v="4"/>
    <n v="21.4"/>
    <n v="21.4"/>
    <n v="21.4"/>
    <n v="21.4"/>
    <n v="21.4"/>
    <n v="21.4"/>
    <n v="4"/>
    <n v="2.1999999999999999E-2"/>
  </r>
  <r>
    <x v="189"/>
    <x v="4"/>
    <n v="21.4"/>
    <n v="21.4"/>
    <n v="21.4"/>
    <n v="21.4"/>
    <n v="21.4"/>
    <n v="21.4"/>
    <n v="3"/>
    <n v="3.5999999999999997E-2"/>
  </r>
  <r>
    <x v="190"/>
    <x v="4"/>
    <n v="21.4"/>
    <n v="21.4"/>
    <n v="21.4"/>
    <n v="21.4"/>
    <n v="21.4"/>
    <n v="21.4"/>
    <n v="6"/>
    <n v="0.16700000000000001"/>
  </r>
  <r>
    <x v="191"/>
    <x v="4"/>
    <n v="21.4"/>
    <n v="21.4"/>
    <n v="21.4"/>
    <n v="21.4"/>
    <n v="21.4"/>
    <n v="21.4"/>
    <n v="6"/>
    <n v="6.0000000000000001E-3"/>
  </r>
  <r>
    <x v="192"/>
    <x v="4"/>
    <n v="21.4"/>
    <n v="21.4"/>
    <n v="21.4"/>
    <n v="21.4"/>
    <n v="21.4"/>
    <n v="21.4"/>
    <n v="3"/>
    <n v="0.04"/>
  </r>
  <r>
    <x v="193"/>
    <x v="4"/>
    <n v="21.4"/>
    <n v="21.4"/>
    <n v="21.4"/>
    <n v="21.4"/>
    <n v="21.4"/>
    <n v="21.4"/>
    <n v="4"/>
    <n v="4.4999999999999998E-2"/>
  </r>
  <r>
    <x v="194"/>
    <x v="4"/>
    <n v="21.4"/>
    <n v="21.4"/>
    <n v="21.4"/>
    <n v="21.4"/>
    <n v="21.4"/>
    <n v="21.4"/>
    <n v="5"/>
    <n v="1.4999999999999999E-2"/>
  </r>
  <r>
    <x v="195"/>
    <x v="4"/>
    <n v="21.4"/>
    <n v="21.4"/>
    <n v="21.4"/>
    <n v="21.4"/>
    <n v="21.4"/>
    <n v="21.4"/>
    <n v="5"/>
    <n v="2.1000000000000001E-2"/>
  </r>
  <r>
    <x v="196"/>
    <x v="4"/>
    <n v="21.4"/>
    <n v="21.4"/>
    <n v="21.4"/>
    <n v="21.4"/>
    <n v="21.4"/>
    <n v="21.4"/>
    <n v="6"/>
    <n v="1.7000000000000001E-2"/>
  </r>
  <r>
    <x v="197"/>
    <x v="4"/>
    <n v="21.4"/>
    <n v="21.4"/>
    <n v="21.4"/>
    <n v="21.4"/>
    <n v="21.4"/>
    <n v="21.4"/>
    <n v="7"/>
    <n v="9.8000000000000004E-2"/>
  </r>
  <r>
    <x v="198"/>
    <x v="4"/>
    <n v="21.4"/>
    <n v="21.4"/>
    <n v="21.4"/>
    <n v="21.4"/>
    <n v="21.4"/>
    <n v="21.4"/>
    <n v="1"/>
    <n v="1E-3"/>
  </r>
  <r>
    <x v="199"/>
    <x v="4"/>
    <n v="21.4"/>
    <n v="21.4"/>
    <n v="21.4"/>
    <n v="21.4"/>
    <n v="21.4"/>
    <n v="21.4"/>
    <n v="4"/>
    <n v="2E-3"/>
  </r>
  <r>
    <x v="200"/>
    <x v="4"/>
    <n v="21.4"/>
    <n v="21.4"/>
    <n v="21.4"/>
    <n v="21.4"/>
    <n v="21.4"/>
    <n v="21.4"/>
    <n v="1"/>
    <n v="5.0000000000000001E-3"/>
  </r>
  <r>
    <x v="201"/>
    <x v="4"/>
    <n v="21.4"/>
    <n v="21.4"/>
    <n v="21.4"/>
    <n v="21.4"/>
    <n v="21.4"/>
    <n v="21.4"/>
    <n v="4"/>
    <n v="3.5000000000000003E-2"/>
  </r>
  <r>
    <x v="202"/>
    <x v="4"/>
    <n v="21.4"/>
    <n v="21.4"/>
    <n v="21.4"/>
    <n v="21.4"/>
    <n v="21.4"/>
    <n v="21.4"/>
    <n v="4"/>
    <n v="3.3000000000000002E-2"/>
  </r>
  <r>
    <x v="203"/>
    <x v="4"/>
    <n v="21.4"/>
    <n v="21.4"/>
    <n v="21.4"/>
    <n v="21.4"/>
    <n v="21.4"/>
    <n v="21.4"/>
    <n v="1"/>
    <n v="1E-3"/>
  </r>
  <r>
    <x v="204"/>
    <x v="4"/>
    <n v="21.4"/>
    <n v="21.4"/>
    <n v="21.4"/>
    <n v="21.4"/>
    <n v="21.4"/>
    <n v="21.4"/>
    <n v="3"/>
    <n v="3.3000000000000002E-2"/>
  </r>
  <r>
    <x v="205"/>
    <x v="4"/>
    <n v="21.4"/>
    <n v="21.4"/>
    <n v="21.4"/>
    <n v="21.4"/>
    <n v="21.4"/>
    <n v="21.4"/>
    <n v="3"/>
    <n v="1.7999999999999999E-2"/>
  </r>
  <r>
    <x v="206"/>
    <x v="4"/>
    <n v="21.4"/>
    <n v="21.4"/>
    <n v="21.4"/>
    <n v="21.4"/>
    <n v="21.4"/>
    <n v="21.4"/>
    <n v="3"/>
    <n v="4.7E-2"/>
  </r>
  <r>
    <x v="207"/>
    <x v="4"/>
    <n v="21.4"/>
    <n v="21.4"/>
    <n v="21.4"/>
    <n v="21.4"/>
    <n v="21.4"/>
    <n v="21.4"/>
    <n v="5"/>
    <n v="0.16600000000000001"/>
  </r>
  <r>
    <x v="208"/>
    <x v="4"/>
    <n v="21.4"/>
    <n v="21.4"/>
    <n v="21.4"/>
    <n v="21.4"/>
    <n v="21.4"/>
    <n v="21.4"/>
    <n v="6"/>
    <n v="7.1999999999999995E-2"/>
  </r>
  <r>
    <x v="209"/>
    <x v="4"/>
    <n v="21.4"/>
    <n v="21.4"/>
    <n v="21.4"/>
    <n v="21.4"/>
    <n v="21.4"/>
    <n v="21.4"/>
    <n v="3"/>
    <n v="3.7999999999999999E-2"/>
  </r>
  <r>
    <x v="210"/>
    <x v="4"/>
    <n v="21.4"/>
    <n v="21.4"/>
    <n v="21.4"/>
    <n v="21.4"/>
    <n v="21.4"/>
    <n v="21.4"/>
    <n v="8"/>
    <n v="0.16500000000000001"/>
  </r>
  <r>
    <x v="211"/>
    <x v="4"/>
    <n v="21.4"/>
    <n v="21.4"/>
    <n v="21.4"/>
    <n v="21.4"/>
    <n v="21.4"/>
    <n v="21.4"/>
    <n v="3"/>
    <n v="3.0000000000000001E-3"/>
  </r>
  <r>
    <x v="212"/>
    <x v="4"/>
    <n v="21.4"/>
    <n v="21.4"/>
    <n v="21.4"/>
    <n v="21.4"/>
    <n v="21.4"/>
    <n v="21.4"/>
    <n v="7"/>
    <n v="0.20300000000000001"/>
  </r>
  <r>
    <x v="213"/>
    <x v="4"/>
    <n v="21.4"/>
    <n v="21.4"/>
    <n v="21.4"/>
    <n v="21.4"/>
    <n v="21.4"/>
    <n v="21.4"/>
    <n v="9"/>
    <n v="0.11600000000000001"/>
  </r>
  <r>
    <x v="214"/>
    <x v="4"/>
    <n v="21.4"/>
    <n v="21.4"/>
    <n v="21.4"/>
    <n v="21.4"/>
    <n v="21.4"/>
    <n v="21.4"/>
    <n v="2"/>
    <n v="0.01"/>
  </r>
  <r>
    <x v="215"/>
    <x v="4"/>
    <n v="21.4"/>
    <n v="21.4"/>
    <n v="21.4"/>
    <n v="21.4"/>
    <n v="21.4"/>
    <n v="21.4"/>
    <n v="5"/>
    <n v="0.28699999999999998"/>
  </r>
  <r>
    <x v="216"/>
    <x v="4"/>
    <n v="21.4"/>
    <n v="21.4"/>
    <n v="21.4"/>
    <n v="21.4"/>
    <n v="21.4"/>
    <n v="21.4"/>
    <n v="2"/>
    <n v="0"/>
  </r>
  <r>
    <x v="217"/>
    <x v="4"/>
    <n v="21.4"/>
    <n v="21.4"/>
    <n v="21.4"/>
    <n v="21.4"/>
    <n v="21.4"/>
    <n v="21.4"/>
    <n v="4"/>
    <n v="2.5000000000000001E-2"/>
  </r>
  <r>
    <x v="218"/>
    <x v="4"/>
    <n v="21.4"/>
    <n v="21.4"/>
    <n v="21.4"/>
    <n v="21.4"/>
    <n v="21.4"/>
    <n v="21.4"/>
    <n v="4"/>
    <n v="0.11600000000000001"/>
  </r>
  <r>
    <x v="219"/>
    <x v="4"/>
    <n v="21.4"/>
    <n v="21.4"/>
    <n v="21.4"/>
    <n v="21.4"/>
    <n v="21.4"/>
    <n v="21.4"/>
    <n v="3"/>
    <n v="2.5000000000000001E-2"/>
  </r>
  <r>
    <x v="220"/>
    <x v="4"/>
    <n v="21.4"/>
    <n v="21.4"/>
    <n v="21.4"/>
    <n v="21.4"/>
    <n v="21.4"/>
    <n v="21.4"/>
    <n v="12"/>
    <n v="0.157"/>
  </r>
  <r>
    <x v="221"/>
    <x v="4"/>
    <n v="21.4"/>
    <n v="21.4"/>
    <n v="21.4"/>
    <n v="21.4"/>
    <n v="21.4"/>
    <n v="21.4"/>
    <n v="6"/>
    <n v="6.0000000000000001E-3"/>
  </r>
  <r>
    <x v="222"/>
    <x v="4"/>
    <n v="21.4"/>
    <n v="21.4"/>
    <n v="21.4"/>
    <n v="21.4"/>
    <n v="21.4"/>
    <n v="21.4"/>
    <n v="5"/>
    <n v="5.1999999999999998E-2"/>
  </r>
  <r>
    <x v="223"/>
    <x v="4"/>
    <n v="21.4"/>
    <n v="21.4"/>
    <n v="21.4"/>
    <n v="21.4"/>
    <n v="21.4"/>
    <n v="21.4"/>
    <n v="5"/>
    <n v="2.1999999999999999E-2"/>
  </r>
  <r>
    <x v="224"/>
    <x v="4"/>
    <n v="21.4"/>
    <n v="21.4"/>
    <n v="21.4"/>
    <n v="21.4"/>
    <n v="21.4"/>
    <n v="21.4"/>
    <n v="5"/>
    <n v="7.5999999999999998E-2"/>
  </r>
  <r>
    <x v="225"/>
    <x v="4"/>
    <n v="21.4"/>
    <n v="21.4"/>
    <n v="21.4"/>
    <n v="21.4"/>
    <n v="21.4"/>
    <n v="21.4"/>
    <n v="6"/>
    <n v="3.7999999999999999E-2"/>
  </r>
  <r>
    <x v="226"/>
    <x v="4"/>
    <n v="21.4"/>
    <n v="21.4"/>
    <n v="21.4"/>
    <n v="21.4"/>
    <n v="21.4"/>
    <n v="21.4"/>
    <n v="4"/>
    <n v="0.47099999999999997"/>
  </r>
  <r>
    <x v="227"/>
    <x v="4"/>
    <n v="21.4"/>
    <n v="21.4"/>
    <n v="21.4"/>
    <n v="21.4"/>
    <n v="21.4"/>
    <n v="21.4"/>
    <n v="6"/>
    <n v="2.4E-2"/>
  </r>
  <r>
    <x v="228"/>
    <x v="4"/>
    <n v="21.4"/>
    <n v="21.4"/>
    <n v="21.4"/>
    <n v="21.4"/>
    <n v="21.4"/>
    <n v="21.4"/>
    <n v="3"/>
    <n v="5.0000000000000001E-3"/>
  </r>
  <r>
    <x v="229"/>
    <x v="4"/>
    <n v="21.4"/>
    <n v="21.4"/>
    <n v="21.4"/>
    <n v="21.4"/>
    <n v="21.4"/>
    <n v="21.4"/>
    <n v="3"/>
    <n v="3.0000000000000001E-3"/>
  </r>
  <r>
    <x v="230"/>
    <x v="4"/>
    <n v="21.4"/>
    <n v="21.4"/>
    <n v="21.4"/>
    <n v="21.4"/>
    <n v="21.4"/>
    <n v="21.4"/>
    <n v="9"/>
    <n v="4.1000000000000002E-2"/>
  </r>
  <r>
    <x v="231"/>
    <x v="4"/>
    <n v="21.4"/>
    <n v="21.4"/>
    <n v="21.4"/>
    <n v="21.4"/>
    <n v="21.4"/>
    <n v="21.4"/>
    <n v="7"/>
    <n v="1.9E-2"/>
  </r>
  <r>
    <x v="232"/>
    <x v="4"/>
    <n v="21.4"/>
    <n v="21.4"/>
    <n v="21.4"/>
    <n v="21.4"/>
    <n v="21.4"/>
    <n v="21.4"/>
    <n v="11"/>
    <n v="0.106"/>
  </r>
  <r>
    <x v="233"/>
    <x v="4"/>
    <n v="21.4"/>
    <n v="21.4"/>
    <n v="21.4"/>
    <n v="21.4"/>
    <n v="21.4"/>
    <n v="21.4"/>
    <n v="9"/>
    <n v="5.7000000000000002E-2"/>
  </r>
  <r>
    <x v="234"/>
    <x v="4"/>
    <n v="21.4"/>
    <n v="21.4"/>
    <n v="21.4"/>
    <n v="21.4"/>
    <n v="21.4"/>
    <n v="21.4"/>
    <n v="3"/>
    <n v="5.0000000000000001E-3"/>
  </r>
  <r>
    <x v="0"/>
    <x v="5"/>
    <n v="54.1"/>
    <n v="55.2"/>
    <n v="53.7"/>
    <n v="54.6"/>
    <n v="54.1"/>
    <n v="54.6"/>
    <n v="428"/>
    <n v="23.552"/>
  </r>
  <r>
    <x v="1"/>
    <x v="5"/>
    <n v="54.6"/>
    <n v="56.3"/>
    <n v="54.3"/>
    <n v="55.7"/>
    <n v="54.6"/>
    <n v="55.7"/>
    <n v="248"/>
    <n v="8.9369999999999994"/>
  </r>
  <r>
    <x v="2"/>
    <x v="5"/>
    <n v="55.7"/>
    <n v="56.3"/>
    <n v="54.7"/>
    <n v="55"/>
    <n v="55.7"/>
    <n v="55"/>
    <n v="441"/>
    <n v="20.855"/>
  </r>
  <r>
    <x v="3"/>
    <x v="5"/>
    <n v="55"/>
    <n v="55.3"/>
    <n v="54.7"/>
    <n v="54.7"/>
    <n v="55"/>
    <n v="54.7"/>
    <n v="244"/>
    <n v="13.382"/>
  </r>
  <r>
    <x v="4"/>
    <x v="5"/>
    <n v="54.7"/>
    <n v="55"/>
    <n v="53.2"/>
    <n v="53.2"/>
    <n v="54.7"/>
    <n v="53.9"/>
    <n v="315"/>
    <n v="23.16"/>
  </r>
  <r>
    <x v="5"/>
    <x v="5"/>
    <n v="53.9"/>
    <n v="54.2"/>
    <n v="53.8"/>
    <n v="54"/>
    <n v="53.9"/>
    <n v="54.2"/>
    <n v="202"/>
    <n v="8.0570000000000004"/>
  </r>
  <r>
    <x v="6"/>
    <x v="5"/>
    <n v="54.2"/>
    <n v="55.2"/>
    <n v="53.8"/>
    <n v="54"/>
    <n v="54.2"/>
    <n v="54.8"/>
    <n v="192"/>
    <n v="11.714"/>
  </r>
  <r>
    <x v="7"/>
    <x v="5"/>
    <n v="54.7"/>
    <n v="55"/>
    <n v="53.6"/>
    <n v="54.8"/>
    <n v="54.8"/>
    <n v="54.8"/>
    <n v="349"/>
    <n v="18.991"/>
  </r>
  <r>
    <x v="8"/>
    <x v="5"/>
    <n v="54.8"/>
    <n v="55.7"/>
    <n v="54.7"/>
    <n v="55"/>
    <n v="54.8"/>
    <n v="55.5"/>
    <n v="229"/>
    <n v="13.323"/>
  </r>
  <r>
    <x v="9"/>
    <x v="5"/>
    <n v="55.5"/>
    <n v="56"/>
    <n v="54.4"/>
    <n v="54.6"/>
    <n v="55.5"/>
    <n v="55.8"/>
    <n v="621"/>
    <n v="34.898000000000003"/>
  </r>
  <r>
    <x v="10"/>
    <x v="5"/>
    <n v="55.8"/>
    <n v="56.1"/>
    <n v="53.8"/>
    <n v="54.2"/>
    <n v="55.8"/>
    <n v="54.4"/>
    <n v="609"/>
    <n v="32.045999999999999"/>
  </r>
  <r>
    <x v="11"/>
    <x v="5"/>
    <n v="54.4"/>
    <n v="55.3"/>
    <n v="54"/>
    <n v="54.6"/>
    <n v="54.4"/>
    <n v="55.5"/>
    <n v="275"/>
    <n v="8.91"/>
  </r>
  <r>
    <x v="12"/>
    <x v="5"/>
    <n v="55.5"/>
    <n v="56.6"/>
    <n v="54.5"/>
    <n v="55.4"/>
    <n v="55.5"/>
    <n v="54.6"/>
    <n v="585"/>
    <n v="20.806999999999999"/>
  </r>
  <r>
    <x v="13"/>
    <x v="5"/>
    <n v="54.6"/>
    <n v="54.9"/>
    <n v="53.4"/>
    <n v="54.8"/>
    <n v="54.6"/>
    <n v="54.6"/>
    <n v="254"/>
    <n v="7.4450000000000003"/>
  </r>
  <r>
    <x v="14"/>
    <x v="5"/>
    <n v="55.5"/>
    <n v="55.5"/>
    <n v="53.7"/>
    <n v="54.8"/>
    <n v="54.6"/>
    <n v="54.4"/>
    <n v="589"/>
    <n v="25.577000000000002"/>
  </r>
  <r>
    <x v="15"/>
    <x v="5"/>
    <n v="54.4"/>
    <n v="55"/>
    <n v="53.9"/>
    <n v="54.4"/>
    <n v="54.4"/>
    <n v="54.3"/>
    <n v="432"/>
    <n v="17.594000000000001"/>
  </r>
  <r>
    <x v="16"/>
    <x v="5"/>
    <n v="54.3"/>
    <n v="55.1"/>
    <n v="53"/>
    <n v="53.9"/>
    <n v="54.3"/>
    <n v="53.9"/>
    <n v="451"/>
    <n v="25.4"/>
  </r>
  <r>
    <x v="17"/>
    <x v="5"/>
    <n v="53.9"/>
    <n v="54.5"/>
    <n v="53.6"/>
    <n v="54.5"/>
    <n v="53.9"/>
    <n v="53.9"/>
    <n v="249"/>
    <n v="15.852"/>
  </r>
  <r>
    <x v="18"/>
    <x v="5"/>
    <n v="53.9"/>
    <n v="54.2"/>
    <n v="53.5"/>
    <n v="54.2"/>
    <n v="53.9"/>
    <n v="53.8"/>
    <n v="296"/>
    <n v="15.867000000000001"/>
  </r>
  <r>
    <x v="19"/>
    <x v="5"/>
    <n v="53.8"/>
    <n v="54.8"/>
    <n v="53.6"/>
    <n v="54.4"/>
    <n v="53.8"/>
    <n v="53.7"/>
    <n v="219"/>
    <n v="13.494999999999999"/>
  </r>
  <r>
    <x v="20"/>
    <x v="5"/>
    <n v="53.7"/>
    <n v="54.9"/>
    <n v="53.6"/>
    <n v="54.9"/>
    <n v="53.7"/>
    <n v="54.9"/>
    <n v="273"/>
    <n v="11.659000000000001"/>
  </r>
  <r>
    <x v="21"/>
    <x v="5"/>
    <n v="54.9"/>
    <n v="56.1"/>
    <n v="54.5"/>
    <n v="55"/>
    <n v="54.9"/>
    <n v="54.7"/>
    <n v="346"/>
    <n v="13.215"/>
  </r>
  <r>
    <x v="22"/>
    <x v="5"/>
    <n v="54.7"/>
    <n v="55.1"/>
    <n v="50.8"/>
    <n v="50.8"/>
    <n v="54.7"/>
    <n v="52.2"/>
    <n v="450"/>
    <n v="32.801000000000002"/>
  </r>
  <r>
    <x v="23"/>
    <x v="5"/>
    <n v="52.2"/>
    <n v="53.5"/>
    <n v="52.2"/>
    <n v="53.3"/>
    <n v="52.2"/>
    <n v="53.8"/>
    <n v="203"/>
    <n v="16.626999999999999"/>
  </r>
  <r>
    <x v="24"/>
    <x v="5"/>
    <n v="54"/>
    <n v="56.2"/>
    <n v="53.2"/>
    <n v="56.2"/>
    <n v="53.8"/>
    <n v="54.7"/>
    <n v="236"/>
    <n v="7.2130000000000001"/>
  </r>
  <r>
    <x v="25"/>
    <x v="5"/>
    <n v="55"/>
    <n v="55.7"/>
    <n v="54"/>
    <n v="54.3"/>
    <n v="54.7"/>
    <n v="55.4"/>
    <n v="887"/>
    <n v="29.251999999999999"/>
  </r>
  <r>
    <x v="26"/>
    <x v="5"/>
    <n v="55.4"/>
    <n v="56.4"/>
    <n v="55.4"/>
    <n v="56.4"/>
    <n v="55.4"/>
    <n v="57.1"/>
    <n v="372"/>
    <n v="46.695999999999998"/>
  </r>
  <r>
    <x v="27"/>
    <x v="5"/>
    <n v="57.1"/>
    <n v="58.7"/>
    <n v="56.3"/>
    <n v="58"/>
    <n v="57.1"/>
    <n v="57.8"/>
    <n v="517"/>
    <n v="30.548999999999999"/>
  </r>
  <r>
    <x v="28"/>
    <x v="5"/>
    <n v="57.8"/>
    <n v="58"/>
    <n v="53.8"/>
    <n v="56.4"/>
    <n v="57.8"/>
    <n v="55"/>
    <n v="931"/>
    <n v="72.049000000000007"/>
  </r>
  <r>
    <x v="29"/>
    <x v="5"/>
    <n v="55"/>
    <n v="57"/>
    <n v="52.4"/>
    <n v="53.9"/>
    <n v="55"/>
    <n v="54"/>
    <n v="402"/>
    <n v="22.164999999999999"/>
  </r>
  <r>
    <x v="30"/>
    <x v="5"/>
    <n v="54"/>
    <n v="55.5"/>
    <n v="54"/>
    <n v="55.4"/>
    <n v="54"/>
    <n v="55.6"/>
    <n v="426"/>
    <n v="26.274999999999999"/>
  </r>
  <r>
    <x v="31"/>
    <x v="5"/>
    <n v="55.8"/>
    <n v="59.7"/>
    <n v="55.3"/>
    <n v="59.7"/>
    <n v="55.6"/>
    <n v="57"/>
    <n v="867"/>
    <n v="45.393000000000001"/>
  </r>
  <r>
    <x v="32"/>
    <x v="5"/>
    <n v="57"/>
    <n v="57.6"/>
    <n v="52.8"/>
    <n v="54.9"/>
    <n v="57"/>
    <n v="52.8"/>
    <n v="871"/>
    <n v="37.902000000000001"/>
  </r>
  <r>
    <x v="33"/>
    <x v="5"/>
    <n v="52.8"/>
    <n v="53.4"/>
    <n v="47.8"/>
    <n v="50.9"/>
    <n v="52.8"/>
    <n v="49"/>
    <n v="560"/>
    <n v="20.995000000000001"/>
  </r>
  <r>
    <x v="34"/>
    <x v="5"/>
    <n v="49"/>
    <n v="49.8"/>
    <n v="44.4"/>
    <n v="44.4"/>
    <n v="49"/>
    <n v="45.3"/>
    <n v="224"/>
    <n v="6.2709999999999999"/>
  </r>
  <r>
    <x v="35"/>
    <x v="5"/>
    <n v="45.3"/>
    <n v="46.7"/>
    <n v="45.3"/>
    <n v="45.9"/>
    <n v="45.3"/>
    <n v="46.7"/>
    <n v="261"/>
    <n v="4.3680000000000003"/>
  </r>
  <r>
    <x v="36"/>
    <x v="5"/>
    <n v="46.7"/>
    <n v="47.5"/>
    <n v="46.6"/>
    <n v="47.5"/>
    <n v="46.7"/>
    <n v="46.8"/>
    <n v="163"/>
    <n v="5.4530000000000003"/>
  </r>
  <r>
    <x v="37"/>
    <x v="5"/>
    <n v="46.7"/>
    <n v="47.7"/>
    <n v="46.6"/>
    <n v="47"/>
    <n v="46.8"/>
    <n v="47.1"/>
    <n v="190"/>
    <n v="6.0209999999999999"/>
  </r>
  <r>
    <x v="38"/>
    <x v="5"/>
    <n v="47.3"/>
    <n v="48"/>
    <n v="46.9"/>
    <n v="48"/>
    <n v="47.1"/>
    <n v="47.8"/>
    <n v="180"/>
    <n v="4.2080000000000002"/>
  </r>
  <r>
    <x v="39"/>
    <x v="5"/>
    <n v="47.8"/>
    <n v="48.7"/>
    <n v="47.7"/>
    <n v="48.7"/>
    <n v="47.8"/>
    <n v="48.2"/>
    <n v="160"/>
    <n v="3.6970000000000001"/>
  </r>
  <r>
    <x v="40"/>
    <x v="5"/>
    <n v="48.2"/>
    <n v="48.7"/>
    <n v="48"/>
    <n v="48.6"/>
    <n v="48.2"/>
    <n v="48.3"/>
    <n v="193"/>
    <n v="3.4289999999999998"/>
  </r>
  <r>
    <x v="41"/>
    <x v="5"/>
    <n v="48.3"/>
    <n v="48.4"/>
    <n v="47.6"/>
    <n v="47.6"/>
    <n v="48.3"/>
    <n v="47.5"/>
    <n v="182"/>
    <n v="6.8579999999999997"/>
  </r>
  <r>
    <x v="42"/>
    <x v="5"/>
    <n v="47.6"/>
    <n v="51.2"/>
    <n v="47.3"/>
    <n v="51.2"/>
    <n v="47.5"/>
    <n v="48.1"/>
    <n v="66"/>
    <n v="0.99"/>
  </r>
  <r>
    <x v="43"/>
    <x v="5"/>
    <n v="48.1"/>
    <n v="49.3"/>
    <n v="47.7"/>
    <n v="49.3"/>
    <n v="48.1"/>
    <n v="48.1"/>
    <n v="173"/>
    <n v="3.0609999999999999"/>
  </r>
  <r>
    <x v="44"/>
    <x v="5"/>
    <n v="48.1"/>
    <n v="48.2"/>
    <n v="47.7"/>
    <n v="48"/>
    <n v="48.1"/>
    <n v="47.7"/>
    <n v="1107"/>
    <n v="7.4020000000000001"/>
  </r>
  <r>
    <x v="45"/>
    <x v="5"/>
    <n v="47.9"/>
    <n v="50.2"/>
    <n v="47.4"/>
    <n v="50.2"/>
    <n v="47.7"/>
    <n v="47.7"/>
    <n v="167"/>
    <n v="3.8769999999999998"/>
  </r>
  <r>
    <x v="46"/>
    <x v="5"/>
    <n v="47.6"/>
    <n v="48.9"/>
    <n v="47.5"/>
    <n v="48.9"/>
    <n v="47.7"/>
    <n v="48.4"/>
    <n v="154"/>
    <n v="1.974"/>
  </r>
  <r>
    <x v="47"/>
    <x v="5"/>
    <n v="48.3"/>
    <n v="50"/>
    <n v="48.3"/>
    <n v="49"/>
    <n v="48.4"/>
    <n v="49.7"/>
    <n v="204"/>
    <n v="5.0739999999999998"/>
  </r>
  <r>
    <x v="48"/>
    <x v="5"/>
    <n v="49.7"/>
    <n v="50.7"/>
    <n v="48.8"/>
    <n v="49"/>
    <n v="49.7"/>
    <n v="48.9"/>
    <n v="270"/>
    <n v="8.5280000000000005"/>
  </r>
  <r>
    <x v="49"/>
    <x v="5"/>
    <n v="49.1"/>
    <n v="49.9"/>
    <n v="48.6"/>
    <n v="49.9"/>
    <n v="48.9"/>
    <n v="49.6"/>
    <n v="141"/>
    <n v="3.069"/>
  </r>
  <r>
    <x v="50"/>
    <x v="5"/>
    <n v="49.6"/>
    <n v="50"/>
    <n v="48.7"/>
    <n v="49.8"/>
    <n v="49.6"/>
    <n v="49.8"/>
    <n v="355"/>
    <n v="11.108000000000001"/>
  </r>
  <r>
    <x v="51"/>
    <x v="5"/>
    <n v="49.8"/>
    <n v="50.6"/>
    <n v="47.5"/>
    <n v="48.8"/>
    <n v="49.8"/>
    <n v="47.4"/>
    <n v="470"/>
    <n v="10.34"/>
  </r>
  <r>
    <x v="52"/>
    <x v="5"/>
    <n v="47.4"/>
    <n v="47.5"/>
    <n v="46.8"/>
    <n v="46.9"/>
    <n v="47.4"/>
    <n v="46.4"/>
    <n v="294"/>
    <n v="12.496"/>
  </r>
  <r>
    <x v="53"/>
    <x v="5"/>
    <n v="46.9"/>
    <n v="47"/>
    <n v="46.1"/>
    <n v="47"/>
    <n v="46.4"/>
    <n v="46.9"/>
    <n v="334"/>
    <n v="7.4950000000000001"/>
  </r>
  <r>
    <x v="54"/>
    <x v="5"/>
    <n v="46.9"/>
    <n v="47.7"/>
    <n v="46.6"/>
    <n v="47.7"/>
    <n v="46.9"/>
    <n v="47.4"/>
    <n v="282"/>
    <n v="6.6980000000000004"/>
  </r>
  <r>
    <x v="55"/>
    <x v="5"/>
    <n v="47.4"/>
    <n v="47.9"/>
    <n v="47.3"/>
    <n v="47.8"/>
    <n v="47.4"/>
    <n v="47.6"/>
    <n v="167"/>
    <n v="3.8119999999999998"/>
  </r>
  <r>
    <x v="56"/>
    <x v="5"/>
    <n v="47.6"/>
    <n v="47.9"/>
    <n v="47.5"/>
    <n v="47.8"/>
    <n v="47.6"/>
    <n v="47.5"/>
    <n v="145"/>
    <n v="4.1340000000000003"/>
  </r>
  <r>
    <x v="57"/>
    <x v="5"/>
    <n v="47.5"/>
    <n v="47.6"/>
    <n v="47"/>
    <n v="47"/>
    <n v="47.5"/>
    <n v="47.1"/>
    <n v="253"/>
    <n v="9.2810000000000006"/>
  </r>
  <r>
    <x v="58"/>
    <x v="5"/>
    <n v="47.2"/>
    <n v="47.6"/>
    <n v="47"/>
    <n v="47.4"/>
    <n v="47.1"/>
    <n v="47.4"/>
    <n v="253"/>
    <n v="3.3969999999999998"/>
  </r>
  <r>
    <x v="59"/>
    <x v="5"/>
    <n v="47.4"/>
    <n v="48.6"/>
    <n v="47.3"/>
    <n v="47.5"/>
    <n v="47.4"/>
    <n v="47.8"/>
    <n v="199"/>
    <n v="2.569"/>
  </r>
  <r>
    <x v="60"/>
    <x v="5"/>
    <n v="47.7"/>
    <n v="48.9"/>
    <n v="47.6"/>
    <n v="48.9"/>
    <n v="47.8"/>
    <n v="47.6"/>
    <n v="150"/>
    <n v="3.2090000000000001"/>
  </r>
  <r>
    <x v="61"/>
    <x v="5"/>
    <n v="47.6"/>
    <n v="48.2"/>
    <n v="47.6"/>
    <n v="48.2"/>
    <n v="47.6"/>
    <n v="47.7"/>
    <n v="139"/>
    <n v="3.581"/>
  </r>
  <r>
    <x v="62"/>
    <x v="5"/>
    <n v="47.9"/>
    <n v="47.9"/>
    <n v="46.4"/>
    <n v="46.4"/>
    <n v="47.7"/>
    <n v="47.6"/>
    <n v="89"/>
    <n v="1.47"/>
  </r>
  <r>
    <x v="63"/>
    <x v="5"/>
    <n v="47.7"/>
    <n v="47.9"/>
    <n v="47.5"/>
    <n v="47.7"/>
    <n v="47.6"/>
    <n v="47.7"/>
    <n v="73"/>
    <n v="1.218"/>
  </r>
  <r>
    <x v="64"/>
    <x v="5"/>
    <n v="47.7"/>
    <n v="48.3"/>
    <n v="47.2"/>
    <n v="47.2"/>
    <n v="47.7"/>
    <n v="47.5"/>
    <n v="67"/>
    <n v="1.6619999999999999"/>
  </r>
  <r>
    <x v="65"/>
    <x v="5"/>
    <n v="47.6"/>
    <n v="47.9"/>
    <n v="47.5"/>
    <n v="47.6"/>
    <n v="47.5"/>
    <n v="47.7"/>
    <n v="74"/>
    <n v="1.905"/>
  </r>
  <r>
    <x v="66"/>
    <x v="5"/>
    <n v="47.7"/>
    <n v="48"/>
    <n v="47.4"/>
    <n v="47.7"/>
    <n v="47.7"/>
    <n v="47.9"/>
    <n v="96"/>
    <n v="1.2929999999999999"/>
  </r>
  <r>
    <x v="67"/>
    <x v="5"/>
    <n v="47.7"/>
    <n v="48.3"/>
    <n v="47.1"/>
    <n v="48.2"/>
    <n v="47.9"/>
    <n v="47.9"/>
    <n v="71"/>
    <n v="1.468"/>
  </r>
  <r>
    <x v="68"/>
    <x v="5"/>
    <n v="48"/>
    <n v="48"/>
    <n v="47.6"/>
    <n v="48"/>
    <n v="47.9"/>
    <n v="48.2"/>
    <n v="71"/>
    <n v="0.85699999999999998"/>
  </r>
  <r>
    <x v="69"/>
    <x v="5"/>
    <n v="48.2"/>
    <n v="48.3"/>
    <n v="47.9"/>
    <n v="48.2"/>
    <n v="48.2"/>
    <n v="48.1"/>
    <n v="92"/>
    <n v="1.998"/>
  </r>
  <r>
    <x v="70"/>
    <x v="5"/>
    <n v="48"/>
    <n v="49.8"/>
    <n v="47.9"/>
    <n v="48.8"/>
    <n v="48.1"/>
    <n v="48.4"/>
    <n v="149"/>
    <n v="2.6539999999999999"/>
  </r>
  <r>
    <x v="71"/>
    <x v="5"/>
    <n v="48.4"/>
    <n v="48.9"/>
    <n v="48"/>
    <n v="48"/>
    <n v="48.4"/>
    <n v="48"/>
    <n v="121"/>
    <n v="1.7869999999999999"/>
  </r>
  <r>
    <x v="72"/>
    <x v="5"/>
    <n v="48"/>
    <n v="48.7"/>
    <n v="47.9"/>
    <n v="48.5"/>
    <n v="48"/>
    <n v="48.2"/>
    <n v="124"/>
    <n v="0.78"/>
  </r>
  <r>
    <x v="73"/>
    <x v="5"/>
    <n v="48"/>
    <n v="51.2"/>
    <n v="47.8"/>
    <n v="51.2"/>
    <n v="48.2"/>
    <n v="48.3"/>
    <n v="38"/>
    <n v="0.17199999999999999"/>
  </r>
  <r>
    <x v="74"/>
    <x v="5"/>
    <n v="48.3"/>
    <n v="48.5"/>
    <n v="47.4"/>
    <n v="47.4"/>
    <n v="48.3"/>
    <n v="48.1"/>
    <n v="69"/>
    <n v="1.0780000000000001"/>
  </r>
  <r>
    <x v="75"/>
    <x v="5"/>
    <n v="48.1"/>
    <n v="48.8"/>
    <n v="48"/>
    <n v="48.3"/>
    <n v="48.1"/>
    <n v="47.6"/>
    <n v="93"/>
    <n v="1.45"/>
  </r>
  <r>
    <x v="76"/>
    <x v="5"/>
    <n v="48.3"/>
    <n v="48.4"/>
    <n v="47.4"/>
    <n v="47.4"/>
    <n v="47.6"/>
    <n v="47.4"/>
    <n v="80"/>
    <n v="0.56299999999999994"/>
  </r>
  <r>
    <x v="77"/>
    <x v="5"/>
    <n v="47.4"/>
    <n v="48.5"/>
    <n v="47.1"/>
    <n v="47.7"/>
    <n v="47.4"/>
    <n v="47.7"/>
    <n v="141"/>
    <n v="1.137"/>
  </r>
  <r>
    <x v="78"/>
    <x v="5"/>
    <n v="47.7"/>
    <n v="49.9"/>
    <n v="47.7"/>
    <n v="49.9"/>
    <n v="47.7"/>
    <n v="48.1"/>
    <n v="86"/>
    <n v="0.90600000000000003"/>
  </r>
  <r>
    <x v="79"/>
    <x v="5"/>
    <n v="48.1"/>
    <n v="50.8"/>
    <n v="47.9"/>
    <n v="50.8"/>
    <n v="48.1"/>
    <n v="48.9"/>
    <n v="149"/>
    <n v="2.4910000000000001"/>
  </r>
  <r>
    <x v="80"/>
    <x v="5"/>
    <n v="48.7"/>
    <n v="50.6"/>
    <n v="47.2"/>
    <n v="47.6"/>
    <n v="48.9"/>
    <n v="48.6"/>
    <n v="111"/>
    <n v="0.95699999999999996"/>
  </r>
  <r>
    <x v="81"/>
    <x v="5"/>
    <n v="48.6"/>
    <n v="49.9"/>
    <n v="48.5"/>
    <n v="49.9"/>
    <n v="48.6"/>
    <n v="49.9"/>
    <n v="111"/>
    <n v="2.669"/>
  </r>
  <r>
    <x v="82"/>
    <x v="5"/>
    <n v="49.9"/>
    <n v="51"/>
    <n v="49.3"/>
    <n v="49.7"/>
    <n v="49.9"/>
    <n v="49.7"/>
    <n v="154"/>
    <n v="3.25"/>
  </r>
  <r>
    <x v="83"/>
    <x v="5"/>
    <n v="49.7"/>
    <n v="51"/>
    <n v="49.6"/>
    <n v="51"/>
    <n v="49.7"/>
    <n v="50.3"/>
    <n v="169"/>
    <n v="4.6280000000000001"/>
  </r>
  <r>
    <x v="84"/>
    <x v="5"/>
    <n v="50.3"/>
    <n v="50.6"/>
    <n v="50"/>
    <n v="50.3"/>
    <n v="50.3"/>
    <n v="50.5"/>
    <n v="232"/>
    <n v="8.782"/>
  </r>
  <r>
    <x v="85"/>
    <x v="5"/>
    <n v="50.5"/>
    <n v="51.6"/>
    <n v="50.2"/>
    <n v="51.6"/>
    <n v="50.5"/>
    <n v="51.7"/>
    <n v="326"/>
    <n v="8.5440000000000005"/>
  </r>
  <r>
    <x v="86"/>
    <x v="5"/>
    <n v="51.7"/>
    <n v="51.7"/>
    <n v="51.7"/>
    <n v="51.7"/>
    <n v="51.7"/>
    <n v="62.5"/>
    <n v="195"/>
    <n v="4.0289999999999999"/>
  </r>
  <r>
    <x v="87"/>
    <x v="5"/>
    <n v="0"/>
    <n v="0"/>
    <n v="0"/>
    <n v="0"/>
    <n v="62.5"/>
    <n v="62.5"/>
    <n v="0"/>
    <n v="0"/>
  </r>
  <r>
    <x v="88"/>
    <x v="5"/>
    <n v="62.5"/>
    <n v="62.8"/>
    <n v="61.7"/>
    <n v="62.4"/>
    <n v="62.5"/>
    <n v="61.9"/>
    <n v="931"/>
    <n v="49.866"/>
  </r>
  <r>
    <x v="89"/>
    <x v="5"/>
    <n v="61.9"/>
    <n v="63.4"/>
    <n v="61.4"/>
    <n v="63.4"/>
    <n v="61.9"/>
    <n v="62.6"/>
    <n v="368"/>
    <n v="11.430999999999999"/>
  </r>
  <r>
    <x v="90"/>
    <x v="5"/>
    <n v="62.6"/>
    <n v="63.9"/>
    <n v="61.8"/>
    <n v="62.5"/>
    <n v="62.6"/>
    <n v="63.6"/>
    <n v="528"/>
    <n v="23.093"/>
  </r>
  <r>
    <x v="91"/>
    <x v="5"/>
    <n v="63.8"/>
    <n v="63.9"/>
    <n v="62.3"/>
    <n v="63"/>
    <n v="63.6"/>
    <n v="62.6"/>
    <n v="623"/>
    <n v="23.728999999999999"/>
  </r>
  <r>
    <x v="92"/>
    <x v="5"/>
    <n v="62.6"/>
    <n v="62.7"/>
    <n v="61.4"/>
    <n v="62.3"/>
    <n v="62.6"/>
    <n v="61.4"/>
    <n v="674"/>
    <n v="28.573"/>
  </r>
  <r>
    <x v="93"/>
    <x v="5"/>
    <n v="61.4"/>
    <n v="62"/>
    <n v="60.1"/>
    <n v="61"/>
    <n v="61.4"/>
    <n v="60.9"/>
    <n v="289"/>
    <n v="7.41"/>
  </r>
  <r>
    <x v="94"/>
    <x v="5"/>
    <n v="60.5"/>
    <n v="61.3"/>
    <n v="59.6"/>
    <n v="60.3"/>
    <n v="60.9"/>
    <n v="60.1"/>
    <n v="505"/>
    <n v="19.338000000000001"/>
  </r>
  <r>
    <x v="95"/>
    <x v="5"/>
    <n v="60.4"/>
    <n v="60.5"/>
    <n v="59"/>
    <n v="59.7"/>
    <n v="60.1"/>
    <n v="59.4"/>
    <n v="308"/>
    <n v="6.444"/>
  </r>
  <r>
    <x v="96"/>
    <x v="5"/>
    <n v="59.4"/>
    <n v="59.9"/>
    <n v="58.2"/>
    <n v="58.6"/>
    <n v="59.4"/>
    <n v="58.6"/>
    <n v="395"/>
    <n v="16.018000000000001"/>
  </r>
  <r>
    <x v="97"/>
    <x v="5"/>
    <n v="58.6"/>
    <n v="58.6"/>
    <n v="58.3"/>
    <n v="58.5"/>
    <n v="58.6"/>
    <n v="58.5"/>
    <n v="297"/>
    <n v="8.8369999999999997"/>
  </r>
  <r>
    <x v="98"/>
    <x v="5"/>
    <n v="58.5"/>
    <n v="58.6"/>
    <n v="57.8"/>
    <n v="58.4"/>
    <n v="58.5"/>
    <n v="57.9"/>
    <n v="206"/>
    <n v="8.3789999999999996"/>
  </r>
  <r>
    <x v="99"/>
    <x v="5"/>
    <n v="57.9"/>
    <n v="58.7"/>
    <n v="57.6"/>
    <n v="58.6"/>
    <n v="57.9"/>
    <n v="58.7"/>
    <n v="334"/>
    <n v="10.352"/>
  </r>
  <r>
    <x v="100"/>
    <x v="5"/>
    <n v="58.7"/>
    <n v="58.8"/>
    <n v="57.5"/>
    <n v="57.6"/>
    <n v="58.7"/>
    <n v="58.1"/>
    <n v="353"/>
    <n v="11.635"/>
  </r>
  <r>
    <x v="101"/>
    <x v="5"/>
    <n v="58.1"/>
    <n v="58.4"/>
    <n v="56"/>
    <n v="56.7"/>
    <n v="58.1"/>
    <n v="54.2"/>
    <n v="983"/>
    <n v="25.603000000000002"/>
  </r>
  <r>
    <x v="102"/>
    <x v="5"/>
    <n v="54.3"/>
    <n v="55"/>
    <n v="54"/>
    <n v="55"/>
    <n v="54.2"/>
    <n v="54.6"/>
    <n v="124"/>
    <n v="1.278"/>
  </r>
  <r>
    <x v="103"/>
    <x v="5"/>
    <n v="54.6"/>
    <n v="57"/>
    <n v="54.3"/>
    <n v="57"/>
    <n v="54.6"/>
    <n v="54.9"/>
    <n v="57"/>
    <n v="0.35499999999999998"/>
  </r>
  <r>
    <x v="104"/>
    <x v="5"/>
    <n v="55"/>
    <n v="55"/>
    <n v="54.6"/>
    <n v="54.8"/>
    <n v="54.9"/>
    <n v="54.7"/>
    <n v="80"/>
    <n v="1.7709999999999999"/>
  </r>
  <r>
    <x v="105"/>
    <x v="5"/>
    <n v="55"/>
    <n v="55"/>
    <n v="54.5"/>
    <n v="55"/>
    <n v="54.7"/>
    <n v="54.8"/>
    <n v="43"/>
    <n v="0.65300000000000002"/>
  </r>
  <r>
    <x v="106"/>
    <x v="5"/>
    <n v="54.7"/>
    <n v="55.8"/>
    <n v="54.5"/>
    <n v="55.8"/>
    <n v="54.8"/>
    <n v="55.1"/>
    <n v="74"/>
    <n v="1.1819999999999999"/>
  </r>
  <r>
    <x v="107"/>
    <x v="5"/>
    <n v="55.1"/>
    <n v="55.5"/>
    <n v="54.7"/>
    <n v="55.5"/>
    <n v="55.1"/>
    <n v="55"/>
    <n v="27"/>
    <n v="0.379"/>
  </r>
  <r>
    <x v="108"/>
    <x v="5"/>
    <n v="55"/>
    <n v="55.7"/>
    <n v="53.5"/>
    <n v="53.5"/>
    <n v="55"/>
    <n v="54.6"/>
    <n v="73"/>
    <n v="0.627"/>
  </r>
  <r>
    <x v="109"/>
    <x v="5"/>
    <n v="54.5"/>
    <n v="55.1"/>
    <n v="54.1"/>
    <n v="55.1"/>
    <n v="54.6"/>
    <n v="54.7"/>
    <n v="34"/>
    <n v="0.60099999999999998"/>
  </r>
  <r>
    <x v="110"/>
    <x v="5"/>
    <n v="54.7"/>
    <n v="56.9"/>
    <n v="54.6"/>
    <n v="56.9"/>
    <n v="54.7"/>
    <n v="55.8"/>
    <n v="69"/>
    <n v="2.0059999999999998"/>
  </r>
  <r>
    <x v="111"/>
    <x v="5"/>
    <n v="56.9"/>
    <n v="57"/>
    <n v="54.2"/>
    <n v="54.5"/>
    <n v="55.8"/>
    <n v="54.9"/>
    <n v="90"/>
    <n v="1.5049999999999999"/>
  </r>
  <r>
    <x v="112"/>
    <x v="5"/>
    <n v="54.9"/>
    <n v="56.3"/>
    <n v="53.1"/>
    <n v="53.1"/>
    <n v="54.9"/>
    <n v="54.5"/>
    <n v="37"/>
    <n v="0.52900000000000003"/>
  </r>
  <r>
    <x v="113"/>
    <x v="5"/>
    <n v="54.5"/>
    <n v="54.7"/>
    <n v="54.1"/>
    <n v="54.1"/>
    <n v="54.5"/>
    <n v="54.1"/>
    <n v="70"/>
    <n v="1.3320000000000001"/>
  </r>
  <r>
    <x v="114"/>
    <x v="5"/>
    <n v="54.1"/>
    <n v="54.8"/>
    <n v="54"/>
    <n v="54.6"/>
    <n v="54.1"/>
    <n v="54.7"/>
    <n v="87"/>
    <n v="1.44"/>
  </r>
  <r>
    <x v="115"/>
    <x v="5"/>
    <n v="54.7"/>
    <n v="55.3"/>
    <n v="54.6"/>
    <n v="55.1"/>
    <n v="54.7"/>
    <n v="54.8"/>
    <n v="100"/>
    <n v="1.087"/>
  </r>
  <r>
    <x v="116"/>
    <x v="5"/>
    <n v="54.8"/>
    <n v="55.8"/>
    <n v="54.7"/>
    <n v="54.8"/>
    <n v="54.8"/>
    <n v="54.8"/>
    <n v="93"/>
    <n v="1.103"/>
  </r>
  <r>
    <x v="117"/>
    <x v="5"/>
    <n v="55.4"/>
    <n v="57"/>
    <n v="54.5"/>
    <n v="54.5"/>
    <n v="54.8"/>
    <n v="54.9"/>
    <n v="58"/>
    <n v="1.665"/>
  </r>
  <r>
    <x v="118"/>
    <x v="5"/>
    <n v="54.8"/>
    <n v="55.9"/>
    <n v="54.7"/>
    <n v="55.9"/>
    <n v="54.9"/>
    <n v="55.1"/>
    <n v="141"/>
    <n v="1.544"/>
  </r>
  <r>
    <x v="119"/>
    <x v="5"/>
    <n v="55"/>
    <n v="57"/>
    <n v="55"/>
    <n v="57"/>
    <n v="55.1"/>
    <n v="55.4"/>
    <n v="72"/>
    <n v="6.2460000000000004"/>
  </r>
  <r>
    <x v="120"/>
    <x v="5"/>
    <n v="55.6"/>
    <n v="56"/>
    <n v="55"/>
    <n v="55.8"/>
    <n v="55.4"/>
    <n v="55.2"/>
    <n v="68"/>
    <n v="1.117"/>
  </r>
  <r>
    <x v="121"/>
    <x v="5"/>
    <n v="55.9"/>
    <n v="57"/>
    <n v="55"/>
    <n v="56"/>
    <n v="55.2"/>
    <n v="56.2"/>
    <n v="82"/>
    <n v="2"/>
  </r>
  <r>
    <x v="122"/>
    <x v="5"/>
    <n v="56.2"/>
    <n v="57.3"/>
    <n v="56"/>
    <n v="57.2"/>
    <n v="56.2"/>
    <n v="57.1"/>
    <n v="73"/>
    <n v="0.96499999999999997"/>
  </r>
  <r>
    <x v="123"/>
    <x v="5"/>
    <n v="57.4"/>
    <n v="57.8"/>
    <n v="54.5"/>
    <n v="57"/>
    <n v="57.1"/>
    <n v="56.1"/>
    <n v="140"/>
    <n v="1.8879999999999999"/>
  </r>
  <r>
    <x v="124"/>
    <x v="5"/>
    <n v="56.3"/>
    <n v="57"/>
    <n v="54.8"/>
    <n v="57"/>
    <n v="56.1"/>
    <n v="56.8"/>
    <n v="196"/>
    <n v="5.327"/>
  </r>
  <r>
    <x v="125"/>
    <x v="5"/>
    <n v="56.7"/>
    <n v="57"/>
    <n v="56.5"/>
    <n v="56.7"/>
    <n v="56.8"/>
    <n v="56.7"/>
    <n v="46"/>
    <n v="0.79700000000000004"/>
  </r>
  <r>
    <x v="126"/>
    <x v="5"/>
    <n v="56.8"/>
    <n v="57.2"/>
    <n v="56.5"/>
    <n v="57"/>
    <n v="56.7"/>
    <n v="56.7"/>
    <n v="108"/>
    <n v="2.2930000000000001"/>
  </r>
  <r>
    <x v="127"/>
    <x v="5"/>
    <n v="57.2"/>
    <n v="58"/>
    <n v="56.5"/>
    <n v="58"/>
    <n v="56.7"/>
    <n v="56.7"/>
    <n v="58"/>
    <n v="1.298"/>
  </r>
  <r>
    <x v="128"/>
    <x v="5"/>
    <n v="57"/>
    <n v="57.7"/>
    <n v="56.3"/>
    <n v="56.3"/>
    <n v="56.7"/>
    <n v="56.7"/>
    <n v="78"/>
    <n v="3.5110000000000001"/>
  </r>
  <r>
    <x v="129"/>
    <x v="5"/>
    <n v="56.7"/>
    <n v="57.7"/>
    <n v="56.4"/>
    <n v="57.7"/>
    <n v="56.7"/>
    <n v="57"/>
    <n v="102"/>
    <n v="1.3640000000000001"/>
  </r>
  <r>
    <x v="130"/>
    <x v="5"/>
    <n v="57"/>
    <n v="57.8"/>
    <n v="56.7"/>
    <n v="57"/>
    <n v="57"/>
    <n v="56.9"/>
    <n v="88"/>
    <n v="2.9039999999999999"/>
  </r>
  <r>
    <x v="131"/>
    <x v="5"/>
    <n v="56.9"/>
    <n v="57.3"/>
    <n v="56.5"/>
    <n v="57.2"/>
    <n v="56.9"/>
    <n v="57"/>
    <n v="76"/>
    <n v="1.833"/>
  </r>
  <r>
    <x v="132"/>
    <x v="5"/>
    <n v="57"/>
    <n v="57.5"/>
    <n v="56.7"/>
    <n v="57"/>
    <n v="57"/>
    <n v="56.9"/>
    <n v="90"/>
    <n v="1.109"/>
  </r>
  <r>
    <x v="133"/>
    <x v="5"/>
    <n v="56.9"/>
    <n v="58.5"/>
    <n v="56.7"/>
    <n v="58.5"/>
    <n v="56.9"/>
    <n v="57.7"/>
    <n v="223"/>
    <n v="6.9660000000000002"/>
  </r>
  <r>
    <x v="134"/>
    <x v="5"/>
    <n v="57.7"/>
    <n v="58.6"/>
    <n v="57.2"/>
    <n v="57.7"/>
    <n v="57.7"/>
    <n v="57.6"/>
    <n v="120"/>
    <n v="3.1469999999999998"/>
  </r>
  <r>
    <x v="135"/>
    <x v="5"/>
    <n v="57.8"/>
    <n v="58.7"/>
    <n v="57.3"/>
    <n v="58.7"/>
    <n v="57.6"/>
    <n v="57.8"/>
    <n v="60"/>
    <n v="1.3129999999999999"/>
  </r>
  <r>
    <x v="136"/>
    <x v="5"/>
    <n v="57.8"/>
    <n v="59.2"/>
    <n v="57"/>
    <n v="59.2"/>
    <n v="57.8"/>
    <n v="57.7"/>
    <n v="164"/>
    <n v="1.917"/>
  </r>
  <r>
    <x v="137"/>
    <x v="5"/>
    <n v="57.7"/>
    <n v="59.5"/>
    <n v="57.5"/>
    <n v="59.5"/>
    <n v="57.7"/>
    <n v="57.8"/>
    <n v="138"/>
    <n v="2.5910000000000002"/>
  </r>
  <r>
    <x v="138"/>
    <x v="5"/>
    <n v="57.8"/>
    <n v="59.1"/>
    <n v="57.6"/>
    <n v="59.1"/>
    <n v="57.8"/>
    <n v="58.8"/>
    <n v="201"/>
    <n v="3.032"/>
  </r>
  <r>
    <x v="139"/>
    <x v="5"/>
    <n v="59"/>
    <n v="59.6"/>
    <n v="58.3"/>
    <n v="59.5"/>
    <n v="58.8"/>
    <n v="58.8"/>
    <n v="155"/>
    <n v="3.6779999999999999"/>
  </r>
  <r>
    <x v="140"/>
    <x v="5"/>
    <n v="58.8"/>
    <n v="59.9"/>
    <n v="58.7"/>
    <n v="59.3"/>
    <n v="58.8"/>
    <n v="58.8"/>
    <n v="287"/>
    <n v="10.957000000000001"/>
  </r>
  <r>
    <x v="141"/>
    <x v="5"/>
    <n v="58.8"/>
    <n v="61.9"/>
    <n v="58.7"/>
    <n v="61.9"/>
    <n v="58.8"/>
    <n v="59.9"/>
    <n v="266"/>
    <n v="10.73"/>
  </r>
  <r>
    <x v="142"/>
    <x v="5"/>
    <n v="59.9"/>
    <n v="60.7"/>
    <n v="59"/>
    <n v="59.9"/>
    <n v="59.9"/>
    <n v="58.6"/>
    <n v="504"/>
    <n v="17.994"/>
  </r>
  <r>
    <x v="143"/>
    <x v="5"/>
    <n v="58.6"/>
    <n v="59.7"/>
    <n v="57.8"/>
    <n v="59.7"/>
    <n v="58.6"/>
    <n v="58.2"/>
    <n v="171"/>
    <n v="4.0270000000000001"/>
  </r>
  <r>
    <x v="144"/>
    <x v="5"/>
    <n v="58.2"/>
    <n v="60"/>
    <n v="58"/>
    <n v="58"/>
    <n v="58.2"/>
    <n v="59.5"/>
    <n v="216"/>
    <n v="8.4269999999999996"/>
  </r>
  <r>
    <x v="145"/>
    <x v="5"/>
    <n v="59.5"/>
    <n v="60"/>
    <n v="59.1"/>
    <n v="59.2"/>
    <n v="59.5"/>
    <n v="59.8"/>
    <n v="159"/>
    <n v="5.3559999999999999"/>
  </r>
  <r>
    <x v="146"/>
    <x v="5"/>
    <n v="59.8"/>
    <n v="60.1"/>
    <n v="58.1"/>
    <n v="58.2"/>
    <n v="59.8"/>
    <n v="58.2"/>
    <n v="262"/>
    <n v="10.821"/>
  </r>
  <r>
    <x v="147"/>
    <x v="5"/>
    <n v="58.2"/>
    <n v="60.6"/>
    <n v="57.7"/>
    <n v="57.7"/>
    <n v="58.2"/>
    <n v="56.7"/>
    <n v="150"/>
    <n v="5.4829999999999997"/>
  </r>
  <r>
    <x v="148"/>
    <x v="5"/>
    <n v="56.7"/>
    <n v="57.3"/>
    <n v="56.1"/>
    <n v="56.1"/>
    <n v="56.7"/>
    <n v="56.3"/>
    <n v="58"/>
    <n v="1.038"/>
  </r>
  <r>
    <x v="149"/>
    <x v="5"/>
    <n v="56.4"/>
    <n v="58"/>
    <n v="56"/>
    <n v="57.9"/>
    <n v="56.3"/>
    <n v="56.6"/>
    <n v="158"/>
    <n v="2.9239999999999999"/>
  </r>
  <r>
    <x v="150"/>
    <x v="5"/>
    <n v="57.1"/>
    <n v="58"/>
    <n v="56.2"/>
    <n v="58"/>
    <n v="56.6"/>
    <n v="56.4"/>
    <n v="91"/>
    <n v="1.91"/>
  </r>
  <r>
    <x v="151"/>
    <x v="5"/>
    <n v="56.4"/>
    <n v="58.1"/>
    <n v="55"/>
    <n v="58"/>
    <n v="56.4"/>
    <n v="56.9"/>
    <n v="112"/>
    <n v="1.2090000000000001"/>
  </r>
  <r>
    <x v="152"/>
    <x v="5"/>
    <n v="56.9"/>
    <n v="58.2"/>
    <n v="56.7"/>
    <n v="57.3"/>
    <n v="56.9"/>
    <n v="57.2"/>
    <n v="112"/>
    <n v="1.869"/>
  </r>
  <r>
    <x v="153"/>
    <x v="5"/>
    <n v="57.2"/>
    <n v="58.8"/>
    <n v="57.1"/>
    <n v="58.2"/>
    <n v="57.2"/>
    <n v="58.6"/>
    <n v="225"/>
    <n v="9.0079999999999991"/>
  </r>
  <r>
    <x v="154"/>
    <x v="5"/>
    <n v="58.6"/>
    <n v="59.8"/>
    <n v="57"/>
    <n v="59.6"/>
    <n v="58.6"/>
    <n v="59.4"/>
    <n v="241"/>
    <n v="9.65"/>
  </r>
  <r>
    <x v="155"/>
    <x v="5"/>
    <n v="59.4"/>
    <n v="60.5"/>
    <n v="57.5"/>
    <n v="58.3"/>
    <n v="59.4"/>
    <n v="58.3"/>
    <n v="327"/>
    <n v="9.2850000000000001"/>
  </r>
  <r>
    <x v="156"/>
    <x v="5"/>
    <n v="58"/>
    <n v="60"/>
    <n v="58"/>
    <n v="59.9"/>
    <n v="58.3"/>
    <n v="58.3"/>
    <n v="167"/>
    <n v="2.794"/>
  </r>
  <r>
    <x v="157"/>
    <x v="5"/>
    <n v="59.9"/>
    <n v="60"/>
    <n v="53.2"/>
    <n v="55.4"/>
    <n v="58.3"/>
    <n v="59.1"/>
    <n v="307"/>
    <n v="7.6269999999999998"/>
  </r>
  <r>
    <x v="158"/>
    <x v="5"/>
    <n v="59.1"/>
    <n v="59.1"/>
    <n v="59.1"/>
    <n v="59.1"/>
    <n v="59.1"/>
    <n v="59.1"/>
    <n v="13"/>
    <n v="0.08"/>
  </r>
  <r>
    <x v="159"/>
    <x v="5"/>
    <n v="59.1"/>
    <n v="59.1"/>
    <n v="59.1"/>
    <n v="59.1"/>
    <n v="59.1"/>
    <n v="59.1"/>
    <n v="33"/>
    <n v="0.28499999999999998"/>
  </r>
  <r>
    <x v="160"/>
    <x v="5"/>
    <n v="59.1"/>
    <n v="59.1"/>
    <n v="59.1"/>
    <n v="59.1"/>
    <n v="59.1"/>
    <n v="59.1"/>
    <n v="40"/>
    <n v="0.86"/>
  </r>
  <r>
    <x v="161"/>
    <x v="5"/>
    <n v="59.1"/>
    <n v="59.1"/>
    <n v="59.1"/>
    <n v="59.1"/>
    <n v="59.1"/>
    <n v="59.1"/>
    <n v="81"/>
    <n v="1.637"/>
  </r>
  <r>
    <x v="162"/>
    <x v="5"/>
    <n v="59.1"/>
    <n v="59.6"/>
    <n v="59.1"/>
    <n v="59.1"/>
    <n v="59.1"/>
    <n v="59.2"/>
    <n v="161"/>
    <n v="4.9349999999999996"/>
  </r>
  <r>
    <x v="163"/>
    <x v="5"/>
    <n v="59.3"/>
    <n v="60"/>
    <n v="59.1"/>
    <n v="60"/>
    <n v="59.2"/>
    <n v="59.5"/>
    <n v="323"/>
    <n v="10.039"/>
  </r>
  <r>
    <x v="164"/>
    <x v="5"/>
    <n v="59.5"/>
    <n v="60.1"/>
    <n v="59.1"/>
    <n v="59.3"/>
    <n v="59.5"/>
    <n v="59.3"/>
    <n v="222"/>
    <n v="7.1130000000000004"/>
  </r>
  <r>
    <x v="165"/>
    <x v="5"/>
    <n v="59.3"/>
    <n v="62"/>
    <n v="59.1"/>
    <n v="59.1"/>
    <n v="59.3"/>
    <n v="59.1"/>
    <n v="508"/>
    <n v="18.111000000000001"/>
  </r>
  <r>
    <x v="166"/>
    <x v="5"/>
    <n v="59.1"/>
    <n v="59.1"/>
    <n v="59.1"/>
    <n v="59.1"/>
    <n v="59.1"/>
    <n v="59.1"/>
    <n v="130"/>
    <n v="5.0910000000000002"/>
  </r>
  <r>
    <x v="167"/>
    <x v="5"/>
    <n v="59.1"/>
    <n v="59.1"/>
    <n v="59.1"/>
    <n v="59.1"/>
    <n v="59.1"/>
    <n v="59.1"/>
    <n v="5"/>
    <n v="6.6000000000000003E-2"/>
  </r>
  <r>
    <x v="168"/>
    <x v="5"/>
    <n v="59.1"/>
    <n v="59.1"/>
    <n v="59.1"/>
    <n v="59.1"/>
    <n v="59.1"/>
    <n v="59.1"/>
    <n v="1"/>
    <n v="0.03"/>
  </r>
  <r>
    <x v="169"/>
    <x v="5"/>
    <n v="59.1"/>
    <n v="59.1"/>
    <n v="59.1"/>
    <n v="59.1"/>
    <n v="59.1"/>
    <n v="59.1"/>
    <n v="2"/>
    <n v="0.17699999999999999"/>
  </r>
  <r>
    <x v="170"/>
    <x v="5"/>
    <n v="59.1"/>
    <n v="59.1"/>
    <n v="59.1"/>
    <n v="59.1"/>
    <n v="59.1"/>
    <n v="59.1"/>
    <n v="10"/>
    <n v="0.113"/>
  </r>
  <r>
    <x v="171"/>
    <x v="5"/>
    <n v="59.1"/>
    <n v="59.1"/>
    <n v="59.1"/>
    <n v="59.1"/>
    <n v="59.1"/>
    <n v="59.1"/>
    <n v="17"/>
    <n v="1.8580000000000001"/>
  </r>
  <r>
    <x v="172"/>
    <x v="5"/>
    <n v="59.1"/>
    <n v="59.1"/>
    <n v="59.1"/>
    <n v="59.1"/>
    <n v="59.1"/>
    <n v="59.1"/>
    <n v="1"/>
    <n v="1E-3"/>
  </r>
  <r>
    <x v="173"/>
    <x v="5"/>
    <n v="59.1"/>
    <n v="59.1"/>
    <n v="59.1"/>
    <n v="59.1"/>
    <n v="59.1"/>
    <n v="59.1"/>
    <n v="6"/>
    <n v="2.8000000000000001E-2"/>
  </r>
  <r>
    <x v="174"/>
    <x v="5"/>
    <n v="59.1"/>
    <n v="59.1"/>
    <n v="59.1"/>
    <n v="59.1"/>
    <n v="59.1"/>
    <n v="59.1"/>
    <n v="8"/>
    <n v="0.374"/>
  </r>
  <r>
    <x v="175"/>
    <x v="5"/>
    <n v="59.1"/>
    <n v="59.1"/>
    <n v="59.1"/>
    <n v="59.1"/>
    <n v="59.1"/>
    <n v="59.1"/>
    <n v="4"/>
    <n v="2.3E-2"/>
  </r>
  <r>
    <x v="176"/>
    <x v="5"/>
    <n v="59.1"/>
    <n v="59.1"/>
    <n v="59.1"/>
    <n v="59.1"/>
    <n v="59.1"/>
    <n v="59.1"/>
    <n v="4"/>
    <n v="7.0999999999999994E-2"/>
  </r>
  <r>
    <x v="177"/>
    <x v="5"/>
    <n v="59.1"/>
    <n v="59.1"/>
    <n v="59.1"/>
    <n v="59.1"/>
    <n v="59.1"/>
    <n v="59.1"/>
    <n v="5"/>
    <n v="0.128"/>
  </r>
  <r>
    <x v="178"/>
    <x v="5"/>
    <n v="59.1"/>
    <n v="59.1"/>
    <n v="59.1"/>
    <n v="59.1"/>
    <n v="59.1"/>
    <n v="59.1"/>
    <n v="8"/>
    <n v="0.17799999999999999"/>
  </r>
  <r>
    <x v="179"/>
    <x v="5"/>
    <n v="59.1"/>
    <n v="59.1"/>
    <n v="59.1"/>
    <n v="59.1"/>
    <n v="59.1"/>
    <n v="59.1"/>
    <n v="2"/>
    <n v="0.03"/>
  </r>
  <r>
    <x v="180"/>
    <x v="5"/>
    <n v="59.1"/>
    <n v="59.1"/>
    <n v="59.1"/>
    <n v="59.1"/>
    <n v="59.1"/>
    <n v="59.1"/>
    <n v="4"/>
    <n v="1.4999999999999999E-2"/>
  </r>
  <r>
    <x v="181"/>
    <x v="5"/>
    <n v="59.1"/>
    <n v="59.1"/>
    <n v="59.1"/>
    <n v="59.1"/>
    <n v="59.1"/>
    <n v="59.1"/>
    <n v="7"/>
    <n v="6.2E-2"/>
  </r>
  <r>
    <x v="182"/>
    <x v="5"/>
    <n v="59.1"/>
    <n v="59.1"/>
    <n v="59.1"/>
    <n v="59.1"/>
    <n v="59.1"/>
    <n v="59.1"/>
    <n v="6"/>
    <n v="0.16900000000000001"/>
  </r>
  <r>
    <x v="183"/>
    <x v="5"/>
    <n v="59.1"/>
    <n v="59.1"/>
    <n v="59.1"/>
    <n v="59.1"/>
    <n v="59.1"/>
    <n v="59.1"/>
    <n v="7"/>
    <n v="0.105"/>
  </r>
  <r>
    <x v="184"/>
    <x v="5"/>
    <n v="59.1"/>
    <n v="59.1"/>
    <n v="59.1"/>
    <n v="59.1"/>
    <n v="59.1"/>
    <n v="59.1"/>
    <n v="6"/>
    <n v="0.16200000000000001"/>
  </r>
  <r>
    <x v="185"/>
    <x v="5"/>
    <n v="59.1"/>
    <n v="59.1"/>
    <n v="59.1"/>
    <n v="59.1"/>
    <n v="59.1"/>
    <n v="59.1"/>
    <n v="4"/>
    <n v="6.0999999999999999E-2"/>
  </r>
  <r>
    <x v="186"/>
    <x v="5"/>
    <n v="59.1"/>
    <n v="59.1"/>
    <n v="59.1"/>
    <n v="59.1"/>
    <n v="59.1"/>
    <n v="59.1"/>
    <n v="4"/>
    <n v="7.0999999999999994E-2"/>
  </r>
  <r>
    <x v="187"/>
    <x v="5"/>
    <n v="59.1"/>
    <n v="59.1"/>
    <n v="59.1"/>
    <n v="59.1"/>
    <n v="59.1"/>
    <n v="59.1"/>
    <n v="2"/>
    <n v="0.11799999999999999"/>
  </r>
  <r>
    <x v="188"/>
    <x v="5"/>
    <n v="59.1"/>
    <n v="59.1"/>
    <n v="59.1"/>
    <n v="59.1"/>
    <n v="59.1"/>
    <n v="59.1"/>
    <n v="5"/>
    <n v="1.7000000000000001E-2"/>
  </r>
  <r>
    <x v="189"/>
    <x v="5"/>
    <n v="59.1"/>
    <n v="59.1"/>
    <n v="59.1"/>
    <n v="59.1"/>
    <n v="59.1"/>
    <n v="59.1"/>
    <n v="4"/>
    <n v="0.13"/>
  </r>
  <r>
    <x v="190"/>
    <x v="5"/>
    <n v="59.1"/>
    <n v="59.1"/>
    <n v="59.1"/>
    <n v="59.1"/>
    <n v="59.1"/>
    <n v="59.1"/>
    <n v="7"/>
    <n v="2.5000000000000001E-2"/>
  </r>
  <r>
    <x v="191"/>
    <x v="5"/>
    <n v="59.1"/>
    <n v="59.1"/>
    <n v="59.1"/>
    <n v="59.1"/>
    <n v="59.1"/>
    <n v="59.1"/>
    <n v="6"/>
    <n v="0.04"/>
  </r>
  <r>
    <x v="192"/>
    <x v="5"/>
    <n v="0"/>
    <n v="0"/>
    <n v="0"/>
    <n v="0"/>
    <n v="59.1"/>
    <n v="59.1"/>
    <n v="0"/>
    <n v="0"/>
  </r>
  <r>
    <x v="193"/>
    <x v="5"/>
    <n v="59.1"/>
    <n v="59.1"/>
    <n v="59.1"/>
    <n v="59.1"/>
    <n v="59.1"/>
    <n v="59.1"/>
    <n v="2"/>
    <n v="2E-3"/>
  </r>
  <r>
    <x v="194"/>
    <x v="5"/>
    <n v="59.1"/>
    <n v="59.1"/>
    <n v="59.1"/>
    <n v="59.1"/>
    <n v="59.1"/>
    <n v="59.1"/>
    <n v="2"/>
    <n v="4.0000000000000001E-3"/>
  </r>
  <r>
    <x v="195"/>
    <x v="5"/>
    <n v="59.1"/>
    <n v="59.1"/>
    <n v="59.1"/>
    <n v="59.1"/>
    <n v="59.1"/>
    <n v="59.1"/>
    <n v="6"/>
    <n v="0.104"/>
  </r>
  <r>
    <x v="196"/>
    <x v="5"/>
    <n v="0"/>
    <n v="0"/>
    <n v="0"/>
    <n v="0"/>
    <n v="59.1"/>
    <n v="59.1"/>
    <n v="0"/>
    <n v="0"/>
  </r>
  <r>
    <x v="197"/>
    <x v="5"/>
    <n v="59.1"/>
    <n v="59.1"/>
    <n v="59.1"/>
    <n v="59.1"/>
    <n v="59.1"/>
    <n v="59.1"/>
    <n v="6"/>
    <n v="9.0999999999999998E-2"/>
  </r>
  <r>
    <x v="198"/>
    <x v="5"/>
    <n v="59.1"/>
    <n v="59.1"/>
    <n v="59.1"/>
    <n v="59.1"/>
    <n v="59.1"/>
    <n v="59.1"/>
    <n v="2"/>
    <n v="2.8000000000000001E-2"/>
  </r>
  <r>
    <x v="199"/>
    <x v="5"/>
    <n v="59.1"/>
    <n v="59.1"/>
    <n v="59.1"/>
    <n v="59.1"/>
    <n v="59.1"/>
    <n v="59.1"/>
    <n v="3"/>
    <n v="2.7E-2"/>
  </r>
  <r>
    <x v="200"/>
    <x v="5"/>
    <n v="0"/>
    <n v="0"/>
    <n v="0"/>
    <n v="0"/>
    <n v="59.1"/>
    <n v="59.1"/>
    <n v="0"/>
    <n v="0"/>
  </r>
  <r>
    <x v="201"/>
    <x v="5"/>
    <n v="59.1"/>
    <n v="59.1"/>
    <n v="59.1"/>
    <n v="59.1"/>
    <n v="59.1"/>
    <n v="59.1"/>
    <n v="2"/>
    <n v="8.9999999999999993E-3"/>
  </r>
  <r>
    <x v="202"/>
    <x v="5"/>
    <n v="59.1"/>
    <n v="59.1"/>
    <n v="59.1"/>
    <n v="59.1"/>
    <n v="59.1"/>
    <n v="59.1"/>
    <n v="5"/>
    <n v="2.7E-2"/>
  </r>
  <r>
    <x v="203"/>
    <x v="5"/>
    <n v="59.1"/>
    <n v="59.1"/>
    <n v="59.1"/>
    <n v="59.1"/>
    <n v="59.1"/>
    <n v="59.1"/>
    <n v="2"/>
    <n v="7.1999999999999995E-2"/>
  </r>
  <r>
    <x v="204"/>
    <x v="5"/>
    <n v="59.1"/>
    <n v="59.1"/>
    <n v="59.1"/>
    <n v="59.1"/>
    <n v="59.1"/>
    <n v="59.1"/>
    <n v="3"/>
    <n v="0.01"/>
  </r>
  <r>
    <x v="205"/>
    <x v="5"/>
    <n v="59.1"/>
    <n v="59.1"/>
    <n v="59.1"/>
    <n v="59.1"/>
    <n v="59.1"/>
    <n v="59.1"/>
    <n v="1"/>
    <n v="7.0000000000000001E-3"/>
  </r>
  <r>
    <x v="206"/>
    <x v="5"/>
    <n v="59.1"/>
    <n v="59.1"/>
    <n v="59.1"/>
    <n v="59.1"/>
    <n v="59.1"/>
    <n v="59.1"/>
    <n v="1"/>
    <n v="2E-3"/>
  </r>
  <r>
    <x v="207"/>
    <x v="5"/>
    <n v="59.1"/>
    <n v="59.1"/>
    <n v="59.1"/>
    <n v="59.1"/>
    <n v="59.1"/>
    <n v="59.1"/>
    <n v="3"/>
    <n v="3.0000000000000001E-3"/>
  </r>
  <r>
    <x v="208"/>
    <x v="5"/>
    <n v="59.1"/>
    <n v="59.1"/>
    <n v="59.1"/>
    <n v="59.1"/>
    <n v="59.1"/>
    <n v="59.1"/>
    <n v="2"/>
    <n v="2E-3"/>
  </r>
  <r>
    <x v="209"/>
    <x v="5"/>
    <n v="59.1"/>
    <n v="59.1"/>
    <n v="59.1"/>
    <n v="59.1"/>
    <n v="59.1"/>
    <n v="59.1"/>
    <n v="5"/>
    <n v="4.5999999999999999E-2"/>
  </r>
  <r>
    <x v="210"/>
    <x v="5"/>
    <n v="59.1"/>
    <n v="59.1"/>
    <n v="59.1"/>
    <n v="59.1"/>
    <n v="59.1"/>
    <n v="59.1"/>
    <n v="4"/>
    <n v="3.4000000000000002E-2"/>
  </r>
  <r>
    <x v="211"/>
    <x v="5"/>
    <n v="59.1"/>
    <n v="59.1"/>
    <n v="59.1"/>
    <n v="59.1"/>
    <n v="59.1"/>
    <n v="59.1"/>
    <n v="3"/>
    <n v="7.0000000000000001E-3"/>
  </r>
  <r>
    <x v="212"/>
    <x v="5"/>
    <n v="59.1"/>
    <n v="59.1"/>
    <n v="59.1"/>
    <n v="59.1"/>
    <n v="59.1"/>
    <n v="59.1"/>
    <n v="4"/>
    <n v="7.0999999999999994E-2"/>
  </r>
  <r>
    <x v="213"/>
    <x v="5"/>
    <n v="59.1"/>
    <n v="59.1"/>
    <n v="59.1"/>
    <n v="59.1"/>
    <n v="59.1"/>
    <n v="59.1"/>
    <n v="4"/>
    <n v="1.0999999999999999E-2"/>
  </r>
  <r>
    <x v="214"/>
    <x v="5"/>
    <n v="59.1"/>
    <n v="59.1"/>
    <n v="59.1"/>
    <n v="59.1"/>
    <n v="59.1"/>
    <n v="59.1"/>
    <n v="4"/>
    <n v="6.0000000000000001E-3"/>
  </r>
  <r>
    <x v="215"/>
    <x v="5"/>
    <n v="59.1"/>
    <n v="59.1"/>
    <n v="59.1"/>
    <n v="59.1"/>
    <n v="59.1"/>
    <n v="59.1"/>
    <n v="2"/>
    <n v="3.0000000000000001E-3"/>
  </r>
  <r>
    <x v="216"/>
    <x v="5"/>
    <n v="59.1"/>
    <n v="59.1"/>
    <n v="59.1"/>
    <n v="59.1"/>
    <n v="59.1"/>
    <n v="59.1"/>
    <n v="1"/>
    <n v="0"/>
  </r>
  <r>
    <x v="217"/>
    <x v="5"/>
    <n v="59.1"/>
    <n v="59.1"/>
    <n v="59.1"/>
    <n v="59.1"/>
    <n v="59.1"/>
    <n v="59.1"/>
    <n v="2"/>
    <n v="1.7999999999999999E-2"/>
  </r>
  <r>
    <x v="218"/>
    <x v="5"/>
    <n v="59.1"/>
    <n v="59.1"/>
    <n v="59.1"/>
    <n v="59.1"/>
    <n v="59.1"/>
    <n v="59.1"/>
    <n v="3"/>
    <n v="4.2999999999999997E-2"/>
  </r>
  <r>
    <x v="219"/>
    <x v="5"/>
    <n v="59.1"/>
    <n v="59.1"/>
    <n v="59.1"/>
    <n v="59.1"/>
    <n v="59.1"/>
    <n v="59.1"/>
    <n v="6"/>
    <n v="1.7999999999999999E-2"/>
  </r>
  <r>
    <x v="220"/>
    <x v="5"/>
    <n v="59.1"/>
    <n v="59.1"/>
    <n v="59.1"/>
    <n v="59.1"/>
    <n v="59.1"/>
    <n v="59.1"/>
    <n v="4"/>
    <n v="0.24199999999999999"/>
  </r>
  <r>
    <x v="221"/>
    <x v="5"/>
    <n v="59.1"/>
    <n v="59.1"/>
    <n v="59.1"/>
    <n v="59.1"/>
    <n v="59.1"/>
    <n v="59.1"/>
    <n v="2"/>
    <n v="3.5000000000000003E-2"/>
  </r>
  <r>
    <x v="222"/>
    <x v="5"/>
    <n v="59.1"/>
    <n v="59.1"/>
    <n v="59.1"/>
    <n v="59.1"/>
    <n v="59.1"/>
    <n v="59.1"/>
    <n v="2"/>
    <n v="5.0000000000000001E-3"/>
  </r>
  <r>
    <x v="223"/>
    <x v="5"/>
    <n v="59.1"/>
    <n v="59.1"/>
    <n v="59.1"/>
    <n v="59.1"/>
    <n v="59.1"/>
    <n v="59.1"/>
    <n v="1"/>
    <n v="1E-3"/>
  </r>
  <r>
    <x v="224"/>
    <x v="5"/>
    <n v="59.1"/>
    <n v="59.1"/>
    <n v="59.1"/>
    <n v="59.1"/>
    <n v="59.1"/>
    <n v="59.1"/>
    <n v="2"/>
    <n v="3.3000000000000002E-2"/>
  </r>
  <r>
    <x v="225"/>
    <x v="5"/>
    <n v="0"/>
    <n v="0"/>
    <n v="0"/>
    <n v="0"/>
    <n v="59.1"/>
    <n v="59.1"/>
    <n v="0"/>
    <n v="0"/>
  </r>
  <r>
    <x v="226"/>
    <x v="5"/>
    <n v="0"/>
    <n v="0"/>
    <n v="0"/>
    <n v="0"/>
    <n v="59.1"/>
    <n v="59.1"/>
    <n v="0"/>
    <n v="0"/>
  </r>
  <r>
    <x v="227"/>
    <x v="5"/>
    <n v="0"/>
    <n v="0"/>
    <n v="0"/>
    <n v="0"/>
    <n v="59.1"/>
    <n v="59.1"/>
    <n v="0"/>
    <n v="0"/>
  </r>
  <r>
    <x v="228"/>
    <x v="5"/>
    <n v="59.1"/>
    <n v="59.1"/>
    <n v="59.1"/>
    <n v="59.1"/>
    <n v="59.1"/>
    <n v="59.1"/>
    <n v="3"/>
    <n v="8.0000000000000002E-3"/>
  </r>
  <r>
    <x v="229"/>
    <x v="5"/>
    <n v="0"/>
    <n v="0"/>
    <n v="0"/>
    <n v="0"/>
    <n v="59.1"/>
    <n v="59.1"/>
    <n v="0"/>
    <n v="0"/>
  </r>
  <r>
    <x v="230"/>
    <x v="5"/>
    <n v="59.1"/>
    <n v="59.1"/>
    <n v="59.1"/>
    <n v="59.1"/>
    <n v="59.1"/>
    <n v="59.1"/>
    <n v="1"/>
    <n v="5.8999999999999997E-2"/>
  </r>
  <r>
    <x v="231"/>
    <x v="5"/>
    <n v="59.1"/>
    <n v="59.1"/>
    <n v="59.1"/>
    <n v="59.1"/>
    <n v="59.1"/>
    <n v="59.1"/>
    <n v="4"/>
    <n v="0.02"/>
  </r>
  <r>
    <x v="232"/>
    <x v="5"/>
    <n v="59.1"/>
    <n v="59.1"/>
    <n v="59.1"/>
    <n v="59.1"/>
    <n v="59.1"/>
    <n v="59.1"/>
    <n v="1"/>
    <n v="0.03"/>
  </r>
  <r>
    <x v="233"/>
    <x v="5"/>
    <n v="59.1"/>
    <n v="59.1"/>
    <n v="59.1"/>
    <n v="59.1"/>
    <n v="59.1"/>
    <n v="59.1"/>
    <n v="2"/>
    <n v="1E-3"/>
  </r>
  <r>
    <x v="234"/>
    <x v="5"/>
    <n v="59.1"/>
    <n v="59.1"/>
    <n v="59.1"/>
    <n v="59.1"/>
    <n v="59.1"/>
    <n v="59.1"/>
    <n v="3"/>
    <n v="2.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B847B-3375-4AC7-95C0-C07C23FCDE7D}"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H14" firstHeaderRow="1" firstDataRow="2" firstDataCol="1"/>
  <pivotFields count="4">
    <pivotField axis="axisCol" allDrilled="1" showAll="0" defaultAttributeDrillState="1">
      <items count="7">
        <item x="0"/>
        <item x="1"/>
        <item x="2"/>
        <item x="3"/>
        <item x="4"/>
        <item x="5"/>
        <item t="default"/>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0"/>
  </colFields>
  <colItems count="7">
    <i>
      <x/>
    </i>
    <i>
      <x v="1"/>
    </i>
    <i>
      <x v="2"/>
    </i>
    <i>
      <x v="3"/>
    </i>
    <i>
      <x v="4"/>
    </i>
    <i>
      <x v="5"/>
    </i>
    <i t="grand">
      <x/>
    </i>
  </colItems>
  <dataFields count="1">
    <dataField name="StdDev of HIGH" fld="2" subtotal="stdDev" baseField="1" baseItem="0"/>
  </dataFields>
  <formats count="1">
    <format dxfId="4">
      <pivotArea collapsedLevelsAreSubtotals="1" fieldPosition="0">
        <references count="1">
          <reference field="1" count="0"/>
        </references>
      </pivotArea>
    </format>
  </formats>
  <chartFormats count="12">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5"/>
          </reference>
        </references>
      </pivotArea>
    </chartFormat>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0"/>
          </reference>
          <reference field="0" count="1" selected="0">
            <x v="1"/>
          </reference>
        </references>
      </pivotArea>
    </chartFormat>
    <chartFormat chart="12" format="14" series="1">
      <pivotArea type="data" outline="0" fieldPosition="0">
        <references count="2">
          <reference field="4294967294" count="1" selected="0">
            <x v="0"/>
          </reference>
          <reference field="0" count="1" selected="0">
            <x v="2"/>
          </reference>
        </references>
      </pivotArea>
    </chartFormat>
    <chartFormat chart="12" format="15" series="1">
      <pivotArea type="data" outline="0" fieldPosition="0">
        <references count="2">
          <reference field="4294967294" count="1" selected="0">
            <x v="0"/>
          </reference>
          <reference field="0" count="1" selected="0">
            <x v="3"/>
          </reference>
        </references>
      </pivotArea>
    </chartFormat>
    <chartFormat chart="12" format="16" series="1">
      <pivotArea type="data" outline="0" fieldPosition="0">
        <references count="2">
          <reference field="4294967294" count="1" selected="0">
            <x v="0"/>
          </reference>
          <reference field="0" count="1" selected="0">
            <x v="4"/>
          </reference>
        </references>
      </pivotArea>
    </chartFormat>
    <chartFormat chart="12" format="17" series="1">
      <pivotArea type="data" outline="0" fieldPosition="0">
        <references count="2">
          <reference field="4294967294" count="1" selected="0">
            <x v="0"/>
          </reference>
          <reference field="0" count="1" selected="0">
            <x v="5"/>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nsolidated_6_bank].[DATE (Year)].&amp;[2024]"/>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HIGHLOWDIFF"/>
    <pivotHierarchy dragToData="1" caption="StdDevp of HIGHLOWDIFF"/>
    <pivotHierarchy dragToData="1" caption="StdDev of HIGHLOWDIFF"/>
    <pivotHierarchy dragToData="1"/>
    <pivotHierarchy dragToData="1" caption="Average of HIGH"/>
    <pivotHierarchy dragToData="1" caption="Var of HIGH"/>
    <pivotHierarchy dragToData="1" caption="StdDev of HIGH"/>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 Stock Analysis.xlsx!consolidated_6_bank">
        <x15:activeTabTopLevelEntity name="[consolidated_6_ba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C6E4E-3B16-4E5C-BA80-492F06BB8A09}" name="PivotTable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H17" firstHeaderRow="1" firstDataRow="2" firstDataCol="1"/>
  <pivotFields count="13">
    <pivotField axis="axisRow" numFmtId="14" showAll="0">
      <items count="236">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7">
        <item x="1"/>
        <item x="2"/>
        <item x="3"/>
        <item x="4"/>
        <item x="5"/>
        <item x="0"/>
        <item t="default"/>
      </items>
    </pivotField>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0"/>
    <field x="0"/>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Average of CLOSEP" fld="6" subtotal="average" baseField="10" baseItem="1" numFmtId="2"/>
  </dataFields>
  <formats count="1">
    <format dxfId="6">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351A1-2921-45AB-8920-FFA8C4F68296}" name="PivotTable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14" firstHeaderRow="1" firstDataRow="2" firstDataCol="1"/>
  <pivotFields count="13">
    <pivotField axis="axisRow" numFmtId="14" showAll="0">
      <items count="236">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7">
        <item x="1"/>
        <item x="2"/>
        <item x="3"/>
        <item x="4"/>
        <item x="5"/>
        <item x="0"/>
        <item t="default"/>
      </items>
    </pivotField>
    <pivotField showAll="0"/>
    <pivotField showAll="0"/>
    <pivotField showAll="0"/>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h="1" sd="0" x="0"/>
        <item h="1" sd="0" x="1"/>
        <item sd="0" x="2"/>
        <item h="1" sd="0" x="3"/>
      </items>
    </pivotField>
  </pivotFields>
  <rowFields count="2">
    <field x="10"/>
    <field x="0"/>
  </rowFields>
  <rowItems count="10">
    <i>
      <x v="1"/>
    </i>
    <i>
      <x v="2"/>
    </i>
    <i>
      <x v="3"/>
    </i>
    <i>
      <x v="4"/>
    </i>
    <i>
      <x v="5"/>
    </i>
    <i>
      <x v="6"/>
    </i>
    <i>
      <x v="7"/>
    </i>
    <i>
      <x v="8"/>
    </i>
    <i>
      <x v="9"/>
    </i>
    <i t="grand">
      <x/>
    </i>
  </rowItems>
  <colFields count="1">
    <field x="1"/>
  </colFields>
  <colItems count="7">
    <i>
      <x/>
    </i>
    <i>
      <x v="1"/>
    </i>
    <i>
      <x v="2"/>
    </i>
    <i>
      <x v="3"/>
    </i>
    <i>
      <x v="4"/>
    </i>
    <i>
      <x v="5"/>
    </i>
    <i t="grand">
      <x/>
    </i>
  </colItems>
  <dataFields count="1">
    <dataField name="Sum of TRADE" fld="8" baseField="0" baseItem="0"/>
  </dataFields>
  <chartFormats count="19">
    <chartFormat chart="14" format="6" series="1">
      <pivotArea type="data" outline="0" fieldPosition="0">
        <references count="1">
          <reference field="1" count="1" selected="0">
            <x v="0"/>
          </reference>
        </references>
      </pivotArea>
    </chartFormat>
    <chartFormat chart="14" format="7" series="1">
      <pivotArea type="data" outline="0" fieldPosition="0">
        <references count="1">
          <reference field="1" count="1" selected="0">
            <x v="1"/>
          </reference>
        </references>
      </pivotArea>
    </chartFormat>
    <chartFormat chart="14" format="8" series="1">
      <pivotArea type="data" outline="0" fieldPosition="0">
        <references count="1">
          <reference field="1" count="1" selected="0">
            <x v="2"/>
          </reference>
        </references>
      </pivotArea>
    </chartFormat>
    <chartFormat chart="14" format="9" series="1">
      <pivotArea type="data" outline="0" fieldPosition="0">
        <references count="1">
          <reference field="1" count="1" selected="0">
            <x v="3"/>
          </reference>
        </references>
      </pivotArea>
    </chartFormat>
    <chartFormat chart="14" format="10" series="1">
      <pivotArea type="data" outline="0" fieldPosition="0">
        <references count="1">
          <reference field="1" count="1" selected="0">
            <x v="4"/>
          </reference>
        </references>
      </pivotArea>
    </chartFormat>
    <chartFormat chart="14" format="11" series="1">
      <pivotArea type="data" outline="0" fieldPosition="0">
        <references count="1">
          <reference field="1" count="1" selected="0">
            <x v="5"/>
          </reference>
        </references>
      </pivotArea>
    </chartFormat>
    <chartFormat chart="18" format="18" series="1">
      <pivotArea type="data" outline="0" fieldPosition="0">
        <references count="2">
          <reference field="4294967294" count="1" selected="0">
            <x v="0"/>
          </reference>
          <reference field="1" count="1" selected="0">
            <x v="0"/>
          </reference>
        </references>
      </pivotArea>
    </chartFormat>
    <chartFormat chart="18" format="19" series="1">
      <pivotArea type="data" outline="0" fieldPosition="0">
        <references count="2">
          <reference field="4294967294" count="1" selected="0">
            <x v="0"/>
          </reference>
          <reference field="1" count="1" selected="0">
            <x v="1"/>
          </reference>
        </references>
      </pivotArea>
    </chartFormat>
    <chartFormat chart="18" format="20" series="1">
      <pivotArea type="data" outline="0" fieldPosition="0">
        <references count="2">
          <reference field="4294967294" count="1" selected="0">
            <x v="0"/>
          </reference>
          <reference field="1" count="1" selected="0">
            <x v="2"/>
          </reference>
        </references>
      </pivotArea>
    </chartFormat>
    <chartFormat chart="18" format="21" series="1">
      <pivotArea type="data" outline="0" fieldPosition="0">
        <references count="2">
          <reference field="4294967294" count="1" selected="0">
            <x v="0"/>
          </reference>
          <reference field="1" count="1" selected="0">
            <x v="3"/>
          </reference>
        </references>
      </pivotArea>
    </chartFormat>
    <chartFormat chart="18" format="22" series="1">
      <pivotArea type="data" outline="0" fieldPosition="0">
        <references count="2">
          <reference field="4294967294" count="1" selected="0">
            <x v="0"/>
          </reference>
          <reference field="1" count="1" selected="0">
            <x v="4"/>
          </reference>
        </references>
      </pivotArea>
    </chartFormat>
    <chartFormat chart="18" format="23" series="1">
      <pivotArea type="data" outline="0" fieldPosition="0">
        <references count="2">
          <reference field="4294967294" count="1" selected="0">
            <x v="0"/>
          </reference>
          <reference field="1" count="1" selected="0">
            <x v="5"/>
          </reference>
        </references>
      </pivotArea>
    </chartFormat>
    <chartFormat chart="18" format="24"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2">
          <reference field="4294967294" count="1" selected="0">
            <x v="0"/>
          </reference>
          <reference field="1" count="1" selected="0">
            <x v="1"/>
          </reference>
        </references>
      </pivotArea>
    </chartFormat>
    <chartFormat chart="14" format="14" series="1">
      <pivotArea type="data" outline="0" fieldPosition="0">
        <references count="2">
          <reference field="4294967294" count="1" selected="0">
            <x v="0"/>
          </reference>
          <reference field="1" count="1" selected="0">
            <x v="2"/>
          </reference>
        </references>
      </pivotArea>
    </chartFormat>
    <chartFormat chart="14" format="15" series="1">
      <pivotArea type="data" outline="0" fieldPosition="0">
        <references count="2">
          <reference field="4294967294" count="1" selected="0">
            <x v="0"/>
          </reference>
          <reference field="1" count="1" selected="0">
            <x v="3"/>
          </reference>
        </references>
      </pivotArea>
    </chartFormat>
    <chartFormat chart="14" format="16" series="1">
      <pivotArea type="data" outline="0" fieldPosition="0">
        <references count="2">
          <reference field="4294967294" count="1" selected="0">
            <x v="0"/>
          </reference>
          <reference field="1" count="1" selected="0">
            <x v="4"/>
          </reference>
        </references>
      </pivotArea>
    </chartFormat>
    <chartFormat chart="1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4BED9-0971-45B5-A803-038FD85820DB}" name="PivotTable5"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17" firstHeaderRow="1" firstDataRow="2" firstDataCol="1"/>
  <pivotFields count="13">
    <pivotField numFmtId="14" showAll="0">
      <items count="236">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7">
        <item x="1"/>
        <item x="2"/>
        <item x="3"/>
        <item x="4"/>
        <item x="5"/>
        <item x="0"/>
        <item t="default"/>
      </items>
    </pivotField>
    <pivotField showAll="0"/>
    <pivotField showAll="0"/>
    <pivotField showAll="0"/>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0"/>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Average of OPENP" fld="5" subtotal="average" baseField="10" baseItem="1" numFmtId="2"/>
  </dataFields>
  <formats count="1">
    <format dxfId="3">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554E1-0A6A-411F-997B-C2AFDAD556EE}" name="PivotTable6" cacheId="75"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H30" firstHeaderRow="1" firstDataRow="2" firstDataCol="1"/>
  <pivotFields count="13">
    <pivotField numFmtId="14" showAll="0">
      <items count="236">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7">
        <item x="1"/>
        <item x="2"/>
        <item x="3"/>
        <item x="4"/>
        <item x="5"/>
        <item x="0"/>
        <item t="default"/>
      </items>
    </pivotField>
    <pivotField showAll="0"/>
    <pivotField showAll="0"/>
    <pivotField showAll="0"/>
    <pivotField showAll="0"/>
    <pivotField showAll="0"/>
    <pivotField showAll="0"/>
    <pivotField showAll="0"/>
    <pivotField dataField="1"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4">
        <item x="0"/>
        <item x="1"/>
        <item x="2"/>
        <item x="3"/>
      </items>
    </pivotField>
  </pivotFields>
  <rowFields count="2">
    <field x="10"/>
    <field x="12"/>
  </rowFields>
  <rowItems count="26">
    <i>
      <x v="1"/>
    </i>
    <i r="1">
      <x v="2"/>
    </i>
    <i>
      <x v="2"/>
    </i>
    <i r="1">
      <x v="2"/>
    </i>
    <i>
      <x v="3"/>
    </i>
    <i r="1">
      <x v="2"/>
    </i>
    <i>
      <x v="4"/>
    </i>
    <i r="1">
      <x v="2"/>
    </i>
    <i>
      <x v="5"/>
    </i>
    <i r="1">
      <x v="2"/>
    </i>
    <i>
      <x v="6"/>
    </i>
    <i r="1">
      <x v="2"/>
    </i>
    <i>
      <x v="7"/>
    </i>
    <i r="1">
      <x v="2"/>
    </i>
    <i>
      <x v="8"/>
    </i>
    <i r="1">
      <x v="2"/>
    </i>
    <i>
      <x v="9"/>
    </i>
    <i r="1">
      <x v="1"/>
    </i>
    <i r="1">
      <x v="2"/>
    </i>
    <i>
      <x v="10"/>
    </i>
    <i r="1">
      <x v="1"/>
    </i>
    <i>
      <x v="11"/>
    </i>
    <i r="1">
      <x v="1"/>
    </i>
    <i>
      <x v="12"/>
    </i>
    <i r="1">
      <x v="1"/>
    </i>
    <i t="grand">
      <x/>
    </i>
  </rowItems>
  <colFields count="1">
    <field x="1"/>
  </colFields>
  <colItems count="7">
    <i>
      <x/>
    </i>
    <i>
      <x v="1"/>
    </i>
    <i>
      <x v="2"/>
    </i>
    <i>
      <x v="3"/>
    </i>
    <i>
      <x v="4"/>
    </i>
    <i>
      <x v="5"/>
    </i>
    <i t="grand">
      <x/>
    </i>
  </colItems>
  <dataFields count="1">
    <dataField name="Sum of VALUE_MN" fld="9"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5" xr16:uid="{3FFA8156-6F36-421F-8AEA-02249A7BF39B}" autoFormatId="16" applyNumberFormats="0" applyBorderFormats="0" applyFontFormats="0" applyPatternFormats="0" applyAlignmentFormats="0" applyWidthHeightFormats="0">
  <queryTableRefresh nextId="13" unboundColumnsRight="1">
    <queryTableFields count="11">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7" xr16:uid="{C05AD0D1-DA64-4900-9690-87B612640B17}"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 xr16:uid="{48B74C8A-DDA3-482C-8A61-5D6E486D5B74}"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AD6B5AF5-BBE1-4EC7-8B16-51CADADFC74E}"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FEF92081-3DC4-47D7-89B7-27F14F4BDC3E}"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5CD6B20E-D84C-4FB1-9281-6A328E1DC5B7}"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EEA9A664-128D-40FA-968F-6C01AE281E19}" autoFormatId="16" applyNumberFormats="0" applyBorderFormats="0" applyFontFormats="0" applyPatternFormats="0" applyAlignmentFormats="0" applyWidthHeightFormats="0">
  <queryTableRefresh nextId="11">
    <queryTableFields count="10">
      <queryTableField id="1" name="DATE" tableColumnId="1"/>
      <queryTableField id="2" name="TRADING_CODE" tableColumnId="2"/>
      <queryTableField id="3" name="LTP" tableColumnId="3"/>
      <queryTableField id="4" name="HIGH" tableColumnId="4"/>
      <queryTableField id="5" name="LOW" tableColumnId="5"/>
      <queryTableField id="6" name="OPENP" tableColumnId="6"/>
      <queryTableField id="7" name="CLOSEP" tableColumnId="7"/>
      <queryTableField id="8" name="YCP" tableColumnId="8"/>
      <queryTableField id="9" name="TRADE" tableColumnId="9"/>
      <queryTableField id="10" name="VALUE_M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174E08B-3B51-4174-BDAA-BCCA5E91627B}" sourceName="[consolidated_6_bank].[DATE (Year)]">
  <pivotTables>
    <pivotTable tabId="10" name="PivotTable3"/>
  </pivotTables>
  <data>
    <olap pivotCacheId="1366013461">
      <levels count="2">
        <level uniqueName="[consolidated_6_bank].[DATE (Year)].[(All)]" sourceCaption="(All)" count="0"/>
        <level uniqueName="[consolidated_6_bank].[DATE (Year)].[DATE (Year)]" sourceCaption="DATE (Year)" count="2">
          <ranges>
            <range startItem="0">
              <i n="[consolidated_6_bank].[DATE (Year)].&amp;[2023]" c="2023"/>
              <i n="[consolidated_6_bank].[DATE (Year)].&amp;[2024]" c="2024"/>
            </range>
          </ranges>
        </level>
      </levels>
      <selections count="1">
        <selection n="[consolidated_6_bank].[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911F3A5-CD6B-412A-B4A7-FF8BB74A8AE1}" sourceName="Years (DATE)">
  <pivotTables>
    <pivotTable tabId="13" name="PivotTable4"/>
  </pivotTables>
  <data>
    <tabular pivotCacheId="852858331">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6B1DAFC-0355-4147-885D-5A150147B2DB}" cache="Slicer_DATE__Year" caption="DATE (Year)" level="1" rowHeight="247650"/>
  <slicer name="Years (DATE)" xr10:uid="{F51AA9B8-3770-45A5-B811-75C22AE5B327}" cache="Slicer_Years__DATE" caption="Years (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B25F6E-E027-4A5F-8002-882BE97E37EA}" name="consolidated_6_bank" displayName="consolidated_6_bank" ref="A1:K1411" tableType="queryTable" totalsRowShown="0">
  <autoFilter ref="A1:K1411" xr:uid="{AAB25F6E-E027-4A5F-8002-882BE97E37EA}"/>
  <tableColumns count="11">
    <tableColumn id="1" xr3:uid="{0BF1DA5D-E8C3-4719-AA69-F5A158F7C9B8}" uniqueName="1" name="DATE" queryTableFieldId="1" dataDxfId="20"/>
    <tableColumn id="2" xr3:uid="{5C282856-FAE8-4028-A728-CEB937CDA0D8}" uniqueName="2" name="TRADING_CODE" queryTableFieldId="2" dataDxfId="19"/>
    <tableColumn id="3" xr3:uid="{7C59047E-F0A0-438B-86B5-C7B5127586FC}" uniqueName="3" name="LTP" queryTableFieldId="3"/>
    <tableColumn id="4" xr3:uid="{D94DF6CB-823B-4ACC-AE9C-06849D27E609}" uniqueName="4" name="HIGH" queryTableFieldId="4"/>
    <tableColumn id="5" xr3:uid="{7D5F1E4E-448C-4303-9CD8-DFB9A7B68530}" uniqueName="5" name="LOW" queryTableFieldId="5"/>
    <tableColumn id="6" xr3:uid="{D1D80313-8D9F-4312-9BAD-A31D209D9B1E}" uniqueName="6" name="OPENP" queryTableFieldId="6"/>
    <tableColumn id="7" xr3:uid="{B49C5D55-1593-4B77-95AF-AC1B3ACDD4E2}" uniqueName="7" name="CLOSEP" queryTableFieldId="7"/>
    <tableColumn id="8" xr3:uid="{CACCBCAF-BA60-414C-ACB8-6C33B5B29F9A}" uniqueName="8" name="YCP" queryTableFieldId="8"/>
    <tableColumn id="9" xr3:uid="{BF30F0E4-401F-4099-8E2B-1AE3BE63DBB8}" uniqueName="9" name="TRADE" queryTableFieldId="9"/>
    <tableColumn id="10" xr3:uid="{575C6C77-0128-4E47-8CA5-E46BC7442F8D}" uniqueName="10" name="VALUE_MN" queryTableFieldId="10"/>
    <tableColumn id="12" xr3:uid="{2801595E-59F2-421F-9ADF-CE6A5A05297A}" uniqueName="12" name="HIGHLOWDIFF" queryTableFieldId="12" dataDxfId="5">
      <calculatedColumnFormula>consolidated_6_bank[[#This Row],[HIGH]]-consolidated_6_bank[[#This Row],[LOW]]</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CBDC06-AA41-4B16-9B32-1F78CB5EB2F1}" name="islami_bank" displayName="islami_bank" ref="A1:J236" tableType="queryTable" totalsRowShown="0">
  <autoFilter ref="A1:J236" xr:uid="{BCCBDC06-AA41-4B16-9B32-1F78CB5EB2F1}"/>
  <tableColumns count="10">
    <tableColumn id="1" xr3:uid="{F46B6260-030F-4E2E-955B-C95635F10EC2}" uniqueName="1" name="DATE" queryTableFieldId="1" dataDxfId="18"/>
    <tableColumn id="2" xr3:uid="{065CB503-DCE1-4336-BED7-4013B14B7182}" uniqueName="2" name="TRADING_CODE" queryTableFieldId="2" dataDxfId="17"/>
    <tableColumn id="3" xr3:uid="{A290543A-88E7-4D0B-88CE-71A5703788A7}" uniqueName="3" name="LTP" queryTableFieldId="3"/>
    <tableColumn id="4" xr3:uid="{9649F14C-8840-494E-8EDA-8996905A7AD0}" uniqueName="4" name="HIGH" queryTableFieldId="4"/>
    <tableColumn id="5" xr3:uid="{FBBE8609-5568-40AF-B6EC-E5A0049B10FB}" uniqueName="5" name="LOW" queryTableFieldId="5"/>
    <tableColumn id="6" xr3:uid="{0CE325E4-0230-49C2-9BA2-74A14563C418}" uniqueName="6" name="OPENP" queryTableFieldId="6"/>
    <tableColumn id="7" xr3:uid="{18C9C180-F3D3-4709-B477-256CA2315D86}" uniqueName="7" name="CLOSEP" queryTableFieldId="7"/>
    <tableColumn id="8" xr3:uid="{B82D1DEB-4BE8-4C39-894B-85BCE4FE9097}" uniqueName="8" name="YCP" queryTableFieldId="8"/>
    <tableColumn id="9" xr3:uid="{574BC0A6-E2FA-4626-A659-77D5AFCBD49E}" uniqueName="9" name="TRADE" queryTableFieldId="9"/>
    <tableColumn id="10" xr3:uid="{FAFFDAC5-AEFA-44E9-A953-4B1BAE967AB7}" uniqueName="10" name="VALUE_MN"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09F790-7C89-41BB-BACF-82E63FE23C1B}" name="dutchbangla_bank" displayName="dutchbangla_bank" ref="A1:J236" tableType="queryTable" totalsRowShown="0">
  <autoFilter ref="A1:J236" xr:uid="{7D09F790-7C89-41BB-BACF-82E63FE23C1B}"/>
  <tableColumns count="10">
    <tableColumn id="1" xr3:uid="{3761C245-2F43-46DC-A404-AD5BB38CBA56}" uniqueName="1" name="DATE" queryTableFieldId="1" dataDxfId="16"/>
    <tableColumn id="2" xr3:uid="{7DDD041A-F358-412C-9816-05084395D259}" uniqueName="2" name="TRADING_CODE" queryTableFieldId="2" dataDxfId="15"/>
    <tableColumn id="3" xr3:uid="{00EB0362-9AD3-4C99-8B6C-9F5D1278AC69}" uniqueName="3" name="LTP" queryTableFieldId="3"/>
    <tableColumn id="4" xr3:uid="{11B99346-DB78-431C-935F-00EB5105B77D}" uniqueName="4" name="HIGH" queryTableFieldId="4"/>
    <tableColumn id="5" xr3:uid="{DB0A9315-584D-4C3C-A953-325E05E1B78C}" uniqueName="5" name="LOW" queryTableFieldId="5"/>
    <tableColumn id="6" xr3:uid="{15D88C7A-BCDF-487F-BF1A-C197E16233F2}" uniqueName="6" name="OPENP" queryTableFieldId="6"/>
    <tableColumn id="7" xr3:uid="{72C7F406-7699-4789-8CDC-2FD1A6A167C7}" uniqueName="7" name="CLOSEP" queryTableFieldId="7"/>
    <tableColumn id="8" xr3:uid="{481E2516-0BBF-4C49-9FFA-DECFA6E78C9C}" uniqueName="8" name="YCP" queryTableFieldId="8"/>
    <tableColumn id="9" xr3:uid="{93EF2448-653C-48EE-8448-0AA6B0571919}" uniqueName="9" name="TRADE" queryTableFieldId="9"/>
    <tableColumn id="10" xr3:uid="{2F07D526-A8D8-4F33-A245-233465A093CC}" uniqueName="10" name="VALUE_MN"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31A720-B5E3-4D01-AE83-D2BEEAECA3B4}" name="city_bank" displayName="city_bank" ref="A1:J236" tableType="queryTable" totalsRowShown="0">
  <autoFilter ref="A1:J236" xr:uid="{D931A720-B5E3-4D01-AE83-D2BEEAECA3B4}"/>
  <tableColumns count="10">
    <tableColumn id="1" xr3:uid="{8D6AC9BF-5472-440F-BAD1-AB74FC048CF3}" uniqueName="1" name="DATE" queryTableFieldId="1" dataDxfId="14"/>
    <tableColumn id="2" xr3:uid="{57B452FE-7A84-4771-A45D-BEBE97A802AC}" uniqueName="2" name="TRADING_CODE" queryTableFieldId="2" dataDxfId="13"/>
    <tableColumn id="3" xr3:uid="{F8D207AD-B59D-43C6-9A2C-2EB36987BB38}" uniqueName="3" name="LTP" queryTableFieldId="3"/>
    <tableColumn id="4" xr3:uid="{EC32BEA5-4E23-4E32-AFB9-5FFEA96274BB}" uniqueName="4" name="HIGH" queryTableFieldId="4"/>
    <tableColumn id="5" xr3:uid="{D233C2CB-53D9-435F-8E9E-FB7D640F7C0F}" uniqueName="5" name="LOW" queryTableFieldId="5"/>
    <tableColumn id="6" xr3:uid="{DB12408F-8CE2-4897-85E9-419E43EE19E2}" uniqueName="6" name="OPENP" queryTableFieldId="6"/>
    <tableColumn id="7" xr3:uid="{5B8CA53B-D000-4829-949B-8AE500DD68DE}" uniqueName="7" name="CLOSEP" queryTableFieldId="7"/>
    <tableColumn id="8" xr3:uid="{2B14591F-8DE4-4F04-A4F6-DCE02FE54B08}" uniqueName="8" name="YCP" queryTableFieldId="8"/>
    <tableColumn id="9" xr3:uid="{B114314C-F222-463B-B1BA-913A89F60394}" uniqueName="9" name="TRADE" queryTableFieldId="9"/>
    <tableColumn id="10" xr3:uid="{5D5DC00E-A226-4BC3-ABCF-E6A7EE36131F}" uniqueName="10" name="VALUE_MN"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AFC13E-1EAE-48A0-B877-20CAD4FB8288}" name="brac_bank" displayName="brac_bank" ref="A1:J236" tableType="queryTable" totalsRowShown="0">
  <autoFilter ref="A1:J236" xr:uid="{C2AFC13E-1EAE-48A0-B877-20CAD4FB8288}"/>
  <tableColumns count="10">
    <tableColumn id="1" xr3:uid="{901F1EF3-5289-4C94-96CD-AA895846A4D7}" uniqueName="1" name="DATE" queryTableFieldId="1" dataDxfId="12"/>
    <tableColumn id="2" xr3:uid="{9FE9623E-3120-4020-B192-8090A4F08187}" uniqueName="2" name="TRADING_CODE" queryTableFieldId="2" dataDxfId="11"/>
    <tableColumn id="3" xr3:uid="{50A1650C-535A-46D9-B1CF-B1C825D94416}" uniqueName="3" name="LTP" queryTableFieldId="3"/>
    <tableColumn id="4" xr3:uid="{E42ADB04-85B2-4804-9D2B-04818CED64E9}" uniqueName="4" name="HIGH" queryTableFieldId="4"/>
    <tableColumn id="5" xr3:uid="{EE950405-EC1D-49EC-BF4E-5584A6A2CF8C}" uniqueName="5" name="LOW" queryTableFieldId="5"/>
    <tableColumn id="6" xr3:uid="{6EA42A7D-5023-435C-A04C-BF0FAA1301A0}" uniqueName="6" name="OPENP" queryTableFieldId="6"/>
    <tableColumn id="7" xr3:uid="{1F12C76B-1F75-4586-8A92-DDF09B12A9A5}" uniqueName="7" name="CLOSEP" queryTableFieldId="7"/>
    <tableColumn id="8" xr3:uid="{F65D288C-FE15-4F17-A88C-E8375D990754}" uniqueName="8" name="YCP" queryTableFieldId="8"/>
    <tableColumn id="9" xr3:uid="{8E113EB5-6E97-43FC-B86E-61E9FEEFA390}" uniqueName="9" name="TRADE" queryTableFieldId="9"/>
    <tableColumn id="10" xr3:uid="{DD54CCD5-17FD-4A1F-A618-CABF339E015B}" uniqueName="10" name="VALUE_MN"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1021AB-263E-48D7-8A2B-7E2A1A611A55}" name="bankasia" displayName="bankasia" ref="A1:J236" tableType="queryTable" totalsRowShown="0">
  <autoFilter ref="A1:J236" xr:uid="{F41021AB-263E-48D7-8A2B-7E2A1A611A55}"/>
  <tableColumns count="10">
    <tableColumn id="1" xr3:uid="{46BF0356-3375-413E-9AF7-8F90B0503753}" uniqueName="1" name="DATE" queryTableFieldId="1" dataDxfId="10"/>
    <tableColumn id="2" xr3:uid="{1E64DDCB-3702-4D66-8251-FAF3C9A90708}" uniqueName="2" name="TRADING_CODE" queryTableFieldId="2" dataDxfId="9"/>
    <tableColumn id="3" xr3:uid="{37DDA082-0442-4D41-92DB-A7BA20459FDB}" uniqueName="3" name="LTP" queryTableFieldId="3"/>
    <tableColumn id="4" xr3:uid="{99E54D74-8C35-4D1F-88E0-D2B7E8A4AC61}" uniqueName="4" name="HIGH" queryTableFieldId="4"/>
    <tableColumn id="5" xr3:uid="{0EDB6786-52DD-47E5-8D3B-6F1C37BC2DBB}" uniqueName="5" name="LOW" queryTableFieldId="5"/>
    <tableColumn id="6" xr3:uid="{5512B8E6-4C75-4AA4-A168-56040A781D93}" uniqueName="6" name="OPENP" queryTableFieldId="6"/>
    <tableColumn id="7" xr3:uid="{044B09C1-AEDC-4AA5-8544-5261895A0598}" uniqueName="7" name="CLOSEP" queryTableFieldId="7"/>
    <tableColumn id="8" xr3:uid="{F905D5CE-E908-43A2-900B-B65E2FA43475}" uniqueName="8" name="YCP" queryTableFieldId="8"/>
    <tableColumn id="9" xr3:uid="{2A98B8C7-3828-48F5-BDBF-DF42F47F05E3}" uniqueName="9" name="TRADE" queryTableFieldId="9"/>
    <tableColumn id="10" xr3:uid="{A73C5DC9-1CE6-4EC7-A271-A5399D10615E}" uniqueName="10" name="VALUE_MN"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F72F3-1110-4BC5-96CD-220285B2EDEE}" name="ab_bank" displayName="ab_bank" ref="A1:J236" tableType="queryTable" totalsRowShown="0">
  <autoFilter ref="A1:J236" xr:uid="{E3CF72F3-1110-4BC5-96CD-220285B2EDEE}"/>
  <tableColumns count="10">
    <tableColumn id="1" xr3:uid="{ED0FBA2F-5389-4C03-BD9C-C6A45D0D7AFD}" uniqueName="1" name="DATE" queryTableFieldId="1" dataDxfId="8"/>
    <tableColumn id="2" xr3:uid="{CF5692F6-074C-473E-8E2C-91D7083383B9}" uniqueName="2" name="TRADING_CODE" queryTableFieldId="2" dataDxfId="7"/>
    <tableColumn id="3" xr3:uid="{C3B706C6-4266-44D9-BC64-608BEAC83E6A}" uniqueName="3" name="LTP" queryTableFieldId="3"/>
    <tableColumn id="4" xr3:uid="{F0059785-A0A1-4942-8FAC-D58BFB6CD0C8}" uniqueName="4" name="HIGH" queryTableFieldId="4"/>
    <tableColumn id="5" xr3:uid="{C1998044-A903-49C8-A058-6D098635BB00}" uniqueName="5" name="LOW" queryTableFieldId="5"/>
    <tableColumn id="6" xr3:uid="{4358E970-4CC3-4AC1-8E34-875E8BED5BCC}" uniqueName="6" name="OPENP" queryTableFieldId="6"/>
    <tableColumn id="7" xr3:uid="{45BA9108-28CE-43D3-9FB2-9F077722FBEE}" uniqueName="7" name="CLOSEP" queryTableFieldId="7"/>
    <tableColumn id="8" xr3:uid="{DDC0EE51-36AC-42B6-8ED6-691ED2D56BA1}" uniqueName="8" name="YCP" queryTableFieldId="8"/>
    <tableColumn id="9" xr3:uid="{838B9AB7-E613-4AA9-81C2-B5A12ECB431F}" uniqueName="9" name="TRADE" queryTableFieldId="9"/>
    <tableColumn id="10" xr3:uid="{CE926417-1630-49F6-BB4C-AF724795F1D3}" uniqueName="10" name="VALUE_M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F721-1126-46F0-A73F-413DD70088D1}">
  <dimension ref="A1:W30"/>
  <sheetViews>
    <sheetView tabSelected="1" workbookViewId="0">
      <selection sqref="A1:W30"/>
    </sheetView>
  </sheetViews>
  <sheetFormatPr defaultRowHeight="14.4" x14ac:dyDescent="0.3"/>
  <sheetData>
    <row r="1" spans="1:23" x14ac:dyDescent="0.3">
      <c r="A1" s="8"/>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x14ac:dyDescent="0.3">
      <c r="A17" s="8"/>
      <c r="B17" s="8"/>
      <c r="C17" s="8"/>
      <c r="D17" s="8"/>
      <c r="E17" s="8"/>
      <c r="F17" s="8"/>
      <c r="G17" s="8"/>
      <c r="H17" s="8"/>
      <c r="I17" s="8"/>
      <c r="J17" s="8"/>
      <c r="K17" s="8"/>
      <c r="L17" s="8"/>
      <c r="M17" s="8"/>
      <c r="N17" s="8"/>
      <c r="O17" s="8"/>
      <c r="P17" s="8"/>
      <c r="Q17" s="8"/>
      <c r="R17" s="8"/>
      <c r="S17" s="8"/>
      <c r="T17" s="8"/>
      <c r="U17" s="8"/>
      <c r="V17" s="8"/>
      <c r="W17" s="8"/>
    </row>
    <row r="18" spans="1:23" x14ac:dyDescent="0.3">
      <c r="A18" s="8"/>
      <c r="B18" s="8"/>
      <c r="C18" s="8"/>
      <c r="D18" s="8"/>
      <c r="E18" s="8"/>
      <c r="F18" s="8"/>
      <c r="G18" s="8"/>
      <c r="H18" s="8"/>
      <c r="I18" s="8"/>
      <c r="J18" s="8"/>
      <c r="K18" s="8"/>
      <c r="L18" s="8"/>
      <c r="M18" s="8"/>
      <c r="N18" s="8"/>
      <c r="O18" s="8"/>
      <c r="P18" s="8"/>
      <c r="Q18" s="8"/>
      <c r="R18" s="8"/>
      <c r="S18" s="8"/>
      <c r="T18" s="8"/>
      <c r="U18" s="8"/>
      <c r="V18" s="8"/>
      <c r="W18" s="8"/>
    </row>
    <row r="19" spans="1:23" x14ac:dyDescent="0.3">
      <c r="A19" s="8"/>
      <c r="B19" s="8"/>
      <c r="C19" s="8"/>
      <c r="D19" s="8"/>
      <c r="E19" s="8"/>
      <c r="F19" s="8"/>
      <c r="G19" s="8"/>
      <c r="H19" s="8"/>
      <c r="I19" s="8"/>
      <c r="J19" s="8"/>
      <c r="K19" s="8"/>
      <c r="L19" s="8"/>
      <c r="M19" s="8"/>
      <c r="N19" s="8"/>
      <c r="O19" s="8"/>
      <c r="P19" s="8"/>
      <c r="Q19" s="8"/>
      <c r="R19" s="8"/>
      <c r="S19" s="8"/>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x14ac:dyDescent="0.3">
      <c r="A26" s="8"/>
      <c r="B26" s="8"/>
      <c r="C26" s="8"/>
      <c r="D26" s="8"/>
      <c r="E26" s="8"/>
      <c r="F26" s="8"/>
      <c r="G26" s="8"/>
      <c r="H26" s="8"/>
      <c r="I26" s="8"/>
      <c r="J26" s="8"/>
      <c r="K26" s="8"/>
      <c r="L26" s="8"/>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sheetData>
  <mergeCells count="1">
    <mergeCell ref="A1:W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D4C4-EF62-49B7-A159-247C9AA0840D}">
  <dimension ref="A1:J236"/>
  <sheetViews>
    <sheetView workbookViewId="0"/>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s>
  <sheetData>
    <row r="1" spans="1:10" x14ac:dyDescent="0.3">
      <c r="A1" t="s">
        <v>0</v>
      </c>
      <c r="B1" t="s">
        <v>1</v>
      </c>
      <c r="C1" t="s">
        <v>2</v>
      </c>
      <c r="D1" t="s">
        <v>3</v>
      </c>
      <c r="E1" t="s">
        <v>4</v>
      </c>
      <c r="F1" t="s">
        <v>5</v>
      </c>
      <c r="G1" t="s">
        <v>6</v>
      </c>
      <c r="H1" t="s">
        <v>7</v>
      </c>
      <c r="I1" t="s">
        <v>8</v>
      </c>
      <c r="J1" t="s">
        <v>9</v>
      </c>
    </row>
    <row r="2" spans="1:10" x14ac:dyDescent="0.3">
      <c r="A2" s="1">
        <v>45560</v>
      </c>
      <c r="B2" t="s">
        <v>13</v>
      </c>
      <c r="C2">
        <v>23</v>
      </c>
      <c r="D2">
        <v>23.8</v>
      </c>
      <c r="E2">
        <v>22.9</v>
      </c>
      <c r="F2">
        <v>23.5</v>
      </c>
      <c r="G2">
        <v>23</v>
      </c>
      <c r="H2">
        <v>23.5</v>
      </c>
      <c r="I2">
        <v>1206</v>
      </c>
      <c r="J2">
        <v>57.287999999999997</v>
      </c>
    </row>
    <row r="3" spans="1:10" x14ac:dyDescent="0.3">
      <c r="A3" s="1">
        <v>45559</v>
      </c>
      <c r="B3" t="s">
        <v>13</v>
      </c>
      <c r="C3">
        <v>23.5</v>
      </c>
      <c r="D3">
        <v>24.1</v>
      </c>
      <c r="E3">
        <v>23.3</v>
      </c>
      <c r="F3">
        <v>23.9</v>
      </c>
      <c r="G3">
        <v>23.5</v>
      </c>
      <c r="H3">
        <v>23.8</v>
      </c>
      <c r="I3">
        <v>1296</v>
      </c>
      <c r="J3">
        <v>80.524000000000001</v>
      </c>
    </row>
    <row r="4" spans="1:10" x14ac:dyDescent="0.3">
      <c r="A4" s="1">
        <v>45558</v>
      </c>
      <c r="B4" t="s">
        <v>13</v>
      </c>
      <c r="C4">
        <v>23.8</v>
      </c>
      <c r="D4">
        <v>23.9</v>
      </c>
      <c r="E4">
        <v>23</v>
      </c>
      <c r="F4">
        <v>23.2</v>
      </c>
      <c r="G4">
        <v>23.8</v>
      </c>
      <c r="H4">
        <v>23.1</v>
      </c>
      <c r="I4">
        <v>1636</v>
      </c>
      <c r="J4">
        <v>125.419</v>
      </c>
    </row>
    <row r="5" spans="1:10" x14ac:dyDescent="0.3">
      <c r="A5" s="1">
        <v>45557</v>
      </c>
      <c r="B5" t="s">
        <v>13</v>
      </c>
      <c r="C5">
        <v>23.1</v>
      </c>
      <c r="D5">
        <v>23.4</v>
      </c>
      <c r="E5">
        <v>22.7</v>
      </c>
      <c r="F5">
        <v>22.8</v>
      </c>
      <c r="G5">
        <v>23.1</v>
      </c>
      <c r="H5">
        <v>22.8</v>
      </c>
      <c r="I5">
        <v>1072</v>
      </c>
      <c r="J5">
        <v>69.042000000000002</v>
      </c>
    </row>
    <row r="6" spans="1:10" x14ac:dyDescent="0.3">
      <c r="A6" s="1">
        <v>45554</v>
      </c>
      <c r="B6" t="s">
        <v>13</v>
      </c>
      <c r="C6">
        <v>22.8</v>
      </c>
      <c r="D6">
        <v>23</v>
      </c>
      <c r="E6">
        <v>22.7</v>
      </c>
      <c r="F6">
        <v>22.8</v>
      </c>
      <c r="G6">
        <v>22.8</v>
      </c>
      <c r="H6">
        <v>22.7</v>
      </c>
      <c r="I6">
        <v>395</v>
      </c>
      <c r="J6">
        <v>22.251999999999999</v>
      </c>
    </row>
    <row r="7" spans="1:10" x14ac:dyDescent="0.3">
      <c r="A7" s="1">
        <v>45553</v>
      </c>
      <c r="B7" t="s">
        <v>13</v>
      </c>
      <c r="C7">
        <v>22.7</v>
      </c>
      <c r="D7">
        <v>22.9</v>
      </c>
      <c r="E7">
        <v>22.6</v>
      </c>
      <c r="F7">
        <v>22.8</v>
      </c>
      <c r="G7">
        <v>22.7</v>
      </c>
      <c r="H7">
        <v>22.7</v>
      </c>
      <c r="I7">
        <v>651</v>
      </c>
      <c r="J7">
        <v>37.662999999999997</v>
      </c>
    </row>
    <row r="8" spans="1:10" x14ac:dyDescent="0.3">
      <c r="A8" s="1">
        <v>45552</v>
      </c>
      <c r="B8" t="s">
        <v>13</v>
      </c>
      <c r="C8">
        <v>22.7</v>
      </c>
      <c r="D8">
        <v>23</v>
      </c>
      <c r="E8">
        <v>22.6</v>
      </c>
      <c r="F8">
        <v>22.7</v>
      </c>
      <c r="G8">
        <v>22.7</v>
      </c>
      <c r="H8">
        <v>22.8</v>
      </c>
      <c r="I8">
        <v>664</v>
      </c>
      <c r="J8">
        <v>27.248000000000001</v>
      </c>
    </row>
    <row r="9" spans="1:10" x14ac:dyDescent="0.3">
      <c r="A9" s="1">
        <v>45550</v>
      </c>
      <c r="B9" t="s">
        <v>13</v>
      </c>
      <c r="C9">
        <v>22.8</v>
      </c>
      <c r="D9">
        <v>23.3</v>
      </c>
      <c r="E9">
        <v>22.7</v>
      </c>
      <c r="F9">
        <v>23.3</v>
      </c>
      <c r="G9">
        <v>22.8</v>
      </c>
      <c r="H9">
        <v>23.3</v>
      </c>
      <c r="I9">
        <v>904</v>
      </c>
      <c r="J9">
        <v>40.137</v>
      </c>
    </row>
    <row r="10" spans="1:10" x14ac:dyDescent="0.3">
      <c r="A10" s="1">
        <v>45547</v>
      </c>
      <c r="B10" t="s">
        <v>13</v>
      </c>
      <c r="C10">
        <v>23.3</v>
      </c>
      <c r="D10">
        <v>23.5</v>
      </c>
      <c r="E10">
        <v>23.1</v>
      </c>
      <c r="F10">
        <v>23.3</v>
      </c>
      <c r="G10">
        <v>23.3</v>
      </c>
      <c r="H10">
        <v>23.3</v>
      </c>
      <c r="I10">
        <v>429</v>
      </c>
      <c r="J10">
        <v>27.532</v>
      </c>
    </row>
    <row r="11" spans="1:10" x14ac:dyDescent="0.3">
      <c r="A11" s="1">
        <v>45546</v>
      </c>
      <c r="B11" t="s">
        <v>13</v>
      </c>
      <c r="C11">
        <v>23.3</v>
      </c>
      <c r="D11">
        <v>23.5</v>
      </c>
      <c r="E11">
        <v>23.2</v>
      </c>
      <c r="F11">
        <v>23.4</v>
      </c>
      <c r="G11">
        <v>23.3</v>
      </c>
      <c r="H11">
        <v>23.2</v>
      </c>
      <c r="I11">
        <v>542</v>
      </c>
      <c r="J11">
        <v>41.755000000000003</v>
      </c>
    </row>
    <row r="12" spans="1:10" x14ac:dyDescent="0.3">
      <c r="A12" s="1">
        <v>45545</v>
      </c>
      <c r="B12" t="s">
        <v>13</v>
      </c>
      <c r="C12">
        <v>23.2</v>
      </c>
      <c r="D12">
        <v>23.4</v>
      </c>
      <c r="E12">
        <v>23</v>
      </c>
      <c r="F12">
        <v>23</v>
      </c>
      <c r="G12">
        <v>23.2</v>
      </c>
      <c r="H12">
        <v>23</v>
      </c>
      <c r="I12">
        <v>758</v>
      </c>
      <c r="J12">
        <v>55.457999999999998</v>
      </c>
    </row>
    <row r="13" spans="1:10" x14ac:dyDescent="0.3">
      <c r="A13" s="1">
        <v>45544</v>
      </c>
      <c r="B13" t="s">
        <v>13</v>
      </c>
      <c r="C13">
        <v>23</v>
      </c>
      <c r="D13">
        <v>23.4</v>
      </c>
      <c r="E13">
        <v>22.8</v>
      </c>
      <c r="F13">
        <v>23.3</v>
      </c>
      <c r="G13">
        <v>23</v>
      </c>
      <c r="H13">
        <v>23.3</v>
      </c>
      <c r="I13">
        <v>995</v>
      </c>
      <c r="J13">
        <v>53.207000000000001</v>
      </c>
    </row>
    <row r="14" spans="1:10" x14ac:dyDescent="0.3">
      <c r="A14" s="1">
        <v>45543</v>
      </c>
      <c r="B14" t="s">
        <v>13</v>
      </c>
      <c r="C14">
        <v>23.3</v>
      </c>
      <c r="D14">
        <v>23.9</v>
      </c>
      <c r="E14">
        <v>23.2</v>
      </c>
      <c r="F14">
        <v>23.7</v>
      </c>
      <c r="G14">
        <v>23.3</v>
      </c>
      <c r="H14">
        <v>23.5</v>
      </c>
      <c r="I14">
        <v>1035</v>
      </c>
      <c r="J14">
        <v>74.08</v>
      </c>
    </row>
    <row r="15" spans="1:10" x14ac:dyDescent="0.3">
      <c r="A15" s="1">
        <v>45540</v>
      </c>
      <c r="B15" t="s">
        <v>13</v>
      </c>
      <c r="C15">
        <v>23.5</v>
      </c>
      <c r="D15">
        <v>23.7</v>
      </c>
      <c r="E15">
        <v>23.1</v>
      </c>
      <c r="F15">
        <v>23.6</v>
      </c>
      <c r="G15">
        <v>23.5</v>
      </c>
      <c r="H15">
        <v>23.6</v>
      </c>
      <c r="I15">
        <v>1116</v>
      </c>
      <c r="J15">
        <v>67.183000000000007</v>
      </c>
    </row>
    <row r="16" spans="1:10" x14ac:dyDescent="0.3">
      <c r="A16" s="1">
        <v>45539</v>
      </c>
      <c r="B16" t="s">
        <v>13</v>
      </c>
      <c r="C16">
        <v>23.6</v>
      </c>
      <c r="D16">
        <v>24.2</v>
      </c>
      <c r="E16">
        <v>23.5</v>
      </c>
      <c r="F16">
        <v>24.2</v>
      </c>
      <c r="G16">
        <v>23.6</v>
      </c>
      <c r="H16">
        <v>24.2</v>
      </c>
      <c r="I16">
        <v>1403</v>
      </c>
      <c r="J16">
        <v>86.231999999999999</v>
      </c>
    </row>
    <row r="17" spans="1:10" x14ac:dyDescent="0.3">
      <c r="A17" s="1">
        <v>45538</v>
      </c>
      <c r="B17" t="s">
        <v>13</v>
      </c>
      <c r="C17">
        <v>24.2</v>
      </c>
      <c r="D17">
        <v>24.6</v>
      </c>
      <c r="E17">
        <v>23.7</v>
      </c>
      <c r="F17">
        <v>23.8</v>
      </c>
      <c r="G17">
        <v>24.2</v>
      </c>
      <c r="H17">
        <v>23.7</v>
      </c>
      <c r="I17">
        <v>2841</v>
      </c>
      <c r="J17">
        <v>188.821</v>
      </c>
    </row>
    <row r="18" spans="1:10" x14ac:dyDescent="0.3">
      <c r="A18" s="1">
        <v>45537</v>
      </c>
      <c r="B18" t="s">
        <v>13</v>
      </c>
      <c r="C18">
        <v>23.7</v>
      </c>
      <c r="D18">
        <v>23.9</v>
      </c>
      <c r="E18">
        <v>23</v>
      </c>
      <c r="F18">
        <v>23.3</v>
      </c>
      <c r="G18">
        <v>23.7</v>
      </c>
      <c r="H18">
        <v>23.2</v>
      </c>
      <c r="I18">
        <v>1745</v>
      </c>
      <c r="J18">
        <v>125.455</v>
      </c>
    </row>
    <row r="19" spans="1:10" x14ac:dyDescent="0.3">
      <c r="A19" s="1">
        <v>45536</v>
      </c>
      <c r="B19" t="s">
        <v>13</v>
      </c>
      <c r="C19">
        <v>23.2</v>
      </c>
      <c r="D19">
        <v>23.7</v>
      </c>
      <c r="E19">
        <v>22.8</v>
      </c>
      <c r="F19">
        <v>22.8</v>
      </c>
      <c r="G19">
        <v>23.2</v>
      </c>
      <c r="H19">
        <v>23.3</v>
      </c>
      <c r="I19">
        <v>780</v>
      </c>
      <c r="J19">
        <v>36.152000000000001</v>
      </c>
    </row>
    <row r="20" spans="1:10" x14ac:dyDescent="0.3">
      <c r="A20" s="1">
        <v>45533</v>
      </c>
      <c r="B20" t="s">
        <v>13</v>
      </c>
      <c r="C20">
        <v>23.3</v>
      </c>
      <c r="D20">
        <v>23.7</v>
      </c>
      <c r="E20">
        <v>22.8</v>
      </c>
      <c r="F20">
        <v>23</v>
      </c>
      <c r="G20">
        <v>23.3</v>
      </c>
      <c r="H20">
        <v>23.1</v>
      </c>
      <c r="I20">
        <v>1066</v>
      </c>
      <c r="J20">
        <v>135.75700000000001</v>
      </c>
    </row>
    <row r="21" spans="1:10" x14ac:dyDescent="0.3">
      <c r="A21" s="1">
        <v>45532</v>
      </c>
      <c r="B21" t="s">
        <v>13</v>
      </c>
      <c r="C21">
        <v>23.1</v>
      </c>
      <c r="D21">
        <v>23.6</v>
      </c>
      <c r="E21">
        <v>23</v>
      </c>
      <c r="F21">
        <v>23.5</v>
      </c>
      <c r="G21">
        <v>23.1</v>
      </c>
      <c r="H21">
        <v>23.4</v>
      </c>
      <c r="I21">
        <v>1264</v>
      </c>
      <c r="J21">
        <v>97.274000000000001</v>
      </c>
    </row>
    <row r="22" spans="1:10" x14ac:dyDescent="0.3">
      <c r="A22" s="1">
        <v>45531</v>
      </c>
      <c r="B22" t="s">
        <v>13</v>
      </c>
      <c r="C22">
        <v>23.4</v>
      </c>
      <c r="D22">
        <v>23.9</v>
      </c>
      <c r="E22">
        <v>23.2</v>
      </c>
      <c r="F22">
        <v>23.9</v>
      </c>
      <c r="G22">
        <v>23.4</v>
      </c>
      <c r="H22">
        <v>23.9</v>
      </c>
      <c r="I22">
        <v>1182</v>
      </c>
      <c r="J22">
        <v>75.009</v>
      </c>
    </row>
    <row r="23" spans="1:10" x14ac:dyDescent="0.3">
      <c r="A23" s="1">
        <v>45529</v>
      </c>
      <c r="B23" t="s">
        <v>13</v>
      </c>
      <c r="C23">
        <v>23.9</v>
      </c>
      <c r="D23">
        <v>24.4</v>
      </c>
      <c r="E23">
        <v>23.7</v>
      </c>
      <c r="F23">
        <v>24.3</v>
      </c>
      <c r="G23">
        <v>23.9</v>
      </c>
      <c r="H23">
        <v>24</v>
      </c>
      <c r="I23">
        <v>1331</v>
      </c>
      <c r="J23">
        <v>106.172</v>
      </c>
    </row>
    <row r="24" spans="1:10" x14ac:dyDescent="0.3">
      <c r="A24" s="1">
        <v>45526</v>
      </c>
      <c r="B24" t="s">
        <v>13</v>
      </c>
      <c r="C24">
        <v>24</v>
      </c>
      <c r="D24">
        <v>24.2</v>
      </c>
      <c r="E24">
        <v>22.8</v>
      </c>
      <c r="F24">
        <v>23</v>
      </c>
      <c r="G24">
        <v>24</v>
      </c>
      <c r="H24">
        <v>22.9</v>
      </c>
      <c r="I24">
        <v>1965</v>
      </c>
      <c r="J24">
        <v>185.63399999999999</v>
      </c>
    </row>
    <row r="25" spans="1:10" x14ac:dyDescent="0.3">
      <c r="A25" s="1">
        <v>45525</v>
      </c>
      <c r="B25" t="s">
        <v>13</v>
      </c>
      <c r="C25">
        <v>22.9</v>
      </c>
      <c r="D25">
        <v>23</v>
      </c>
      <c r="E25">
        <v>22.5</v>
      </c>
      <c r="F25">
        <v>23</v>
      </c>
      <c r="G25">
        <v>22.9</v>
      </c>
      <c r="H25">
        <v>23</v>
      </c>
      <c r="I25">
        <v>1416</v>
      </c>
      <c r="J25">
        <v>246.482</v>
      </c>
    </row>
    <row r="26" spans="1:10" x14ac:dyDescent="0.3">
      <c r="A26" s="1">
        <v>45524</v>
      </c>
      <c r="B26" t="s">
        <v>13</v>
      </c>
      <c r="C26">
        <v>23</v>
      </c>
      <c r="D26">
        <v>24.1</v>
      </c>
      <c r="E26">
        <v>22.9</v>
      </c>
      <c r="F26">
        <v>23.3</v>
      </c>
      <c r="G26">
        <v>23</v>
      </c>
      <c r="H26">
        <v>23.2</v>
      </c>
      <c r="I26">
        <v>1678</v>
      </c>
      <c r="J26">
        <v>109.375</v>
      </c>
    </row>
    <row r="27" spans="1:10" x14ac:dyDescent="0.3">
      <c r="A27" s="1">
        <v>45523</v>
      </c>
      <c r="B27" t="s">
        <v>13</v>
      </c>
      <c r="C27">
        <v>23.2</v>
      </c>
      <c r="D27">
        <v>24</v>
      </c>
      <c r="E27">
        <v>22.8</v>
      </c>
      <c r="F27">
        <v>23.4</v>
      </c>
      <c r="G27">
        <v>23.2</v>
      </c>
      <c r="H27">
        <v>23.4</v>
      </c>
      <c r="I27">
        <v>1439</v>
      </c>
      <c r="J27">
        <v>102.369</v>
      </c>
    </row>
    <row r="28" spans="1:10" x14ac:dyDescent="0.3">
      <c r="A28" s="1">
        <v>45522</v>
      </c>
      <c r="B28" t="s">
        <v>13</v>
      </c>
      <c r="C28">
        <v>23.4</v>
      </c>
      <c r="D28">
        <v>24</v>
      </c>
      <c r="E28">
        <v>23.4</v>
      </c>
      <c r="F28">
        <v>24</v>
      </c>
      <c r="G28">
        <v>23.4</v>
      </c>
      <c r="H28">
        <v>24.1</v>
      </c>
      <c r="I28">
        <v>765</v>
      </c>
      <c r="J28">
        <v>60.326999999999998</v>
      </c>
    </row>
    <row r="29" spans="1:10" x14ac:dyDescent="0.3">
      <c r="A29" s="1">
        <v>45519</v>
      </c>
      <c r="B29" t="s">
        <v>13</v>
      </c>
      <c r="C29">
        <v>24.1</v>
      </c>
      <c r="D29">
        <v>25</v>
      </c>
      <c r="E29">
        <v>24.1</v>
      </c>
      <c r="F29">
        <v>25</v>
      </c>
      <c r="G29">
        <v>24.1</v>
      </c>
      <c r="H29">
        <v>24.8</v>
      </c>
      <c r="I29">
        <v>1843</v>
      </c>
      <c r="J29">
        <v>199.28399999999999</v>
      </c>
    </row>
    <row r="30" spans="1:10" x14ac:dyDescent="0.3">
      <c r="A30" s="1">
        <v>45518</v>
      </c>
      <c r="B30" t="s">
        <v>13</v>
      </c>
      <c r="C30">
        <v>24.8</v>
      </c>
      <c r="D30">
        <v>25</v>
      </c>
      <c r="E30">
        <v>23.2</v>
      </c>
      <c r="F30">
        <v>24</v>
      </c>
      <c r="G30">
        <v>24.8</v>
      </c>
      <c r="H30">
        <v>23.9</v>
      </c>
      <c r="I30">
        <v>2954</v>
      </c>
      <c r="J30">
        <v>271.07100000000003</v>
      </c>
    </row>
    <row r="31" spans="1:10" x14ac:dyDescent="0.3">
      <c r="A31" s="1">
        <v>45517</v>
      </c>
      <c r="B31" t="s">
        <v>13</v>
      </c>
      <c r="C31">
        <v>23.9</v>
      </c>
      <c r="D31">
        <v>24.7</v>
      </c>
      <c r="E31">
        <v>23.9</v>
      </c>
      <c r="F31">
        <v>23.9</v>
      </c>
      <c r="G31">
        <v>23.9</v>
      </c>
      <c r="H31">
        <v>24.6</v>
      </c>
      <c r="I31">
        <v>1556</v>
      </c>
      <c r="J31">
        <v>182.64599999999999</v>
      </c>
    </row>
    <row r="32" spans="1:10" x14ac:dyDescent="0.3">
      <c r="A32" s="1">
        <v>45516</v>
      </c>
      <c r="B32" t="s">
        <v>13</v>
      </c>
      <c r="C32">
        <v>24.6</v>
      </c>
      <c r="D32">
        <v>25.7</v>
      </c>
      <c r="E32">
        <v>24.6</v>
      </c>
      <c r="F32">
        <v>25.5</v>
      </c>
      <c r="G32">
        <v>24.6</v>
      </c>
      <c r="H32">
        <v>25.3</v>
      </c>
      <c r="I32">
        <v>1396</v>
      </c>
      <c r="J32">
        <v>147.97499999999999</v>
      </c>
    </row>
    <row r="33" spans="1:10" x14ac:dyDescent="0.3">
      <c r="A33" s="1">
        <v>45515</v>
      </c>
      <c r="B33" t="s">
        <v>13</v>
      </c>
      <c r="C33">
        <v>25.3</v>
      </c>
      <c r="D33">
        <v>26.7</v>
      </c>
      <c r="E33">
        <v>24</v>
      </c>
      <c r="F33">
        <v>25.8</v>
      </c>
      <c r="G33">
        <v>25.3</v>
      </c>
      <c r="H33">
        <v>24.3</v>
      </c>
      <c r="I33">
        <v>4581</v>
      </c>
      <c r="J33">
        <v>543.59900000000005</v>
      </c>
    </row>
    <row r="34" spans="1:10" x14ac:dyDescent="0.3">
      <c r="A34" s="1">
        <v>45512</v>
      </c>
      <c r="B34" t="s">
        <v>13</v>
      </c>
      <c r="C34">
        <v>24.3</v>
      </c>
      <c r="D34">
        <v>24.7</v>
      </c>
      <c r="E34">
        <v>22.8</v>
      </c>
      <c r="F34">
        <v>23</v>
      </c>
      <c r="G34">
        <v>24.3</v>
      </c>
      <c r="H34">
        <v>22.5</v>
      </c>
      <c r="I34">
        <v>3230</v>
      </c>
      <c r="J34">
        <v>638.58500000000004</v>
      </c>
    </row>
    <row r="35" spans="1:10" x14ac:dyDescent="0.3">
      <c r="A35" s="1">
        <v>45511</v>
      </c>
      <c r="B35" t="s">
        <v>13</v>
      </c>
      <c r="C35">
        <v>22.5</v>
      </c>
      <c r="D35">
        <v>22.8</v>
      </c>
      <c r="E35">
        <v>20.5</v>
      </c>
      <c r="F35">
        <v>20.8</v>
      </c>
      <c r="G35">
        <v>22.5</v>
      </c>
      <c r="H35">
        <v>20.8</v>
      </c>
      <c r="I35">
        <v>1501</v>
      </c>
      <c r="J35">
        <v>209.886</v>
      </c>
    </row>
    <row r="36" spans="1:10" x14ac:dyDescent="0.3">
      <c r="A36" s="1">
        <v>45510</v>
      </c>
      <c r="B36" t="s">
        <v>13</v>
      </c>
      <c r="C36">
        <v>20.8</v>
      </c>
      <c r="D36">
        <v>21.6</v>
      </c>
      <c r="E36">
        <v>20.2</v>
      </c>
      <c r="F36">
        <v>20.399999999999999</v>
      </c>
      <c r="G36">
        <v>20.8</v>
      </c>
      <c r="H36">
        <v>19.7</v>
      </c>
      <c r="I36">
        <v>643</v>
      </c>
      <c r="J36">
        <v>174.90199999999999</v>
      </c>
    </row>
    <row r="37" spans="1:10" x14ac:dyDescent="0.3">
      <c r="A37" s="1">
        <v>45508</v>
      </c>
      <c r="B37" t="s">
        <v>13</v>
      </c>
      <c r="C37">
        <v>19.7</v>
      </c>
      <c r="D37">
        <v>19.899999999999999</v>
      </c>
      <c r="E37">
        <v>19.5</v>
      </c>
      <c r="F37">
        <v>19.899999999999999</v>
      </c>
      <c r="G37">
        <v>19.7</v>
      </c>
      <c r="H37">
        <v>20.100000000000001</v>
      </c>
      <c r="I37">
        <v>167</v>
      </c>
      <c r="J37">
        <v>4.2489999999999997</v>
      </c>
    </row>
    <row r="38" spans="1:10" x14ac:dyDescent="0.3">
      <c r="A38" s="1">
        <v>45505</v>
      </c>
      <c r="B38" t="s">
        <v>13</v>
      </c>
      <c r="C38">
        <v>20.100000000000001</v>
      </c>
      <c r="D38">
        <v>20.3</v>
      </c>
      <c r="E38">
        <v>20</v>
      </c>
      <c r="F38">
        <v>20.3</v>
      </c>
      <c r="G38">
        <v>20.100000000000001</v>
      </c>
      <c r="H38">
        <v>20.100000000000001</v>
      </c>
      <c r="I38">
        <v>138</v>
      </c>
      <c r="J38">
        <v>3.2469999999999999</v>
      </c>
    </row>
    <row r="39" spans="1:10" x14ac:dyDescent="0.3">
      <c r="A39" s="1">
        <v>45504</v>
      </c>
      <c r="B39" t="s">
        <v>13</v>
      </c>
      <c r="C39">
        <v>20.100000000000001</v>
      </c>
      <c r="D39">
        <v>20.399999999999999</v>
      </c>
      <c r="E39">
        <v>20</v>
      </c>
      <c r="F39">
        <v>20.399999999999999</v>
      </c>
      <c r="G39">
        <v>20.100000000000001</v>
      </c>
      <c r="H39">
        <v>20.100000000000001</v>
      </c>
      <c r="I39">
        <v>258</v>
      </c>
      <c r="J39">
        <v>7.8390000000000004</v>
      </c>
    </row>
    <row r="40" spans="1:10" x14ac:dyDescent="0.3">
      <c r="A40" s="1">
        <v>45503</v>
      </c>
      <c r="B40" t="s">
        <v>13</v>
      </c>
      <c r="C40">
        <v>20.100000000000001</v>
      </c>
      <c r="D40">
        <v>20.6</v>
      </c>
      <c r="E40">
        <v>20.100000000000001</v>
      </c>
      <c r="F40">
        <v>20.6</v>
      </c>
      <c r="G40">
        <v>20.100000000000001</v>
      </c>
      <c r="H40">
        <v>20.399999999999999</v>
      </c>
      <c r="I40">
        <v>164</v>
      </c>
      <c r="J40">
        <v>3.585</v>
      </c>
    </row>
    <row r="41" spans="1:10" x14ac:dyDescent="0.3">
      <c r="A41" s="1">
        <v>45502</v>
      </c>
      <c r="B41" t="s">
        <v>13</v>
      </c>
      <c r="C41">
        <v>20.399999999999999</v>
      </c>
      <c r="D41">
        <v>20.6</v>
      </c>
      <c r="E41">
        <v>20.2</v>
      </c>
      <c r="F41">
        <v>20.5</v>
      </c>
      <c r="G41">
        <v>20.399999999999999</v>
      </c>
      <c r="H41">
        <v>20.3</v>
      </c>
      <c r="I41">
        <v>321</v>
      </c>
      <c r="J41">
        <v>71.781999999999996</v>
      </c>
    </row>
    <row r="42" spans="1:10" x14ac:dyDescent="0.3">
      <c r="A42" s="1">
        <v>45501</v>
      </c>
      <c r="B42" t="s">
        <v>13</v>
      </c>
      <c r="C42">
        <v>20.3</v>
      </c>
      <c r="D42">
        <v>20.6</v>
      </c>
      <c r="E42">
        <v>20.2</v>
      </c>
      <c r="F42">
        <v>20.5</v>
      </c>
      <c r="G42">
        <v>20.3</v>
      </c>
      <c r="H42">
        <v>20.3</v>
      </c>
      <c r="I42">
        <v>257</v>
      </c>
      <c r="J42">
        <v>53.502000000000002</v>
      </c>
    </row>
    <row r="43" spans="1:10" x14ac:dyDescent="0.3">
      <c r="A43" s="1">
        <v>45498</v>
      </c>
      <c r="B43" t="s">
        <v>13</v>
      </c>
      <c r="C43">
        <v>20.3</v>
      </c>
      <c r="D43">
        <v>20.5</v>
      </c>
      <c r="E43">
        <v>20.100000000000001</v>
      </c>
      <c r="F43">
        <v>20.100000000000001</v>
      </c>
      <c r="G43">
        <v>20.3</v>
      </c>
      <c r="H43">
        <v>20.100000000000001</v>
      </c>
      <c r="I43">
        <v>163</v>
      </c>
      <c r="J43">
        <v>4.3719999999999999</v>
      </c>
    </row>
    <row r="44" spans="1:10" x14ac:dyDescent="0.3">
      <c r="A44" s="1">
        <v>45497</v>
      </c>
      <c r="B44" t="s">
        <v>13</v>
      </c>
      <c r="C44">
        <v>20.100000000000001</v>
      </c>
      <c r="D44">
        <v>20.2</v>
      </c>
      <c r="E44">
        <v>20</v>
      </c>
      <c r="F44">
        <v>20</v>
      </c>
      <c r="G44">
        <v>20.100000000000001</v>
      </c>
      <c r="H44">
        <v>20.399999999999999</v>
      </c>
      <c r="I44">
        <v>106</v>
      </c>
      <c r="J44">
        <v>4.8609999999999998</v>
      </c>
    </row>
    <row r="45" spans="1:10" x14ac:dyDescent="0.3">
      <c r="A45" s="1">
        <v>45491</v>
      </c>
      <c r="B45" t="s">
        <v>13</v>
      </c>
      <c r="C45">
        <v>20.399999999999999</v>
      </c>
      <c r="D45">
        <v>20.5</v>
      </c>
      <c r="E45">
        <v>20</v>
      </c>
      <c r="F45">
        <v>20.399999999999999</v>
      </c>
      <c r="G45">
        <v>20.399999999999999</v>
      </c>
      <c r="H45">
        <v>20.3</v>
      </c>
      <c r="I45">
        <v>414</v>
      </c>
      <c r="J45">
        <v>14.445</v>
      </c>
    </row>
    <row r="46" spans="1:10" x14ac:dyDescent="0.3">
      <c r="A46" s="1">
        <v>45489</v>
      </c>
      <c r="B46" t="s">
        <v>13</v>
      </c>
      <c r="C46">
        <v>20.3</v>
      </c>
      <c r="D46">
        <v>20.5</v>
      </c>
      <c r="E46">
        <v>20</v>
      </c>
      <c r="F46">
        <v>20.100000000000001</v>
      </c>
      <c r="G46">
        <v>20.3</v>
      </c>
      <c r="H46">
        <v>20.100000000000001</v>
      </c>
      <c r="I46">
        <v>400</v>
      </c>
      <c r="J46">
        <v>17.962</v>
      </c>
    </row>
    <row r="47" spans="1:10" x14ac:dyDescent="0.3">
      <c r="A47" s="1">
        <v>45488</v>
      </c>
      <c r="B47" t="s">
        <v>13</v>
      </c>
      <c r="C47">
        <v>20.100000000000001</v>
      </c>
      <c r="D47">
        <v>20.2</v>
      </c>
      <c r="E47">
        <v>19.899999999999999</v>
      </c>
      <c r="F47">
        <v>19.899999999999999</v>
      </c>
      <c r="G47">
        <v>20.100000000000001</v>
      </c>
      <c r="H47">
        <v>19.899999999999999</v>
      </c>
      <c r="I47">
        <v>217</v>
      </c>
      <c r="J47">
        <v>7.9450000000000003</v>
      </c>
    </row>
    <row r="48" spans="1:10" x14ac:dyDescent="0.3">
      <c r="A48" s="1">
        <v>45487</v>
      </c>
      <c r="B48" t="s">
        <v>13</v>
      </c>
      <c r="C48">
        <v>19.899999999999999</v>
      </c>
      <c r="D48">
        <v>20.399999999999999</v>
      </c>
      <c r="E48">
        <v>19.8</v>
      </c>
      <c r="F48">
        <v>20.399999999999999</v>
      </c>
      <c r="G48">
        <v>19.899999999999999</v>
      </c>
      <c r="H48">
        <v>20</v>
      </c>
      <c r="I48">
        <v>227</v>
      </c>
      <c r="J48">
        <v>3.863</v>
      </c>
    </row>
    <row r="49" spans="1:10" x14ac:dyDescent="0.3">
      <c r="A49" s="1">
        <v>45484</v>
      </c>
      <c r="B49" t="s">
        <v>13</v>
      </c>
      <c r="C49">
        <v>20</v>
      </c>
      <c r="D49">
        <v>20.5</v>
      </c>
      <c r="E49">
        <v>19.899999999999999</v>
      </c>
      <c r="F49">
        <v>20.3</v>
      </c>
      <c r="G49">
        <v>20</v>
      </c>
      <c r="H49">
        <v>20.3</v>
      </c>
      <c r="I49">
        <v>290</v>
      </c>
      <c r="J49">
        <v>10.163</v>
      </c>
    </row>
    <row r="50" spans="1:10" x14ac:dyDescent="0.3">
      <c r="A50" s="1">
        <v>45483</v>
      </c>
      <c r="B50" t="s">
        <v>13</v>
      </c>
      <c r="C50">
        <v>20.3</v>
      </c>
      <c r="D50">
        <v>20.8</v>
      </c>
      <c r="E50">
        <v>20.100000000000001</v>
      </c>
      <c r="F50">
        <v>20.6</v>
      </c>
      <c r="G50">
        <v>20.3</v>
      </c>
      <c r="H50">
        <v>20.6</v>
      </c>
      <c r="I50">
        <v>526</v>
      </c>
      <c r="J50">
        <v>29.106999999999999</v>
      </c>
    </row>
    <row r="51" spans="1:10" x14ac:dyDescent="0.3">
      <c r="A51" s="1">
        <v>45482</v>
      </c>
      <c r="B51" t="s">
        <v>13</v>
      </c>
      <c r="C51">
        <v>20.6</v>
      </c>
      <c r="D51">
        <v>20.7</v>
      </c>
      <c r="E51">
        <v>19.8</v>
      </c>
      <c r="F51">
        <v>20.399999999999999</v>
      </c>
      <c r="G51">
        <v>20.6</v>
      </c>
      <c r="H51">
        <v>20.3</v>
      </c>
      <c r="I51">
        <v>515</v>
      </c>
      <c r="J51">
        <v>28.254999999999999</v>
      </c>
    </row>
    <row r="52" spans="1:10" x14ac:dyDescent="0.3">
      <c r="A52" s="1">
        <v>45481</v>
      </c>
      <c r="B52" t="s">
        <v>13</v>
      </c>
      <c r="C52">
        <v>20.3</v>
      </c>
      <c r="D52">
        <v>20.7</v>
      </c>
      <c r="E52">
        <v>19.2</v>
      </c>
      <c r="F52">
        <v>19.399999999999999</v>
      </c>
      <c r="G52">
        <v>20.3</v>
      </c>
      <c r="H52">
        <v>19.399999999999999</v>
      </c>
      <c r="I52">
        <v>721</v>
      </c>
      <c r="J52">
        <v>23.274000000000001</v>
      </c>
    </row>
    <row r="53" spans="1:10" x14ac:dyDescent="0.3">
      <c r="A53" s="1">
        <v>45480</v>
      </c>
      <c r="B53" t="s">
        <v>13</v>
      </c>
      <c r="C53">
        <v>19.399999999999999</v>
      </c>
      <c r="D53">
        <v>19.600000000000001</v>
      </c>
      <c r="E53">
        <v>18.8</v>
      </c>
      <c r="F53">
        <v>19.3</v>
      </c>
      <c r="G53">
        <v>19.399999999999999</v>
      </c>
      <c r="H53">
        <v>18.899999999999999</v>
      </c>
      <c r="I53">
        <v>409</v>
      </c>
      <c r="J53">
        <v>16.189</v>
      </c>
    </row>
    <row r="54" spans="1:10" x14ac:dyDescent="0.3">
      <c r="A54" s="1">
        <v>45477</v>
      </c>
      <c r="B54" t="s">
        <v>13</v>
      </c>
      <c r="C54">
        <v>18.899999999999999</v>
      </c>
      <c r="D54">
        <v>18.899999999999999</v>
      </c>
      <c r="E54">
        <v>18.3</v>
      </c>
      <c r="F54">
        <v>18.399999999999999</v>
      </c>
      <c r="G54">
        <v>18.899999999999999</v>
      </c>
      <c r="H54">
        <v>18.3</v>
      </c>
      <c r="I54">
        <v>327</v>
      </c>
      <c r="J54">
        <v>18.533000000000001</v>
      </c>
    </row>
    <row r="55" spans="1:10" x14ac:dyDescent="0.3">
      <c r="A55" s="1">
        <v>45476</v>
      </c>
      <c r="B55" t="s">
        <v>13</v>
      </c>
      <c r="C55">
        <v>18.3</v>
      </c>
      <c r="D55">
        <v>18.5</v>
      </c>
      <c r="E55">
        <v>18</v>
      </c>
      <c r="F55">
        <v>18.399999999999999</v>
      </c>
      <c r="G55">
        <v>18.3</v>
      </c>
      <c r="H55">
        <v>18.399999999999999</v>
      </c>
      <c r="I55">
        <v>387</v>
      </c>
      <c r="J55">
        <v>10.545</v>
      </c>
    </row>
    <row r="56" spans="1:10" x14ac:dyDescent="0.3">
      <c r="A56" s="1">
        <v>45475</v>
      </c>
      <c r="B56" t="s">
        <v>13</v>
      </c>
      <c r="C56">
        <v>18.399999999999999</v>
      </c>
      <c r="D56">
        <v>18.7</v>
      </c>
      <c r="E56">
        <v>18.100000000000001</v>
      </c>
      <c r="F56">
        <v>18.7</v>
      </c>
      <c r="G56">
        <v>18.399999999999999</v>
      </c>
      <c r="H56">
        <v>18.5</v>
      </c>
      <c r="I56">
        <v>178</v>
      </c>
      <c r="J56">
        <v>5.9560000000000004</v>
      </c>
    </row>
    <row r="57" spans="1:10" x14ac:dyDescent="0.3">
      <c r="A57" s="1">
        <v>45473</v>
      </c>
      <c r="B57" t="s">
        <v>13</v>
      </c>
      <c r="C57">
        <v>18.5</v>
      </c>
      <c r="D57">
        <v>19</v>
      </c>
      <c r="E57">
        <v>18.3</v>
      </c>
      <c r="F57">
        <v>18.5</v>
      </c>
      <c r="G57">
        <v>18.5</v>
      </c>
      <c r="H57">
        <v>18.600000000000001</v>
      </c>
      <c r="I57">
        <v>168</v>
      </c>
      <c r="J57">
        <v>2.9950000000000001</v>
      </c>
    </row>
    <row r="58" spans="1:10" x14ac:dyDescent="0.3">
      <c r="A58" s="1">
        <v>45470</v>
      </c>
      <c r="B58" t="s">
        <v>13</v>
      </c>
      <c r="C58">
        <v>18.600000000000001</v>
      </c>
      <c r="D58">
        <v>18.8</v>
      </c>
      <c r="E58">
        <v>18.5</v>
      </c>
      <c r="F58">
        <v>18.5</v>
      </c>
      <c r="G58">
        <v>18.600000000000001</v>
      </c>
      <c r="H58">
        <v>18.5</v>
      </c>
      <c r="I58">
        <v>196</v>
      </c>
      <c r="J58">
        <v>5.0510000000000002</v>
      </c>
    </row>
    <row r="59" spans="1:10" x14ac:dyDescent="0.3">
      <c r="A59" s="1">
        <v>45469</v>
      </c>
      <c r="B59" t="s">
        <v>13</v>
      </c>
      <c r="C59">
        <v>18.5</v>
      </c>
      <c r="D59">
        <v>18.7</v>
      </c>
      <c r="E59">
        <v>18.2</v>
      </c>
      <c r="F59">
        <v>18.7</v>
      </c>
      <c r="G59">
        <v>18.5</v>
      </c>
      <c r="H59">
        <v>18.7</v>
      </c>
      <c r="I59">
        <v>373</v>
      </c>
      <c r="J59">
        <v>13.848000000000001</v>
      </c>
    </row>
    <row r="60" spans="1:10" x14ac:dyDescent="0.3">
      <c r="A60" s="1">
        <v>45468</v>
      </c>
      <c r="B60" t="s">
        <v>13</v>
      </c>
      <c r="C60">
        <v>18.7</v>
      </c>
      <c r="D60">
        <v>19</v>
      </c>
      <c r="E60">
        <v>18.3</v>
      </c>
      <c r="F60">
        <v>18.3</v>
      </c>
      <c r="G60">
        <v>18.7</v>
      </c>
      <c r="H60">
        <v>18.600000000000001</v>
      </c>
      <c r="I60">
        <v>370</v>
      </c>
      <c r="J60">
        <v>30.266999999999999</v>
      </c>
    </row>
    <row r="61" spans="1:10" x14ac:dyDescent="0.3">
      <c r="A61" s="1">
        <v>45467</v>
      </c>
      <c r="B61" t="s">
        <v>13</v>
      </c>
      <c r="C61">
        <v>18.600000000000001</v>
      </c>
      <c r="D61">
        <v>18.7</v>
      </c>
      <c r="E61">
        <v>18.2</v>
      </c>
      <c r="F61">
        <v>18.600000000000001</v>
      </c>
      <c r="G61">
        <v>18.600000000000001</v>
      </c>
      <c r="H61">
        <v>18.7</v>
      </c>
      <c r="I61">
        <v>374</v>
      </c>
      <c r="J61">
        <v>16.638000000000002</v>
      </c>
    </row>
    <row r="62" spans="1:10" x14ac:dyDescent="0.3">
      <c r="A62" s="1">
        <v>45466</v>
      </c>
      <c r="B62" t="s">
        <v>13</v>
      </c>
      <c r="C62">
        <v>18.7</v>
      </c>
      <c r="D62">
        <v>19</v>
      </c>
      <c r="E62">
        <v>18.2</v>
      </c>
      <c r="F62">
        <v>18.8</v>
      </c>
      <c r="G62">
        <v>18.7</v>
      </c>
      <c r="H62">
        <v>18.5</v>
      </c>
      <c r="I62">
        <v>334</v>
      </c>
      <c r="J62">
        <v>9.7249999999999996</v>
      </c>
    </row>
    <row r="63" spans="1:10" x14ac:dyDescent="0.3">
      <c r="A63" s="1">
        <v>45463</v>
      </c>
      <c r="B63" t="s">
        <v>13</v>
      </c>
      <c r="C63">
        <v>18.5</v>
      </c>
      <c r="D63">
        <v>18.600000000000001</v>
      </c>
      <c r="E63">
        <v>17.7</v>
      </c>
      <c r="F63">
        <v>18</v>
      </c>
      <c r="G63">
        <v>18.5</v>
      </c>
      <c r="H63">
        <v>18</v>
      </c>
      <c r="I63">
        <v>177</v>
      </c>
      <c r="J63">
        <v>2.4460000000000002</v>
      </c>
    </row>
    <row r="64" spans="1:10" x14ac:dyDescent="0.3">
      <c r="A64" s="1">
        <v>45462</v>
      </c>
      <c r="B64" t="s">
        <v>13</v>
      </c>
      <c r="C64">
        <v>17.899999999999999</v>
      </c>
      <c r="D64">
        <v>18</v>
      </c>
      <c r="E64">
        <v>17.5</v>
      </c>
      <c r="F64">
        <v>18</v>
      </c>
      <c r="G64">
        <v>18</v>
      </c>
      <c r="H64">
        <v>17.8</v>
      </c>
      <c r="I64">
        <v>70</v>
      </c>
      <c r="J64">
        <v>1.72</v>
      </c>
    </row>
    <row r="65" spans="1:10" x14ac:dyDescent="0.3">
      <c r="A65" s="1">
        <v>45456</v>
      </c>
      <c r="B65" t="s">
        <v>13</v>
      </c>
      <c r="C65">
        <v>17.8</v>
      </c>
      <c r="D65">
        <v>17.899999999999999</v>
      </c>
      <c r="E65">
        <v>17.600000000000001</v>
      </c>
      <c r="F65">
        <v>17.8</v>
      </c>
      <c r="G65">
        <v>17.8</v>
      </c>
      <c r="H65">
        <v>17.600000000000001</v>
      </c>
      <c r="I65">
        <v>153</v>
      </c>
      <c r="J65">
        <v>2.956</v>
      </c>
    </row>
    <row r="66" spans="1:10" x14ac:dyDescent="0.3">
      <c r="A66" s="1">
        <v>45455</v>
      </c>
      <c r="B66" t="s">
        <v>13</v>
      </c>
      <c r="C66">
        <v>17.600000000000001</v>
      </c>
      <c r="D66">
        <v>17.8</v>
      </c>
      <c r="E66">
        <v>17.399999999999999</v>
      </c>
      <c r="F66">
        <v>17.399999999999999</v>
      </c>
      <c r="G66">
        <v>17.600000000000001</v>
      </c>
      <c r="H66">
        <v>17.5</v>
      </c>
      <c r="I66">
        <v>192</v>
      </c>
      <c r="J66">
        <v>2.988</v>
      </c>
    </row>
    <row r="67" spans="1:10" x14ac:dyDescent="0.3">
      <c r="A67" s="1">
        <v>45454</v>
      </c>
      <c r="B67" t="s">
        <v>13</v>
      </c>
      <c r="C67">
        <v>17.5</v>
      </c>
      <c r="D67">
        <v>17.600000000000001</v>
      </c>
      <c r="E67">
        <v>17.3</v>
      </c>
      <c r="F67">
        <v>17.399999999999999</v>
      </c>
      <c r="G67">
        <v>17.5</v>
      </c>
      <c r="H67">
        <v>17.5</v>
      </c>
      <c r="I67">
        <v>179</v>
      </c>
      <c r="J67">
        <v>4.0979999999999999</v>
      </c>
    </row>
    <row r="68" spans="1:10" x14ac:dyDescent="0.3">
      <c r="A68" s="1">
        <v>45453</v>
      </c>
      <c r="B68" t="s">
        <v>13</v>
      </c>
      <c r="C68">
        <v>17.5</v>
      </c>
      <c r="D68">
        <v>17.899999999999999</v>
      </c>
      <c r="E68">
        <v>17.3</v>
      </c>
      <c r="F68">
        <v>17.899999999999999</v>
      </c>
      <c r="G68">
        <v>17.5</v>
      </c>
      <c r="H68">
        <v>17.600000000000001</v>
      </c>
      <c r="I68">
        <v>157</v>
      </c>
      <c r="J68">
        <v>4.5</v>
      </c>
    </row>
    <row r="69" spans="1:10" x14ac:dyDescent="0.3">
      <c r="A69" s="1">
        <v>45452</v>
      </c>
      <c r="B69" t="s">
        <v>13</v>
      </c>
      <c r="C69">
        <v>17.600000000000001</v>
      </c>
      <c r="D69">
        <v>17.899999999999999</v>
      </c>
      <c r="E69">
        <v>17.399999999999999</v>
      </c>
      <c r="F69">
        <v>17.7</v>
      </c>
      <c r="G69">
        <v>17.600000000000001</v>
      </c>
      <c r="H69">
        <v>17.8</v>
      </c>
      <c r="I69">
        <v>419</v>
      </c>
      <c r="J69">
        <v>46.140999999999998</v>
      </c>
    </row>
    <row r="70" spans="1:10" x14ac:dyDescent="0.3">
      <c r="A70" s="1">
        <v>45449</v>
      </c>
      <c r="B70" t="s">
        <v>13</v>
      </c>
      <c r="C70">
        <v>17.899999999999999</v>
      </c>
      <c r="D70">
        <v>17.899999999999999</v>
      </c>
      <c r="E70">
        <v>17.5</v>
      </c>
      <c r="F70">
        <v>17.5</v>
      </c>
      <c r="G70">
        <v>17.8</v>
      </c>
      <c r="H70">
        <v>17.8</v>
      </c>
      <c r="I70">
        <v>164</v>
      </c>
      <c r="J70">
        <v>7.3010000000000002</v>
      </c>
    </row>
    <row r="71" spans="1:10" x14ac:dyDescent="0.3">
      <c r="A71" s="1">
        <v>45448</v>
      </c>
      <c r="B71" t="s">
        <v>13</v>
      </c>
      <c r="C71">
        <v>17.8</v>
      </c>
      <c r="D71">
        <v>17.899999999999999</v>
      </c>
      <c r="E71">
        <v>17.7</v>
      </c>
      <c r="F71">
        <v>17.8</v>
      </c>
      <c r="G71">
        <v>17.8</v>
      </c>
      <c r="H71">
        <v>17.8</v>
      </c>
      <c r="I71">
        <v>137</v>
      </c>
      <c r="J71">
        <v>5.6929999999999996</v>
      </c>
    </row>
    <row r="72" spans="1:10" x14ac:dyDescent="0.3">
      <c r="A72" s="1">
        <v>45447</v>
      </c>
      <c r="B72" t="s">
        <v>13</v>
      </c>
      <c r="C72">
        <v>17.8</v>
      </c>
      <c r="D72">
        <v>17.899999999999999</v>
      </c>
      <c r="E72">
        <v>17.7</v>
      </c>
      <c r="F72">
        <v>17.8</v>
      </c>
      <c r="G72">
        <v>17.8</v>
      </c>
      <c r="H72">
        <v>17.8</v>
      </c>
      <c r="I72">
        <v>191</v>
      </c>
      <c r="J72">
        <v>6.032</v>
      </c>
    </row>
    <row r="73" spans="1:10" x14ac:dyDescent="0.3">
      <c r="A73" s="1">
        <v>45446</v>
      </c>
      <c r="B73" t="s">
        <v>13</v>
      </c>
      <c r="C73">
        <v>17.8</v>
      </c>
      <c r="D73">
        <v>17.899999999999999</v>
      </c>
      <c r="E73">
        <v>17.600000000000001</v>
      </c>
      <c r="F73">
        <v>17.899999999999999</v>
      </c>
      <c r="G73">
        <v>17.8</v>
      </c>
      <c r="H73">
        <v>17.8</v>
      </c>
      <c r="I73">
        <v>119</v>
      </c>
      <c r="J73">
        <v>4.3220000000000001</v>
      </c>
    </row>
    <row r="74" spans="1:10" x14ac:dyDescent="0.3">
      <c r="A74" s="1">
        <v>45445</v>
      </c>
      <c r="B74" t="s">
        <v>13</v>
      </c>
      <c r="C74">
        <v>17.8</v>
      </c>
      <c r="D74">
        <v>18</v>
      </c>
      <c r="E74">
        <v>17.7</v>
      </c>
      <c r="F74">
        <v>18</v>
      </c>
      <c r="G74">
        <v>17.8</v>
      </c>
      <c r="H74">
        <v>17.899999999999999</v>
      </c>
      <c r="I74">
        <v>152</v>
      </c>
      <c r="J74">
        <v>4.7089999999999996</v>
      </c>
    </row>
    <row r="75" spans="1:10" x14ac:dyDescent="0.3">
      <c r="A75" s="1">
        <v>45442</v>
      </c>
      <c r="B75" t="s">
        <v>13</v>
      </c>
      <c r="C75">
        <v>17.899999999999999</v>
      </c>
      <c r="D75">
        <v>18</v>
      </c>
      <c r="E75">
        <v>17.7</v>
      </c>
      <c r="F75">
        <v>17.899999999999999</v>
      </c>
      <c r="G75">
        <v>17.899999999999999</v>
      </c>
      <c r="H75">
        <v>17.8</v>
      </c>
      <c r="I75">
        <v>146</v>
      </c>
      <c r="J75">
        <v>3.0489999999999999</v>
      </c>
    </row>
    <row r="76" spans="1:10" x14ac:dyDescent="0.3">
      <c r="A76" s="1">
        <v>45441</v>
      </c>
      <c r="B76" t="s">
        <v>13</v>
      </c>
      <c r="C76">
        <v>17.8</v>
      </c>
      <c r="D76">
        <v>17.899999999999999</v>
      </c>
      <c r="E76">
        <v>17.5</v>
      </c>
      <c r="F76">
        <v>17.7</v>
      </c>
      <c r="G76">
        <v>17.8</v>
      </c>
      <c r="H76">
        <v>17.8</v>
      </c>
      <c r="I76">
        <v>270</v>
      </c>
      <c r="J76">
        <v>8.9469999999999992</v>
      </c>
    </row>
    <row r="77" spans="1:10" x14ac:dyDescent="0.3">
      <c r="A77" s="1">
        <v>45440</v>
      </c>
      <c r="B77" t="s">
        <v>13</v>
      </c>
      <c r="C77">
        <v>17.8</v>
      </c>
      <c r="D77">
        <v>18</v>
      </c>
      <c r="E77">
        <v>17.600000000000001</v>
      </c>
      <c r="F77">
        <v>18</v>
      </c>
      <c r="G77">
        <v>17.8</v>
      </c>
      <c r="H77">
        <v>17.8</v>
      </c>
      <c r="I77">
        <v>388</v>
      </c>
      <c r="J77">
        <v>10.935</v>
      </c>
    </row>
    <row r="78" spans="1:10" x14ac:dyDescent="0.3">
      <c r="A78" s="1">
        <v>45439</v>
      </c>
      <c r="B78" t="s">
        <v>13</v>
      </c>
      <c r="C78">
        <v>17.8</v>
      </c>
      <c r="D78">
        <v>17.899999999999999</v>
      </c>
      <c r="E78">
        <v>17.7</v>
      </c>
      <c r="F78">
        <v>17.899999999999999</v>
      </c>
      <c r="G78">
        <v>17.8</v>
      </c>
      <c r="H78">
        <v>17.899999999999999</v>
      </c>
      <c r="I78">
        <v>445</v>
      </c>
      <c r="J78">
        <v>11.788</v>
      </c>
    </row>
    <row r="79" spans="1:10" x14ac:dyDescent="0.3">
      <c r="A79" s="1">
        <v>45438</v>
      </c>
      <c r="B79" t="s">
        <v>13</v>
      </c>
      <c r="C79">
        <v>18</v>
      </c>
      <c r="D79">
        <v>18.100000000000001</v>
      </c>
      <c r="E79">
        <v>17.899999999999999</v>
      </c>
      <c r="F79">
        <v>18.100000000000001</v>
      </c>
      <c r="G79">
        <v>17.899999999999999</v>
      </c>
      <c r="H79">
        <v>18</v>
      </c>
      <c r="I79">
        <v>154</v>
      </c>
      <c r="J79">
        <v>1.907</v>
      </c>
    </row>
    <row r="80" spans="1:10" x14ac:dyDescent="0.3">
      <c r="A80" s="1">
        <v>45435</v>
      </c>
      <c r="B80" t="s">
        <v>13</v>
      </c>
      <c r="C80">
        <v>18</v>
      </c>
      <c r="D80">
        <v>18.2</v>
      </c>
      <c r="E80">
        <v>17.899999999999999</v>
      </c>
      <c r="F80">
        <v>18</v>
      </c>
      <c r="G80">
        <v>18</v>
      </c>
      <c r="H80">
        <v>18</v>
      </c>
      <c r="I80">
        <v>222</v>
      </c>
      <c r="J80">
        <v>5.5629999999999997</v>
      </c>
    </row>
    <row r="81" spans="1:10" x14ac:dyDescent="0.3">
      <c r="A81" s="1">
        <v>45433</v>
      </c>
      <c r="B81" t="s">
        <v>13</v>
      </c>
      <c r="C81">
        <v>18</v>
      </c>
      <c r="D81">
        <v>18.3</v>
      </c>
      <c r="E81">
        <v>18</v>
      </c>
      <c r="F81">
        <v>18.100000000000001</v>
      </c>
      <c r="G81">
        <v>18</v>
      </c>
      <c r="H81">
        <v>18</v>
      </c>
      <c r="I81">
        <v>183</v>
      </c>
      <c r="J81">
        <v>2.6190000000000002</v>
      </c>
    </row>
    <row r="82" spans="1:10" x14ac:dyDescent="0.3">
      <c r="A82" s="1">
        <v>45432</v>
      </c>
      <c r="B82" t="s">
        <v>13</v>
      </c>
      <c r="C82">
        <v>18</v>
      </c>
      <c r="D82">
        <v>18.399999999999999</v>
      </c>
      <c r="E82">
        <v>18</v>
      </c>
      <c r="F82">
        <v>18.399999999999999</v>
      </c>
      <c r="G82">
        <v>18</v>
      </c>
      <c r="H82">
        <v>18.3</v>
      </c>
      <c r="I82">
        <v>198</v>
      </c>
      <c r="J82">
        <v>5.0140000000000002</v>
      </c>
    </row>
    <row r="83" spans="1:10" x14ac:dyDescent="0.3">
      <c r="A83" s="1">
        <v>45431</v>
      </c>
      <c r="B83" t="s">
        <v>13</v>
      </c>
      <c r="C83">
        <v>18.3</v>
      </c>
      <c r="D83">
        <v>18.8</v>
      </c>
      <c r="E83">
        <v>18.2</v>
      </c>
      <c r="F83">
        <v>18.5</v>
      </c>
      <c r="G83">
        <v>18.3</v>
      </c>
      <c r="H83">
        <v>18.600000000000001</v>
      </c>
      <c r="I83">
        <v>211</v>
      </c>
      <c r="J83">
        <v>6.952</v>
      </c>
    </row>
    <row r="84" spans="1:10" x14ac:dyDescent="0.3">
      <c r="A84" s="1">
        <v>45428</v>
      </c>
      <c r="B84" t="s">
        <v>13</v>
      </c>
      <c r="C84">
        <v>18.600000000000001</v>
      </c>
      <c r="D84">
        <v>18.899999999999999</v>
      </c>
      <c r="E84">
        <v>18.5</v>
      </c>
      <c r="F84">
        <v>18.7</v>
      </c>
      <c r="G84">
        <v>18.600000000000001</v>
      </c>
      <c r="H84">
        <v>18.7</v>
      </c>
      <c r="I84">
        <v>180</v>
      </c>
      <c r="J84">
        <v>4.5449999999999999</v>
      </c>
    </row>
    <row r="85" spans="1:10" x14ac:dyDescent="0.3">
      <c r="A85" s="1">
        <v>45427</v>
      </c>
      <c r="B85" t="s">
        <v>13</v>
      </c>
      <c r="C85">
        <v>18.7</v>
      </c>
      <c r="D85">
        <v>19.2</v>
      </c>
      <c r="E85">
        <v>18.7</v>
      </c>
      <c r="F85">
        <v>18.8</v>
      </c>
      <c r="G85">
        <v>18.7</v>
      </c>
      <c r="H85">
        <v>18.899999999999999</v>
      </c>
      <c r="I85">
        <v>171</v>
      </c>
      <c r="J85">
        <v>2.21</v>
      </c>
    </row>
    <row r="86" spans="1:10" x14ac:dyDescent="0.3">
      <c r="A86" s="1">
        <v>45426</v>
      </c>
      <c r="B86" t="s">
        <v>13</v>
      </c>
      <c r="C86">
        <v>18.899999999999999</v>
      </c>
      <c r="D86">
        <v>19.3</v>
      </c>
      <c r="E86">
        <v>18.899999999999999</v>
      </c>
      <c r="F86">
        <v>19.2</v>
      </c>
      <c r="G86">
        <v>18.899999999999999</v>
      </c>
      <c r="H86">
        <v>19.3</v>
      </c>
      <c r="I86">
        <v>200</v>
      </c>
      <c r="J86">
        <v>6.3959999999999999</v>
      </c>
    </row>
    <row r="87" spans="1:10" x14ac:dyDescent="0.3">
      <c r="A87" s="1">
        <v>45425</v>
      </c>
      <c r="B87" t="s">
        <v>13</v>
      </c>
      <c r="C87">
        <v>19.3</v>
      </c>
      <c r="D87">
        <v>19.399999999999999</v>
      </c>
      <c r="E87">
        <v>19.100000000000001</v>
      </c>
      <c r="F87">
        <v>19.100000000000001</v>
      </c>
      <c r="G87">
        <v>19.3</v>
      </c>
      <c r="H87">
        <v>19.3</v>
      </c>
      <c r="I87">
        <v>188</v>
      </c>
      <c r="J87">
        <v>7.944</v>
      </c>
    </row>
    <row r="88" spans="1:10" x14ac:dyDescent="0.3">
      <c r="A88" s="1">
        <v>45424</v>
      </c>
      <c r="B88" t="s">
        <v>13</v>
      </c>
      <c r="C88">
        <v>19.3</v>
      </c>
      <c r="D88">
        <v>19.5</v>
      </c>
      <c r="E88">
        <v>19.2</v>
      </c>
      <c r="F88">
        <v>19.3</v>
      </c>
      <c r="G88">
        <v>19.3</v>
      </c>
      <c r="H88">
        <v>19.3</v>
      </c>
      <c r="I88">
        <v>132</v>
      </c>
      <c r="J88">
        <v>5.44</v>
      </c>
    </row>
    <row r="89" spans="1:10" x14ac:dyDescent="0.3">
      <c r="A89" s="1">
        <v>45421</v>
      </c>
      <c r="B89" t="s">
        <v>13</v>
      </c>
      <c r="C89">
        <v>19.3</v>
      </c>
      <c r="D89">
        <v>19.5</v>
      </c>
      <c r="E89">
        <v>18.899999999999999</v>
      </c>
      <c r="F89">
        <v>19.5</v>
      </c>
      <c r="G89">
        <v>19.3</v>
      </c>
      <c r="H89">
        <v>19.3</v>
      </c>
      <c r="I89">
        <v>226</v>
      </c>
      <c r="J89">
        <v>13.09</v>
      </c>
    </row>
    <row r="90" spans="1:10" x14ac:dyDescent="0.3">
      <c r="A90" s="1">
        <v>45420</v>
      </c>
      <c r="B90" t="s">
        <v>13</v>
      </c>
      <c r="C90">
        <v>19.3</v>
      </c>
      <c r="D90">
        <v>19.600000000000001</v>
      </c>
      <c r="E90">
        <v>19.2</v>
      </c>
      <c r="F90">
        <v>19.5</v>
      </c>
      <c r="G90">
        <v>19.3</v>
      </c>
      <c r="H90">
        <v>19.5</v>
      </c>
      <c r="I90">
        <v>214</v>
      </c>
      <c r="J90">
        <v>13.653</v>
      </c>
    </row>
    <row r="91" spans="1:10" x14ac:dyDescent="0.3">
      <c r="A91" s="1">
        <v>45419</v>
      </c>
      <c r="B91" t="s">
        <v>13</v>
      </c>
      <c r="C91">
        <v>19.5</v>
      </c>
      <c r="D91">
        <v>19.600000000000001</v>
      </c>
      <c r="E91">
        <v>18.899999999999999</v>
      </c>
      <c r="F91">
        <v>19</v>
      </c>
      <c r="G91">
        <v>19.5</v>
      </c>
      <c r="H91">
        <v>19</v>
      </c>
      <c r="I91">
        <v>350</v>
      </c>
      <c r="J91">
        <v>16.015000000000001</v>
      </c>
    </row>
    <row r="92" spans="1:10" x14ac:dyDescent="0.3">
      <c r="A92" s="1">
        <v>45418</v>
      </c>
      <c r="B92" t="s">
        <v>13</v>
      </c>
      <c r="C92">
        <v>19</v>
      </c>
      <c r="D92">
        <v>19.100000000000001</v>
      </c>
      <c r="E92">
        <v>18.8</v>
      </c>
      <c r="F92">
        <v>18.8</v>
      </c>
      <c r="G92">
        <v>19</v>
      </c>
      <c r="H92">
        <v>18.8</v>
      </c>
      <c r="I92">
        <v>214</v>
      </c>
      <c r="J92">
        <v>11.173</v>
      </c>
    </row>
    <row r="93" spans="1:10" x14ac:dyDescent="0.3">
      <c r="A93" s="1">
        <v>45417</v>
      </c>
      <c r="B93" t="s">
        <v>13</v>
      </c>
      <c r="C93">
        <v>18.8</v>
      </c>
      <c r="D93">
        <v>18.899999999999999</v>
      </c>
      <c r="E93">
        <v>18.8</v>
      </c>
      <c r="F93">
        <v>18.899999999999999</v>
      </c>
      <c r="G93">
        <v>18.8</v>
      </c>
      <c r="H93">
        <v>18.7</v>
      </c>
      <c r="I93">
        <v>237</v>
      </c>
      <c r="J93">
        <v>11.256</v>
      </c>
    </row>
    <row r="94" spans="1:10" x14ac:dyDescent="0.3">
      <c r="A94" s="1">
        <v>45414</v>
      </c>
      <c r="B94" t="s">
        <v>13</v>
      </c>
      <c r="C94">
        <v>18.7</v>
      </c>
      <c r="D94">
        <v>19</v>
      </c>
      <c r="E94">
        <v>18.7</v>
      </c>
      <c r="F94">
        <v>18.7</v>
      </c>
      <c r="G94">
        <v>18.7</v>
      </c>
      <c r="H94">
        <v>18.7</v>
      </c>
      <c r="I94">
        <v>239</v>
      </c>
      <c r="J94">
        <v>11.064</v>
      </c>
    </row>
    <row r="95" spans="1:10" x14ac:dyDescent="0.3">
      <c r="A95" s="1">
        <v>45412</v>
      </c>
      <c r="B95" t="s">
        <v>13</v>
      </c>
      <c r="C95">
        <v>18.7</v>
      </c>
      <c r="D95">
        <v>19</v>
      </c>
      <c r="E95">
        <v>18.7</v>
      </c>
      <c r="F95">
        <v>18.7</v>
      </c>
      <c r="G95">
        <v>18.7</v>
      </c>
      <c r="H95">
        <v>18.8</v>
      </c>
      <c r="I95">
        <v>230</v>
      </c>
      <c r="J95">
        <v>9.59</v>
      </c>
    </row>
    <row r="96" spans="1:10" x14ac:dyDescent="0.3">
      <c r="A96" s="1">
        <v>45411</v>
      </c>
      <c r="B96" t="s">
        <v>13</v>
      </c>
      <c r="C96">
        <v>18.8</v>
      </c>
      <c r="D96">
        <v>19</v>
      </c>
      <c r="E96">
        <v>18.7</v>
      </c>
      <c r="F96">
        <v>18.8</v>
      </c>
      <c r="G96">
        <v>18.8</v>
      </c>
      <c r="H96">
        <v>18.8</v>
      </c>
      <c r="I96">
        <v>317</v>
      </c>
      <c r="J96">
        <v>23.832000000000001</v>
      </c>
    </row>
    <row r="97" spans="1:10" x14ac:dyDescent="0.3">
      <c r="A97" s="1">
        <v>45410</v>
      </c>
      <c r="B97" t="s">
        <v>13</v>
      </c>
      <c r="C97">
        <v>18.8</v>
      </c>
      <c r="D97">
        <v>18.899999999999999</v>
      </c>
      <c r="E97">
        <v>18.7</v>
      </c>
      <c r="F97">
        <v>18.8</v>
      </c>
      <c r="G97">
        <v>18.8</v>
      </c>
      <c r="H97">
        <v>18.8</v>
      </c>
      <c r="I97">
        <v>420</v>
      </c>
      <c r="J97">
        <v>19.45</v>
      </c>
    </row>
    <row r="98" spans="1:10" x14ac:dyDescent="0.3">
      <c r="A98" s="1">
        <v>45407</v>
      </c>
      <c r="B98" t="s">
        <v>13</v>
      </c>
      <c r="C98">
        <v>18.8</v>
      </c>
      <c r="D98">
        <v>19.2</v>
      </c>
      <c r="E98">
        <v>18.7</v>
      </c>
      <c r="F98">
        <v>19.100000000000001</v>
      </c>
      <c r="G98">
        <v>18.8</v>
      </c>
      <c r="H98">
        <v>19.100000000000001</v>
      </c>
      <c r="I98">
        <v>387</v>
      </c>
      <c r="J98">
        <v>26.402000000000001</v>
      </c>
    </row>
    <row r="99" spans="1:10" x14ac:dyDescent="0.3">
      <c r="A99" s="1">
        <v>45406</v>
      </c>
      <c r="B99" t="s">
        <v>13</v>
      </c>
      <c r="C99">
        <v>19.100000000000001</v>
      </c>
      <c r="D99">
        <v>20.9</v>
      </c>
      <c r="E99">
        <v>18.899999999999999</v>
      </c>
      <c r="F99">
        <v>20.9</v>
      </c>
      <c r="G99">
        <v>19.100000000000001</v>
      </c>
      <c r="H99">
        <v>23</v>
      </c>
      <c r="I99">
        <v>932</v>
      </c>
      <c r="J99">
        <v>42.643000000000001</v>
      </c>
    </row>
    <row r="100" spans="1:10" x14ac:dyDescent="0.3">
      <c r="A100" s="1">
        <v>45405</v>
      </c>
      <c r="B100" t="s">
        <v>13</v>
      </c>
      <c r="C100">
        <v>0</v>
      </c>
      <c r="D100">
        <v>0</v>
      </c>
      <c r="E100">
        <v>0</v>
      </c>
      <c r="F100">
        <v>0</v>
      </c>
      <c r="G100">
        <v>23</v>
      </c>
      <c r="H100">
        <v>23</v>
      </c>
      <c r="I100">
        <v>0</v>
      </c>
      <c r="J100">
        <v>0</v>
      </c>
    </row>
    <row r="101" spans="1:10" x14ac:dyDescent="0.3">
      <c r="A101" s="1">
        <v>45404</v>
      </c>
      <c r="B101" t="s">
        <v>13</v>
      </c>
      <c r="C101">
        <v>23</v>
      </c>
      <c r="D101">
        <v>23.2</v>
      </c>
      <c r="E101">
        <v>22.9</v>
      </c>
      <c r="F101">
        <v>23</v>
      </c>
      <c r="G101">
        <v>23</v>
      </c>
      <c r="H101">
        <v>23</v>
      </c>
      <c r="I101">
        <v>812</v>
      </c>
      <c r="J101">
        <v>78.679000000000002</v>
      </c>
    </row>
    <row r="102" spans="1:10" x14ac:dyDescent="0.3">
      <c r="A102" s="1">
        <v>45403</v>
      </c>
      <c r="B102" t="s">
        <v>13</v>
      </c>
      <c r="C102">
        <v>23</v>
      </c>
      <c r="D102">
        <v>23.1</v>
      </c>
      <c r="E102">
        <v>22.6</v>
      </c>
      <c r="F102">
        <v>22.7</v>
      </c>
      <c r="G102">
        <v>23</v>
      </c>
      <c r="H102">
        <v>22.7</v>
      </c>
      <c r="I102">
        <v>700</v>
      </c>
      <c r="J102">
        <v>87.703999999999994</v>
      </c>
    </row>
    <row r="103" spans="1:10" x14ac:dyDescent="0.3">
      <c r="A103" s="1">
        <v>45400</v>
      </c>
      <c r="B103" t="s">
        <v>13</v>
      </c>
      <c r="C103">
        <v>22.7</v>
      </c>
      <c r="D103">
        <v>22.8</v>
      </c>
      <c r="E103">
        <v>22.4</v>
      </c>
      <c r="F103">
        <v>22.5</v>
      </c>
      <c r="G103">
        <v>22.7</v>
      </c>
      <c r="H103">
        <v>22.5</v>
      </c>
      <c r="I103">
        <v>544</v>
      </c>
      <c r="J103">
        <v>71.694000000000003</v>
      </c>
    </row>
    <row r="104" spans="1:10" x14ac:dyDescent="0.3">
      <c r="A104" s="1">
        <v>45399</v>
      </c>
      <c r="B104" t="s">
        <v>13</v>
      </c>
      <c r="C104">
        <v>22.5</v>
      </c>
      <c r="D104">
        <v>22.6</v>
      </c>
      <c r="E104">
        <v>22.4</v>
      </c>
      <c r="F104">
        <v>22.5</v>
      </c>
      <c r="G104">
        <v>22.5</v>
      </c>
      <c r="H104">
        <v>22.5</v>
      </c>
      <c r="I104">
        <v>503</v>
      </c>
      <c r="J104">
        <v>48.210999999999999</v>
      </c>
    </row>
    <row r="105" spans="1:10" x14ac:dyDescent="0.3">
      <c r="A105" s="1">
        <v>45398</v>
      </c>
      <c r="B105" t="s">
        <v>13</v>
      </c>
      <c r="C105">
        <v>22.5</v>
      </c>
      <c r="D105">
        <v>22.6</v>
      </c>
      <c r="E105">
        <v>22.4</v>
      </c>
      <c r="F105">
        <v>22.4</v>
      </c>
      <c r="G105">
        <v>22.5</v>
      </c>
      <c r="H105">
        <v>22.5</v>
      </c>
      <c r="I105">
        <v>476</v>
      </c>
      <c r="J105">
        <v>38.523000000000003</v>
      </c>
    </row>
    <row r="106" spans="1:10" x14ac:dyDescent="0.3">
      <c r="A106" s="1">
        <v>45397</v>
      </c>
      <c r="B106" t="s">
        <v>13</v>
      </c>
      <c r="C106">
        <v>22.5</v>
      </c>
      <c r="D106">
        <v>22.7</v>
      </c>
      <c r="E106">
        <v>22.2</v>
      </c>
      <c r="F106">
        <v>22.4</v>
      </c>
      <c r="G106">
        <v>22.5</v>
      </c>
      <c r="H106">
        <v>22.4</v>
      </c>
      <c r="I106">
        <v>416</v>
      </c>
      <c r="J106">
        <v>23.504999999999999</v>
      </c>
    </row>
    <row r="107" spans="1:10" x14ac:dyDescent="0.3">
      <c r="A107" s="1">
        <v>45391</v>
      </c>
      <c r="B107" t="s">
        <v>13</v>
      </c>
      <c r="C107">
        <v>22.4</v>
      </c>
      <c r="D107">
        <v>22.8</v>
      </c>
      <c r="E107">
        <v>22.3</v>
      </c>
      <c r="F107">
        <v>22.8</v>
      </c>
      <c r="G107">
        <v>22.4</v>
      </c>
      <c r="H107">
        <v>22.9</v>
      </c>
      <c r="I107">
        <v>926</v>
      </c>
      <c r="J107">
        <v>38.502000000000002</v>
      </c>
    </row>
    <row r="108" spans="1:10" x14ac:dyDescent="0.3">
      <c r="A108" s="1">
        <v>45390</v>
      </c>
      <c r="B108" t="s">
        <v>13</v>
      </c>
      <c r="C108">
        <v>22.9</v>
      </c>
      <c r="D108">
        <v>23</v>
      </c>
      <c r="E108">
        <v>22.8</v>
      </c>
      <c r="F108">
        <v>22.9</v>
      </c>
      <c r="G108">
        <v>22.9</v>
      </c>
      <c r="H108">
        <v>22.9</v>
      </c>
      <c r="I108">
        <v>526</v>
      </c>
      <c r="J108">
        <v>48.598999999999997</v>
      </c>
    </row>
    <row r="109" spans="1:10" x14ac:dyDescent="0.3">
      <c r="A109" s="1">
        <v>45386</v>
      </c>
      <c r="B109" t="s">
        <v>13</v>
      </c>
      <c r="C109">
        <v>22.9</v>
      </c>
      <c r="D109">
        <v>23</v>
      </c>
      <c r="E109">
        <v>22.8</v>
      </c>
      <c r="F109">
        <v>23</v>
      </c>
      <c r="G109">
        <v>22.9</v>
      </c>
      <c r="H109">
        <v>23</v>
      </c>
      <c r="I109">
        <v>429</v>
      </c>
      <c r="J109">
        <v>17.213999999999999</v>
      </c>
    </row>
    <row r="110" spans="1:10" x14ac:dyDescent="0.3">
      <c r="A110" s="1">
        <v>45385</v>
      </c>
      <c r="B110" t="s">
        <v>13</v>
      </c>
      <c r="C110">
        <v>23</v>
      </c>
      <c r="D110">
        <v>23.1</v>
      </c>
      <c r="E110">
        <v>22.8</v>
      </c>
      <c r="F110">
        <v>23</v>
      </c>
      <c r="G110">
        <v>23</v>
      </c>
      <c r="H110">
        <v>23</v>
      </c>
      <c r="I110">
        <v>608</v>
      </c>
      <c r="J110">
        <v>41.258000000000003</v>
      </c>
    </row>
    <row r="111" spans="1:10" x14ac:dyDescent="0.3">
      <c r="A111" s="1">
        <v>45384</v>
      </c>
      <c r="B111" t="s">
        <v>13</v>
      </c>
      <c r="C111">
        <v>23</v>
      </c>
      <c r="D111">
        <v>23.1</v>
      </c>
      <c r="E111">
        <v>22.7</v>
      </c>
      <c r="F111">
        <v>22.7</v>
      </c>
      <c r="G111">
        <v>23</v>
      </c>
      <c r="H111">
        <v>22.7</v>
      </c>
      <c r="I111">
        <v>428</v>
      </c>
      <c r="J111">
        <v>24.401</v>
      </c>
    </row>
    <row r="112" spans="1:10" x14ac:dyDescent="0.3">
      <c r="A112" s="1">
        <v>45383</v>
      </c>
      <c r="B112" t="s">
        <v>13</v>
      </c>
      <c r="C112">
        <v>22.7</v>
      </c>
      <c r="D112">
        <v>23.2</v>
      </c>
      <c r="E112">
        <v>22.6</v>
      </c>
      <c r="F112">
        <v>23.1</v>
      </c>
      <c r="G112">
        <v>22.7</v>
      </c>
      <c r="H112">
        <v>23.1</v>
      </c>
      <c r="I112">
        <v>582</v>
      </c>
      <c r="J112">
        <v>35.393999999999998</v>
      </c>
    </row>
    <row r="113" spans="1:10" x14ac:dyDescent="0.3">
      <c r="A113" s="1">
        <v>45382</v>
      </c>
      <c r="B113" t="s">
        <v>13</v>
      </c>
      <c r="C113">
        <v>23.1</v>
      </c>
      <c r="D113">
        <v>23.2</v>
      </c>
      <c r="E113">
        <v>22.5</v>
      </c>
      <c r="F113">
        <v>22.5</v>
      </c>
      <c r="G113">
        <v>23.1</v>
      </c>
      <c r="H113">
        <v>22.5</v>
      </c>
      <c r="I113">
        <v>765</v>
      </c>
      <c r="J113">
        <v>37.779000000000003</v>
      </c>
    </row>
    <row r="114" spans="1:10" x14ac:dyDescent="0.3">
      <c r="A114" s="1">
        <v>45379</v>
      </c>
      <c r="B114" t="s">
        <v>13</v>
      </c>
      <c r="C114">
        <v>22.5</v>
      </c>
      <c r="D114">
        <v>22.8</v>
      </c>
      <c r="E114">
        <v>22</v>
      </c>
      <c r="F114">
        <v>22</v>
      </c>
      <c r="G114">
        <v>22.5</v>
      </c>
      <c r="H114">
        <v>21.6</v>
      </c>
      <c r="I114">
        <v>1115</v>
      </c>
      <c r="J114">
        <v>55.313000000000002</v>
      </c>
    </row>
    <row r="115" spans="1:10" x14ac:dyDescent="0.3">
      <c r="A115" s="1">
        <v>45378</v>
      </c>
      <c r="B115" t="s">
        <v>13</v>
      </c>
      <c r="C115">
        <v>21.6</v>
      </c>
      <c r="D115">
        <v>22</v>
      </c>
      <c r="E115">
        <v>21.2</v>
      </c>
      <c r="F115">
        <v>22</v>
      </c>
      <c r="G115">
        <v>21.6</v>
      </c>
      <c r="H115">
        <v>21.8</v>
      </c>
      <c r="I115">
        <v>244</v>
      </c>
      <c r="J115">
        <v>10.875999999999999</v>
      </c>
    </row>
    <row r="116" spans="1:10" x14ac:dyDescent="0.3">
      <c r="A116" s="1">
        <v>45376</v>
      </c>
      <c r="B116" t="s">
        <v>13</v>
      </c>
      <c r="C116">
        <v>21.8</v>
      </c>
      <c r="D116">
        <v>21.9</v>
      </c>
      <c r="E116">
        <v>21.3</v>
      </c>
      <c r="F116">
        <v>21.3</v>
      </c>
      <c r="G116">
        <v>21.8</v>
      </c>
      <c r="H116">
        <v>21.6</v>
      </c>
      <c r="I116">
        <v>351</v>
      </c>
      <c r="J116">
        <v>11.972</v>
      </c>
    </row>
    <row r="117" spans="1:10" x14ac:dyDescent="0.3">
      <c r="A117" s="1">
        <v>45375</v>
      </c>
      <c r="B117" t="s">
        <v>13</v>
      </c>
      <c r="C117">
        <v>21.6</v>
      </c>
      <c r="D117">
        <v>22</v>
      </c>
      <c r="E117">
        <v>21.4</v>
      </c>
      <c r="F117">
        <v>21.7</v>
      </c>
      <c r="G117">
        <v>21.6</v>
      </c>
      <c r="H117">
        <v>21.4</v>
      </c>
      <c r="I117">
        <v>324</v>
      </c>
      <c r="J117">
        <v>11.205</v>
      </c>
    </row>
    <row r="118" spans="1:10" x14ac:dyDescent="0.3">
      <c r="A118" s="1">
        <v>45372</v>
      </c>
      <c r="B118" t="s">
        <v>13</v>
      </c>
      <c r="C118">
        <v>21.4</v>
      </c>
      <c r="D118">
        <v>21.7</v>
      </c>
      <c r="E118">
        <v>20.8</v>
      </c>
      <c r="F118">
        <v>21</v>
      </c>
      <c r="G118">
        <v>21.4</v>
      </c>
      <c r="H118">
        <v>20.9</v>
      </c>
      <c r="I118">
        <v>162</v>
      </c>
      <c r="J118">
        <v>5.2990000000000004</v>
      </c>
    </row>
    <row r="119" spans="1:10" x14ac:dyDescent="0.3">
      <c r="A119" s="1">
        <v>45371</v>
      </c>
      <c r="B119" t="s">
        <v>13</v>
      </c>
      <c r="C119">
        <v>20.9</v>
      </c>
      <c r="D119">
        <v>21.3</v>
      </c>
      <c r="E119">
        <v>20.6</v>
      </c>
      <c r="F119">
        <v>21.3</v>
      </c>
      <c r="G119">
        <v>20.9</v>
      </c>
      <c r="H119">
        <v>21</v>
      </c>
      <c r="I119">
        <v>170</v>
      </c>
      <c r="J119">
        <v>6.73</v>
      </c>
    </row>
    <row r="120" spans="1:10" x14ac:dyDescent="0.3">
      <c r="A120" s="1">
        <v>45370</v>
      </c>
      <c r="B120" t="s">
        <v>13</v>
      </c>
      <c r="C120">
        <v>21</v>
      </c>
      <c r="D120">
        <v>21.1</v>
      </c>
      <c r="E120">
        <v>20.6</v>
      </c>
      <c r="F120">
        <v>20.6</v>
      </c>
      <c r="G120">
        <v>21</v>
      </c>
      <c r="H120">
        <v>20.9</v>
      </c>
      <c r="I120">
        <v>147</v>
      </c>
      <c r="J120">
        <v>4.1479999999999997</v>
      </c>
    </row>
    <row r="121" spans="1:10" x14ac:dyDescent="0.3">
      <c r="A121" s="1">
        <v>45369</v>
      </c>
      <c r="B121" t="s">
        <v>13</v>
      </c>
      <c r="C121">
        <v>20.9</v>
      </c>
      <c r="D121">
        <v>21.1</v>
      </c>
      <c r="E121">
        <v>20.9</v>
      </c>
      <c r="F121">
        <v>20.9</v>
      </c>
      <c r="G121">
        <v>20.9</v>
      </c>
      <c r="H121">
        <v>21</v>
      </c>
      <c r="I121">
        <v>150</v>
      </c>
      <c r="J121">
        <v>7.2270000000000003</v>
      </c>
    </row>
    <row r="122" spans="1:10" x14ac:dyDescent="0.3">
      <c r="A122" s="1">
        <v>45365</v>
      </c>
      <c r="B122" t="s">
        <v>13</v>
      </c>
      <c r="C122">
        <v>21</v>
      </c>
      <c r="D122">
        <v>21.1</v>
      </c>
      <c r="E122">
        <v>20.8</v>
      </c>
      <c r="F122">
        <v>20.8</v>
      </c>
      <c r="G122">
        <v>21</v>
      </c>
      <c r="H122">
        <v>21</v>
      </c>
      <c r="I122">
        <v>97</v>
      </c>
      <c r="J122">
        <v>6.8159999999999998</v>
      </c>
    </row>
    <row r="123" spans="1:10" x14ac:dyDescent="0.3">
      <c r="A123" s="1">
        <v>45364</v>
      </c>
      <c r="B123" t="s">
        <v>13</v>
      </c>
      <c r="C123">
        <v>21</v>
      </c>
      <c r="D123">
        <v>21.1</v>
      </c>
      <c r="E123">
        <v>20.7</v>
      </c>
      <c r="F123">
        <v>20.7</v>
      </c>
      <c r="G123">
        <v>21</v>
      </c>
      <c r="H123">
        <v>20.9</v>
      </c>
      <c r="I123">
        <v>231</v>
      </c>
      <c r="J123">
        <v>10.986000000000001</v>
      </c>
    </row>
    <row r="124" spans="1:10" x14ac:dyDescent="0.3">
      <c r="A124" s="1">
        <v>45363</v>
      </c>
      <c r="B124" t="s">
        <v>13</v>
      </c>
      <c r="C124">
        <v>21</v>
      </c>
      <c r="D124">
        <v>21</v>
      </c>
      <c r="E124">
        <v>20.399999999999999</v>
      </c>
      <c r="F124">
        <v>20.9</v>
      </c>
      <c r="G124">
        <v>20.9</v>
      </c>
      <c r="H124">
        <v>20.9</v>
      </c>
      <c r="I124">
        <v>183</v>
      </c>
      <c r="J124">
        <v>11.426</v>
      </c>
    </row>
    <row r="125" spans="1:10" x14ac:dyDescent="0.3">
      <c r="A125" s="1">
        <v>45362</v>
      </c>
      <c r="B125" t="s">
        <v>13</v>
      </c>
      <c r="C125">
        <v>20.9</v>
      </c>
      <c r="D125">
        <v>21</v>
      </c>
      <c r="E125">
        <v>20.8</v>
      </c>
      <c r="F125">
        <v>20.9</v>
      </c>
      <c r="G125">
        <v>20.9</v>
      </c>
      <c r="H125">
        <v>21</v>
      </c>
      <c r="I125">
        <v>158</v>
      </c>
      <c r="J125">
        <v>9.9260000000000002</v>
      </c>
    </row>
    <row r="126" spans="1:10" x14ac:dyDescent="0.3">
      <c r="A126" s="1">
        <v>45361</v>
      </c>
      <c r="B126" t="s">
        <v>13</v>
      </c>
      <c r="C126">
        <v>21</v>
      </c>
      <c r="D126">
        <v>21.1</v>
      </c>
      <c r="E126">
        <v>20.6</v>
      </c>
      <c r="F126">
        <v>20.7</v>
      </c>
      <c r="G126">
        <v>21</v>
      </c>
      <c r="H126">
        <v>20.6</v>
      </c>
      <c r="I126">
        <v>207</v>
      </c>
      <c r="J126">
        <v>7.9969999999999999</v>
      </c>
    </row>
    <row r="127" spans="1:10" x14ac:dyDescent="0.3">
      <c r="A127" s="1">
        <v>45358</v>
      </c>
      <c r="B127" t="s">
        <v>13</v>
      </c>
      <c r="C127">
        <v>20.6</v>
      </c>
      <c r="D127">
        <v>20.9</v>
      </c>
      <c r="E127">
        <v>20.5</v>
      </c>
      <c r="F127">
        <v>20.7</v>
      </c>
      <c r="G127">
        <v>20.6</v>
      </c>
      <c r="H127">
        <v>20.8</v>
      </c>
      <c r="I127">
        <v>213</v>
      </c>
      <c r="J127">
        <v>16.745999999999999</v>
      </c>
    </row>
    <row r="128" spans="1:10" x14ac:dyDescent="0.3">
      <c r="A128" s="1">
        <v>45357</v>
      </c>
      <c r="B128" t="s">
        <v>13</v>
      </c>
      <c r="C128">
        <v>20.8</v>
      </c>
      <c r="D128">
        <v>21</v>
      </c>
      <c r="E128">
        <v>20.7</v>
      </c>
      <c r="F128">
        <v>20.9</v>
      </c>
      <c r="G128">
        <v>20.8</v>
      </c>
      <c r="H128">
        <v>20.9</v>
      </c>
      <c r="I128">
        <v>144</v>
      </c>
      <c r="J128">
        <v>12.664999999999999</v>
      </c>
    </row>
    <row r="129" spans="1:10" x14ac:dyDescent="0.3">
      <c r="A129" s="1">
        <v>45356</v>
      </c>
      <c r="B129" t="s">
        <v>13</v>
      </c>
      <c r="C129">
        <v>20.9</v>
      </c>
      <c r="D129">
        <v>20.9</v>
      </c>
      <c r="E129">
        <v>20.7</v>
      </c>
      <c r="F129">
        <v>20.8</v>
      </c>
      <c r="G129">
        <v>20.9</v>
      </c>
      <c r="H129">
        <v>20.7</v>
      </c>
      <c r="I129">
        <v>110</v>
      </c>
      <c r="J129">
        <v>12.048</v>
      </c>
    </row>
    <row r="130" spans="1:10" x14ac:dyDescent="0.3">
      <c r="A130" s="1">
        <v>45355</v>
      </c>
      <c r="B130" t="s">
        <v>13</v>
      </c>
      <c r="C130">
        <v>20.7</v>
      </c>
      <c r="D130">
        <v>21.1</v>
      </c>
      <c r="E130">
        <v>20.7</v>
      </c>
      <c r="F130">
        <v>20.8</v>
      </c>
      <c r="G130">
        <v>20.7</v>
      </c>
      <c r="H130">
        <v>20.7</v>
      </c>
      <c r="I130">
        <v>248</v>
      </c>
      <c r="J130">
        <v>5.9039999999999999</v>
      </c>
    </row>
    <row r="131" spans="1:10" x14ac:dyDescent="0.3">
      <c r="A131" s="1">
        <v>45354</v>
      </c>
      <c r="B131" t="s">
        <v>13</v>
      </c>
      <c r="C131">
        <v>20.7</v>
      </c>
      <c r="D131">
        <v>20.9</v>
      </c>
      <c r="E131">
        <v>20.6</v>
      </c>
      <c r="F131">
        <v>20.7</v>
      </c>
      <c r="G131">
        <v>20.7</v>
      </c>
      <c r="H131">
        <v>20.9</v>
      </c>
      <c r="I131">
        <v>239</v>
      </c>
      <c r="J131">
        <v>13.728999999999999</v>
      </c>
    </row>
    <row r="132" spans="1:10" x14ac:dyDescent="0.3">
      <c r="A132" s="1">
        <v>45351</v>
      </c>
      <c r="B132" t="s">
        <v>13</v>
      </c>
      <c r="C132">
        <v>20.9</v>
      </c>
      <c r="D132">
        <v>21</v>
      </c>
      <c r="E132">
        <v>20.7</v>
      </c>
      <c r="F132">
        <v>21</v>
      </c>
      <c r="G132">
        <v>20.9</v>
      </c>
      <c r="H132">
        <v>20.8</v>
      </c>
      <c r="I132">
        <v>137</v>
      </c>
      <c r="J132">
        <v>9.6989999999999998</v>
      </c>
    </row>
    <row r="133" spans="1:10" x14ac:dyDescent="0.3">
      <c r="A133" s="1">
        <v>45350</v>
      </c>
      <c r="B133" t="s">
        <v>13</v>
      </c>
      <c r="C133">
        <v>20.8</v>
      </c>
      <c r="D133">
        <v>21</v>
      </c>
      <c r="E133">
        <v>20.7</v>
      </c>
      <c r="F133">
        <v>21</v>
      </c>
      <c r="G133">
        <v>20.8</v>
      </c>
      <c r="H133">
        <v>20.8</v>
      </c>
      <c r="I133">
        <v>183</v>
      </c>
      <c r="J133">
        <v>10.422000000000001</v>
      </c>
    </row>
    <row r="134" spans="1:10" x14ac:dyDescent="0.3">
      <c r="A134" s="1">
        <v>45349</v>
      </c>
      <c r="B134" t="s">
        <v>13</v>
      </c>
      <c r="C134">
        <v>20.8</v>
      </c>
      <c r="D134">
        <v>21.1</v>
      </c>
      <c r="E134">
        <v>20.8</v>
      </c>
      <c r="F134">
        <v>21</v>
      </c>
      <c r="G134">
        <v>20.8</v>
      </c>
      <c r="H134">
        <v>21.1</v>
      </c>
      <c r="I134">
        <v>161</v>
      </c>
      <c r="J134">
        <v>2.238</v>
      </c>
    </row>
    <row r="135" spans="1:10" x14ac:dyDescent="0.3">
      <c r="A135" s="1">
        <v>45347</v>
      </c>
      <c r="B135" t="s">
        <v>13</v>
      </c>
      <c r="C135">
        <v>21.1</v>
      </c>
      <c r="D135">
        <v>21.2</v>
      </c>
      <c r="E135">
        <v>20.5</v>
      </c>
      <c r="F135">
        <v>20.5</v>
      </c>
      <c r="G135">
        <v>21.1</v>
      </c>
      <c r="H135">
        <v>20.9</v>
      </c>
      <c r="I135">
        <v>167</v>
      </c>
      <c r="J135">
        <v>3.7610000000000001</v>
      </c>
    </row>
    <row r="136" spans="1:10" x14ac:dyDescent="0.3">
      <c r="A136" s="1">
        <v>45344</v>
      </c>
      <c r="B136" t="s">
        <v>13</v>
      </c>
      <c r="C136">
        <v>21</v>
      </c>
      <c r="D136">
        <v>21.5</v>
      </c>
      <c r="E136">
        <v>20.9</v>
      </c>
      <c r="F136">
        <v>21.5</v>
      </c>
      <c r="G136">
        <v>20.9</v>
      </c>
      <c r="H136">
        <v>21</v>
      </c>
      <c r="I136">
        <v>228</v>
      </c>
      <c r="J136">
        <v>8.0820000000000007</v>
      </c>
    </row>
    <row r="137" spans="1:10" x14ac:dyDescent="0.3">
      <c r="A137" s="1">
        <v>45342</v>
      </c>
      <c r="B137" t="s">
        <v>13</v>
      </c>
      <c r="C137">
        <v>21</v>
      </c>
      <c r="D137">
        <v>21.3</v>
      </c>
      <c r="E137">
        <v>20.9</v>
      </c>
      <c r="F137">
        <v>21</v>
      </c>
      <c r="G137">
        <v>21</v>
      </c>
      <c r="H137">
        <v>21.1</v>
      </c>
      <c r="I137">
        <v>150</v>
      </c>
      <c r="J137">
        <v>4.4050000000000002</v>
      </c>
    </row>
    <row r="138" spans="1:10" x14ac:dyDescent="0.3">
      <c r="A138" s="1">
        <v>45341</v>
      </c>
      <c r="B138" t="s">
        <v>13</v>
      </c>
      <c r="C138">
        <v>21.1</v>
      </c>
      <c r="D138">
        <v>21.4</v>
      </c>
      <c r="E138">
        <v>20.7</v>
      </c>
      <c r="F138">
        <v>20.7</v>
      </c>
      <c r="G138">
        <v>21.1</v>
      </c>
      <c r="H138">
        <v>21</v>
      </c>
      <c r="I138">
        <v>197</v>
      </c>
      <c r="J138">
        <v>3.778</v>
      </c>
    </row>
    <row r="139" spans="1:10" x14ac:dyDescent="0.3">
      <c r="A139" s="1">
        <v>45340</v>
      </c>
      <c r="B139" t="s">
        <v>13</v>
      </c>
      <c r="C139">
        <v>21.3</v>
      </c>
      <c r="D139">
        <v>21.9</v>
      </c>
      <c r="E139">
        <v>20.6</v>
      </c>
      <c r="F139">
        <v>21.5</v>
      </c>
      <c r="G139">
        <v>21</v>
      </c>
      <c r="H139">
        <v>21.5</v>
      </c>
      <c r="I139">
        <v>301</v>
      </c>
      <c r="J139">
        <v>10.973000000000001</v>
      </c>
    </row>
    <row r="140" spans="1:10" x14ac:dyDescent="0.3">
      <c r="A140" s="1">
        <v>45337</v>
      </c>
      <c r="B140" t="s">
        <v>13</v>
      </c>
      <c r="C140">
        <v>21.5</v>
      </c>
      <c r="D140">
        <v>22.4</v>
      </c>
      <c r="E140">
        <v>21.4</v>
      </c>
      <c r="F140">
        <v>22.4</v>
      </c>
      <c r="G140">
        <v>21.5</v>
      </c>
      <c r="H140">
        <v>21.7</v>
      </c>
      <c r="I140">
        <v>370</v>
      </c>
      <c r="J140">
        <v>16.547000000000001</v>
      </c>
    </row>
    <row r="141" spans="1:10" x14ac:dyDescent="0.3">
      <c r="A141" s="1">
        <v>45336</v>
      </c>
      <c r="B141" t="s">
        <v>13</v>
      </c>
      <c r="C141">
        <v>21.7</v>
      </c>
      <c r="D141">
        <v>22.4</v>
      </c>
      <c r="E141">
        <v>21.6</v>
      </c>
      <c r="F141">
        <v>22.3</v>
      </c>
      <c r="G141">
        <v>21.7</v>
      </c>
      <c r="H141">
        <v>22</v>
      </c>
      <c r="I141">
        <v>336</v>
      </c>
      <c r="J141">
        <v>14.907</v>
      </c>
    </row>
    <row r="142" spans="1:10" x14ac:dyDescent="0.3">
      <c r="A142" s="1">
        <v>45335</v>
      </c>
      <c r="B142" t="s">
        <v>13</v>
      </c>
      <c r="C142">
        <v>22</v>
      </c>
      <c r="D142">
        <v>22.9</v>
      </c>
      <c r="E142">
        <v>21.7</v>
      </c>
      <c r="F142">
        <v>21.8</v>
      </c>
      <c r="G142">
        <v>22</v>
      </c>
      <c r="H142">
        <v>22.3</v>
      </c>
      <c r="I142">
        <v>708</v>
      </c>
      <c r="J142">
        <v>36.814999999999998</v>
      </c>
    </row>
    <row r="143" spans="1:10" x14ac:dyDescent="0.3">
      <c r="A143" s="1">
        <v>45334</v>
      </c>
      <c r="B143" t="s">
        <v>13</v>
      </c>
      <c r="C143">
        <v>22.3</v>
      </c>
      <c r="D143">
        <v>23.3</v>
      </c>
      <c r="E143">
        <v>22.1</v>
      </c>
      <c r="F143">
        <v>22.9</v>
      </c>
      <c r="G143">
        <v>22.3</v>
      </c>
      <c r="H143">
        <v>22.5</v>
      </c>
      <c r="I143">
        <v>888</v>
      </c>
      <c r="J143">
        <v>56.002000000000002</v>
      </c>
    </row>
    <row r="144" spans="1:10" x14ac:dyDescent="0.3">
      <c r="A144" s="1">
        <v>45333</v>
      </c>
      <c r="B144" t="s">
        <v>13</v>
      </c>
      <c r="C144">
        <v>22.2</v>
      </c>
      <c r="D144">
        <v>23.1</v>
      </c>
      <c r="E144">
        <v>20.9</v>
      </c>
      <c r="F144">
        <v>20.9</v>
      </c>
      <c r="G144">
        <v>22.5</v>
      </c>
      <c r="H144">
        <v>21</v>
      </c>
      <c r="I144">
        <v>1087</v>
      </c>
      <c r="J144">
        <v>67.629000000000005</v>
      </c>
    </row>
    <row r="145" spans="1:10" x14ac:dyDescent="0.3">
      <c r="A145" s="1">
        <v>45330</v>
      </c>
      <c r="B145" t="s">
        <v>13</v>
      </c>
      <c r="C145">
        <v>21</v>
      </c>
      <c r="D145">
        <v>21.2</v>
      </c>
      <c r="E145">
        <v>20.8</v>
      </c>
      <c r="F145">
        <v>21</v>
      </c>
      <c r="G145">
        <v>21</v>
      </c>
      <c r="H145">
        <v>20.8</v>
      </c>
      <c r="I145">
        <v>286</v>
      </c>
      <c r="J145">
        <v>11.77</v>
      </c>
    </row>
    <row r="146" spans="1:10" x14ac:dyDescent="0.3">
      <c r="A146" s="1">
        <v>45329</v>
      </c>
      <c r="B146" t="s">
        <v>13</v>
      </c>
      <c r="C146">
        <v>20.8</v>
      </c>
      <c r="D146">
        <v>21.3</v>
      </c>
      <c r="E146">
        <v>20.7</v>
      </c>
      <c r="F146">
        <v>21.3</v>
      </c>
      <c r="G146">
        <v>20.8</v>
      </c>
      <c r="H146">
        <v>21.1</v>
      </c>
      <c r="I146">
        <v>238</v>
      </c>
      <c r="J146">
        <v>7.5990000000000002</v>
      </c>
    </row>
    <row r="147" spans="1:10" x14ac:dyDescent="0.3">
      <c r="A147" s="1">
        <v>45328</v>
      </c>
      <c r="B147" t="s">
        <v>13</v>
      </c>
      <c r="C147">
        <v>21.1</v>
      </c>
      <c r="D147">
        <v>21.2</v>
      </c>
      <c r="E147">
        <v>20.8</v>
      </c>
      <c r="F147">
        <v>21.1</v>
      </c>
      <c r="G147">
        <v>21.1</v>
      </c>
      <c r="H147">
        <v>20.9</v>
      </c>
      <c r="I147">
        <v>242</v>
      </c>
      <c r="J147">
        <v>7.7919999999999998</v>
      </c>
    </row>
    <row r="148" spans="1:10" x14ac:dyDescent="0.3">
      <c r="A148" s="1">
        <v>45327</v>
      </c>
      <c r="B148" t="s">
        <v>13</v>
      </c>
      <c r="C148">
        <v>20.9</v>
      </c>
      <c r="D148">
        <v>21.2</v>
      </c>
      <c r="E148">
        <v>20.5</v>
      </c>
      <c r="F148">
        <v>20.8</v>
      </c>
      <c r="G148">
        <v>20.9</v>
      </c>
      <c r="H148">
        <v>20.8</v>
      </c>
      <c r="I148">
        <v>375</v>
      </c>
      <c r="J148">
        <v>17.826000000000001</v>
      </c>
    </row>
    <row r="149" spans="1:10" x14ac:dyDescent="0.3">
      <c r="A149" s="1">
        <v>45326</v>
      </c>
      <c r="B149" t="s">
        <v>13</v>
      </c>
      <c r="C149">
        <v>20.8</v>
      </c>
      <c r="D149">
        <v>21</v>
      </c>
      <c r="E149">
        <v>20.3</v>
      </c>
      <c r="F149">
        <v>20.5</v>
      </c>
      <c r="G149">
        <v>20.8</v>
      </c>
      <c r="H149">
        <v>20.399999999999999</v>
      </c>
      <c r="I149">
        <v>319</v>
      </c>
      <c r="J149">
        <v>10.122</v>
      </c>
    </row>
    <row r="150" spans="1:10" x14ac:dyDescent="0.3">
      <c r="A150" s="1">
        <v>45323</v>
      </c>
      <c r="B150" t="s">
        <v>13</v>
      </c>
      <c r="C150">
        <v>20.399999999999999</v>
      </c>
      <c r="D150">
        <v>20.6</v>
      </c>
      <c r="E150">
        <v>19.5</v>
      </c>
      <c r="F150">
        <v>19.5</v>
      </c>
      <c r="G150">
        <v>20.399999999999999</v>
      </c>
      <c r="H150">
        <v>19.8</v>
      </c>
      <c r="I150">
        <v>270</v>
      </c>
      <c r="J150">
        <v>10.675000000000001</v>
      </c>
    </row>
    <row r="151" spans="1:10" x14ac:dyDescent="0.3">
      <c r="A151" s="1">
        <v>45322</v>
      </c>
      <c r="B151" t="s">
        <v>13</v>
      </c>
      <c r="C151">
        <v>19.8</v>
      </c>
      <c r="D151">
        <v>20</v>
      </c>
      <c r="E151">
        <v>19.399999999999999</v>
      </c>
      <c r="F151">
        <v>19.399999999999999</v>
      </c>
      <c r="G151">
        <v>19.8</v>
      </c>
      <c r="H151">
        <v>19.600000000000001</v>
      </c>
      <c r="I151">
        <v>127</v>
      </c>
      <c r="J151">
        <v>2.4140000000000001</v>
      </c>
    </row>
    <row r="152" spans="1:10" x14ac:dyDescent="0.3">
      <c r="A152" s="1">
        <v>45321</v>
      </c>
      <c r="B152" t="s">
        <v>13</v>
      </c>
      <c r="C152">
        <v>19.600000000000001</v>
      </c>
      <c r="D152">
        <v>20.2</v>
      </c>
      <c r="E152">
        <v>19.3</v>
      </c>
      <c r="F152">
        <v>19.899999999999999</v>
      </c>
      <c r="G152">
        <v>19.600000000000001</v>
      </c>
      <c r="H152">
        <v>19.899999999999999</v>
      </c>
      <c r="I152">
        <v>343</v>
      </c>
      <c r="J152">
        <v>11.504</v>
      </c>
    </row>
    <row r="153" spans="1:10" x14ac:dyDescent="0.3">
      <c r="A153" s="1">
        <v>45320</v>
      </c>
      <c r="B153" t="s">
        <v>13</v>
      </c>
      <c r="C153">
        <v>19.899999999999999</v>
      </c>
      <c r="D153">
        <v>20</v>
      </c>
      <c r="E153">
        <v>19.2</v>
      </c>
      <c r="F153">
        <v>19.5</v>
      </c>
      <c r="G153">
        <v>19.899999999999999</v>
      </c>
      <c r="H153">
        <v>19.5</v>
      </c>
      <c r="I153">
        <v>271</v>
      </c>
      <c r="J153">
        <v>10.553000000000001</v>
      </c>
    </row>
    <row r="154" spans="1:10" x14ac:dyDescent="0.3">
      <c r="A154" s="1">
        <v>45319</v>
      </c>
      <c r="B154" t="s">
        <v>13</v>
      </c>
      <c r="C154">
        <v>19.5</v>
      </c>
      <c r="D154">
        <v>20.5</v>
      </c>
      <c r="E154">
        <v>19.100000000000001</v>
      </c>
      <c r="F154">
        <v>20.5</v>
      </c>
      <c r="G154">
        <v>19.5</v>
      </c>
      <c r="H154">
        <v>20.100000000000001</v>
      </c>
      <c r="I154">
        <v>252</v>
      </c>
      <c r="J154">
        <v>8.1460000000000008</v>
      </c>
    </row>
    <row r="155" spans="1:10" x14ac:dyDescent="0.3">
      <c r="A155" s="1">
        <v>45316</v>
      </c>
      <c r="B155" t="s">
        <v>13</v>
      </c>
      <c r="C155">
        <v>20.100000000000001</v>
      </c>
      <c r="D155">
        <v>21</v>
      </c>
      <c r="E155">
        <v>19.7</v>
      </c>
      <c r="F155">
        <v>21</v>
      </c>
      <c r="G155">
        <v>20.100000000000001</v>
      </c>
      <c r="H155">
        <v>20.9</v>
      </c>
      <c r="I155">
        <v>358</v>
      </c>
      <c r="J155">
        <v>15.022</v>
      </c>
    </row>
    <row r="156" spans="1:10" x14ac:dyDescent="0.3">
      <c r="A156" s="1">
        <v>45315</v>
      </c>
      <c r="B156" t="s">
        <v>13</v>
      </c>
      <c r="C156">
        <v>20.5</v>
      </c>
      <c r="D156">
        <v>21.2</v>
      </c>
      <c r="E156">
        <v>20.5</v>
      </c>
      <c r="F156">
        <v>21.1</v>
      </c>
      <c r="G156">
        <v>20.9</v>
      </c>
      <c r="H156">
        <v>20.7</v>
      </c>
      <c r="I156">
        <v>521</v>
      </c>
      <c r="J156">
        <v>28.245000000000001</v>
      </c>
    </row>
    <row r="157" spans="1:10" x14ac:dyDescent="0.3">
      <c r="A157" s="1">
        <v>45314</v>
      </c>
      <c r="B157" t="s">
        <v>13</v>
      </c>
      <c r="C157">
        <v>20.7</v>
      </c>
      <c r="D157">
        <v>21.5</v>
      </c>
      <c r="E157">
        <v>20.399999999999999</v>
      </c>
      <c r="F157">
        <v>20.7</v>
      </c>
      <c r="G157">
        <v>20.7</v>
      </c>
      <c r="H157">
        <v>20.7</v>
      </c>
      <c r="I157">
        <v>746</v>
      </c>
      <c r="J157">
        <v>30.327000000000002</v>
      </c>
    </row>
    <row r="158" spans="1:10" x14ac:dyDescent="0.3">
      <c r="A158" s="1">
        <v>45313</v>
      </c>
      <c r="B158" t="s">
        <v>13</v>
      </c>
      <c r="C158">
        <v>20.8</v>
      </c>
      <c r="D158">
        <v>21</v>
      </c>
      <c r="E158">
        <v>20.3</v>
      </c>
      <c r="F158">
        <v>21</v>
      </c>
      <c r="G158">
        <v>20.7</v>
      </c>
      <c r="H158">
        <v>21</v>
      </c>
      <c r="I158">
        <v>418</v>
      </c>
      <c r="J158">
        <v>35.558999999999997</v>
      </c>
    </row>
    <row r="159" spans="1:10" x14ac:dyDescent="0.3">
      <c r="A159" s="1">
        <v>45312</v>
      </c>
      <c r="B159" t="s">
        <v>13</v>
      </c>
      <c r="C159">
        <v>21</v>
      </c>
      <c r="D159">
        <v>21.1</v>
      </c>
      <c r="E159">
        <v>19.3</v>
      </c>
      <c r="F159">
        <v>19.3</v>
      </c>
      <c r="G159">
        <v>21</v>
      </c>
      <c r="H159">
        <v>21.4</v>
      </c>
      <c r="I159">
        <v>526</v>
      </c>
      <c r="J159">
        <v>26.305</v>
      </c>
    </row>
    <row r="160" spans="1:10" x14ac:dyDescent="0.3">
      <c r="A160" s="1">
        <v>45309</v>
      </c>
      <c r="B160" t="s">
        <v>13</v>
      </c>
      <c r="C160">
        <v>21.4</v>
      </c>
      <c r="D160">
        <v>21.4</v>
      </c>
      <c r="E160">
        <v>21.4</v>
      </c>
      <c r="F160">
        <v>21.4</v>
      </c>
      <c r="G160">
        <v>21.4</v>
      </c>
      <c r="H160">
        <v>21.4</v>
      </c>
      <c r="I160">
        <v>18</v>
      </c>
      <c r="J160">
        <v>0.35599999999999998</v>
      </c>
    </row>
    <row r="161" spans="1:10" x14ac:dyDescent="0.3">
      <c r="A161" s="1">
        <v>45308</v>
      </c>
      <c r="B161" t="s">
        <v>13</v>
      </c>
      <c r="C161">
        <v>21.4</v>
      </c>
      <c r="D161">
        <v>21.4</v>
      </c>
      <c r="E161">
        <v>21.4</v>
      </c>
      <c r="F161">
        <v>21.4</v>
      </c>
      <c r="G161">
        <v>21.4</v>
      </c>
      <c r="H161">
        <v>21.4</v>
      </c>
      <c r="I161">
        <v>24</v>
      </c>
      <c r="J161">
        <v>0.33500000000000002</v>
      </c>
    </row>
    <row r="162" spans="1:10" x14ac:dyDescent="0.3">
      <c r="A162" s="1">
        <v>45307</v>
      </c>
      <c r="B162" t="s">
        <v>13</v>
      </c>
      <c r="C162">
        <v>21.4</v>
      </c>
      <c r="D162">
        <v>21.4</v>
      </c>
      <c r="E162">
        <v>21.4</v>
      </c>
      <c r="F162">
        <v>21.4</v>
      </c>
      <c r="G162">
        <v>21.4</v>
      </c>
      <c r="H162">
        <v>21.4</v>
      </c>
      <c r="I162">
        <v>12</v>
      </c>
      <c r="J162">
        <v>0.33400000000000002</v>
      </c>
    </row>
    <row r="163" spans="1:10" x14ac:dyDescent="0.3">
      <c r="A163" s="1">
        <v>45306</v>
      </c>
      <c r="B163" t="s">
        <v>13</v>
      </c>
      <c r="C163">
        <v>21.4</v>
      </c>
      <c r="D163">
        <v>21.4</v>
      </c>
      <c r="E163">
        <v>21.4</v>
      </c>
      <c r="F163">
        <v>21.4</v>
      </c>
      <c r="G163">
        <v>21.4</v>
      </c>
      <c r="H163">
        <v>21.4</v>
      </c>
      <c r="I163">
        <v>10</v>
      </c>
      <c r="J163">
        <v>0.161</v>
      </c>
    </row>
    <row r="164" spans="1:10" x14ac:dyDescent="0.3">
      <c r="A164" s="1">
        <v>45305</v>
      </c>
      <c r="B164" t="s">
        <v>13</v>
      </c>
      <c r="C164">
        <v>21.4</v>
      </c>
      <c r="D164">
        <v>21.4</v>
      </c>
      <c r="E164">
        <v>21.4</v>
      </c>
      <c r="F164">
        <v>21.4</v>
      </c>
      <c r="G164">
        <v>21.4</v>
      </c>
      <c r="H164">
        <v>21.4</v>
      </c>
      <c r="I164">
        <v>14</v>
      </c>
      <c r="J164">
        <v>0.04</v>
      </c>
    </row>
    <row r="165" spans="1:10" x14ac:dyDescent="0.3">
      <c r="A165" s="1">
        <v>45302</v>
      </c>
      <c r="B165" t="s">
        <v>13</v>
      </c>
      <c r="C165">
        <v>21.4</v>
      </c>
      <c r="D165">
        <v>21.4</v>
      </c>
      <c r="E165">
        <v>21.4</v>
      </c>
      <c r="F165">
        <v>21.4</v>
      </c>
      <c r="G165">
        <v>21.4</v>
      </c>
      <c r="H165">
        <v>21.4</v>
      </c>
      <c r="I165">
        <v>22</v>
      </c>
      <c r="J165">
        <v>0.45400000000000001</v>
      </c>
    </row>
    <row r="166" spans="1:10" x14ac:dyDescent="0.3">
      <c r="A166" s="1">
        <v>45301</v>
      </c>
      <c r="B166" t="s">
        <v>13</v>
      </c>
      <c r="C166">
        <v>21.4</v>
      </c>
      <c r="D166">
        <v>21.4</v>
      </c>
      <c r="E166">
        <v>21.4</v>
      </c>
      <c r="F166">
        <v>21.4</v>
      </c>
      <c r="G166">
        <v>21.4</v>
      </c>
      <c r="H166">
        <v>21.4</v>
      </c>
      <c r="I166">
        <v>30</v>
      </c>
      <c r="J166">
        <v>1.1419999999999999</v>
      </c>
    </row>
    <row r="167" spans="1:10" x14ac:dyDescent="0.3">
      <c r="A167" s="1">
        <v>45300</v>
      </c>
      <c r="B167" t="s">
        <v>13</v>
      </c>
      <c r="C167">
        <v>21.4</v>
      </c>
      <c r="D167">
        <v>21.4</v>
      </c>
      <c r="E167">
        <v>21.4</v>
      </c>
      <c r="F167">
        <v>21.4</v>
      </c>
      <c r="G167">
        <v>21.4</v>
      </c>
      <c r="H167">
        <v>21.4</v>
      </c>
      <c r="I167">
        <v>34</v>
      </c>
      <c r="J167">
        <v>0.96799999999999997</v>
      </c>
    </row>
    <row r="168" spans="1:10" x14ac:dyDescent="0.3">
      <c r="A168" s="1">
        <v>45299</v>
      </c>
      <c r="B168" t="s">
        <v>13</v>
      </c>
      <c r="C168">
        <v>21.4</v>
      </c>
      <c r="D168">
        <v>21.4</v>
      </c>
      <c r="E168">
        <v>21.4</v>
      </c>
      <c r="F168">
        <v>21.4</v>
      </c>
      <c r="G168">
        <v>21.4</v>
      </c>
      <c r="H168">
        <v>21.4</v>
      </c>
      <c r="I168">
        <v>31</v>
      </c>
      <c r="J168">
        <v>0.60899999999999999</v>
      </c>
    </row>
    <row r="169" spans="1:10" x14ac:dyDescent="0.3">
      <c r="A169" s="1">
        <v>45295</v>
      </c>
      <c r="B169" t="s">
        <v>13</v>
      </c>
      <c r="C169">
        <v>21.4</v>
      </c>
      <c r="D169">
        <v>21.4</v>
      </c>
      <c r="E169">
        <v>21.4</v>
      </c>
      <c r="F169">
        <v>21.4</v>
      </c>
      <c r="G169">
        <v>21.4</v>
      </c>
      <c r="H169">
        <v>21.4</v>
      </c>
      <c r="I169">
        <v>13</v>
      </c>
      <c r="J169">
        <v>4.1000000000000002E-2</v>
      </c>
    </row>
    <row r="170" spans="1:10" x14ac:dyDescent="0.3">
      <c r="A170" s="1">
        <v>45294</v>
      </c>
      <c r="B170" t="s">
        <v>13</v>
      </c>
      <c r="C170">
        <v>21.4</v>
      </c>
      <c r="D170">
        <v>21.4</v>
      </c>
      <c r="E170">
        <v>21.4</v>
      </c>
      <c r="F170">
        <v>21.4</v>
      </c>
      <c r="G170">
        <v>21.4</v>
      </c>
      <c r="H170">
        <v>21.4</v>
      </c>
      <c r="I170">
        <v>6</v>
      </c>
      <c r="J170">
        <v>4.2999999999999997E-2</v>
      </c>
    </row>
    <row r="171" spans="1:10" x14ac:dyDescent="0.3">
      <c r="A171" s="1">
        <v>45293</v>
      </c>
      <c r="B171" t="s">
        <v>13</v>
      </c>
      <c r="C171">
        <v>21.4</v>
      </c>
      <c r="D171">
        <v>21.4</v>
      </c>
      <c r="E171">
        <v>21.4</v>
      </c>
      <c r="F171">
        <v>21.4</v>
      </c>
      <c r="G171">
        <v>21.4</v>
      </c>
      <c r="H171">
        <v>21.4</v>
      </c>
      <c r="I171">
        <v>10</v>
      </c>
      <c r="J171">
        <v>5.2999999999999999E-2</v>
      </c>
    </row>
    <row r="172" spans="1:10" x14ac:dyDescent="0.3">
      <c r="A172" s="1">
        <v>45292</v>
      </c>
      <c r="B172" t="s">
        <v>13</v>
      </c>
      <c r="C172">
        <v>21.4</v>
      </c>
      <c r="D172">
        <v>21.4</v>
      </c>
      <c r="E172">
        <v>21.4</v>
      </c>
      <c r="F172">
        <v>21.4</v>
      </c>
      <c r="G172">
        <v>21.4</v>
      </c>
      <c r="H172">
        <v>21.4</v>
      </c>
      <c r="I172">
        <v>13</v>
      </c>
      <c r="J172">
        <v>2.9000000000000001E-2</v>
      </c>
    </row>
    <row r="173" spans="1:10" x14ac:dyDescent="0.3">
      <c r="A173" s="1">
        <v>45288</v>
      </c>
      <c r="B173" t="s">
        <v>13</v>
      </c>
      <c r="C173">
        <v>21.4</v>
      </c>
      <c r="D173">
        <v>21.4</v>
      </c>
      <c r="E173">
        <v>21.4</v>
      </c>
      <c r="F173">
        <v>21.4</v>
      </c>
      <c r="G173">
        <v>21.4</v>
      </c>
      <c r="H173">
        <v>21.4</v>
      </c>
      <c r="I173">
        <v>13</v>
      </c>
      <c r="J173">
        <v>5.1999999999999998E-2</v>
      </c>
    </row>
    <row r="174" spans="1:10" x14ac:dyDescent="0.3">
      <c r="A174" s="1">
        <v>45287</v>
      </c>
      <c r="B174" t="s">
        <v>13</v>
      </c>
      <c r="C174">
        <v>21.4</v>
      </c>
      <c r="D174">
        <v>21.4</v>
      </c>
      <c r="E174">
        <v>21.4</v>
      </c>
      <c r="F174">
        <v>21.4</v>
      </c>
      <c r="G174">
        <v>21.4</v>
      </c>
      <c r="H174">
        <v>21.4</v>
      </c>
      <c r="I174">
        <v>13</v>
      </c>
      <c r="J174">
        <v>0.35399999999999998</v>
      </c>
    </row>
    <row r="175" spans="1:10" x14ac:dyDescent="0.3">
      <c r="A175" s="1">
        <v>45286</v>
      </c>
      <c r="B175" t="s">
        <v>13</v>
      </c>
      <c r="C175">
        <v>21.4</v>
      </c>
      <c r="D175">
        <v>21.4</v>
      </c>
      <c r="E175">
        <v>21.4</v>
      </c>
      <c r="F175">
        <v>21.4</v>
      </c>
      <c r="G175">
        <v>21.4</v>
      </c>
      <c r="H175">
        <v>21.4</v>
      </c>
      <c r="I175">
        <v>8</v>
      </c>
      <c r="J175">
        <v>0.11600000000000001</v>
      </c>
    </row>
    <row r="176" spans="1:10" x14ac:dyDescent="0.3">
      <c r="A176" s="1">
        <v>45284</v>
      </c>
      <c r="B176" t="s">
        <v>13</v>
      </c>
      <c r="C176">
        <v>21.4</v>
      </c>
      <c r="D176">
        <v>21.4</v>
      </c>
      <c r="E176">
        <v>21.4</v>
      </c>
      <c r="F176">
        <v>21.4</v>
      </c>
      <c r="G176">
        <v>21.4</v>
      </c>
      <c r="H176">
        <v>21.4</v>
      </c>
      <c r="I176">
        <v>10</v>
      </c>
      <c r="J176">
        <v>0.27800000000000002</v>
      </c>
    </row>
    <row r="177" spans="1:10" x14ac:dyDescent="0.3">
      <c r="A177" s="1">
        <v>45281</v>
      </c>
      <c r="B177" t="s">
        <v>13</v>
      </c>
      <c r="C177">
        <v>21.4</v>
      </c>
      <c r="D177">
        <v>21.4</v>
      </c>
      <c r="E177">
        <v>21.4</v>
      </c>
      <c r="F177">
        <v>21.4</v>
      </c>
      <c r="G177">
        <v>21.4</v>
      </c>
      <c r="H177">
        <v>21.4</v>
      </c>
      <c r="I177">
        <v>9</v>
      </c>
      <c r="J177">
        <v>0.255</v>
      </c>
    </row>
    <row r="178" spans="1:10" x14ac:dyDescent="0.3">
      <c r="A178" s="1">
        <v>45280</v>
      </c>
      <c r="B178" t="s">
        <v>13</v>
      </c>
      <c r="C178">
        <v>21.4</v>
      </c>
      <c r="D178">
        <v>21.4</v>
      </c>
      <c r="E178">
        <v>21.4</v>
      </c>
      <c r="F178">
        <v>21.4</v>
      </c>
      <c r="G178">
        <v>21.4</v>
      </c>
      <c r="H178">
        <v>21.4</v>
      </c>
      <c r="I178">
        <v>4</v>
      </c>
      <c r="J178">
        <v>1.4999999999999999E-2</v>
      </c>
    </row>
    <row r="179" spans="1:10" x14ac:dyDescent="0.3">
      <c r="A179" s="1">
        <v>45279</v>
      </c>
      <c r="B179" t="s">
        <v>13</v>
      </c>
      <c r="C179">
        <v>21.4</v>
      </c>
      <c r="D179">
        <v>21.4</v>
      </c>
      <c r="E179">
        <v>21.4</v>
      </c>
      <c r="F179">
        <v>21.4</v>
      </c>
      <c r="G179">
        <v>21.4</v>
      </c>
      <c r="H179">
        <v>21.4</v>
      </c>
      <c r="I179">
        <v>13</v>
      </c>
      <c r="J179">
        <v>9.7000000000000003E-2</v>
      </c>
    </row>
    <row r="180" spans="1:10" x14ac:dyDescent="0.3">
      <c r="A180" s="1">
        <v>45278</v>
      </c>
      <c r="B180" t="s">
        <v>13</v>
      </c>
      <c r="C180">
        <v>21.4</v>
      </c>
      <c r="D180">
        <v>21.4</v>
      </c>
      <c r="E180">
        <v>21.4</v>
      </c>
      <c r="F180">
        <v>21.4</v>
      </c>
      <c r="G180">
        <v>21.4</v>
      </c>
      <c r="H180">
        <v>21.4</v>
      </c>
      <c r="I180">
        <v>11</v>
      </c>
      <c r="J180">
        <v>0.27700000000000002</v>
      </c>
    </row>
    <row r="181" spans="1:10" x14ac:dyDescent="0.3">
      <c r="A181" s="1">
        <v>45277</v>
      </c>
      <c r="B181" t="s">
        <v>13</v>
      </c>
      <c r="C181">
        <v>21.4</v>
      </c>
      <c r="D181">
        <v>21.4</v>
      </c>
      <c r="E181">
        <v>21.4</v>
      </c>
      <c r="F181">
        <v>21.4</v>
      </c>
      <c r="G181">
        <v>21.4</v>
      </c>
      <c r="H181">
        <v>21.4</v>
      </c>
      <c r="I181">
        <v>4</v>
      </c>
      <c r="J181">
        <v>3.6999999999999998E-2</v>
      </c>
    </row>
    <row r="182" spans="1:10" x14ac:dyDescent="0.3">
      <c r="A182" s="1">
        <v>45274</v>
      </c>
      <c r="B182" t="s">
        <v>13</v>
      </c>
      <c r="C182">
        <v>21.4</v>
      </c>
      <c r="D182">
        <v>21.4</v>
      </c>
      <c r="E182">
        <v>21.4</v>
      </c>
      <c r="F182">
        <v>21.4</v>
      </c>
      <c r="G182">
        <v>21.4</v>
      </c>
      <c r="H182">
        <v>21.4</v>
      </c>
      <c r="I182">
        <v>12</v>
      </c>
      <c r="J182">
        <v>4.3999999999999997E-2</v>
      </c>
    </row>
    <row r="183" spans="1:10" x14ac:dyDescent="0.3">
      <c r="A183" s="1">
        <v>45273</v>
      </c>
      <c r="B183" t="s">
        <v>13</v>
      </c>
      <c r="C183">
        <v>21.4</v>
      </c>
      <c r="D183">
        <v>21.4</v>
      </c>
      <c r="E183">
        <v>21.4</v>
      </c>
      <c r="F183">
        <v>21.4</v>
      </c>
      <c r="G183">
        <v>21.4</v>
      </c>
      <c r="H183">
        <v>21.4</v>
      </c>
      <c r="I183">
        <v>2</v>
      </c>
      <c r="J183">
        <v>1.0999999999999999E-2</v>
      </c>
    </row>
    <row r="184" spans="1:10" x14ac:dyDescent="0.3">
      <c r="A184" s="1">
        <v>45272</v>
      </c>
      <c r="B184" t="s">
        <v>13</v>
      </c>
      <c r="C184">
        <v>21.4</v>
      </c>
      <c r="D184">
        <v>21.4</v>
      </c>
      <c r="E184">
        <v>21.4</v>
      </c>
      <c r="F184">
        <v>21.4</v>
      </c>
      <c r="G184">
        <v>21.4</v>
      </c>
      <c r="H184">
        <v>21.4</v>
      </c>
      <c r="I184">
        <v>8</v>
      </c>
      <c r="J184">
        <v>0.155</v>
      </c>
    </row>
    <row r="185" spans="1:10" x14ac:dyDescent="0.3">
      <c r="A185" s="1">
        <v>45271</v>
      </c>
      <c r="B185" t="s">
        <v>13</v>
      </c>
      <c r="C185">
        <v>21.4</v>
      </c>
      <c r="D185">
        <v>21.4</v>
      </c>
      <c r="E185">
        <v>21.4</v>
      </c>
      <c r="F185">
        <v>21.4</v>
      </c>
      <c r="G185">
        <v>21.4</v>
      </c>
      <c r="H185">
        <v>21.4</v>
      </c>
      <c r="I185">
        <v>20</v>
      </c>
      <c r="J185">
        <v>0.16700000000000001</v>
      </c>
    </row>
    <row r="186" spans="1:10" x14ac:dyDescent="0.3">
      <c r="A186" s="1">
        <v>45270</v>
      </c>
      <c r="B186" t="s">
        <v>13</v>
      </c>
      <c r="C186">
        <v>21.4</v>
      </c>
      <c r="D186">
        <v>21.4</v>
      </c>
      <c r="E186">
        <v>21.4</v>
      </c>
      <c r="F186">
        <v>21.4</v>
      </c>
      <c r="G186">
        <v>21.4</v>
      </c>
      <c r="H186">
        <v>21.4</v>
      </c>
      <c r="I186">
        <v>14</v>
      </c>
      <c r="J186">
        <v>0.11799999999999999</v>
      </c>
    </row>
    <row r="187" spans="1:10" x14ac:dyDescent="0.3">
      <c r="A187" s="1">
        <v>45267</v>
      </c>
      <c r="B187" t="s">
        <v>13</v>
      </c>
      <c r="C187">
        <v>21.4</v>
      </c>
      <c r="D187">
        <v>21.4</v>
      </c>
      <c r="E187">
        <v>21.4</v>
      </c>
      <c r="F187">
        <v>21.4</v>
      </c>
      <c r="G187">
        <v>21.4</v>
      </c>
      <c r="H187">
        <v>21.4</v>
      </c>
      <c r="I187">
        <v>7</v>
      </c>
      <c r="J187">
        <v>1.7000000000000001E-2</v>
      </c>
    </row>
    <row r="188" spans="1:10" x14ac:dyDescent="0.3">
      <c r="A188" s="1">
        <v>45266</v>
      </c>
      <c r="B188" t="s">
        <v>13</v>
      </c>
      <c r="C188">
        <v>21.4</v>
      </c>
      <c r="D188">
        <v>21.4</v>
      </c>
      <c r="E188">
        <v>21.4</v>
      </c>
      <c r="F188">
        <v>21.4</v>
      </c>
      <c r="G188">
        <v>21.4</v>
      </c>
      <c r="H188">
        <v>21.4</v>
      </c>
      <c r="I188">
        <v>12</v>
      </c>
      <c r="J188">
        <v>7.0999999999999994E-2</v>
      </c>
    </row>
    <row r="189" spans="1:10" x14ac:dyDescent="0.3">
      <c r="A189" s="1">
        <v>45265</v>
      </c>
      <c r="B189" t="s">
        <v>13</v>
      </c>
      <c r="C189">
        <v>21.4</v>
      </c>
      <c r="D189">
        <v>21.4</v>
      </c>
      <c r="E189">
        <v>21.4</v>
      </c>
      <c r="F189">
        <v>21.4</v>
      </c>
      <c r="G189">
        <v>21.4</v>
      </c>
      <c r="H189">
        <v>21.4</v>
      </c>
      <c r="I189">
        <v>7</v>
      </c>
      <c r="J189">
        <v>5.1999999999999998E-2</v>
      </c>
    </row>
    <row r="190" spans="1:10" x14ac:dyDescent="0.3">
      <c r="A190" s="1">
        <v>45264</v>
      </c>
      <c r="B190" t="s">
        <v>13</v>
      </c>
      <c r="C190">
        <v>21.4</v>
      </c>
      <c r="D190">
        <v>21.4</v>
      </c>
      <c r="E190">
        <v>21.4</v>
      </c>
      <c r="F190">
        <v>21.4</v>
      </c>
      <c r="G190">
        <v>21.4</v>
      </c>
      <c r="H190">
        <v>21.4</v>
      </c>
      <c r="I190">
        <v>4</v>
      </c>
      <c r="J190">
        <v>2.1999999999999999E-2</v>
      </c>
    </row>
    <row r="191" spans="1:10" x14ac:dyDescent="0.3">
      <c r="A191" s="1">
        <v>45263</v>
      </c>
      <c r="B191" t="s">
        <v>13</v>
      </c>
      <c r="C191">
        <v>21.4</v>
      </c>
      <c r="D191">
        <v>21.4</v>
      </c>
      <c r="E191">
        <v>21.4</v>
      </c>
      <c r="F191">
        <v>21.4</v>
      </c>
      <c r="G191">
        <v>21.4</v>
      </c>
      <c r="H191">
        <v>21.4</v>
      </c>
      <c r="I191">
        <v>3</v>
      </c>
      <c r="J191">
        <v>3.5999999999999997E-2</v>
      </c>
    </row>
    <row r="192" spans="1:10" x14ac:dyDescent="0.3">
      <c r="A192" s="1">
        <v>45260</v>
      </c>
      <c r="B192" t="s">
        <v>13</v>
      </c>
      <c r="C192">
        <v>21.4</v>
      </c>
      <c r="D192">
        <v>21.4</v>
      </c>
      <c r="E192">
        <v>21.4</v>
      </c>
      <c r="F192">
        <v>21.4</v>
      </c>
      <c r="G192">
        <v>21.4</v>
      </c>
      <c r="H192">
        <v>21.4</v>
      </c>
      <c r="I192">
        <v>6</v>
      </c>
      <c r="J192">
        <v>0.16700000000000001</v>
      </c>
    </row>
    <row r="193" spans="1:10" x14ac:dyDescent="0.3">
      <c r="A193" s="1">
        <v>45259</v>
      </c>
      <c r="B193" t="s">
        <v>13</v>
      </c>
      <c r="C193">
        <v>21.4</v>
      </c>
      <c r="D193">
        <v>21.4</v>
      </c>
      <c r="E193">
        <v>21.4</v>
      </c>
      <c r="F193">
        <v>21.4</v>
      </c>
      <c r="G193">
        <v>21.4</v>
      </c>
      <c r="H193">
        <v>21.4</v>
      </c>
      <c r="I193">
        <v>6</v>
      </c>
      <c r="J193">
        <v>6.0000000000000001E-3</v>
      </c>
    </row>
    <row r="194" spans="1:10" x14ac:dyDescent="0.3">
      <c r="A194" s="1">
        <v>45258</v>
      </c>
      <c r="B194" t="s">
        <v>13</v>
      </c>
      <c r="C194">
        <v>21.4</v>
      </c>
      <c r="D194">
        <v>21.4</v>
      </c>
      <c r="E194">
        <v>21.4</v>
      </c>
      <c r="F194">
        <v>21.4</v>
      </c>
      <c r="G194">
        <v>21.4</v>
      </c>
      <c r="H194">
        <v>21.4</v>
      </c>
      <c r="I194">
        <v>3</v>
      </c>
      <c r="J194">
        <v>0.04</v>
      </c>
    </row>
    <row r="195" spans="1:10" x14ac:dyDescent="0.3">
      <c r="A195" s="1">
        <v>45257</v>
      </c>
      <c r="B195" t="s">
        <v>13</v>
      </c>
      <c r="C195">
        <v>21.4</v>
      </c>
      <c r="D195">
        <v>21.4</v>
      </c>
      <c r="E195">
        <v>21.4</v>
      </c>
      <c r="F195">
        <v>21.4</v>
      </c>
      <c r="G195">
        <v>21.4</v>
      </c>
      <c r="H195">
        <v>21.4</v>
      </c>
      <c r="I195">
        <v>4</v>
      </c>
      <c r="J195">
        <v>4.4999999999999998E-2</v>
      </c>
    </row>
    <row r="196" spans="1:10" x14ac:dyDescent="0.3">
      <c r="A196" s="1">
        <v>45256</v>
      </c>
      <c r="B196" t="s">
        <v>13</v>
      </c>
      <c r="C196">
        <v>21.4</v>
      </c>
      <c r="D196">
        <v>21.4</v>
      </c>
      <c r="E196">
        <v>21.4</v>
      </c>
      <c r="F196">
        <v>21.4</v>
      </c>
      <c r="G196">
        <v>21.4</v>
      </c>
      <c r="H196">
        <v>21.4</v>
      </c>
      <c r="I196">
        <v>5</v>
      </c>
      <c r="J196">
        <v>1.4999999999999999E-2</v>
      </c>
    </row>
    <row r="197" spans="1:10" x14ac:dyDescent="0.3">
      <c r="A197" s="1">
        <v>45253</v>
      </c>
      <c r="B197" t="s">
        <v>13</v>
      </c>
      <c r="C197">
        <v>21.4</v>
      </c>
      <c r="D197">
        <v>21.4</v>
      </c>
      <c r="E197">
        <v>21.4</v>
      </c>
      <c r="F197">
        <v>21.4</v>
      </c>
      <c r="G197">
        <v>21.4</v>
      </c>
      <c r="H197">
        <v>21.4</v>
      </c>
      <c r="I197">
        <v>5</v>
      </c>
      <c r="J197">
        <v>2.1000000000000001E-2</v>
      </c>
    </row>
    <row r="198" spans="1:10" x14ac:dyDescent="0.3">
      <c r="A198" s="1">
        <v>45252</v>
      </c>
      <c r="B198" t="s">
        <v>13</v>
      </c>
      <c r="C198">
        <v>21.4</v>
      </c>
      <c r="D198">
        <v>21.4</v>
      </c>
      <c r="E198">
        <v>21.4</v>
      </c>
      <c r="F198">
        <v>21.4</v>
      </c>
      <c r="G198">
        <v>21.4</v>
      </c>
      <c r="H198">
        <v>21.4</v>
      </c>
      <c r="I198">
        <v>6</v>
      </c>
      <c r="J198">
        <v>1.7000000000000001E-2</v>
      </c>
    </row>
    <row r="199" spans="1:10" x14ac:dyDescent="0.3">
      <c r="A199" s="1">
        <v>45251</v>
      </c>
      <c r="B199" t="s">
        <v>13</v>
      </c>
      <c r="C199">
        <v>21.4</v>
      </c>
      <c r="D199">
        <v>21.4</v>
      </c>
      <c r="E199">
        <v>21.4</v>
      </c>
      <c r="F199">
        <v>21.4</v>
      </c>
      <c r="G199">
        <v>21.4</v>
      </c>
      <c r="H199">
        <v>21.4</v>
      </c>
      <c r="I199">
        <v>7</v>
      </c>
      <c r="J199">
        <v>9.8000000000000004E-2</v>
      </c>
    </row>
    <row r="200" spans="1:10" x14ac:dyDescent="0.3">
      <c r="A200" s="1">
        <v>45250</v>
      </c>
      <c r="B200" t="s">
        <v>13</v>
      </c>
      <c r="C200">
        <v>21.4</v>
      </c>
      <c r="D200">
        <v>21.4</v>
      </c>
      <c r="E200">
        <v>21.4</v>
      </c>
      <c r="F200">
        <v>21.4</v>
      </c>
      <c r="G200">
        <v>21.4</v>
      </c>
      <c r="H200">
        <v>21.4</v>
      </c>
      <c r="I200">
        <v>1</v>
      </c>
      <c r="J200">
        <v>1E-3</v>
      </c>
    </row>
    <row r="201" spans="1:10" x14ac:dyDescent="0.3">
      <c r="A201" s="1">
        <v>45249</v>
      </c>
      <c r="B201" t="s">
        <v>13</v>
      </c>
      <c r="C201">
        <v>21.4</v>
      </c>
      <c r="D201">
        <v>21.4</v>
      </c>
      <c r="E201">
        <v>21.4</v>
      </c>
      <c r="F201">
        <v>21.4</v>
      </c>
      <c r="G201">
        <v>21.4</v>
      </c>
      <c r="H201">
        <v>21.4</v>
      </c>
      <c r="I201">
        <v>4</v>
      </c>
      <c r="J201">
        <v>2E-3</v>
      </c>
    </row>
    <row r="202" spans="1:10" x14ac:dyDescent="0.3">
      <c r="A202" s="1">
        <v>45246</v>
      </c>
      <c r="B202" t="s">
        <v>13</v>
      </c>
      <c r="C202">
        <v>21.4</v>
      </c>
      <c r="D202">
        <v>21.4</v>
      </c>
      <c r="E202">
        <v>21.4</v>
      </c>
      <c r="F202">
        <v>21.4</v>
      </c>
      <c r="G202">
        <v>21.4</v>
      </c>
      <c r="H202">
        <v>21.4</v>
      </c>
      <c r="I202">
        <v>1</v>
      </c>
      <c r="J202">
        <v>5.0000000000000001E-3</v>
      </c>
    </row>
    <row r="203" spans="1:10" x14ac:dyDescent="0.3">
      <c r="A203" s="1">
        <v>45245</v>
      </c>
      <c r="B203" t="s">
        <v>13</v>
      </c>
      <c r="C203">
        <v>21.4</v>
      </c>
      <c r="D203">
        <v>21.4</v>
      </c>
      <c r="E203">
        <v>21.4</v>
      </c>
      <c r="F203">
        <v>21.4</v>
      </c>
      <c r="G203">
        <v>21.4</v>
      </c>
      <c r="H203">
        <v>21.4</v>
      </c>
      <c r="I203">
        <v>4</v>
      </c>
      <c r="J203">
        <v>3.5000000000000003E-2</v>
      </c>
    </row>
    <row r="204" spans="1:10" x14ac:dyDescent="0.3">
      <c r="A204" s="1">
        <v>45244</v>
      </c>
      <c r="B204" t="s">
        <v>13</v>
      </c>
      <c r="C204">
        <v>21.4</v>
      </c>
      <c r="D204">
        <v>21.4</v>
      </c>
      <c r="E204">
        <v>21.4</v>
      </c>
      <c r="F204">
        <v>21.4</v>
      </c>
      <c r="G204">
        <v>21.4</v>
      </c>
      <c r="H204">
        <v>21.4</v>
      </c>
      <c r="I204">
        <v>4</v>
      </c>
      <c r="J204">
        <v>3.3000000000000002E-2</v>
      </c>
    </row>
    <row r="205" spans="1:10" x14ac:dyDescent="0.3">
      <c r="A205" s="1">
        <v>45243</v>
      </c>
      <c r="B205" t="s">
        <v>13</v>
      </c>
      <c r="C205">
        <v>21.4</v>
      </c>
      <c r="D205">
        <v>21.4</v>
      </c>
      <c r="E205">
        <v>21.4</v>
      </c>
      <c r="F205">
        <v>21.4</v>
      </c>
      <c r="G205">
        <v>21.4</v>
      </c>
      <c r="H205">
        <v>21.4</v>
      </c>
      <c r="I205">
        <v>1</v>
      </c>
      <c r="J205">
        <v>1E-3</v>
      </c>
    </row>
    <row r="206" spans="1:10" x14ac:dyDescent="0.3">
      <c r="A206" s="1">
        <v>45242</v>
      </c>
      <c r="B206" t="s">
        <v>13</v>
      </c>
      <c r="C206">
        <v>21.4</v>
      </c>
      <c r="D206">
        <v>21.4</v>
      </c>
      <c r="E206">
        <v>21.4</v>
      </c>
      <c r="F206">
        <v>21.4</v>
      </c>
      <c r="G206">
        <v>21.4</v>
      </c>
      <c r="H206">
        <v>21.4</v>
      </c>
      <c r="I206">
        <v>3</v>
      </c>
      <c r="J206">
        <v>3.3000000000000002E-2</v>
      </c>
    </row>
    <row r="207" spans="1:10" x14ac:dyDescent="0.3">
      <c r="A207" s="1">
        <v>45239</v>
      </c>
      <c r="B207" t="s">
        <v>13</v>
      </c>
      <c r="C207">
        <v>21.4</v>
      </c>
      <c r="D207">
        <v>21.4</v>
      </c>
      <c r="E207">
        <v>21.4</v>
      </c>
      <c r="F207">
        <v>21.4</v>
      </c>
      <c r="G207">
        <v>21.4</v>
      </c>
      <c r="H207">
        <v>21.4</v>
      </c>
      <c r="I207">
        <v>3</v>
      </c>
      <c r="J207">
        <v>1.7999999999999999E-2</v>
      </c>
    </row>
    <row r="208" spans="1:10" x14ac:dyDescent="0.3">
      <c r="A208" s="1">
        <v>45238</v>
      </c>
      <c r="B208" t="s">
        <v>13</v>
      </c>
      <c r="C208">
        <v>21.4</v>
      </c>
      <c r="D208">
        <v>21.4</v>
      </c>
      <c r="E208">
        <v>21.4</v>
      </c>
      <c r="F208">
        <v>21.4</v>
      </c>
      <c r="G208">
        <v>21.4</v>
      </c>
      <c r="H208">
        <v>21.4</v>
      </c>
      <c r="I208">
        <v>3</v>
      </c>
      <c r="J208">
        <v>4.7E-2</v>
      </c>
    </row>
    <row r="209" spans="1:10" x14ac:dyDescent="0.3">
      <c r="A209" s="1">
        <v>45237</v>
      </c>
      <c r="B209" t="s">
        <v>13</v>
      </c>
      <c r="C209">
        <v>21.4</v>
      </c>
      <c r="D209">
        <v>21.4</v>
      </c>
      <c r="E209">
        <v>21.4</v>
      </c>
      <c r="F209">
        <v>21.4</v>
      </c>
      <c r="G209">
        <v>21.4</v>
      </c>
      <c r="H209">
        <v>21.4</v>
      </c>
      <c r="I209">
        <v>5</v>
      </c>
      <c r="J209">
        <v>0.16600000000000001</v>
      </c>
    </row>
    <row r="210" spans="1:10" x14ac:dyDescent="0.3">
      <c r="A210" s="1">
        <v>45236</v>
      </c>
      <c r="B210" t="s">
        <v>13</v>
      </c>
      <c r="C210">
        <v>21.4</v>
      </c>
      <c r="D210">
        <v>21.4</v>
      </c>
      <c r="E210">
        <v>21.4</v>
      </c>
      <c r="F210">
        <v>21.4</v>
      </c>
      <c r="G210">
        <v>21.4</v>
      </c>
      <c r="H210">
        <v>21.4</v>
      </c>
      <c r="I210">
        <v>6</v>
      </c>
      <c r="J210">
        <v>7.1999999999999995E-2</v>
      </c>
    </row>
    <row r="211" spans="1:10" x14ac:dyDescent="0.3">
      <c r="A211" s="1">
        <v>45235</v>
      </c>
      <c r="B211" t="s">
        <v>13</v>
      </c>
      <c r="C211">
        <v>21.4</v>
      </c>
      <c r="D211">
        <v>21.4</v>
      </c>
      <c r="E211">
        <v>21.4</v>
      </c>
      <c r="F211">
        <v>21.4</v>
      </c>
      <c r="G211">
        <v>21.4</v>
      </c>
      <c r="H211">
        <v>21.4</v>
      </c>
      <c r="I211">
        <v>3</v>
      </c>
      <c r="J211">
        <v>3.7999999999999999E-2</v>
      </c>
    </row>
    <row r="212" spans="1:10" x14ac:dyDescent="0.3">
      <c r="A212" s="1">
        <v>45232</v>
      </c>
      <c r="B212" t="s">
        <v>13</v>
      </c>
      <c r="C212">
        <v>21.4</v>
      </c>
      <c r="D212">
        <v>21.4</v>
      </c>
      <c r="E212">
        <v>21.4</v>
      </c>
      <c r="F212">
        <v>21.4</v>
      </c>
      <c r="G212">
        <v>21.4</v>
      </c>
      <c r="H212">
        <v>21.4</v>
      </c>
      <c r="I212">
        <v>8</v>
      </c>
      <c r="J212">
        <v>0.16500000000000001</v>
      </c>
    </row>
    <row r="213" spans="1:10" x14ac:dyDescent="0.3">
      <c r="A213" s="1">
        <v>45231</v>
      </c>
      <c r="B213" t="s">
        <v>13</v>
      </c>
      <c r="C213">
        <v>21.4</v>
      </c>
      <c r="D213">
        <v>21.4</v>
      </c>
      <c r="E213">
        <v>21.4</v>
      </c>
      <c r="F213">
        <v>21.4</v>
      </c>
      <c r="G213">
        <v>21.4</v>
      </c>
      <c r="H213">
        <v>21.4</v>
      </c>
      <c r="I213">
        <v>3</v>
      </c>
      <c r="J213">
        <v>3.0000000000000001E-3</v>
      </c>
    </row>
    <row r="214" spans="1:10" x14ac:dyDescent="0.3">
      <c r="A214" s="1">
        <v>45230</v>
      </c>
      <c r="B214" t="s">
        <v>13</v>
      </c>
      <c r="C214">
        <v>21.4</v>
      </c>
      <c r="D214">
        <v>21.4</v>
      </c>
      <c r="E214">
        <v>21.4</v>
      </c>
      <c r="F214">
        <v>21.4</v>
      </c>
      <c r="G214">
        <v>21.4</v>
      </c>
      <c r="H214">
        <v>21.4</v>
      </c>
      <c r="I214">
        <v>7</v>
      </c>
      <c r="J214">
        <v>0.20300000000000001</v>
      </c>
    </row>
    <row r="215" spans="1:10" x14ac:dyDescent="0.3">
      <c r="A215" s="1">
        <v>45229</v>
      </c>
      <c r="B215" t="s">
        <v>13</v>
      </c>
      <c r="C215">
        <v>21.4</v>
      </c>
      <c r="D215">
        <v>21.4</v>
      </c>
      <c r="E215">
        <v>21.4</v>
      </c>
      <c r="F215">
        <v>21.4</v>
      </c>
      <c r="G215">
        <v>21.4</v>
      </c>
      <c r="H215">
        <v>21.4</v>
      </c>
      <c r="I215">
        <v>9</v>
      </c>
      <c r="J215">
        <v>0.11600000000000001</v>
      </c>
    </row>
    <row r="216" spans="1:10" x14ac:dyDescent="0.3">
      <c r="A216" s="1">
        <v>45228</v>
      </c>
      <c r="B216" t="s">
        <v>13</v>
      </c>
      <c r="C216">
        <v>21.4</v>
      </c>
      <c r="D216">
        <v>21.4</v>
      </c>
      <c r="E216">
        <v>21.4</v>
      </c>
      <c r="F216">
        <v>21.4</v>
      </c>
      <c r="G216">
        <v>21.4</v>
      </c>
      <c r="H216">
        <v>21.4</v>
      </c>
      <c r="I216">
        <v>2</v>
      </c>
      <c r="J216">
        <v>0.01</v>
      </c>
    </row>
    <row r="217" spans="1:10" x14ac:dyDescent="0.3">
      <c r="A217" s="1">
        <v>45225</v>
      </c>
      <c r="B217" t="s">
        <v>13</v>
      </c>
      <c r="C217">
        <v>21.4</v>
      </c>
      <c r="D217">
        <v>21.4</v>
      </c>
      <c r="E217">
        <v>21.4</v>
      </c>
      <c r="F217">
        <v>21.4</v>
      </c>
      <c r="G217">
        <v>21.4</v>
      </c>
      <c r="H217">
        <v>21.4</v>
      </c>
      <c r="I217">
        <v>5</v>
      </c>
      <c r="J217">
        <v>0.28699999999999998</v>
      </c>
    </row>
    <row r="218" spans="1:10" x14ac:dyDescent="0.3">
      <c r="A218" s="1">
        <v>45224</v>
      </c>
      <c r="B218" t="s">
        <v>13</v>
      </c>
      <c r="C218">
        <v>21.4</v>
      </c>
      <c r="D218">
        <v>21.4</v>
      </c>
      <c r="E218">
        <v>21.4</v>
      </c>
      <c r="F218">
        <v>21.4</v>
      </c>
      <c r="G218">
        <v>21.4</v>
      </c>
      <c r="H218">
        <v>21.4</v>
      </c>
      <c r="I218">
        <v>2</v>
      </c>
      <c r="J218">
        <v>0</v>
      </c>
    </row>
    <row r="219" spans="1:10" x14ac:dyDescent="0.3">
      <c r="A219" s="1">
        <v>45222</v>
      </c>
      <c r="B219" t="s">
        <v>13</v>
      </c>
      <c r="C219">
        <v>21.4</v>
      </c>
      <c r="D219">
        <v>21.4</v>
      </c>
      <c r="E219">
        <v>21.4</v>
      </c>
      <c r="F219">
        <v>21.4</v>
      </c>
      <c r="G219">
        <v>21.4</v>
      </c>
      <c r="H219">
        <v>21.4</v>
      </c>
      <c r="I219">
        <v>4</v>
      </c>
      <c r="J219">
        <v>2.5000000000000001E-2</v>
      </c>
    </row>
    <row r="220" spans="1:10" x14ac:dyDescent="0.3">
      <c r="A220" s="1">
        <v>45221</v>
      </c>
      <c r="B220" t="s">
        <v>13</v>
      </c>
      <c r="C220">
        <v>21.4</v>
      </c>
      <c r="D220">
        <v>21.4</v>
      </c>
      <c r="E220">
        <v>21.4</v>
      </c>
      <c r="F220">
        <v>21.4</v>
      </c>
      <c r="G220">
        <v>21.4</v>
      </c>
      <c r="H220">
        <v>21.4</v>
      </c>
      <c r="I220">
        <v>4</v>
      </c>
      <c r="J220">
        <v>0.11600000000000001</v>
      </c>
    </row>
    <row r="221" spans="1:10" x14ac:dyDescent="0.3">
      <c r="A221" s="1">
        <v>45218</v>
      </c>
      <c r="B221" t="s">
        <v>13</v>
      </c>
      <c r="C221">
        <v>21.4</v>
      </c>
      <c r="D221">
        <v>21.4</v>
      </c>
      <c r="E221">
        <v>21.4</v>
      </c>
      <c r="F221">
        <v>21.4</v>
      </c>
      <c r="G221">
        <v>21.4</v>
      </c>
      <c r="H221">
        <v>21.4</v>
      </c>
      <c r="I221">
        <v>3</v>
      </c>
      <c r="J221">
        <v>2.5000000000000001E-2</v>
      </c>
    </row>
    <row r="222" spans="1:10" x14ac:dyDescent="0.3">
      <c r="A222" s="1">
        <v>45217</v>
      </c>
      <c r="B222" t="s">
        <v>13</v>
      </c>
      <c r="C222">
        <v>21.4</v>
      </c>
      <c r="D222">
        <v>21.4</v>
      </c>
      <c r="E222">
        <v>21.4</v>
      </c>
      <c r="F222">
        <v>21.4</v>
      </c>
      <c r="G222">
        <v>21.4</v>
      </c>
      <c r="H222">
        <v>21.4</v>
      </c>
      <c r="I222">
        <v>12</v>
      </c>
      <c r="J222">
        <v>0.157</v>
      </c>
    </row>
    <row r="223" spans="1:10" x14ac:dyDescent="0.3">
      <c r="A223" s="1">
        <v>45216</v>
      </c>
      <c r="B223" t="s">
        <v>13</v>
      </c>
      <c r="C223">
        <v>21.4</v>
      </c>
      <c r="D223">
        <v>21.4</v>
      </c>
      <c r="E223">
        <v>21.4</v>
      </c>
      <c r="F223">
        <v>21.4</v>
      </c>
      <c r="G223">
        <v>21.4</v>
      </c>
      <c r="H223">
        <v>21.4</v>
      </c>
      <c r="I223">
        <v>6</v>
      </c>
      <c r="J223">
        <v>6.0000000000000001E-3</v>
      </c>
    </row>
    <row r="224" spans="1:10" x14ac:dyDescent="0.3">
      <c r="A224" s="1">
        <v>45215</v>
      </c>
      <c r="B224" t="s">
        <v>13</v>
      </c>
      <c r="C224">
        <v>21.4</v>
      </c>
      <c r="D224">
        <v>21.4</v>
      </c>
      <c r="E224">
        <v>21.4</v>
      </c>
      <c r="F224">
        <v>21.4</v>
      </c>
      <c r="G224">
        <v>21.4</v>
      </c>
      <c r="H224">
        <v>21.4</v>
      </c>
      <c r="I224">
        <v>5</v>
      </c>
      <c r="J224">
        <v>5.1999999999999998E-2</v>
      </c>
    </row>
    <row r="225" spans="1:10" x14ac:dyDescent="0.3">
      <c r="A225" s="1">
        <v>45214</v>
      </c>
      <c r="B225" t="s">
        <v>13</v>
      </c>
      <c r="C225">
        <v>21.4</v>
      </c>
      <c r="D225">
        <v>21.4</v>
      </c>
      <c r="E225">
        <v>21.4</v>
      </c>
      <c r="F225">
        <v>21.4</v>
      </c>
      <c r="G225">
        <v>21.4</v>
      </c>
      <c r="H225">
        <v>21.4</v>
      </c>
      <c r="I225">
        <v>5</v>
      </c>
      <c r="J225">
        <v>2.1999999999999999E-2</v>
      </c>
    </row>
    <row r="226" spans="1:10" x14ac:dyDescent="0.3">
      <c r="A226" s="1">
        <v>45211</v>
      </c>
      <c r="B226" t="s">
        <v>13</v>
      </c>
      <c r="C226">
        <v>21.4</v>
      </c>
      <c r="D226">
        <v>21.4</v>
      </c>
      <c r="E226">
        <v>21.4</v>
      </c>
      <c r="F226">
        <v>21.4</v>
      </c>
      <c r="G226">
        <v>21.4</v>
      </c>
      <c r="H226">
        <v>21.4</v>
      </c>
      <c r="I226">
        <v>5</v>
      </c>
      <c r="J226">
        <v>7.5999999999999998E-2</v>
      </c>
    </row>
    <row r="227" spans="1:10" x14ac:dyDescent="0.3">
      <c r="A227" s="1">
        <v>45210</v>
      </c>
      <c r="B227" t="s">
        <v>13</v>
      </c>
      <c r="C227">
        <v>21.4</v>
      </c>
      <c r="D227">
        <v>21.4</v>
      </c>
      <c r="E227">
        <v>21.4</v>
      </c>
      <c r="F227">
        <v>21.4</v>
      </c>
      <c r="G227">
        <v>21.4</v>
      </c>
      <c r="H227">
        <v>21.4</v>
      </c>
      <c r="I227">
        <v>6</v>
      </c>
      <c r="J227">
        <v>3.7999999999999999E-2</v>
      </c>
    </row>
    <row r="228" spans="1:10" x14ac:dyDescent="0.3">
      <c r="A228" s="1">
        <v>45209</v>
      </c>
      <c r="B228" t="s">
        <v>13</v>
      </c>
      <c r="C228">
        <v>21.4</v>
      </c>
      <c r="D228">
        <v>21.4</v>
      </c>
      <c r="E228">
        <v>21.4</v>
      </c>
      <c r="F228">
        <v>21.4</v>
      </c>
      <c r="G228">
        <v>21.4</v>
      </c>
      <c r="H228">
        <v>21.4</v>
      </c>
      <c r="I228">
        <v>4</v>
      </c>
      <c r="J228">
        <v>0.47099999999999997</v>
      </c>
    </row>
    <row r="229" spans="1:10" x14ac:dyDescent="0.3">
      <c r="A229" s="1">
        <v>45208</v>
      </c>
      <c r="B229" t="s">
        <v>13</v>
      </c>
      <c r="C229">
        <v>21.4</v>
      </c>
      <c r="D229">
        <v>21.4</v>
      </c>
      <c r="E229">
        <v>21.4</v>
      </c>
      <c r="F229">
        <v>21.4</v>
      </c>
      <c r="G229">
        <v>21.4</v>
      </c>
      <c r="H229">
        <v>21.4</v>
      </c>
      <c r="I229">
        <v>6</v>
      </c>
      <c r="J229">
        <v>2.4E-2</v>
      </c>
    </row>
    <row r="230" spans="1:10" x14ac:dyDescent="0.3">
      <c r="A230" s="1">
        <v>45207</v>
      </c>
      <c r="B230" t="s">
        <v>13</v>
      </c>
      <c r="C230">
        <v>21.4</v>
      </c>
      <c r="D230">
        <v>21.4</v>
      </c>
      <c r="E230">
        <v>21.4</v>
      </c>
      <c r="F230">
        <v>21.4</v>
      </c>
      <c r="G230">
        <v>21.4</v>
      </c>
      <c r="H230">
        <v>21.4</v>
      </c>
      <c r="I230">
        <v>3</v>
      </c>
      <c r="J230">
        <v>5.0000000000000001E-3</v>
      </c>
    </row>
    <row r="231" spans="1:10" x14ac:dyDescent="0.3">
      <c r="A231" s="1">
        <v>45204</v>
      </c>
      <c r="B231" t="s">
        <v>13</v>
      </c>
      <c r="C231">
        <v>21.4</v>
      </c>
      <c r="D231">
        <v>21.4</v>
      </c>
      <c r="E231">
        <v>21.4</v>
      </c>
      <c r="F231">
        <v>21.4</v>
      </c>
      <c r="G231">
        <v>21.4</v>
      </c>
      <c r="H231">
        <v>21.4</v>
      </c>
      <c r="I231">
        <v>3</v>
      </c>
      <c r="J231">
        <v>3.0000000000000001E-3</v>
      </c>
    </row>
    <row r="232" spans="1:10" x14ac:dyDescent="0.3">
      <c r="A232" s="1">
        <v>45203</v>
      </c>
      <c r="B232" t="s">
        <v>13</v>
      </c>
      <c r="C232">
        <v>21.4</v>
      </c>
      <c r="D232">
        <v>21.4</v>
      </c>
      <c r="E232">
        <v>21.4</v>
      </c>
      <c r="F232">
        <v>21.4</v>
      </c>
      <c r="G232">
        <v>21.4</v>
      </c>
      <c r="H232">
        <v>21.4</v>
      </c>
      <c r="I232">
        <v>9</v>
      </c>
      <c r="J232">
        <v>4.1000000000000002E-2</v>
      </c>
    </row>
    <row r="233" spans="1:10" x14ac:dyDescent="0.3">
      <c r="A233" s="1">
        <v>45202</v>
      </c>
      <c r="B233" t="s">
        <v>13</v>
      </c>
      <c r="C233">
        <v>21.4</v>
      </c>
      <c r="D233">
        <v>21.4</v>
      </c>
      <c r="E233">
        <v>21.4</v>
      </c>
      <c r="F233">
        <v>21.4</v>
      </c>
      <c r="G233">
        <v>21.4</v>
      </c>
      <c r="H233">
        <v>21.4</v>
      </c>
      <c r="I233">
        <v>7</v>
      </c>
      <c r="J233">
        <v>1.9E-2</v>
      </c>
    </row>
    <row r="234" spans="1:10" x14ac:dyDescent="0.3">
      <c r="A234" s="1">
        <v>45201</v>
      </c>
      <c r="B234" t="s">
        <v>13</v>
      </c>
      <c r="C234">
        <v>21.4</v>
      </c>
      <c r="D234">
        <v>21.4</v>
      </c>
      <c r="E234">
        <v>21.4</v>
      </c>
      <c r="F234">
        <v>21.4</v>
      </c>
      <c r="G234">
        <v>21.4</v>
      </c>
      <c r="H234">
        <v>21.4</v>
      </c>
      <c r="I234">
        <v>11</v>
      </c>
      <c r="J234">
        <v>0.106</v>
      </c>
    </row>
    <row r="235" spans="1:10" x14ac:dyDescent="0.3">
      <c r="A235" s="1">
        <v>45200</v>
      </c>
      <c r="B235" t="s">
        <v>13</v>
      </c>
      <c r="C235">
        <v>21.4</v>
      </c>
      <c r="D235">
        <v>21.4</v>
      </c>
      <c r="E235">
        <v>21.4</v>
      </c>
      <c r="F235">
        <v>21.4</v>
      </c>
      <c r="G235">
        <v>21.4</v>
      </c>
      <c r="H235">
        <v>21.4</v>
      </c>
      <c r="I235">
        <v>9</v>
      </c>
      <c r="J235">
        <v>5.7000000000000002E-2</v>
      </c>
    </row>
    <row r="236" spans="1:10" x14ac:dyDescent="0.3">
      <c r="A236" s="1">
        <v>45196</v>
      </c>
      <c r="B236" t="s">
        <v>13</v>
      </c>
      <c r="C236">
        <v>21.4</v>
      </c>
      <c r="D236">
        <v>21.4</v>
      </c>
      <c r="E236">
        <v>21.4</v>
      </c>
      <c r="F236">
        <v>21.4</v>
      </c>
      <c r="G236">
        <v>21.4</v>
      </c>
      <c r="H236">
        <v>21.4</v>
      </c>
      <c r="I236">
        <v>3</v>
      </c>
      <c r="J236">
        <v>5.0000000000000001E-3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79C7-22DF-45D9-94BC-AE4D84396758}">
  <dimension ref="A1:J236"/>
  <sheetViews>
    <sheetView workbookViewId="0"/>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s>
  <sheetData>
    <row r="1" spans="1:10" x14ac:dyDescent="0.3">
      <c r="A1" t="s">
        <v>0</v>
      </c>
      <c r="B1" t="s">
        <v>1</v>
      </c>
      <c r="C1" t="s">
        <v>2</v>
      </c>
      <c r="D1" t="s">
        <v>3</v>
      </c>
      <c r="E1" t="s">
        <v>4</v>
      </c>
      <c r="F1" t="s">
        <v>5</v>
      </c>
      <c r="G1" t="s">
        <v>6</v>
      </c>
      <c r="H1" t="s">
        <v>7</v>
      </c>
      <c r="I1" t="s">
        <v>8</v>
      </c>
      <c r="J1" t="s">
        <v>9</v>
      </c>
    </row>
    <row r="2" spans="1:10" x14ac:dyDescent="0.3">
      <c r="A2" s="1">
        <v>45560</v>
      </c>
      <c r="B2" t="s">
        <v>12</v>
      </c>
      <c r="C2">
        <v>56.7</v>
      </c>
      <c r="D2">
        <v>58.2</v>
      </c>
      <c r="E2">
        <v>56.4</v>
      </c>
      <c r="F2">
        <v>56.5</v>
      </c>
      <c r="G2">
        <v>56.7</v>
      </c>
      <c r="H2">
        <v>56.2</v>
      </c>
      <c r="I2">
        <v>6377</v>
      </c>
      <c r="J2">
        <v>1138.2850000000001</v>
      </c>
    </row>
    <row r="3" spans="1:10" x14ac:dyDescent="0.3">
      <c r="A3" s="1">
        <v>45559</v>
      </c>
      <c r="B3" t="s">
        <v>12</v>
      </c>
      <c r="C3">
        <v>56.2</v>
      </c>
      <c r="D3">
        <v>57.5</v>
      </c>
      <c r="E3">
        <v>55.6</v>
      </c>
      <c r="F3">
        <v>56.6</v>
      </c>
      <c r="G3">
        <v>56.2</v>
      </c>
      <c r="H3">
        <v>56.3</v>
      </c>
      <c r="I3">
        <v>2646</v>
      </c>
      <c r="J3">
        <v>409.33300000000003</v>
      </c>
    </row>
    <row r="4" spans="1:10" x14ac:dyDescent="0.3">
      <c r="A4" s="1">
        <v>45558</v>
      </c>
      <c r="B4" t="s">
        <v>12</v>
      </c>
      <c r="C4">
        <v>56.3</v>
      </c>
      <c r="D4">
        <v>56.4</v>
      </c>
      <c r="E4">
        <v>55.5</v>
      </c>
      <c r="F4">
        <v>56</v>
      </c>
      <c r="G4">
        <v>56.3</v>
      </c>
      <c r="H4">
        <v>55.6</v>
      </c>
      <c r="I4">
        <v>2514</v>
      </c>
      <c r="J4">
        <v>441.54</v>
      </c>
    </row>
    <row r="5" spans="1:10" x14ac:dyDescent="0.3">
      <c r="A5" s="1">
        <v>45557</v>
      </c>
      <c r="B5" t="s">
        <v>12</v>
      </c>
      <c r="C5">
        <v>55.6</v>
      </c>
      <c r="D5">
        <v>56.4</v>
      </c>
      <c r="E5">
        <v>55</v>
      </c>
      <c r="F5">
        <v>55</v>
      </c>
      <c r="G5">
        <v>55.6</v>
      </c>
      <c r="H5">
        <v>54.9</v>
      </c>
      <c r="I5">
        <v>2114</v>
      </c>
      <c r="J5">
        <v>171.02099999999999</v>
      </c>
    </row>
    <row r="6" spans="1:10" x14ac:dyDescent="0.3">
      <c r="A6" s="1">
        <v>45554</v>
      </c>
      <c r="B6" t="s">
        <v>12</v>
      </c>
      <c r="C6">
        <v>54.9</v>
      </c>
      <c r="D6">
        <v>55.4</v>
      </c>
      <c r="E6">
        <v>54.7</v>
      </c>
      <c r="F6">
        <v>54.9</v>
      </c>
      <c r="G6">
        <v>54.9</v>
      </c>
      <c r="H6">
        <v>54.6</v>
      </c>
      <c r="I6">
        <v>1477</v>
      </c>
      <c r="J6">
        <v>111.45099999999999</v>
      </c>
    </row>
    <row r="7" spans="1:10" x14ac:dyDescent="0.3">
      <c r="A7" s="1">
        <v>45553</v>
      </c>
      <c r="B7" t="s">
        <v>12</v>
      </c>
      <c r="C7">
        <v>54.6</v>
      </c>
      <c r="D7">
        <v>54.9</v>
      </c>
      <c r="E7">
        <v>53.7</v>
      </c>
      <c r="F7">
        <v>54.5</v>
      </c>
      <c r="G7">
        <v>54.6</v>
      </c>
      <c r="H7">
        <v>53.9</v>
      </c>
      <c r="I7">
        <v>1355</v>
      </c>
      <c r="J7">
        <v>223.56</v>
      </c>
    </row>
    <row r="8" spans="1:10" x14ac:dyDescent="0.3">
      <c r="A8" s="1">
        <v>45552</v>
      </c>
      <c r="B8" t="s">
        <v>12</v>
      </c>
      <c r="C8">
        <v>53.9</v>
      </c>
      <c r="D8">
        <v>54.8</v>
      </c>
      <c r="E8">
        <v>53.8</v>
      </c>
      <c r="F8">
        <v>54.3</v>
      </c>
      <c r="G8">
        <v>53.9</v>
      </c>
      <c r="H8">
        <v>54.5</v>
      </c>
      <c r="I8">
        <v>1100</v>
      </c>
      <c r="J8">
        <v>97.513000000000005</v>
      </c>
    </row>
    <row r="9" spans="1:10" x14ac:dyDescent="0.3">
      <c r="A9" s="1">
        <v>45550</v>
      </c>
      <c r="B9" t="s">
        <v>12</v>
      </c>
      <c r="C9">
        <v>54.5</v>
      </c>
      <c r="D9">
        <v>55.4</v>
      </c>
      <c r="E9">
        <v>54.4</v>
      </c>
      <c r="F9">
        <v>55.2</v>
      </c>
      <c r="G9">
        <v>54.5</v>
      </c>
      <c r="H9">
        <v>55.2</v>
      </c>
      <c r="I9">
        <v>1536</v>
      </c>
      <c r="J9">
        <v>138.637</v>
      </c>
    </row>
    <row r="10" spans="1:10" x14ac:dyDescent="0.3">
      <c r="A10" s="1">
        <v>45547</v>
      </c>
      <c r="B10" t="s">
        <v>12</v>
      </c>
      <c r="C10">
        <v>55.2</v>
      </c>
      <c r="D10">
        <v>56.2</v>
      </c>
      <c r="E10">
        <v>55.1</v>
      </c>
      <c r="F10">
        <v>56</v>
      </c>
      <c r="G10">
        <v>55.2</v>
      </c>
      <c r="H10">
        <v>56</v>
      </c>
      <c r="I10">
        <v>1609</v>
      </c>
      <c r="J10">
        <v>176.65299999999999</v>
      </c>
    </row>
    <row r="11" spans="1:10" x14ac:dyDescent="0.3">
      <c r="A11" s="1">
        <v>45546</v>
      </c>
      <c r="B11" t="s">
        <v>12</v>
      </c>
      <c r="C11">
        <v>56</v>
      </c>
      <c r="D11">
        <v>56.9</v>
      </c>
      <c r="E11">
        <v>55.8</v>
      </c>
      <c r="F11">
        <v>56.8</v>
      </c>
      <c r="G11">
        <v>56</v>
      </c>
      <c r="H11">
        <v>56.4</v>
      </c>
      <c r="I11">
        <v>1270</v>
      </c>
      <c r="J11">
        <v>126.357</v>
      </c>
    </row>
    <row r="12" spans="1:10" x14ac:dyDescent="0.3">
      <c r="A12" s="1">
        <v>45545</v>
      </c>
      <c r="B12" t="s">
        <v>12</v>
      </c>
      <c r="C12">
        <v>56.4</v>
      </c>
      <c r="D12">
        <v>56.8</v>
      </c>
      <c r="E12">
        <v>55.9</v>
      </c>
      <c r="F12">
        <v>56.8</v>
      </c>
      <c r="G12">
        <v>56.4</v>
      </c>
      <c r="H12">
        <v>56.3</v>
      </c>
      <c r="I12">
        <v>1537</v>
      </c>
      <c r="J12">
        <v>217.261</v>
      </c>
    </row>
    <row r="13" spans="1:10" x14ac:dyDescent="0.3">
      <c r="A13" s="1">
        <v>45544</v>
      </c>
      <c r="B13" t="s">
        <v>12</v>
      </c>
      <c r="C13">
        <v>56.3</v>
      </c>
      <c r="D13">
        <v>57.4</v>
      </c>
      <c r="E13">
        <v>56</v>
      </c>
      <c r="F13">
        <v>56.3</v>
      </c>
      <c r="G13">
        <v>56.3</v>
      </c>
      <c r="H13">
        <v>56.7</v>
      </c>
      <c r="I13">
        <v>1773</v>
      </c>
      <c r="J13">
        <v>170.88499999999999</v>
      </c>
    </row>
    <row r="14" spans="1:10" x14ac:dyDescent="0.3">
      <c r="A14" s="1">
        <v>45543</v>
      </c>
      <c r="B14" t="s">
        <v>12</v>
      </c>
      <c r="C14">
        <v>56.7</v>
      </c>
      <c r="D14">
        <v>58</v>
      </c>
      <c r="E14">
        <v>56.4</v>
      </c>
      <c r="F14">
        <v>56.5</v>
      </c>
      <c r="G14">
        <v>56.7</v>
      </c>
      <c r="H14">
        <v>56.2</v>
      </c>
      <c r="I14">
        <v>2692</v>
      </c>
      <c r="J14">
        <v>280.28500000000003</v>
      </c>
    </row>
    <row r="15" spans="1:10" x14ac:dyDescent="0.3">
      <c r="A15" s="1">
        <v>45540</v>
      </c>
      <c r="B15" t="s">
        <v>12</v>
      </c>
      <c r="C15">
        <v>56.2</v>
      </c>
      <c r="D15">
        <v>56.6</v>
      </c>
      <c r="E15">
        <v>55.2</v>
      </c>
      <c r="F15">
        <v>56.2</v>
      </c>
      <c r="G15">
        <v>56.2</v>
      </c>
      <c r="H15">
        <v>55.9</v>
      </c>
      <c r="I15">
        <v>1851</v>
      </c>
      <c r="J15">
        <v>147.51499999999999</v>
      </c>
    </row>
    <row r="16" spans="1:10" x14ac:dyDescent="0.3">
      <c r="A16" s="1">
        <v>45539</v>
      </c>
      <c r="B16" t="s">
        <v>12</v>
      </c>
      <c r="C16">
        <v>55.9</v>
      </c>
      <c r="D16">
        <v>56.7</v>
      </c>
      <c r="E16">
        <v>55.6</v>
      </c>
      <c r="F16">
        <v>56.7</v>
      </c>
      <c r="G16">
        <v>55.9</v>
      </c>
      <c r="H16">
        <v>56.7</v>
      </c>
      <c r="I16">
        <v>2615</v>
      </c>
      <c r="J16">
        <v>475.94799999999998</v>
      </c>
    </row>
    <row r="17" spans="1:10" x14ac:dyDescent="0.3">
      <c r="A17" s="1">
        <v>45538</v>
      </c>
      <c r="B17" t="s">
        <v>12</v>
      </c>
      <c r="C17">
        <v>56.7</v>
      </c>
      <c r="D17">
        <v>58.1</v>
      </c>
      <c r="E17">
        <v>56.2</v>
      </c>
      <c r="F17">
        <v>58</v>
      </c>
      <c r="G17">
        <v>56.7</v>
      </c>
      <c r="H17">
        <v>57.5</v>
      </c>
      <c r="I17">
        <v>2732</v>
      </c>
      <c r="J17">
        <v>341.89499999999998</v>
      </c>
    </row>
    <row r="18" spans="1:10" x14ac:dyDescent="0.3">
      <c r="A18" s="1">
        <v>45537</v>
      </c>
      <c r="B18" t="s">
        <v>12</v>
      </c>
      <c r="C18">
        <v>57.5</v>
      </c>
      <c r="D18">
        <v>58.9</v>
      </c>
      <c r="E18">
        <v>53.6</v>
      </c>
      <c r="F18">
        <v>53.6</v>
      </c>
      <c r="G18">
        <v>57.5</v>
      </c>
      <c r="H18">
        <v>53.6</v>
      </c>
      <c r="I18">
        <v>5929</v>
      </c>
      <c r="J18">
        <v>852.654</v>
      </c>
    </row>
    <row r="19" spans="1:10" x14ac:dyDescent="0.3">
      <c r="A19" s="1">
        <v>45536</v>
      </c>
      <c r="B19" t="s">
        <v>12</v>
      </c>
      <c r="C19">
        <v>53.8</v>
      </c>
      <c r="D19">
        <v>54</v>
      </c>
      <c r="E19">
        <v>52.8</v>
      </c>
      <c r="F19">
        <v>53.6</v>
      </c>
      <c r="G19">
        <v>53.6</v>
      </c>
      <c r="H19">
        <v>53.6</v>
      </c>
      <c r="I19">
        <v>1503</v>
      </c>
      <c r="J19">
        <v>200.8</v>
      </c>
    </row>
    <row r="20" spans="1:10" x14ac:dyDescent="0.3">
      <c r="A20" s="1">
        <v>45533</v>
      </c>
      <c r="B20" t="s">
        <v>12</v>
      </c>
      <c r="C20">
        <v>53.6</v>
      </c>
      <c r="D20">
        <v>54.1</v>
      </c>
      <c r="E20">
        <v>53</v>
      </c>
      <c r="F20">
        <v>53.2</v>
      </c>
      <c r="G20">
        <v>53.6</v>
      </c>
      <c r="H20">
        <v>53.5</v>
      </c>
      <c r="I20">
        <v>1645</v>
      </c>
      <c r="J20">
        <v>263.18400000000003</v>
      </c>
    </row>
    <row r="21" spans="1:10" x14ac:dyDescent="0.3">
      <c r="A21" s="1">
        <v>45532</v>
      </c>
      <c r="B21" t="s">
        <v>12</v>
      </c>
      <c r="C21">
        <v>53.5</v>
      </c>
      <c r="D21">
        <v>54.1</v>
      </c>
      <c r="E21">
        <v>52.5</v>
      </c>
      <c r="F21">
        <v>52.7</v>
      </c>
      <c r="G21">
        <v>53.5</v>
      </c>
      <c r="H21">
        <v>52.6</v>
      </c>
      <c r="I21">
        <v>2654</v>
      </c>
      <c r="J21">
        <v>475.80099999999999</v>
      </c>
    </row>
    <row r="22" spans="1:10" x14ac:dyDescent="0.3">
      <c r="A22" s="1">
        <v>45531</v>
      </c>
      <c r="B22" t="s">
        <v>12</v>
      </c>
      <c r="C22">
        <v>52.6</v>
      </c>
      <c r="D22">
        <v>53</v>
      </c>
      <c r="E22">
        <v>51.2</v>
      </c>
      <c r="F22">
        <v>52.5</v>
      </c>
      <c r="G22">
        <v>52.6</v>
      </c>
      <c r="H22">
        <v>52.4</v>
      </c>
      <c r="I22">
        <v>1594</v>
      </c>
      <c r="J22">
        <v>167.005</v>
      </c>
    </row>
    <row r="23" spans="1:10" x14ac:dyDescent="0.3">
      <c r="A23" s="1">
        <v>45529</v>
      </c>
      <c r="B23" t="s">
        <v>12</v>
      </c>
      <c r="C23">
        <v>52.4</v>
      </c>
      <c r="D23">
        <v>54.2</v>
      </c>
      <c r="E23">
        <v>52.1</v>
      </c>
      <c r="F23">
        <v>53.3</v>
      </c>
      <c r="G23">
        <v>52.4</v>
      </c>
      <c r="H23">
        <v>53.2</v>
      </c>
      <c r="I23">
        <v>2068</v>
      </c>
      <c r="J23">
        <v>205.17400000000001</v>
      </c>
    </row>
    <row r="24" spans="1:10" x14ac:dyDescent="0.3">
      <c r="A24" s="1">
        <v>45526</v>
      </c>
      <c r="B24" t="s">
        <v>12</v>
      </c>
      <c r="C24">
        <v>53.2</v>
      </c>
      <c r="D24">
        <v>53.4</v>
      </c>
      <c r="E24">
        <v>50.7</v>
      </c>
      <c r="F24">
        <v>51</v>
      </c>
      <c r="G24">
        <v>53.2</v>
      </c>
      <c r="H24">
        <v>51.2</v>
      </c>
      <c r="I24">
        <v>2831</v>
      </c>
      <c r="J24">
        <v>369.17500000000001</v>
      </c>
    </row>
    <row r="25" spans="1:10" x14ac:dyDescent="0.3">
      <c r="A25" s="1">
        <v>45525</v>
      </c>
      <c r="B25" t="s">
        <v>12</v>
      </c>
      <c r="C25">
        <v>51.2</v>
      </c>
      <c r="D25">
        <v>52.5</v>
      </c>
      <c r="E25">
        <v>50.9</v>
      </c>
      <c r="F25">
        <v>52.5</v>
      </c>
      <c r="G25">
        <v>51.2</v>
      </c>
      <c r="H25">
        <v>52.4</v>
      </c>
      <c r="I25">
        <v>2374</v>
      </c>
      <c r="J25">
        <v>403.19</v>
      </c>
    </row>
    <row r="26" spans="1:10" x14ac:dyDescent="0.3">
      <c r="A26" s="1">
        <v>45524</v>
      </c>
      <c r="B26" t="s">
        <v>12</v>
      </c>
      <c r="C26">
        <v>52.4</v>
      </c>
      <c r="D26">
        <v>53.2</v>
      </c>
      <c r="E26">
        <v>51.5</v>
      </c>
      <c r="F26">
        <v>53</v>
      </c>
      <c r="G26">
        <v>52.4</v>
      </c>
      <c r="H26">
        <v>52.1</v>
      </c>
      <c r="I26">
        <v>2416</v>
      </c>
      <c r="J26">
        <v>370.00799999999998</v>
      </c>
    </row>
    <row r="27" spans="1:10" x14ac:dyDescent="0.3">
      <c r="A27" s="1">
        <v>45523</v>
      </c>
      <c r="B27" t="s">
        <v>12</v>
      </c>
      <c r="C27">
        <v>52.1</v>
      </c>
      <c r="D27">
        <v>53.4</v>
      </c>
      <c r="E27">
        <v>50.7</v>
      </c>
      <c r="F27">
        <v>52</v>
      </c>
      <c r="G27">
        <v>52.1</v>
      </c>
      <c r="H27">
        <v>51.6</v>
      </c>
      <c r="I27">
        <v>4314</v>
      </c>
      <c r="J27">
        <v>754.91600000000005</v>
      </c>
    </row>
    <row r="28" spans="1:10" x14ac:dyDescent="0.3">
      <c r="A28" s="1">
        <v>45522</v>
      </c>
      <c r="B28" t="s">
        <v>12</v>
      </c>
      <c r="C28">
        <v>51.6</v>
      </c>
      <c r="D28">
        <v>53.4</v>
      </c>
      <c r="E28">
        <v>51.6</v>
      </c>
      <c r="F28">
        <v>53</v>
      </c>
      <c r="G28">
        <v>51.6</v>
      </c>
      <c r="H28">
        <v>53.1</v>
      </c>
      <c r="I28">
        <v>2034</v>
      </c>
      <c r="J28">
        <v>216.57400000000001</v>
      </c>
    </row>
    <row r="29" spans="1:10" x14ac:dyDescent="0.3">
      <c r="A29" s="1">
        <v>45519</v>
      </c>
      <c r="B29" t="s">
        <v>12</v>
      </c>
      <c r="C29">
        <v>53.1</v>
      </c>
      <c r="D29">
        <v>56.3</v>
      </c>
      <c r="E29">
        <v>52.9</v>
      </c>
      <c r="F29">
        <v>54.8</v>
      </c>
      <c r="G29">
        <v>53.1</v>
      </c>
      <c r="H29">
        <v>54.4</v>
      </c>
      <c r="I29">
        <v>5182</v>
      </c>
      <c r="J29">
        <v>677.35599999999999</v>
      </c>
    </row>
    <row r="30" spans="1:10" x14ac:dyDescent="0.3">
      <c r="A30" s="1">
        <v>45518</v>
      </c>
      <c r="B30" t="s">
        <v>12</v>
      </c>
      <c r="C30">
        <v>54.4</v>
      </c>
      <c r="D30">
        <v>54.6</v>
      </c>
      <c r="E30">
        <v>50.5</v>
      </c>
      <c r="F30">
        <v>50.5</v>
      </c>
      <c r="G30">
        <v>54.4</v>
      </c>
      <c r="H30">
        <v>49.8</v>
      </c>
      <c r="I30">
        <v>5411</v>
      </c>
      <c r="J30">
        <v>724.9</v>
      </c>
    </row>
    <row r="31" spans="1:10" x14ac:dyDescent="0.3">
      <c r="A31" s="1">
        <v>45517</v>
      </c>
      <c r="B31" t="s">
        <v>12</v>
      </c>
      <c r="C31">
        <v>49.8</v>
      </c>
      <c r="D31">
        <v>50.2</v>
      </c>
      <c r="E31">
        <v>46.8</v>
      </c>
      <c r="F31">
        <v>48.2</v>
      </c>
      <c r="G31">
        <v>49.8</v>
      </c>
      <c r="H31">
        <v>48.2</v>
      </c>
      <c r="I31">
        <v>3837</v>
      </c>
      <c r="J31">
        <v>538.81200000000001</v>
      </c>
    </row>
    <row r="32" spans="1:10" x14ac:dyDescent="0.3">
      <c r="A32" s="1">
        <v>45516</v>
      </c>
      <c r="B32" t="s">
        <v>12</v>
      </c>
      <c r="C32">
        <v>48.2</v>
      </c>
      <c r="D32">
        <v>52.7</v>
      </c>
      <c r="E32">
        <v>48.2</v>
      </c>
      <c r="F32">
        <v>50</v>
      </c>
      <c r="G32">
        <v>48.2</v>
      </c>
      <c r="H32">
        <v>49.6</v>
      </c>
      <c r="I32">
        <v>3370</v>
      </c>
      <c r="J32">
        <v>492.863</v>
      </c>
    </row>
    <row r="33" spans="1:10" x14ac:dyDescent="0.3">
      <c r="A33" s="1">
        <v>45515</v>
      </c>
      <c r="B33" t="s">
        <v>12</v>
      </c>
      <c r="C33">
        <v>49.6</v>
      </c>
      <c r="D33">
        <v>51.5</v>
      </c>
      <c r="E33">
        <v>47.3</v>
      </c>
      <c r="F33">
        <v>50.9</v>
      </c>
      <c r="G33">
        <v>49.6</v>
      </c>
      <c r="H33">
        <v>46.9</v>
      </c>
      <c r="I33">
        <v>3810</v>
      </c>
      <c r="J33">
        <v>608.096</v>
      </c>
    </row>
    <row r="34" spans="1:10" x14ac:dyDescent="0.3">
      <c r="A34" s="1">
        <v>45512</v>
      </c>
      <c r="B34" t="s">
        <v>12</v>
      </c>
      <c r="C34">
        <v>46.9</v>
      </c>
      <c r="D34">
        <v>46.9</v>
      </c>
      <c r="E34">
        <v>43.1</v>
      </c>
      <c r="F34">
        <v>45.9</v>
      </c>
      <c r="G34">
        <v>46.9</v>
      </c>
      <c r="H34">
        <v>42.7</v>
      </c>
      <c r="I34">
        <v>1718</v>
      </c>
      <c r="J34">
        <v>290.24900000000002</v>
      </c>
    </row>
    <row r="35" spans="1:10" x14ac:dyDescent="0.3">
      <c r="A35" s="1">
        <v>45511</v>
      </c>
      <c r="B35" t="s">
        <v>12</v>
      </c>
      <c r="C35">
        <v>42.7</v>
      </c>
      <c r="D35">
        <v>42.7</v>
      </c>
      <c r="E35">
        <v>40.5</v>
      </c>
      <c r="F35">
        <v>40.5</v>
      </c>
      <c r="G35">
        <v>42.7</v>
      </c>
      <c r="H35">
        <v>38.9</v>
      </c>
      <c r="I35">
        <v>1494</v>
      </c>
      <c r="J35">
        <v>119.377</v>
      </c>
    </row>
    <row r="36" spans="1:10" x14ac:dyDescent="0.3">
      <c r="A36" s="1">
        <v>45510</v>
      </c>
      <c r="B36" t="s">
        <v>12</v>
      </c>
      <c r="C36">
        <v>39.299999999999997</v>
      </c>
      <c r="D36">
        <v>39.9</v>
      </c>
      <c r="E36">
        <v>36.6</v>
      </c>
      <c r="F36">
        <v>36.6</v>
      </c>
      <c r="G36">
        <v>38.9</v>
      </c>
      <c r="H36">
        <v>36.299999999999997</v>
      </c>
      <c r="I36">
        <v>1346</v>
      </c>
      <c r="J36">
        <v>152.196</v>
      </c>
    </row>
    <row r="37" spans="1:10" x14ac:dyDescent="0.3">
      <c r="A37" s="1">
        <v>45508</v>
      </c>
      <c r="B37" t="s">
        <v>12</v>
      </c>
      <c r="C37">
        <v>36.299999999999997</v>
      </c>
      <c r="D37">
        <v>36.700000000000003</v>
      </c>
      <c r="E37">
        <v>36.299999999999997</v>
      </c>
      <c r="F37">
        <v>36.700000000000003</v>
      </c>
      <c r="G37">
        <v>36.299999999999997</v>
      </c>
      <c r="H37">
        <v>37.4</v>
      </c>
      <c r="I37">
        <v>129</v>
      </c>
      <c r="J37">
        <v>2.052</v>
      </c>
    </row>
    <row r="38" spans="1:10" x14ac:dyDescent="0.3">
      <c r="A38" s="1">
        <v>45505</v>
      </c>
      <c r="B38" t="s">
        <v>12</v>
      </c>
      <c r="C38">
        <v>37.4</v>
      </c>
      <c r="D38">
        <v>37.799999999999997</v>
      </c>
      <c r="E38">
        <v>36.799999999999997</v>
      </c>
      <c r="F38">
        <v>37.799999999999997</v>
      </c>
      <c r="G38">
        <v>37.4</v>
      </c>
      <c r="H38">
        <v>37.1</v>
      </c>
      <c r="I38">
        <v>334</v>
      </c>
      <c r="J38">
        <v>34.417000000000002</v>
      </c>
    </row>
    <row r="39" spans="1:10" x14ac:dyDescent="0.3">
      <c r="A39" s="1">
        <v>45504</v>
      </c>
      <c r="B39" t="s">
        <v>12</v>
      </c>
      <c r="C39">
        <v>37.1</v>
      </c>
      <c r="D39">
        <v>37.299999999999997</v>
      </c>
      <c r="E39">
        <v>36.9</v>
      </c>
      <c r="F39">
        <v>37.200000000000003</v>
      </c>
      <c r="G39">
        <v>37.1</v>
      </c>
      <c r="H39">
        <v>37.200000000000003</v>
      </c>
      <c r="I39">
        <v>355</v>
      </c>
      <c r="J39">
        <v>39.884</v>
      </c>
    </row>
    <row r="40" spans="1:10" x14ac:dyDescent="0.3">
      <c r="A40" s="1">
        <v>45503</v>
      </c>
      <c r="B40" t="s">
        <v>12</v>
      </c>
      <c r="C40">
        <v>37.200000000000003</v>
      </c>
      <c r="D40">
        <v>37.6</v>
      </c>
      <c r="E40">
        <v>37</v>
      </c>
      <c r="F40">
        <v>37.6</v>
      </c>
      <c r="G40">
        <v>37.200000000000003</v>
      </c>
      <c r="H40">
        <v>37.5</v>
      </c>
      <c r="I40">
        <v>360</v>
      </c>
      <c r="J40">
        <v>38.67</v>
      </c>
    </row>
    <row r="41" spans="1:10" x14ac:dyDescent="0.3">
      <c r="A41" s="1">
        <v>45502</v>
      </c>
      <c r="B41" t="s">
        <v>12</v>
      </c>
      <c r="C41">
        <v>37.5</v>
      </c>
      <c r="D41">
        <v>37.700000000000003</v>
      </c>
      <c r="E41">
        <v>37.1</v>
      </c>
      <c r="F41">
        <v>37.700000000000003</v>
      </c>
      <c r="G41">
        <v>37.5</v>
      </c>
      <c r="H41">
        <v>37.700000000000003</v>
      </c>
      <c r="I41">
        <v>510</v>
      </c>
      <c r="J41">
        <v>120.536</v>
      </c>
    </row>
    <row r="42" spans="1:10" x14ac:dyDescent="0.3">
      <c r="A42" s="1">
        <v>45501</v>
      </c>
      <c r="B42" t="s">
        <v>12</v>
      </c>
      <c r="C42">
        <v>37.700000000000003</v>
      </c>
      <c r="D42">
        <v>38.799999999999997</v>
      </c>
      <c r="E42">
        <v>37.5</v>
      </c>
      <c r="F42">
        <v>38.799999999999997</v>
      </c>
      <c r="G42">
        <v>37.700000000000003</v>
      </c>
      <c r="H42">
        <v>38.1</v>
      </c>
      <c r="I42">
        <v>411</v>
      </c>
      <c r="J42">
        <v>38.634999999999998</v>
      </c>
    </row>
    <row r="43" spans="1:10" x14ac:dyDescent="0.3">
      <c r="A43" s="1">
        <v>45498</v>
      </c>
      <c r="B43" t="s">
        <v>12</v>
      </c>
      <c r="C43">
        <v>38.1</v>
      </c>
      <c r="D43">
        <v>39</v>
      </c>
      <c r="E43">
        <v>37.5</v>
      </c>
      <c r="F43">
        <v>37.5</v>
      </c>
      <c r="G43">
        <v>38.1</v>
      </c>
      <c r="H43">
        <v>38</v>
      </c>
      <c r="I43">
        <v>1062</v>
      </c>
      <c r="J43">
        <v>87.400999999999996</v>
      </c>
    </row>
    <row r="44" spans="1:10" x14ac:dyDescent="0.3">
      <c r="A44" s="1">
        <v>45497</v>
      </c>
      <c r="B44" t="s">
        <v>12</v>
      </c>
      <c r="C44">
        <v>38</v>
      </c>
      <c r="D44">
        <v>39</v>
      </c>
      <c r="E44">
        <v>38</v>
      </c>
      <c r="F44">
        <v>38</v>
      </c>
      <c r="G44">
        <v>38</v>
      </c>
      <c r="H44">
        <v>39.1</v>
      </c>
      <c r="I44">
        <v>164</v>
      </c>
      <c r="J44">
        <v>45.232999999999997</v>
      </c>
    </row>
    <row r="45" spans="1:10" x14ac:dyDescent="0.3">
      <c r="A45" s="1">
        <v>45491</v>
      </c>
      <c r="B45" t="s">
        <v>12</v>
      </c>
      <c r="C45">
        <v>39.1</v>
      </c>
      <c r="D45">
        <v>40.700000000000003</v>
      </c>
      <c r="E45">
        <v>36.5</v>
      </c>
      <c r="F45">
        <v>37.4</v>
      </c>
      <c r="G45">
        <v>39.1</v>
      </c>
      <c r="H45">
        <v>37</v>
      </c>
      <c r="I45">
        <v>1191</v>
      </c>
      <c r="J45">
        <v>69.36</v>
      </c>
    </row>
    <row r="46" spans="1:10" x14ac:dyDescent="0.3">
      <c r="A46" s="1">
        <v>45489</v>
      </c>
      <c r="B46" t="s">
        <v>12</v>
      </c>
      <c r="C46">
        <v>37</v>
      </c>
      <c r="D46">
        <v>37.1</v>
      </c>
      <c r="E46">
        <v>36.4</v>
      </c>
      <c r="F46">
        <v>36.9</v>
      </c>
      <c r="G46">
        <v>37</v>
      </c>
      <c r="H46">
        <v>36.6</v>
      </c>
      <c r="I46">
        <v>381</v>
      </c>
      <c r="J46">
        <v>23.824999999999999</v>
      </c>
    </row>
    <row r="47" spans="1:10" x14ac:dyDescent="0.3">
      <c r="A47" s="1">
        <v>45488</v>
      </c>
      <c r="B47" t="s">
        <v>12</v>
      </c>
      <c r="C47">
        <v>36.6</v>
      </c>
      <c r="D47">
        <v>36.700000000000003</v>
      </c>
      <c r="E47">
        <v>36.4</v>
      </c>
      <c r="F47">
        <v>36.700000000000003</v>
      </c>
      <c r="G47">
        <v>36.6</v>
      </c>
      <c r="H47">
        <v>36.6</v>
      </c>
      <c r="I47">
        <v>395</v>
      </c>
      <c r="J47">
        <v>33.534999999999997</v>
      </c>
    </row>
    <row r="48" spans="1:10" x14ac:dyDescent="0.3">
      <c r="A48" s="1">
        <v>45487</v>
      </c>
      <c r="B48" t="s">
        <v>12</v>
      </c>
      <c r="C48">
        <v>36.6</v>
      </c>
      <c r="D48">
        <v>37.1</v>
      </c>
      <c r="E48">
        <v>36.299999999999997</v>
      </c>
      <c r="F48">
        <v>37.1</v>
      </c>
      <c r="G48">
        <v>36.6</v>
      </c>
      <c r="H48">
        <v>36.700000000000003</v>
      </c>
      <c r="I48">
        <v>501</v>
      </c>
      <c r="J48">
        <v>26.744</v>
      </c>
    </row>
    <row r="49" spans="1:10" x14ac:dyDescent="0.3">
      <c r="A49" s="1">
        <v>45484</v>
      </c>
      <c r="B49" t="s">
        <v>12</v>
      </c>
      <c r="C49">
        <v>36.700000000000003</v>
      </c>
      <c r="D49">
        <v>37.299999999999997</v>
      </c>
      <c r="E49">
        <v>36.4</v>
      </c>
      <c r="F49">
        <v>36.9</v>
      </c>
      <c r="G49">
        <v>36.700000000000003</v>
      </c>
      <c r="H49">
        <v>36.799999999999997</v>
      </c>
      <c r="I49">
        <v>880</v>
      </c>
      <c r="J49">
        <v>105.396</v>
      </c>
    </row>
    <row r="50" spans="1:10" x14ac:dyDescent="0.3">
      <c r="A50" s="1">
        <v>45483</v>
      </c>
      <c r="B50" t="s">
        <v>12</v>
      </c>
      <c r="C50">
        <v>36.799999999999997</v>
      </c>
      <c r="D50">
        <v>37.299999999999997</v>
      </c>
      <c r="E50">
        <v>36.6</v>
      </c>
      <c r="F50">
        <v>36.9</v>
      </c>
      <c r="G50">
        <v>36.799999999999997</v>
      </c>
      <c r="H50">
        <v>36.6</v>
      </c>
      <c r="I50">
        <v>1036</v>
      </c>
      <c r="J50">
        <v>88.429000000000002</v>
      </c>
    </row>
    <row r="51" spans="1:10" x14ac:dyDescent="0.3">
      <c r="A51" s="1">
        <v>45482</v>
      </c>
      <c r="B51" t="s">
        <v>12</v>
      </c>
      <c r="C51">
        <v>36.6</v>
      </c>
      <c r="D51">
        <v>37</v>
      </c>
      <c r="E51">
        <v>36.1</v>
      </c>
      <c r="F51">
        <v>36.700000000000003</v>
      </c>
      <c r="G51">
        <v>36.6</v>
      </c>
      <c r="H51">
        <v>36.6</v>
      </c>
      <c r="I51">
        <v>501</v>
      </c>
      <c r="J51">
        <v>40.454999999999998</v>
      </c>
    </row>
    <row r="52" spans="1:10" x14ac:dyDescent="0.3">
      <c r="A52" s="1">
        <v>45481</v>
      </c>
      <c r="B52" t="s">
        <v>12</v>
      </c>
      <c r="C52">
        <v>36.6</v>
      </c>
      <c r="D52">
        <v>37.200000000000003</v>
      </c>
      <c r="E52">
        <v>36.4</v>
      </c>
      <c r="F52">
        <v>36.9</v>
      </c>
      <c r="G52">
        <v>36.6</v>
      </c>
      <c r="H52">
        <v>36.9</v>
      </c>
      <c r="I52">
        <v>477</v>
      </c>
      <c r="J52">
        <v>87.248999999999995</v>
      </c>
    </row>
    <row r="53" spans="1:10" x14ac:dyDescent="0.3">
      <c r="A53" s="1">
        <v>45480</v>
      </c>
      <c r="B53" t="s">
        <v>12</v>
      </c>
      <c r="C53">
        <v>36.9</v>
      </c>
      <c r="D53">
        <v>37.299999999999997</v>
      </c>
      <c r="E53">
        <v>36.1</v>
      </c>
      <c r="F53">
        <v>36.4</v>
      </c>
      <c r="G53">
        <v>36.9</v>
      </c>
      <c r="H53">
        <v>36.4</v>
      </c>
      <c r="I53">
        <v>1146</v>
      </c>
      <c r="J53">
        <v>85.85</v>
      </c>
    </row>
    <row r="54" spans="1:10" x14ac:dyDescent="0.3">
      <c r="A54" s="1">
        <v>45477</v>
      </c>
      <c r="B54" t="s">
        <v>12</v>
      </c>
      <c r="C54">
        <v>36.4</v>
      </c>
      <c r="D54">
        <v>36.5</v>
      </c>
      <c r="E54">
        <v>34.5</v>
      </c>
      <c r="F54">
        <v>34.5</v>
      </c>
      <c r="G54">
        <v>36.4</v>
      </c>
      <c r="H54">
        <v>34.700000000000003</v>
      </c>
      <c r="I54">
        <v>991</v>
      </c>
      <c r="J54">
        <v>199.43799999999999</v>
      </c>
    </row>
    <row r="55" spans="1:10" x14ac:dyDescent="0.3">
      <c r="A55" s="1">
        <v>45476</v>
      </c>
      <c r="B55" t="s">
        <v>12</v>
      </c>
      <c r="C55">
        <v>34.700000000000003</v>
      </c>
      <c r="D55">
        <v>34.799999999999997</v>
      </c>
      <c r="E55">
        <v>34.4</v>
      </c>
      <c r="F55">
        <v>34.700000000000003</v>
      </c>
      <c r="G55">
        <v>34.700000000000003</v>
      </c>
      <c r="H55">
        <v>34.5</v>
      </c>
      <c r="I55">
        <v>225</v>
      </c>
      <c r="J55">
        <v>13.166</v>
      </c>
    </row>
    <row r="56" spans="1:10" x14ac:dyDescent="0.3">
      <c r="A56" s="1">
        <v>45475</v>
      </c>
      <c r="B56" t="s">
        <v>12</v>
      </c>
      <c r="C56">
        <v>34.5</v>
      </c>
      <c r="D56">
        <v>34.799999999999997</v>
      </c>
      <c r="E56">
        <v>34</v>
      </c>
      <c r="F56">
        <v>34</v>
      </c>
      <c r="G56">
        <v>34.5</v>
      </c>
      <c r="H56">
        <v>34.299999999999997</v>
      </c>
      <c r="I56">
        <v>249</v>
      </c>
      <c r="J56">
        <v>51.945</v>
      </c>
    </row>
    <row r="57" spans="1:10" x14ac:dyDescent="0.3">
      <c r="A57" s="1">
        <v>45473</v>
      </c>
      <c r="B57" t="s">
        <v>12</v>
      </c>
      <c r="C57">
        <v>34.299999999999997</v>
      </c>
      <c r="D57">
        <v>34.799999999999997</v>
      </c>
      <c r="E57">
        <v>33.799999999999997</v>
      </c>
      <c r="F57">
        <v>34.4</v>
      </c>
      <c r="G57">
        <v>34.299999999999997</v>
      </c>
      <c r="H57">
        <v>34.799999999999997</v>
      </c>
      <c r="I57">
        <v>393</v>
      </c>
      <c r="J57">
        <v>23.056999999999999</v>
      </c>
    </row>
    <row r="58" spans="1:10" x14ac:dyDescent="0.3">
      <c r="A58" s="1">
        <v>45470</v>
      </c>
      <c r="B58" t="s">
        <v>12</v>
      </c>
      <c r="C58">
        <v>34.799999999999997</v>
      </c>
      <c r="D58">
        <v>34.799999999999997</v>
      </c>
      <c r="E58">
        <v>34.6</v>
      </c>
      <c r="F58">
        <v>34.700000000000003</v>
      </c>
      <c r="G58">
        <v>34.799999999999997</v>
      </c>
      <c r="H58">
        <v>34.6</v>
      </c>
      <c r="I58">
        <v>351</v>
      </c>
      <c r="J58">
        <v>53.642000000000003</v>
      </c>
    </row>
    <row r="59" spans="1:10" x14ac:dyDescent="0.3">
      <c r="A59" s="1">
        <v>45469</v>
      </c>
      <c r="B59" t="s">
        <v>12</v>
      </c>
      <c r="C59">
        <v>34.6</v>
      </c>
      <c r="D59">
        <v>34.9</v>
      </c>
      <c r="E59">
        <v>34.5</v>
      </c>
      <c r="F59">
        <v>34.9</v>
      </c>
      <c r="G59">
        <v>34.6</v>
      </c>
      <c r="H59">
        <v>34.5</v>
      </c>
      <c r="I59">
        <v>295</v>
      </c>
      <c r="J59">
        <v>93.254000000000005</v>
      </c>
    </row>
    <row r="60" spans="1:10" x14ac:dyDescent="0.3">
      <c r="A60" s="1">
        <v>45468</v>
      </c>
      <c r="B60" t="s">
        <v>12</v>
      </c>
      <c r="C60">
        <v>34.6</v>
      </c>
      <c r="D60">
        <v>34.9</v>
      </c>
      <c r="E60">
        <v>33.6</v>
      </c>
      <c r="F60">
        <v>34.1</v>
      </c>
      <c r="G60">
        <v>34.5</v>
      </c>
      <c r="H60">
        <v>34.1</v>
      </c>
      <c r="I60">
        <v>403</v>
      </c>
      <c r="J60">
        <v>138.505</v>
      </c>
    </row>
    <row r="61" spans="1:10" x14ac:dyDescent="0.3">
      <c r="A61" s="1">
        <v>45467</v>
      </c>
      <c r="B61" t="s">
        <v>12</v>
      </c>
      <c r="C61">
        <v>34.4</v>
      </c>
      <c r="D61">
        <v>34.4</v>
      </c>
      <c r="E61">
        <v>33.9</v>
      </c>
      <c r="F61">
        <v>34.4</v>
      </c>
      <c r="G61">
        <v>34.1</v>
      </c>
      <c r="H61">
        <v>33.9</v>
      </c>
      <c r="I61">
        <v>413</v>
      </c>
      <c r="J61">
        <v>18.361999999999998</v>
      </c>
    </row>
    <row r="62" spans="1:10" x14ac:dyDescent="0.3">
      <c r="A62" s="1">
        <v>45466</v>
      </c>
      <c r="B62" t="s">
        <v>12</v>
      </c>
      <c r="C62">
        <v>33.9</v>
      </c>
      <c r="D62">
        <v>34.6</v>
      </c>
      <c r="E62">
        <v>33.9</v>
      </c>
      <c r="F62">
        <v>34.1</v>
      </c>
      <c r="G62">
        <v>33.9</v>
      </c>
      <c r="H62">
        <v>34.200000000000003</v>
      </c>
      <c r="I62">
        <v>228</v>
      </c>
      <c r="J62">
        <v>22.212</v>
      </c>
    </row>
    <row r="63" spans="1:10" x14ac:dyDescent="0.3">
      <c r="A63" s="1">
        <v>45463</v>
      </c>
      <c r="B63" t="s">
        <v>12</v>
      </c>
      <c r="C63">
        <v>34.200000000000003</v>
      </c>
      <c r="D63">
        <v>34.200000000000003</v>
      </c>
      <c r="E63">
        <v>33.799999999999997</v>
      </c>
      <c r="F63">
        <v>33.799999999999997</v>
      </c>
      <c r="G63">
        <v>34.200000000000003</v>
      </c>
      <c r="H63">
        <v>33.799999999999997</v>
      </c>
      <c r="I63">
        <v>283</v>
      </c>
      <c r="J63">
        <v>25.687999999999999</v>
      </c>
    </row>
    <row r="64" spans="1:10" x14ac:dyDescent="0.3">
      <c r="A64" s="1">
        <v>45462</v>
      </c>
      <c r="B64" t="s">
        <v>12</v>
      </c>
      <c r="C64">
        <v>33.799999999999997</v>
      </c>
      <c r="D64">
        <v>34</v>
      </c>
      <c r="E64">
        <v>33.1</v>
      </c>
      <c r="F64">
        <v>34</v>
      </c>
      <c r="G64">
        <v>33.799999999999997</v>
      </c>
      <c r="H64">
        <v>34</v>
      </c>
      <c r="I64">
        <v>164</v>
      </c>
      <c r="J64">
        <v>11.449</v>
      </c>
    </row>
    <row r="65" spans="1:10" x14ac:dyDescent="0.3">
      <c r="A65" s="1">
        <v>45456</v>
      </c>
      <c r="B65" t="s">
        <v>12</v>
      </c>
      <c r="C65">
        <v>34</v>
      </c>
      <c r="D65">
        <v>34</v>
      </c>
      <c r="E65">
        <v>33.5</v>
      </c>
      <c r="F65">
        <v>34</v>
      </c>
      <c r="G65">
        <v>34</v>
      </c>
      <c r="H65">
        <v>33.6</v>
      </c>
      <c r="I65">
        <v>228</v>
      </c>
      <c r="J65">
        <v>19.591999999999999</v>
      </c>
    </row>
    <row r="66" spans="1:10" x14ac:dyDescent="0.3">
      <c r="A66" s="1">
        <v>45455</v>
      </c>
      <c r="B66" t="s">
        <v>12</v>
      </c>
      <c r="C66">
        <v>33.6</v>
      </c>
      <c r="D66">
        <v>34</v>
      </c>
      <c r="E66">
        <v>32.6</v>
      </c>
      <c r="F66">
        <v>32.6</v>
      </c>
      <c r="G66">
        <v>33.6</v>
      </c>
      <c r="H66">
        <v>33.200000000000003</v>
      </c>
      <c r="I66">
        <v>594</v>
      </c>
      <c r="J66">
        <v>34.279000000000003</v>
      </c>
    </row>
    <row r="67" spans="1:10" x14ac:dyDescent="0.3">
      <c r="A67" s="1">
        <v>45454</v>
      </c>
      <c r="B67" t="s">
        <v>12</v>
      </c>
      <c r="C67">
        <v>33.299999999999997</v>
      </c>
      <c r="D67">
        <v>34.200000000000003</v>
      </c>
      <c r="E67">
        <v>32.4</v>
      </c>
      <c r="F67">
        <v>34.200000000000003</v>
      </c>
      <c r="G67">
        <v>33.200000000000003</v>
      </c>
      <c r="H67">
        <v>33.299999999999997</v>
      </c>
      <c r="I67">
        <v>412</v>
      </c>
      <c r="J67">
        <v>110.261</v>
      </c>
    </row>
    <row r="68" spans="1:10" x14ac:dyDescent="0.3">
      <c r="A68" s="1">
        <v>45453</v>
      </c>
      <c r="B68" t="s">
        <v>12</v>
      </c>
      <c r="C68">
        <v>33.299999999999997</v>
      </c>
      <c r="D68">
        <v>33.700000000000003</v>
      </c>
      <c r="E68">
        <v>33</v>
      </c>
      <c r="F68">
        <v>33.700000000000003</v>
      </c>
      <c r="G68">
        <v>33.299999999999997</v>
      </c>
      <c r="H68">
        <v>33.700000000000003</v>
      </c>
      <c r="I68">
        <v>612</v>
      </c>
      <c r="J68">
        <v>55.829000000000001</v>
      </c>
    </row>
    <row r="69" spans="1:10" x14ac:dyDescent="0.3">
      <c r="A69" s="1">
        <v>45452</v>
      </c>
      <c r="B69" t="s">
        <v>12</v>
      </c>
      <c r="C69">
        <v>33.700000000000003</v>
      </c>
      <c r="D69">
        <v>34.5</v>
      </c>
      <c r="E69">
        <v>33.200000000000003</v>
      </c>
      <c r="F69">
        <v>34.5</v>
      </c>
      <c r="G69">
        <v>33.700000000000003</v>
      </c>
      <c r="H69">
        <v>33.9</v>
      </c>
      <c r="I69">
        <v>334</v>
      </c>
      <c r="J69">
        <v>19.39</v>
      </c>
    </row>
    <row r="70" spans="1:10" x14ac:dyDescent="0.3">
      <c r="A70" s="1">
        <v>45449</v>
      </c>
      <c r="B70" t="s">
        <v>12</v>
      </c>
      <c r="C70">
        <v>33.9</v>
      </c>
      <c r="D70">
        <v>34.299999999999997</v>
      </c>
      <c r="E70">
        <v>33.700000000000003</v>
      </c>
      <c r="F70">
        <v>34</v>
      </c>
      <c r="G70">
        <v>33.9</v>
      </c>
      <c r="H70">
        <v>34.200000000000003</v>
      </c>
      <c r="I70">
        <v>293</v>
      </c>
      <c r="J70">
        <v>49.706000000000003</v>
      </c>
    </row>
    <row r="71" spans="1:10" x14ac:dyDescent="0.3">
      <c r="A71" s="1">
        <v>45448</v>
      </c>
      <c r="B71" t="s">
        <v>12</v>
      </c>
      <c r="C71">
        <v>34.5</v>
      </c>
      <c r="D71">
        <v>34.5</v>
      </c>
      <c r="E71">
        <v>33.799999999999997</v>
      </c>
      <c r="F71">
        <v>33.9</v>
      </c>
      <c r="G71">
        <v>34.200000000000003</v>
      </c>
      <c r="H71">
        <v>33.799999999999997</v>
      </c>
      <c r="I71">
        <v>240</v>
      </c>
      <c r="J71">
        <v>8.484</v>
      </c>
    </row>
    <row r="72" spans="1:10" x14ac:dyDescent="0.3">
      <c r="A72" s="1">
        <v>45447</v>
      </c>
      <c r="B72" t="s">
        <v>12</v>
      </c>
      <c r="C72">
        <v>34</v>
      </c>
      <c r="D72">
        <v>34.1</v>
      </c>
      <c r="E72">
        <v>33.799999999999997</v>
      </c>
      <c r="F72">
        <v>33.9</v>
      </c>
      <c r="G72">
        <v>33.799999999999997</v>
      </c>
      <c r="H72">
        <v>33.9</v>
      </c>
      <c r="I72">
        <v>327</v>
      </c>
      <c r="J72">
        <v>17.106999999999999</v>
      </c>
    </row>
    <row r="73" spans="1:10" x14ac:dyDescent="0.3">
      <c r="A73" s="1">
        <v>45446</v>
      </c>
      <c r="B73" t="s">
        <v>12</v>
      </c>
      <c r="C73">
        <v>33.9</v>
      </c>
      <c r="D73">
        <v>34.5</v>
      </c>
      <c r="E73">
        <v>33.700000000000003</v>
      </c>
      <c r="F73">
        <v>34.5</v>
      </c>
      <c r="G73">
        <v>33.9</v>
      </c>
      <c r="H73">
        <v>34.6</v>
      </c>
      <c r="I73">
        <v>320</v>
      </c>
      <c r="J73">
        <v>26.751000000000001</v>
      </c>
    </row>
    <row r="74" spans="1:10" x14ac:dyDescent="0.3">
      <c r="A74" s="1">
        <v>45445</v>
      </c>
      <c r="B74" t="s">
        <v>12</v>
      </c>
      <c r="C74">
        <v>34.799999999999997</v>
      </c>
      <c r="D74">
        <v>34.799999999999997</v>
      </c>
      <c r="E74">
        <v>33.6</v>
      </c>
      <c r="F74">
        <v>34.299999999999997</v>
      </c>
      <c r="G74">
        <v>34.6</v>
      </c>
      <c r="H74">
        <v>33.700000000000003</v>
      </c>
      <c r="I74">
        <v>230</v>
      </c>
      <c r="J74">
        <v>7.6210000000000004</v>
      </c>
    </row>
    <row r="75" spans="1:10" x14ac:dyDescent="0.3">
      <c r="A75" s="1">
        <v>45442</v>
      </c>
      <c r="B75" t="s">
        <v>12</v>
      </c>
      <c r="C75">
        <v>33.700000000000003</v>
      </c>
      <c r="D75">
        <v>34.799999999999997</v>
      </c>
      <c r="E75">
        <v>33.5</v>
      </c>
      <c r="F75">
        <v>34.799999999999997</v>
      </c>
      <c r="G75">
        <v>33.700000000000003</v>
      </c>
      <c r="H75">
        <v>34.4</v>
      </c>
      <c r="I75">
        <v>496</v>
      </c>
      <c r="J75">
        <v>20.765000000000001</v>
      </c>
    </row>
    <row r="76" spans="1:10" x14ac:dyDescent="0.3">
      <c r="A76" s="1">
        <v>45441</v>
      </c>
      <c r="B76" t="s">
        <v>12</v>
      </c>
      <c r="C76">
        <v>34.4</v>
      </c>
      <c r="D76">
        <v>35.9</v>
      </c>
      <c r="E76">
        <v>33.5</v>
      </c>
      <c r="F76">
        <v>35.9</v>
      </c>
      <c r="G76">
        <v>34.4</v>
      </c>
      <c r="H76">
        <v>34</v>
      </c>
      <c r="I76">
        <v>255</v>
      </c>
      <c r="J76">
        <v>9.7850000000000001</v>
      </c>
    </row>
    <row r="77" spans="1:10" x14ac:dyDescent="0.3">
      <c r="A77" s="1">
        <v>45440</v>
      </c>
      <c r="B77" t="s">
        <v>12</v>
      </c>
      <c r="C77">
        <v>34</v>
      </c>
      <c r="D77">
        <v>35.4</v>
      </c>
      <c r="E77">
        <v>33.9</v>
      </c>
      <c r="F77">
        <v>35.4</v>
      </c>
      <c r="G77">
        <v>34</v>
      </c>
      <c r="H77">
        <v>34.5</v>
      </c>
      <c r="I77">
        <v>352</v>
      </c>
      <c r="J77">
        <v>14.038</v>
      </c>
    </row>
    <row r="78" spans="1:10" x14ac:dyDescent="0.3">
      <c r="A78" s="1">
        <v>45439</v>
      </c>
      <c r="B78" t="s">
        <v>12</v>
      </c>
      <c r="C78">
        <v>34.700000000000003</v>
      </c>
      <c r="D78">
        <v>35.6</v>
      </c>
      <c r="E78">
        <v>33.9</v>
      </c>
      <c r="F78">
        <v>34.700000000000003</v>
      </c>
      <c r="G78">
        <v>34.5</v>
      </c>
      <c r="H78">
        <v>34.700000000000003</v>
      </c>
      <c r="I78">
        <v>418</v>
      </c>
      <c r="J78">
        <v>21.503</v>
      </c>
    </row>
    <row r="79" spans="1:10" x14ac:dyDescent="0.3">
      <c r="A79" s="1">
        <v>45438</v>
      </c>
      <c r="B79" t="s">
        <v>12</v>
      </c>
      <c r="C79">
        <v>34.700000000000003</v>
      </c>
      <c r="D79">
        <v>35.9</v>
      </c>
      <c r="E79">
        <v>34.299999999999997</v>
      </c>
      <c r="F79">
        <v>35.9</v>
      </c>
      <c r="G79">
        <v>34.700000000000003</v>
      </c>
      <c r="H79">
        <v>35.299999999999997</v>
      </c>
      <c r="I79">
        <v>323</v>
      </c>
      <c r="J79">
        <v>22.417999999999999</v>
      </c>
    </row>
    <row r="80" spans="1:10" x14ac:dyDescent="0.3">
      <c r="A80" s="1">
        <v>45435</v>
      </c>
      <c r="B80" t="s">
        <v>12</v>
      </c>
      <c r="C80">
        <v>35.299999999999997</v>
      </c>
      <c r="D80">
        <v>36.200000000000003</v>
      </c>
      <c r="E80">
        <v>35.200000000000003</v>
      </c>
      <c r="F80">
        <v>35.9</v>
      </c>
      <c r="G80">
        <v>35.299999999999997</v>
      </c>
      <c r="H80">
        <v>36.200000000000003</v>
      </c>
      <c r="I80">
        <v>773</v>
      </c>
      <c r="J80">
        <v>25.673999999999999</v>
      </c>
    </row>
    <row r="81" spans="1:10" x14ac:dyDescent="0.3">
      <c r="A81" s="1">
        <v>45433</v>
      </c>
      <c r="B81" t="s">
        <v>12</v>
      </c>
      <c r="C81">
        <v>36.200000000000003</v>
      </c>
      <c r="D81">
        <v>36.4</v>
      </c>
      <c r="E81">
        <v>35.200000000000003</v>
      </c>
      <c r="F81">
        <v>35.799999999999997</v>
      </c>
      <c r="G81">
        <v>36.200000000000003</v>
      </c>
      <c r="H81">
        <v>35.6</v>
      </c>
      <c r="I81">
        <v>750</v>
      </c>
      <c r="J81">
        <v>42.081000000000003</v>
      </c>
    </row>
    <row r="82" spans="1:10" x14ac:dyDescent="0.3">
      <c r="A82" s="1">
        <v>45432</v>
      </c>
      <c r="B82" t="s">
        <v>12</v>
      </c>
      <c r="C82">
        <v>35.6</v>
      </c>
      <c r="D82">
        <v>35.700000000000003</v>
      </c>
      <c r="E82">
        <v>33.9</v>
      </c>
      <c r="F82">
        <v>33.9</v>
      </c>
      <c r="G82">
        <v>35.6</v>
      </c>
      <c r="H82">
        <v>38.4</v>
      </c>
      <c r="I82">
        <v>343</v>
      </c>
      <c r="J82">
        <v>11.875</v>
      </c>
    </row>
    <row r="83" spans="1:10" x14ac:dyDescent="0.3">
      <c r="A83" s="1">
        <v>45431</v>
      </c>
      <c r="B83" t="s">
        <v>12</v>
      </c>
      <c r="C83">
        <v>0</v>
      </c>
      <c r="D83">
        <v>0</v>
      </c>
      <c r="E83">
        <v>0</v>
      </c>
      <c r="F83">
        <v>0</v>
      </c>
      <c r="G83">
        <v>38.4</v>
      </c>
      <c r="H83">
        <v>38.4</v>
      </c>
      <c r="I83">
        <v>0</v>
      </c>
      <c r="J83">
        <v>0</v>
      </c>
    </row>
    <row r="84" spans="1:10" x14ac:dyDescent="0.3">
      <c r="A84" s="1">
        <v>45428</v>
      </c>
      <c r="B84" t="s">
        <v>12</v>
      </c>
      <c r="C84">
        <v>38.4</v>
      </c>
      <c r="D84">
        <v>38.700000000000003</v>
      </c>
      <c r="E84">
        <v>37.799999999999997</v>
      </c>
      <c r="F84">
        <v>38.200000000000003</v>
      </c>
      <c r="G84">
        <v>38.4</v>
      </c>
      <c r="H84">
        <v>38.200000000000003</v>
      </c>
      <c r="I84">
        <v>330</v>
      </c>
      <c r="J84">
        <v>17.155999999999999</v>
      </c>
    </row>
    <row r="85" spans="1:10" x14ac:dyDescent="0.3">
      <c r="A85" s="1">
        <v>45427</v>
      </c>
      <c r="B85" t="s">
        <v>12</v>
      </c>
      <c r="C85">
        <v>38.700000000000003</v>
      </c>
      <c r="D85">
        <v>38.700000000000003</v>
      </c>
      <c r="E85">
        <v>37.700000000000003</v>
      </c>
      <c r="F85">
        <v>37.9</v>
      </c>
      <c r="G85">
        <v>38.200000000000003</v>
      </c>
      <c r="H85">
        <v>37.9</v>
      </c>
      <c r="I85">
        <v>216</v>
      </c>
      <c r="J85">
        <v>9.593</v>
      </c>
    </row>
    <row r="86" spans="1:10" x14ac:dyDescent="0.3">
      <c r="A86" s="1">
        <v>45426</v>
      </c>
      <c r="B86" t="s">
        <v>12</v>
      </c>
      <c r="C86">
        <v>38</v>
      </c>
      <c r="D86">
        <v>38.6</v>
      </c>
      <c r="E86">
        <v>37.6</v>
      </c>
      <c r="F86">
        <v>38.1</v>
      </c>
      <c r="G86">
        <v>37.9</v>
      </c>
      <c r="H86">
        <v>38</v>
      </c>
      <c r="I86">
        <v>256</v>
      </c>
      <c r="J86">
        <v>30.41</v>
      </c>
    </row>
    <row r="87" spans="1:10" x14ac:dyDescent="0.3">
      <c r="A87" s="1">
        <v>45425</v>
      </c>
      <c r="B87" t="s">
        <v>12</v>
      </c>
      <c r="C87">
        <v>38</v>
      </c>
      <c r="D87">
        <v>38.6</v>
      </c>
      <c r="E87">
        <v>37.700000000000003</v>
      </c>
      <c r="F87">
        <v>38.1</v>
      </c>
      <c r="G87">
        <v>38</v>
      </c>
      <c r="H87">
        <v>38.200000000000003</v>
      </c>
      <c r="I87">
        <v>252</v>
      </c>
      <c r="J87">
        <v>19.239999999999998</v>
      </c>
    </row>
    <row r="88" spans="1:10" x14ac:dyDescent="0.3">
      <c r="A88" s="1">
        <v>45424</v>
      </c>
      <c r="B88" t="s">
        <v>12</v>
      </c>
      <c r="C88">
        <v>38.200000000000003</v>
      </c>
      <c r="D88">
        <v>38.700000000000003</v>
      </c>
      <c r="E88">
        <v>37</v>
      </c>
      <c r="F88">
        <v>37</v>
      </c>
      <c r="G88">
        <v>38.200000000000003</v>
      </c>
      <c r="H88">
        <v>36.9</v>
      </c>
      <c r="I88">
        <v>341</v>
      </c>
      <c r="J88">
        <v>22.329000000000001</v>
      </c>
    </row>
    <row r="89" spans="1:10" x14ac:dyDescent="0.3">
      <c r="A89" s="1">
        <v>45421</v>
      </c>
      <c r="B89" t="s">
        <v>12</v>
      </c>
      <c r="C89">
        <v>36.9</v>
      </c>
      <c r="D89">
        <v>37.700000000000003</v>
      </c>
      <c r="E89">
        <v>36.799999999999997</v>
      </c>
      <c r="F89">
        <v>37.700000000000003</v>
      </c>
      <c r="G89">
        <v>36.9</v>
      </c>
      <c r="H89">
        <v>37.700000000000003</v>
      </c>
      <c r="I89">
        <v>369</v>
      </c>
      <c r="J89">
        <v>36.417999999999999</v>
      </c>
    </row>
    <row r="90" spans="1:10" x14ac:dyDescent="0.3">
      <c r="A90" s="1">
        <v>45420</v>
      </c>
      <c r="B90" t="s">
        <v>12</v>
      </c>
      <c r="C90">
        <v>37.700000000000003</v>
      </c>
      <c r="D90">
        <v>39</v>
      </c>
      <c r="E90">
        <v>37.700000000000003</v>
      </c>
      <c r="F90">
        <v>38.799999999999997</v>
      </c>
      <c r="G90">
        <v>37.700000000000003</v>
      </c>
      <c r="H90">
        <v>38.799999999999997</v>
      </c>
      <c r="I90">
        <v>331</v>
      </c>
      <c r="J90">
        <v>50.018999999999998</v>
      </c>
    </row>
    <row r="91" spans="1:10" x14ac:dyDescent="0.3">
      <c r="A91" s="1">
        <v>45419</v>
      </c>
      <c r="B91" t="s">
        <v>12</v>
      </c>
      <c r="C91">
        <v>0</v>
      </c>
      <c r="D91">
        <v>0</v>
      </c>
      <c r="E91">
        <v>0</v>
      </c>
      <c r="F91">
        <v>0</v>
      </c>
      <c r="G91">
        <v>38.799999999999997</v>
      </c>
      <c r="H91">
        <v>38.799999999999997</v>
      </c>
      <c r="I91">
        <v>0</v>
      </c>
      <c r="J91">
        <v>0</v>
      </c>
    </row>
    <row r="92" spans="1:10" x14ac:dyDescent="0.3">
      <c r="A92" s="1">
        <v>45418</v>
      </c>
      <c r="B92" t="s">
        <v>12</v>
      </c>
      <c r="C92">
        <v>38.799999999999997</v>
      </c>
      <c r="D92">
        <v>39.700000000000003</v>
      </c>
      <c r="E92">
        <v>38.6</v>
      </c>
      <c r="F92">
        <v>39.5</v>
      </c>
      <c r="G92">
        <v>38.799999999999997</v>
      </c>
      <c r="H92">
        <v>39.4</v>
      </c>
      <c r="I92">
        <v>663</v>
      </c>
      <c r="J92">
        <v>26.082999999999998</v>
      </c>
    </row>
    <row r="93" spans="1:10" x14ac:dyDescent="0.3">
      <c r="A93" s="1">
        <v>45417</v>
      </c>
      <c r="B93" t="s">
        <v>12</v>
      </c>
      <c r="C93">
        <v>39.4</v>
      </c>
      <c r="D93">
        <v>39.6</v>
      </c>
      <c r="E93">
        <v>38</v>
      </c>
      <c r="F93">
        <v>38</v>
      </c>
      <c r="G93">
        <v>39.4</v>
      </c>
      <c r="H93">
        <v>38.9</v>
      </c>
      <c r="I93">
        <v>550</v>
      </c>
      <c r="J93">
        <v>25.885999999999999</v>
      </c>
    </row>
    <row r="94" spans="1:10" x14ac:dyDescent="0.3">
      <c r="A94" s="1">
        <v>45414</v>
      </c>
      <c r="B94" t="s">
        <v>12</v>
      </c>
      <c r="C94">
        <v>38.9</v>
      </c>
      <c r="D94">
        <v>38.9</v>
      </c>
      <c r="E94">
        <v>38.200000000000003</v>
      </c>
      <c r="F94">
        <v>38.799999999999997</v>
      </c>
      <c r="G94">
        <v>38.9</v>
      </c>
      <c r="H94">
        <v>38.700000000000003</v>
      </c>
      <c r="I94">
        <v>675</v>
      </c>
      <c r="J94">
        <v>20.837</v>
      </c>
    </row>
    <row r="95" spans="1:10" x14ac:dyDescent="0.3">
      <c r="A95" s="1">
        <v>45412</v>
      </c>
      <c r="B95" t="s">
        <v>12</v>
      </c>
      <c r="C95">
        <v>38.299999999999997</v>
      </c>
      <c r="D95">
        <v>38.9</v>
      </c>
      <c r="E95">
        <v>38</v>
      </c>
      <c r="F95">
        <v>38.299999999999997</v>
      </c>
      <c r="G95">
        <v>38.700000000000003</v>
      </c>
      <c r="H95">
        <v>38.6</v>
      </c>
      <c r="I95">
        <v>670</v>
      </c>
      <c r="J95">
        <v>15.103999999999999</v>
      </c>
    </row>
    <row r="96" spans="1:10" x14ac:dyDescent="0.3">
      <c r="A96" s="1">
        <v>45411</v>
      </c>
      <c r="B96" t="s">
        <v>12</v>
      </c>
      <c r="C96">
        <v>38.6</v>
      </c>
      <c r="D96">
        <v>38.9</v>
      </c>
      <c r="E96">
        <v>38</v>
      </c>
      <c r="F96">
        <v>38.700000000000003</v>
      </c>
      <c r="G96">
        <v>38.6</v>
      </c>
      <c r="H96">
        <v>38.4</v>
      </c>
      <c r="I96">
        <v>328</v>
      </c>
      <c r="J96">
        <v>20.044</v>
      </c>
    </row>
    <row r="97" spans="1:10" x14ac:dyDescent="0.3">
      <c r="A97" s="1">
        <v>45410</v>
      </c>
      <c r="B97" t="s">
        <v>12</v>
      </c>
      <c r="C97">
        <v>38.4</v>
      </c>
      <c r="D97">
        <v>38.6</v>
      </c>
      <c r="E97">
        <v>37.1</v>
      </c>
      <c r="F97">
        <v>37.1</v>
      </c>
      <c r="G97">
        <v>38.4</v>
      </c>
      <c r="H97">
        <v>37.1</v>
      </c>
      <c r="I97">
        <v>341</v>
      </c>
      <c r="J97">
        <v>33.213999999999999</v>
      </c>
    </row>
    <row r="98" spans="1:10" x14ac:dyDescent="0.3">
      <c r="A98" s="1">
        <v>45407</v>
      </c>
      <c r="B98" t="s">
        <v>12</v>
      </c>
      <c r="C98">
        <v>37.1</v>
      </c>
      <c r="D98">
        <v>38</v>
      </c>
      <c r="E98">
        <v>36.799999999999997</v>
      </c>
      <c r="F98">
        <v>37.700000000000003</v>
      </c>
      <c r="G98">
        <v>37.1</v>
      </c>
      <c r="H98">
        <v>37.9</v>
      </c>
      <c r="I98">
        <v>385</v>
      </c>
      <c r="J98">
        <v>18.349</v>
      </c>
    </row>
    <row r="99" spans="1:10" x14ac:dyDescent="0.3">
      <c r="A99" s="1">
        <v>45406</v>
      </c>
      <c r="B99" t="s">
        <v>12</v>
      </c>
      <c r="C99">
        <v>37.9</v>
      </c>
      <c r="D99">
        <v>38.200000000000003</v>
      </c>
      <c r="E99">
        <v>37.299999999999997</v>
      </c>
      <c r="F99">
        <v>37.9</v>
      </c>
      <c r="G99">
        <v>37.9</v>
      </c>
      <c r="H99">
        <v>37.9</v>
      </c>
      <c r="I99">
        <v>456</v>
      </c>
      <c r="J99">
        <v>17.006</v>
      </c>
    </row>
    <row r="100" spans="1:10" x14ac:dyDescent="0.3">
      <c r="A100" s="1">
        <v>45405</v>
      </c>
      <c r="B100" t="s">
        <v>12</v>
      </c>
      <c r="C100">
        <v>37.9</v>
      </c>
      <c r="D100">
        <v>38.700000000000003</v>
      </c>
      <c r="E100">
        <v>37.6</v>
      </c>
      <c r="F100">
        <v>37.6</v>
      </c>
      <c r="G100">
        <v>37.9</v>
      </c>
      <c r="H100">
        <v>37.6</v>
      </c>
      <c r="I100">
        <v>581</v>
      </c>
      <c r="J100">
        <v>22.709</v>
      </c>
    </row>
    <row r="101" spans="1:10" x14ac:dyDescent="0.3">
      <c r="A101" s="1">
        <v>45404</v>
      </c>
      <c r="B101" t="s">
        <v>12</v>
      </c>
      <c r="C101">
        <v>37.6</v>
      </c>
      <c r="D101">
        <v>37.9</v>
      </c>
      <c r="E101">
        <v>37.4</v>
      </c>
      <c r="F101">
        <v>37.4</v>
      </c>
      <c r="G101">
        <v>37.6</v>
      </c>
      <c r="H101">
        <v>37.4</v>
      </c>
      <c r="I101">
        <v>242</v>
      </c>
      <c r="J101">
        <v>11.295999999999999</v>
      </c>
    </row>
    <row r="102" spans="1:10" x14ac:dyDescent="0.3">
      <c r="A102" s="1">
        <v>45403</v>
      </c>
      <c r="B102" t="s">
        <v>12</v>
      </c>
      <c r="C102">
        <v>37.4</v>
      </c>
      <c r="D102">
        <v>37.5</v>
      </c>
      <c r="E102">
        <v>36.799999999999997</v>
      </c>
      <c r="F102">
        <v>37</v>
      </c>
      <c r="G102">
        <v>37.4</v>
      </c>
      <c r="H102">
        <v>37.1</v>
      </c>
      <c r="I102">
        <v>259</v>
      </c>
      <c r="J102">
        <v>14.151</v>
      </c>
    </row>
    <row r="103" spans="1:10" x14ac:dyDescent="0.3">
      <c r="A103" s="1">
        <v>45400</v>
      </c>
      <c r="B103" t="s">
        <v>12</v>
      </c>
      <c r="C103">
        <v>37.299999999999997</v>
      </c>
      <c r="D103">
        <v>38</v>
      </c>
      <c r="E103">
        <v>37</v>
      </c>
      <c r="F103">
        <v>37.700000000000003</v>
      </c>
      <c r="G103">
        <v>37.1</v>
      </c>
      <c r="H103">
        <v>37.799999999999997</v>
      </c>
      <c r="I103">
        <v>287</v>
      </c>
      <c r="J103">
        <v>10.803000000000001</v>
      </c>
    </row>
    <row r="104" spans="1:10" x14ac:dyDescent="0.3">
      <c r="A104" s="1">
        <v>45399</v>
      </c>
      <c r="B104" t="s">
        <v>12</v>
      </c>
      <c r="C104">
        <v>37.799999999999997</v>
      </c>
      <c r="D104">
        <v>38</v>
      </c>
      <c r="E104">
        <v>37.6</v>
      </c>
      <c r="F104">
        <v>38</v>
      </c>
      <c r="G104">
        <v>37.799999999999997</v>
      </c>
      <c r="H104">
        <v>38</v>
      </c>
      <c r="I104">
        <v>327</v>
      </c>
      <c r="J104">
        <v>10.164</v>
      </c>
    </row>
    <row r="105" spans="1:10" x14ac:dyDescent="0.3">
      <c r="A105" s="1">
        <v>45398</v>
      </c>
      <c r="B105" t="s">
        <v>12</v>
      </c>
      <c r="C105">
        <v>38</v>
      </c>
      <c r="D105">
        <v>38.299999999999997</v>
      </c>
      <c r="E105">
        <v>37.299999999999997</v>
      </c>
      <c r="F105">
        <v>38.299999999999997</v>
      </c>
      <c r="G105">
        <v>38</v>
      </c>
      <c r="H105">
        <v>37.6</v>
      </c>
      <c r="I105">
        <v>804</v>
      </c>
      <c r="J105">
        <v>32.518000000000001</v>
      </c>
    </row>
    <row r="106" spans="1:10" x14ac:dyDescent="0.3">
      <c r="A106" s="1">
        <v>45397</v>
      </c>
      <c r="B106" t="s">
        <v>12</v>
      </c>
      <c r="C106">
        <v>37.6</v>
      </c>
      <c r="D106">
        <v>39</v>
      </c>
      <c r="E106">
        <v>36.700000000000003</v>
      </c>
      <c r="F106">
        <v>39</v>
      </c>
      <c r="G106">
        <v>37.6</v>
      </c>
      <c r="H106">
        <v>38.5</v>
      </c>
      <c r="I106">
        <v>622</v>
      </c>
      <c r="J106">
        <v>14.946999999999999</v>
      </c>
    </row>
    <row r="107" spans="1:10" x14ac:dyDescent="0.3">
      <c r="A107" s="1">
        <v>45391</v>
      </c>
      <c r="B107" t="s">
        <v>12</v>
      </c>
      <c r="C107">
        <v>38.200000000000003</v>
      </c>
      <c r="D107">
        <v>40.200000000000003</v>
      </c>
      <c r="E107">
        <v>38.1</v>
      </c>
      <c r="F107">
        <v>39.9</v>
      </c>
      <c r="G107">
        <v>38.5</v>
      </c>
      <c r="H107">
        <v>40.5</v>
      </c>
      <c r="I107">
        <v>1149</v>
      </c>
      <c r="J107">
        <v>51.277999999999999</v>
      </c>
    </row>
    <row r="108" spans="1:10" x14ac:dyDescent="0.3">
      <c r="A108" s="1">
        <v>45390</v>
      </c>
      <c r="B108" t="s">
        <v>12</v>
      </c>
      <c r="C108">
        <v>40.5</v>
      </c>
      <c r="D108">
        <v>40.799999999999997</v>
      </c>
      <c r="E108">
        <v>40</v>
      </c>
      <c r="F108">
        <v>40.4</v>
      </c>
      <c r="G108">
        <v>40.5</v>
      </c>
      <c r="H108">
        <v>39.700000000000003</v>
      </c>
      <c r="I108">
        <v>186</v>
      </c>
      <c r="J108">
        <v>7.6440000000000001</v>
      </c>
    </row>
    <row r="109" spans="1:10" x14ac:dyDescent="0.3">
      <c r="A109" s="1">
        <v>45386</v>
      </c>
      <c r="B109" t="s">
        <v>12</v>
      </c>
      <c r="C109">
        <v>39.700000000000003</v>
      </c>
      <c r="D109">
        <v>40.5</v>
      </c>
      <c r="E109">
        <v>39.6</v>
      </c>
      <c r="F109">
        <v>40.1</v>
      </c>
      <c r="G109">
        <v>39.700000000000003</v>
      </c>
      <c r="H109">
        <v>40.1</v>
      </c>
      <c r="I109">
        <v>241</v>
      </c>
      <c r="J109">
        <v>7.5890000000000004</v>
      </c>
    </row>
    <row r="110" spans="1:10" x14ac:dyDescent="0.3">
      <c r="A110" s="1">
        <v>45385</v>
      </c>
      <c r="B110" t="s">
        <v>12</v>
      </c>
      <c r="C110">
        <v>40.1</v>
      </c>
      <c r="D110">
        <v>40.6</v>
      </c>
      <c r="E110">
        <v>39.6</v>
      </c>
      <c r="F110">
        <v>40.200000000000003</v>
      </c>
      <c r="G110">
        <v>40.1</v>
      </c>
      <c r="H110">
        <v>39.6</v>
      </c>
      <c r="I110">
        <v>324</v>
      </c>
      <c r="J110">
        <v>17.984000000000002</v>
      </c>
    </row>
    <row r="111" spans="1:10" x14ac:dyDescent="0.3">
      <c r="A111" s="1">
        <v>45384</v>
      </c>
      <c r="B111" t="s">
        <v>12</v>
      </c>
      <c r="C111">
        <v>39.6</v>
      </c>
      <c r="D111">
        <v>39.9</v>
      </c>
      <c r="E111">
        <v>38.6</v>
      </c>
      <c r="F111">
        <v>39.299999999999997</v>
      </c>
      <c r="G111">
        <v>39.6</v>
      </c>
      <c r="H111">
        <v>39.5</v>
      </c>
      <c r="I111">
        <v>268</v>
      </c>
      <c r="J111">
        <v>24.047999999999998</v>
      </c>
    </row>
    <row r="112" spans="1:10" x14ac:dyDescent="0.3">
      <c r="A112" s="1">
        <v>45383</v>
      </c>
      <c r="B112" t="s">
        <v>12</v>
      </c>
      <c r="C112">
        <v>39.5</v>
      </c>
      <c r="D112">
        <v>40.6</v>
      </c>
      <c r="E112">
        <v>39</v>
      </c>
      <c r="F112">
        <v>40.200000000000003</v>
      </c>
      <c r="G112">
        <v>39.5</v>
      </c>
      <c r="H112">
        <v>40.200000000000003</v>
      </c>
      <c r="I112">
        <v>317</v>
      </c>
      <c r="J112">
        <v>12.718</v>
      </c>
    </row>
    <row r="113" spans="1:10" x14ac:dyDescent="0.3">
      <c r="A113" s="1">
        <v>45382</v>
      </c>
      <c r="B113" t="s">
        <v>12</v>
      </c>
      <c r="C113">
        <v>40.200000000000003</v>
      </c>
      <c r="D113">
        <v>40.799999999999997</v>
      </c>
      <c r="E113">
        <v>39.6</v>
      </c>
      <c r="F113">
        <v>40.299999999999997</v>
      </c>
      <c r="G113">
        <v>40.200000000000003</v>
      </c>
      <c r="H113">
        <v>40.299999999999997</v>
      </c>
      <c r="I113">
        <v>360</v>
      </c>
      <c r="J113">
        <v>21.893999999999998</v>
      </c>
    </row>
    <row r="114" spans="1:10" x14ac:dyDescent="0.3">
      <c r="A114" s="1">
        <v>45379</v>
      </c>
      <c r="B114" t="s">
        <v>12</v>
      </c>
      <c r="C114">
        <v>40.299999999999997</v>
      </c>
      <c r="D114">
        <v>41.9</v>
      </c>
      <c r="E114">
        <v>40.1</v>
      </c>
      <c r="F114">
        <v>41.9</v>
      </c>
      <c r="G114">
        <v>40.299999999999997</v>
      </c>
      <c r="H114">
        <v>40.9</v>
      </c>
      <c r="I114">
        <v>604</v>
      </c>
      <c r="J114">
        <v>43.656999999999996</v>
      </c>
    </row>
    <row r="115" spans="1:10" x14ac:dyDescent="0.3">
      <c r="A115" s="1">
        <v>45378</v>
      </c>
      <c r="B115" t="s">
        <v>12</v>
      </c>
      <c r="C115">
        <v>40.9</v>
      </c>
      <c r="D115">
        <v>42</v>
      </c>
      <c r="E115">
        <v>40.6</v>
      </c>
      <c r="F115">
        <v>41.1</v>
      </c>
      <c r="G115">
        <v>40.9</v>
      </c>
      <c r="H115">
        <v>41</v>
      </c>
      <c r="I115">
        <v>226</v>
      </c>
      <c r="J115">
        <v>17.613</v>
      </c>
    </row>
    <row r="116" spans="1:10" x14ac:dyDescent="0.3">
      <c r="A116" s="1">
        <v>45376</v>
      </c>
      <c r="B116" t="s">
        <v>12</v>
      </c>
      <c r="C116">
        <v>41</v>
      </c>
      <c r="D116">
        <v>42</v>
      </c>
      <c r="E116">
        <v>40.700000000000003</v>
      </c>
      <c r="F116">
        <v>41.8</v>
      </c>
      <c r="G116">
        <v>41</v>
      </c>
      <c r="H116">
        <v>41.3</v>
      </c>
      <c r="I116">
        <v>180</v>
      </c>
      <c r="J116">
        <v>5.9119999999999999</v>
      </c>
    </row>
    <row r="117" spans="1:10" x14ac:dyDescent="0.3">
      <c r="A117" s="1">
        <v>45375</v>
      </c>
      <c r="B117" t="s">
        <v>12</v>
      </c>
      <c r="C117">
        <v>41.3</v>
      </c>
      <c r="D117">
        <v>42.5</v>
      </c>
      <c r="E117">
        <v>41</v>
      </c>
      <c r="F117">
        <v>41.8</v>
      </c>
      <c r="G117">
        <v>41.3</v>
      </c>
      <c r="H117">
        <v>41.7</v>
      </c>
      <c r="I117">
        <v>318</v>
      </c>
      <c r="J117">
        <v>13.385</v>
      </c>
    </row>
    <row r="118" spans="1:10" x14ac:dyDescent="0.3">
      <c r="A118" s="1">
        <v>45372</v>
      </c>
      <c r="B118" t="s">
        <v>12</v>
      </c>
      <c r="C118">
        <v>41.7</v>
      </c>
      <c r="D118">
        <v>42</v>
      </c>
      <c r="E118">
        <v>41.4</v>
      </c>
      <c r="F118">
        <v>41.6</v>
      </c>
      <c r="G118">
        <v>41.7</v>
      </c>
      <c r="H118">
        <v>41.6</v>
      </c>
      <c r="I118">
        <v>584</v>
      </c>
      <c r="J118">
        <v>36.005000000000003</v>
      </c>
    </row>
    <row r="119" spans="1:10" x14ac:dyDescent="0.3">
      <c r="A119" s="1">
        <v>45371</v>
      </c>
      <c r="B119" t="s">
        <v>12</v>
      </c>
      <c r="C119">
        <v>41.6</v>
      </c>
      <c r="D119">
        <v>41.9</v>
      </c>
      <c r="E119">
        <v>41.2</v>
      </c>
      <c r="F119">
        <v>41.9</v>
      </c>
      <c r="G119">
        <v>41.6</v>
      </c>
      <c r="H119">
        <v>41.4</v>
      </c>
      <c r="I119">
        <v>207</v>
      </c>
      <c r="J119">
        <v>10.798999999999999</v>
      </c>
    </row>
    <row r="120" spans="1:10" x14ac:dyDescent="0.3">
      <c r="A120" s="1">
        <v>45370</v>
      </c>
      <c r="B120" t="s">
        <v>12</v>
      </c>
      <c r="C120">
        <v>41.4</v>
      </c>
      <c r="D120">
        <v>42</v>
      </c>
      <c r="E120">
        <v>41</v>
      </c>
      <c r="F120">
        <v>42</v>
      </c>
      <c r="G120">
        <v>41.4</v>
      </c>
      <c r="H120">
        <v>42</v>
      </c>
      <c r="I120">
        <v>239</v>
      </c>
      <c r="J120">
        <v>12.77</v>
      </c>
    </row>
    <row r="121" spans="1:10" x14ac:dyDescent="0.3">
      <c r="A121" s="1">
        <v>45369</v>
      </c>
      <c r="B121" t="s">
        <v>12</v>
      </c>
      <c r="C121">
        <v>42</v>
      </c>
      <c r="D121">
        <v>42.6</v>
      </c>
      <c r="E121">
        <v>40.5</v>
      </c>
      <c r="F121">
        <v>41</v>
      </c>
      <c r="G121">
        <v>42</v>
      </c>
      <c r="H121">
        <v>41.1</v>
      </c>
      <c r="I121">
        <v>442</v>
      </c>
      <c r="J121">
        <v>24.725000000000001</v>
      </c>
    </row>
    <row r="122" spans="1:10" x14ac:dyDescent="0.3">
      <c r="A122" s="1">
        <v>45365</v>
      </c>
      <c r="B122" t="s">
        <v>12</v>
      </c>
      <c r="C122">
        <v>41.1</v>
      </c>
      <c r="D122">
        <v>42.3</v>
      </c>
      <c r="E122">
        <v>40.4</v>
      </c>
      <c r="F122">
        <v>41.4</v>
      </c>
      <c r="G122">
        <v>41.1</v>
      </c>
      <c r="H122">
        <v>41.3</v>
      </c>
      <c r="I122">
        <v>342</v>
      </c>
      <c r="J122">
        <v>27.834</v>
      </c>
    </row>
    <row r="123" spans="1:10" x14ac:dyDescent="0.3">
      <c r="A123" s="1">
        <v>45364</v>
      </c>
      <c r="B123" t="s">
        <v>12</v>
      </c>
      <c r="C123">
        <v>42.3</v>
      </c>
      <c r="D123">
        <v>42.3</v>
      </c>
      <c r="E123">
        <v>40</v>
      </c>
      <c r="F123">
        <v>40.1</v>
      </c>
      <c r="G123">
        <v>41.3</v>
      </c>
      <c r="H123">
        <v>40.799999999999997</v>
      </c>
      <c r="I123">
        <v>217</v>
      </c>
      <c r="J123">
        <v>19.605</v>
      </c>
    </row>
    <row r="124" spans="1:10" x14ac:dyDescent="0.3">
      <c r="A124" s="1">
        <v>45363</v>
      </c>
      <c r="B124" t="s">
        <v>12</v>
      </c>
      <c r="C124">
        <v>40.799999999999997</v>
      </c>
      <c r="D124">
        <v>41.2</v>
      </c>
      <c r="E124">
        <v>40.6</v>
      </c>
      <c r="F124">
        <v>41.2</v>
      </c>
      <c r="G124">
        <v>40.799999999999997</v>
      </c>
      <c r="H124">
        <v>40.799999999999997</v>
      </c>
      <c r="I124">
        <v>169</v>
      </c>
      <c r="J124">
        <v>41.542999999999999</v>
      </c>
    </row>
    <row r="125" spans="1:10" x14ac:dyDescent="0.3">
      <c r="A125" s="1">
        <v>45362</v>
      </c>
      <c r="B125" t="s">
        <v>12</v>
      </c>
      <c r="C125">
        <v>40.799999999999997</v>
      </c>
      <c r="D125">
        <v>41.5</v>
      </c>
      <c r="E125">
        <v>40.6</v>
      </c>
      <c r="F125">
        <v>41.5</v>
      </c>
      <c r="G125">
        <v>40.799999999999997</v>
      </c>
      <c r="H125">
        <v>41.5</v>
      </c>
      <c r="I125">
        <v>388</v>
      </c>
      <c r="J125">
        <v>28.713000000000001</v>
      </c>
    </row>
    <row r="126" spans="1:10" x14ac:dyDescent="0.3">
      <c r="A126" s="1">
        <v>45361</v>
      </c>
      <c r="B126" t="s">
        <v>12</v>
      </c>
      <c r="C126">
        <v>41.5</v>
      </c>
      <c r="D126">
        <v>42</v>
      </c>
      <c r="E126">
        <v>40.200000000000003</v>
      </c>
      <c r="F126">
        <v>41.8</v>
      </c>
      <c r="G126">
        <v>41.5</v>
      </c>
      <c r="H126">
        <v>41.8</v>
      </c>
      <c r="I126">
        <v>355</v>
      </c>
      <c r="J126">
        <v>10.199</v>
      </c>
    </row>
    <row r="127" spans="1:10" x14ac:dyDescent="0.3">
      <c r="A127" s="1">
        <v>45358</v>
      </c>
      <c r="B127" t="s">
        <v>12</v>
      </c>
      <c r="C127">
        <v>41.8</v>
      </c>
      <c r="D127">
        <v>42</v>
      </c>
      <c r="E127">
        <v>41.7</v>
      </c>
      <c r="F127">
        <v>42</v>
      </c>
      <c r="G127">
        <v>41.8</v>
      </c>
      <c r="H127">
        <v>41.9</v>
      </c>
      <c r="I127">
        <v>175</v>
      </c>
      <c r="J127">
        <v>17.361000000000001</v>
      </c>
    </row>
    <row r="128" spans="1:10" x14ac:dyDescent="0.3">
      <c r="A128" s="1">
        <v>45357</v>
      </c>
      <c r="B128" t="s">
        <v>12</v>
      </c>
      <c r="C128">
        <v>42</v>
      </c>
      <c r="D128">
        <v>42.5</v>
      </c>
      <c r="E128">
        <v>41.2</v>
      </c>
      <c r="F128">
        <v>42.1</v>
      </c>
      <c r="G128">
        <v>41.9</v>
      </c>
      <c r="H128">
        <v>42.1</v>
      </c>
      <c r="I128">
        <v>432</v>
      </c>
      <c r="J128">
        <v>41.08</v>
      </c>
    </row>
    <row r="129" spans="1:10" x14ac:dyDescent="0.3">
      <c r="A129" s="1">
        <v>45356</v>
      </c>
      <c r="B129" t="s">
        <v>12</v>
      </c>
      <c r="C129">
        <v>42.1</v>
      </c>
      <c r="D129">
        <v>42.6</v>
      </c>
      <c r="E129">
        <v>41.6</v>
      </c>
      <c r="F129">
        <v>42.4</v>
      </c>
      <c r="G129">
        <v>42.1</v>
      </c>
      <c r="H129">
        <v>42.4</v>
      </c>
      <c r="I129">
        <v>263</v>
      </c>
      <c r="J129">
        <v>30.457999999999998</v>
      </c>
    </row>
    <row r="130" spans="1:10" x14ac:dyDescent="0.3">
      <c r="A130" s="1">
        <v>45355</v>
      </c>
      <c r="B130" t="s">
        <v>12</v>
      </c>
      <c r="C130">
        <v>42.4</v>
      </c>
      <c r="D130">
        <v>43</v>
      </c>
      <c r="E130">
        <v>41.5</v>
      </c>
      <c r="F130">
        <v>42.3</v>
      </c>
      <c r="G130">
        <v>42.4</v>
      </c>
      <c r="H130">
        <v>42</v>
      </c>
      <c r="I130">
        <v>318</v>
      </c>
      <c r="J130">
        <v>52.334000000000003</v>
      </c>
    </row>
    <row r="131" spans="1:10" x14ac:dyDescent="0.3">
      <c r="A131" s="1">
        <v>45354</v>
      </c>
      <c r="B131" t="s">
        <v>12</v>
      </c>
      <c r="C131">
        <v>42</v>
      </c>
      <c r="D131">
        <v>42.8</v>
      </c>
      <c r="E131">
        <v>41.8</v>
      </c>
      <c r="F131">
        <v>42.8</v>
      </c>
      <c r="G131">
        <v>42</v>
      </c>
      <c r="H131">
        <v>42.7</v>
      </c>
      <c r="I131">
        <v>328</v>
      </c>
      <c r="J131">
        <v>34.906999999999996</v>
      </c>
    </row>
    <row r="132" spans="1:10" x14ac:dyDescent="0.3">
      <c r="A132" s="1">
        <v>45351</v>
      </c>
      <c r="B132" t="s">
        <v>12</v>
      </c>
      <c r="C132">
        <v>42.8</v>
      </c>
      <c r="D132">
        <v>43</v>
      </c>
      <c r="E132">
        <v>42.6</v>
      </c>
      <c r="F132">
        <v>42.9</v>
      </c>
      <c r="G132">
        <v>42.7</v>
      </c>
      <c r="H132">
        <v>42.9</v>
      </c>
      <c r="I132">
        <v>204</v>
      </c>
      <c r="J132">
        <v>22.673999999999999</v>
      </c>
    </row>
    <row r="133" spans="1:10" x14ac:dyDescent="0.3">
      <c r="A133" s="1">
        <v>45350</v>
      </c>
      <c r="B133" t="s">
        <v>12</v>
      </c>
      <c r="C133">
        <v>42.9</v>
      </c>
      <c r="D133">
        <v>43.1</v>
      </c>
      <c r="E133">
        <v>42.7</v>
      </c>
      <c r="F133">
        <v>43.1</v>
      </c>
      <c r="G133">
        <v>42.9</v>
      </c>
      <c r="H133">
        <v>43</v>
      </c>
      <c r="I133">
        <v>288</v>
      </c>
      <c r="J133">
        <v>40.734999999999999</v>
      </c>
    </row>
    <row r="134" spans="1:10" x14ac:dyDescent="0.3">
      <c r="A134" s="1">
        <v>45349</v>
      </c>
      <c r="B134" t="s">
        <v>12</v>
      </c>
      <c r="C134">
        <v>43</v>
      </c>
      <c r="D134">
        <v>43.1</v>
      </c>
      <c r="E134">
        <v>42.7</v>
      </c>
      <c r="F134">
        <v>42.9</v>
      </c>
      <c r="G134">
        <v>43</v>
      </c>
      <c r="H134">
        <v>42.9</v>
      </c>
      <c r="I134">
        <v>453</v>
      </c>
      <c r="J134">
        <v>118.824</v>
      </c>
    </row>
    <row r="135" spans="1:10" x14ac:dyDescent="0.3">
      <c r="A135" s="1">
        <v>45347</v>
      </c>
      <c r="B135" t="s">
        <v>12</v>
      </c>
      <c r="C135">
        <v>42.7</v>
      </c>
      <c r="D135">
        <v>43.4</v>
      </c>
      <c r="E135">
        <v>42.6</v>
      </c>
      <c r="F135">
        <v>43</v>
      </c>
      <c r="G135">
        <v>42.9</v>
      </c>
      <c r="H135">
        <v>43</v>
      </c>
      <c r="I135">
        <v>489</v>
      </c>
      <c r="J135">
        <v>30.74</v>
      </c>
    </row>
    <row r="136" spans="1:10" x14ac:dyDescent="0.3">
      <c r="A136" s="1">
        <v>45344</v>
      </c>
      <c r="B136" t="s">
        <v>12</v>
      </c>
      <c r="C136">
        <v>43</v>
      </c>
      <c r="D136">
        <v>43.2</v>
      </c>
      <c r="E136">
        <v>42.7</v>
      </c>
      <c r="F136">
        <v>42.9</v>
      </c>
      <c r="G136">
        <v>43</v>
      </c>
      <c r="H136">
        <v>42.7</v>
      </c>
      <c r="I136">
        <v>968</v>
      </c>
      <c r="J136">
        <v>186.69399999999999</v>
      </c>
    </row>
    <row r="137" spans="1:10" x14ac:dyDescent="0.3">
      <c r="A137" s="1">
        <v>45342</v>
      </c>
      <c r="B137" t="s">
        <v>12</v>
      </c>
      <c r="C137">
        <v>42.7</v>
      </c>
      <c r="D137">
        <v>42.9</v>
      </c>
      <c r="E137">
        <v>42.2</v>
      </c>
      <c r="F137">
        <v>42.6</v>
      </c>
      <c r="G137">
        <v>42.7</v>
      </c>
      <c r="H137">
        <v>42.3</v>
      </c>
      <c r="I137">
        <v>470</v>
      </c>
      <c r="J137">
        <v>55.548999999999999</v>
      </c>
    </row>
    <row r="138" spans="1:10" x14ac:dyDescent="0.3">
      <c r="A138" s="1">
        <v>45341</v>
      </c>
      <c r="B138" t="s">
        <v>12</v>
      </c>
      <c r="C138">
        <v>42.3</v>
      </c>
      <c r="D138">
        <v>42.9</v>
      </c>
      <c r="E138">
        <v>42</v>
      </c>
      <c r="F138">
        <v>42</v>
      </c>
      <c r="G138">
        <v>42.3</v>
      </c>
      <c r="H138">
        <v>41.6</v>
      </c>
      <c r="I138">
        <v>549</v>
      </c>
      <c r="J138">
        <v>67.613</v>
      </c>
    </row>
    <row r="139" spans="1:10" x14ac:dyDescent="0.3">
      <c r="A139" s="1">
        <v>45340</v>
      </c>
      <c r="B139" t="s">
        <v>12</v>
      </c>
      <c r="C139">
        <v>41.6</v>
      </c>
      <c r="D139">
        <v>43</v>
      </c>
      <c r="E139">
        <v>41.5</v>
      </c>
      <c r="F139">
        <v>42.5</v>
      </c>
      <c r="G139">
        <v>41.6</v>
      </c>
      <c r="H139">
        <v>43</v>
      </c>
      <c r="I139">
        <v>697</v>
      </c>
      <c r="J139">
        <v>45.606000000000002</v>
      </c>
    </row>
    <row r="140" spans="1:10" x14ac:dyDescent="0.3">
      <c r="A140" s="1">
        <v>45337</v>
      </c>
      <c r="B140" t="s">
        <v>12</v>
      </c>
      <c r="C140">
        <v>43</v>
      </c>
      <c r="D140">
        <v>43.2</v>
      </c>
      <c r="E140">
        <v>42.6</v>
      </c>
      <c r="F140">
        <v>43.2</v>
      </c>
      <c r="G140">
        <v>43</v>
      </c>
      <c r="H140">
        <v>42.8</v>
      </c>
      <c r="I140">
        <v>725</v>
      </c>
      <c r="J140">
        <v>81.712000000000003</v>
      </c>
    </row>
    <row r="141" spans="1:10" x14ac:dyDescent="0.3">
      <c r="A141" s="1">
        <v>45336</v>
      </c>
      <c r="B141" t="s">
        <v>12</v>
      </c>
      <c r="C141">
        <v>42.8</v>
      </c>
      <c r="D141">
        <v>43.1</v>
      </c>
      <c r="E141">
        <v>41.8</v>
      </c>
      <c r="F141">
        <v>42.4</v>
      </c>
      <c r="G141">
        <v>42.8</v>
      </c>
      <c r="H141">
        <v>42.3</v>
      </c>
      <c r="I141">
        <v>1001</v>
      </c>
      <c r="J141">
        <v>119.836</v>
      </c>
    </row>
    <row r="142" spans="1:10" x14ac:dyDescent="0.3">
      <c r="A142" s="1">
        <v>45335</v>
      </c>
      <c r="B142" t="s">
        <v>12</v>
      </c>
      <c r="C142">
        <v>42.3</v>
      </c>
      <c r="D142">
        <v>43.1</v>
      </c>
      <c r="E142">
        <v>40.9</v>
      </c>
      <c r="F142">
        <v>41.3</v>
      </c>
      <c r="G142">
        <v>42.3</v>
      </c>
      <c r="H142">
        <v>41.3</v>
      </c>
      <c r="I142">
        <v>1583</v>
      </c>
      <c r="J142">
        <v>151.60599999999999</v>
      </c>
    </row>
    <row r="143" spans="1:10" x14ac:dyDescent="0.3">
      <c r="A143" s="1">
        <v>45334</v>
      </c>
      <c r="B143" t="s">
        <v>12</v>
      </c>
      <c r="C143">
        <v>41.3</v>
      </c>
      <c r="D143">
        <v>41.7</v>
      </c>
      <c r="E143">
        <v>40.6</v>
      </c>
      <c r="F143">
        <v>40.9</v>
      </c>
      <c r="G143">
        <v>41.3</v>
      </c>
      <c r="H143">
        <v>40.9</v>
      </c>
      <c r="I143">
        <v>1035</v>
      </c>
      <c r="J143">
        <v>81.7</v>
      </c>
    </row>
    <row r="144" spans="1:10" x14ac:dyDescent="0.3">
      <c r="A144" s="1">
        <v>45333</v>
      </c>
      <c r="B144" t="s">
        <v>12</v>
      </c>
      <c r="C144">
        <v>40.9</v>
      </c>
      <c r="D144">
        <v>41</v>
      </c>
      <c r="E144">
        <v>39.200000000000003</v>
      </c>
      <c r="F144">
        <v>39.200000000000003</v>
      </c>
      <c r="G144">
        <v>40.9</v>
      </c>
      <c r="H144">
        <v>39.1</v>
      </c>
      <c r="I144">
        <v>1171</v>
      </c>
      <c r="J144">
        <v>93.43</v>
      </c>
    </row>
    <row r="145" spans="1:10" x14ac:dyDescent="0.3">
      <c r="A145" s="1">
        <v>45330</v>
      </c>
      <c r="B145" t="s">
        <v>12</v>
      </c>
      <c r="C145">
        <v>39.1</v>
      </c>
      <c r="D145">
        <v>39.5</v>
      </c>
      <c r="E145">
        <v>38.9</v>
      </c>
      <c r="F145">
        <v>39.1</v>
      </c>
      <c r="G145">
        <v>39.1</v>
      </c>
      <c r="H145">
        <v>39.1</v>
      </c>
      <c r="I145">
        <v>606</v>
      </c>
      <c r="J145">
        <v>44.677999999999997</v>
      </c>
    </row>
    <row r="146" spans="1:10" x14ac:dyDescent="0.3">
      <c r="A146" s="1">
        <v>45329</v>
      </c>
      <c r="B146" t="s">
        <v>12</v>
      </c>
      <c r="C146">
        <v>39.1</v>
      </c>
      <c r="D146">
        <v>39.5</v>
      </c>
      <c r="E146">
        <v>38.799999999999997</v>
      </c>
      <c r="F146">
        <v>39.299999999999997</v>
      </c>
      <c r="G146">
        <v>39.1</v>
      </c>
      <c r="H146">
        <v>39.5</v>
      </c>
      <c r="I146">
        <v>790</v>
      </c>
      <c r="J146">
        <v>52.225999999999999</v>
      </c>
    </row>
    <row r="147" spans="1:10" x14ac:dyDescent="0.3">
      <c r="A147" s="1">
        <v>45328</v>
      </c>
      <c r="B147" t="s">
        <v>12</v>
      </c>
      <c r="C147">
        <v>39.5</v>
      </c>
      <c r="D147">
        <v>39.799999999999997</v>
      </c>
      <c r="E147">
        <v>38.5</v>
      </c>
      <c r="F147">
        <v>38.5</v>
      </c>
      <c r="G147">
        <v>39.5</v>
      </c>
      <c r="H147">
        <v>39</v>
      </c>
      <c r="I147">
        <v>1448</v>
      </c>
      <c r="J147">
        <v>109.34699999999999</v>
      </c>
    </row>
    <row r="148" spans="1:10" x14ac:dyDescent="0.3">
      <c r="A148" s="1">
        <v>45327</v>
      </c>
      <c r="B148" t="s">
        <v>12</v>
      </c>
      <c r="C148">
        <v>39</v>
      </c>
      <c r="D148">
        <v>39.200000000000003</v>
      </c>
      <c r="E148">
        <v>38.1</v>
      </c>
      <c r="F148">
        <v>38.5</v>
      </c>
      <c r="G148">
        <v>39</v>
      </c>
      <c r="H148">
        <v>38.299999999999997</v>
      </c>
      <c r="I148">
        <v>1070</v>
      </c>
      <c r="J148">
        <v>59.247999999999998</v>
      </c>
    </row>
    <row r="149" spans="1:10" x14ac:dyDescent="0.3">
      <c r="A149" s="1">
        <v>45326</v>
      </c>
      <c r="B149" t="s">
        <v>12</v>
      </c>
      <c r="C149">
        <v>38.299999999999997</v>
      </c>
      <c r="D149">
        <v>38.4</v>
      </c>
      <c r="E149">
        <v>37.5</v>
      </c>
      <c r="F149">
        <v>38</v>
      </c>
      <c r="G149">
        <v>38.299999999999997</v>
      </c>
      <c r="H149">
        <v>37.799999999999997</v>
      </c>
      <c r="I149">
        <v>930</v>
      </c>
      <c r="J149">
        <v>71.593000000000004</v>
      </c>
    </row>
    <row r="150" spans="1:10" x14ac:dyDescent="0.3">
      <c r="A150" s="1">
        <v>45323</v>
      </c>
      <c r="B150" t="s">
        <v>12</v>
      </c>
      <c r="C150">
        <v>37.799999999999997</v>
      </c>
      <c r="D150">
        <v>38.200000000000003</v>
      </c>
      <c r="E150">
        <v>37.700000000000003</v>
      </c>
      <c r="F150">
        <v>37.700000000000003</v>
      </c>
      <c r="G150">
        <v>37.799999999999997</v>
      </c>
      <c r="H150">
        <v>37.700000000000003</v>
      </c>
      <c r="I150">
        <v>520</v>
      </c>
      <c r="J150">
        <v>35.405000000000001</v>
      </c>
    </row>
    <row r="151" spans="1:10" x14ac:dyDescent="0.3">
      <c r="A151" s="1">
        <v>45322</v>
      </c>
      <c r="B151" t="s">
        <v>12</v>
      </c>
      <c r="C151">
        <v>37.700000000000003</v>
      </c>
      <c r="D151">
        <v>39</v>
      </c>
      <c r="E151">
        <v>37.5</v>
      </c>
      <c r="F151">
        <v>39</v>
      </c>
      <c r="G151">
        <v>37.700000000000003</v>
      </c>
      <c r="H151">
        <v>37.799999999999997</v>
      </c>
      <c r="I151">
        <v>541</v>
      </c>
      <c r="J151">
        <v>34.454000000000001</v>
      </c>
    </row>
    <row r="152" spans="1:10" x14ac:dyDescent="0.3">
      <c r="A152" s="1">
        <v>45321</v>
      </c>
      <c r="B152" t="s">
        <v>12</v>
      </c>
      <c r="C152">
        <v>37.799999999999997</v>
      </c>
      <c r="D152">
        <v>37.9</v>
      </c>
      <c r="E152">
        <v>36.700000000000003</v>
      </c>
      <c r="F152">
        <v>37.5</v>
      </c>
      <c r="G152">
        <v>37.799999999999997</v>
      </c>
      <c r="H152">
        <v>36.9</v>
      </c>
      <c r="I152">
        <v>871</v>
      </c>
      <c r="J152">
        <v>39.360999999999997</v>
      </c>
    </row>
    <row r="153" spans="1:10" x14ac:dyDescent="0.3">
      <c r="A153" s="1">
        <v>45320</v>
      </c>
      <c r="B153" t="s">
        <v>12</v>
      </c>
      <c r="C153">
        <v>36.9</v>
      </c>
      <c r="D153">
        <v>37.1</v>
      </c>
      <c r="E153">
        <v>33.9</v>
      </c>
      <c r="F153">
        <v>37.1</v>
      </c>
      <c r="G153">
        <v>36.9</v>
      </c>
      <c r="H153">
        <v>36</v>
      </c>
      <c r="I153">
        <v>712</v>
      </c>
      <c r="J153">
        <v>37.161000000000001</v>
      </c>
    </row>
    <row r="154" spans="1:10" x14ac:dyDescent="0.3">
      <c r="A154" s="1">
        <v>45319</v>
      </c>
      <c r="B154" t="s">
        <v>12</v>
      </c>
      <c r="C154">
        <v>36</v>
      </c>
      <c r="D154">
        <v>37.799999999999997</v>
      </c>
      <c r="E154">
        <v>35.799999999999997</v>
      </c>
      <c r="F154">
        <v>37.5</v>
      </c>
      <c r="G154">
        <v>36</v>
      </c>
      <c r="H154">
        <v>37.5</v>
      </c>
      <c r="I154">
        <v>874</v>
      </c>
      <c r="J154">
        <v>37.548000000000002</v>
      </c>
    </row>
    <row r="155" spans="1:10" x14ac:dyDescent="0.3">
      <c r="A155" s="1">
        <v>45316</v>
      </c>
      <c r="B155" t="s">
        <v>12</v>
      </c>
      <c r="C155">
        <v>37.5</v>
      </c>
      <c r="D155">
        <v>38.1</v>
      </c>
      <c r="E155">
        <v>37.299999999999997</v>
      </c>
      <c r="F155">
        <v>38.1</v>
      </c>
      <c r="G155">
        <v>37.5</v>
      </c>
      <c r="H155">
        <v>38.1</v>
      </c>
      <c r="I155">
        <v>1085</v>
      </c>
      <c r="J155">
        <v>80.156000000000006</v>
      </c>
    </row>
    <row r="156" spans="1:10" x14ac:dyDescent="0.3">
      <c r="A156" s="1">
        <v>45315</v>
      </c>
      <c r="B156" t="s">
        <v>12</v>
      </c>
      <c r="C156">
        <v>38.1</v>
      </c>
      <c r="D156">
        <v>38.4</v>
      </c>
      <c r="E156">
        <v>37</v>
      </c>
      <c r="F156">
        <v>37.799999999999997</v>
      </c>
      <c r="G156">
        <v>38.1</v>
      </c>
      <c r="H156">
        <v>37.9</v>
      </c>
      <c r="I156">
        <v>1631</v>
      </c>
      <c r="J156">
        <v>129.16399999999999</v>
      </c>
    </row>
    <row r="157" spans="1:10" x14ac:dyDescent="0.3">
      <c r="A157" s="1">
        <v>45314</v>
      </c>
      <c r="B157" t="s">
        <v>12</v>
      </c>
      <c r="C157">
        <v>37.9</v>
      </c>
      <c r="D157">
        <v>38.1</v>
      </c>
      <c r="E157">
        <v>36.1</v>
      </c>
      <c r="F157">
        <v>36.200000000000003</v>
      </c>
      <c r="G157">
        <v>37.9</v>
      </c>
      <c r="H157">
        <v>36.200000000000003</v>
      </c>
      <c r="I157">
        <v>2855</v>
      </c>
      <c r="J157">
        <v>294.84300000000002</v>
      </c>
    </row>
    <row r="158" spans="1:10" x14ac:dyDescent="0.3">
      <c r="A158" s="1">
        <v>45313</v>
      </c>
      <c r="B158" t="s">
        <v>12</v>
      </c>
      <c r="C158">
        <v>36.200000000000003</v>
      </c>
      <c r="D158">
        <v>36.9</v>
      </c>
      <c r="E158">
        <v>35.799999999999997</v>
      </c>
      <c r="F158">
        <v>36.5</v>
      </c>
      <c r="G158">
        <v>36.200000000000003</v>
      </c>
      <c r="H158">
        <v>36.299999999999997</v>
      </c>
      <c r="I158">
        <v>1356</v>
      </c>
      <c r="J158">
        <v>127.113</v>
      </c>
    </row>
    <row r="159" spans="1:10" x14ac:dyDescent="0.3">
      <c r="A159" s="1">
        <v>45312</v>
      </c>
      <c r="B159" t="s">
        <v>12</v>
      </c>
      <c r="C159">
        <v>36.299999999999997</v>
      </c>
      <c r="D159">
        <v>36.799999999999997</v>
      </c>
      <c r="E159">
        <v>32.299999999999997</v>
      </c>
      <c r="F159">
        <v>32.299999999999997</v>
      </c>
      <c r="G159">
        <v>36.299999999999997</v>
      </c>
      <c r="H159">
        <v>35.799999999999997</v>
      </c>
      <c r="I159">
        <v>2961</v>
      </c>
      <c r="J159">
        <v>173.74199999999999</v>
      </c>
    </row>
    <row r="160" spans="1:10" x14ac:dyDescent="0.3">
      <c r="A160" s="1">
        <v>45309</v>
      </c>
      <c r="B160" t="s">
        <v>12</v>
      </c>
      <c r="C160">
        <v>35.799999999999997</v>
      </c>
      <c r="D160">
        <v>35.799999999999997</v>
      </c>
      <c r="E160">
        <v>35.799999999999997</v>
      </c>
      <c r="F160">
        <v>35.799999999999997</v>
      </c>
      <c r="G160">
        <v>35.799999999999997</v>
      </c>
      <c r="H160">
        <v>35.799999999999997</v>
      </c>
      <c r="I160">
        <v>35</v>
      </c>
      <c r="J160">
        <v>0.48399999999999999</v>
      </c>
    </row>
    <row r="161" spans="1:10" x14ac:dyDescent="0.3">
      <c r="A161" s="1">
        <v>45308</v>
      </c>
      <c r="B161" t="s">
        <v>12</v>
      </c>
      <c r="C161">
        <v>35.799999999999997</v>
      </c>
      <c r="D161">
        <v>35.799999999999997</v>
      </c>
      <c r="E161">
        <v>35.799999999999997</v>
      </c>
      <c r="F161">
        <v>35.799999999999997</v>
      </c>
      <c r="G161">
        <v>35.799999999999997</v>
      </c>
      <c r="H161">
        <v>35.799999999999997</v>
      </c>
      <c r="I161">
        <v>27</v>
      </c>
      <c r="J161">
        <v>0.72599999999999998</v>
      </c>
    </row>
    <row r="162" spans="1:10" x14ac:dyDescent="0.3">
      <c r="A162" s="1">
        <v>45307</v>
      </c>
      <c r="B162" t="s">
        <v>12</v>
      </c>
      <c r="C162">
        <v>35.799999999999997</v>
      </c>
      <c r="D162">
        <v>35.799999999999997</v>
      </c>
      <c r="E162">
        <v>35.799999999999997</v>
      </c>
      <c r="F162">
        <v>35.799999999999997</v>
      </c>
      <c r="G162">
        <v>35.799999999999997</v>
      </c>
      <c r="H162">
        <v>35.799999999999997</v>
      </c>
      <c r="I162">
        <v>26</v>
      </c>
      <c r="J162">
        <v>0.67300000000000004</v>
      </c>
    </row>
    <row r="163" spans="1:10" x14ac:dyDescent="0.3">
      <c r="A163" s="1">
        <v>45306</v>
      </c>
      <c r="B163" t="s">
        <v>12</v>
      </c>
      <c r="C163">
        <v>35.799999999999997</v>
      </c>
      <c r="D163">
        <v>35.799999999999997</v>
      </c>
      <c r="E163">
        <v>35.799999999999997</v>
      </c>
      <c r="F163">
        <v>35.799999999999997</v>
      </c>
      <c r="G163">
        <v>35.799999999999997</v>
      </c>
      <c r="H163">
        <v>35.799999999999997</v>
      </c>
      <c r="I163">
        <v>37</v>
      </c>
      <c r="J163">
        <v>0.64300000000000002</v>
      </c>
    </row>
    <row r="164" spans="1:10" x14ac:dyDescent="0.3">
      <c r="A164" s="1">
        <v>45305</v>
      </c>
      <c r="B164" t="s">
        <v>12</v>
      </c>
      <c r="C164">
        <v>35.799999999999997</v>
      </c>
      <c r="D164">
        <v>35.799999999999997</v>
      </c>
      <c r="E164">
        <v>35.799999999999997</v>
      </c>
      <c r="F164">
        <v>35.799999999999997</v>
      </c>
      <c r="G164">
        <v>35.799999999999997</v>
      </c>
      <c r="H164">
        <v>35.799999999999997</v>
      </c>
      <c r="I164">
        <v>40</v>
      </c>
      <c r="J164">
        <v>0.85899999999999999</v>
      </c>
    </row>
    <row r="165" spans="1:10" x14ac:dyDescent="0.3">
      <c r="A165" s="1">
        <v>45302</v>
      </c>
      <c r="B165" t="s">
        <v>12</v>
      </c>
      <c r="C165">
        <v>35.799999999999997</v>
      </c>
      <c r="D165">
        <v>35.799999999999997</v>
      </c>
      <c r="E165">
        <v>35.799999999999997</v>
      </c>
      <c r="F165">
        <v>35.799999999999997</v>
      </c>
      <c r="G165">
        <v>35.799999999999997</v>
      </c>
      <c r="H165">
        <v>35.799999999999997</v>
      </c>
      <c r="I165">
        <v>39</v>
      </c>
      <c r="J165">
        <v>1.466</v>
      </c>
    </row>
    <row r="166" spans="1:10" x14ac:dyDescent="0.3">
      <c r="A166" s="1">
        <v>45301</v>
      </c>
      <c r="B166" t="s">
        <v>12</v>
      </c>
      <c r="C166">
        <v>35.799999999999997</v>
      </c>
      <c r="D166">
        <v>35.799999999999997</v>
      </c>
      <c r="E166">
        <v>35.799999999999997</v>
      </c>
      <c r="F166">
        <v>35.799999999999997</v>
      </c>
      <c r="G166">
        <v>35.799999999999997</v>
      </c>
      <c r="H166">
        <v>35.799999999999997</v>
      </c>
      <c r="I166">
        <v>35</v>
      </c>
      <c r="J166">
        <v>0.79700000000000004</v>
      </c>
    </row>
    <row r="167" spans="1:10" x14ac:dyDescent="0.3">
      <c r="A167" s="1">
        <v>45300</v>
      </c>
      <c r="B167" t="s">
        <v>12</v>
      </c>
      <c r="C167">
        <v>35.799999999999997</v>
      </c>
      <c r="D167">
        <v>35.799999999999997</v>
      </c>
      <c r="E167">
        <v>35.799999999999997</v>
      </c>
      <c r="F167">
        <v>35.799999999999997</v>
      </c>
      <c r="G167">
        <v>35.799999999999997</v>
      </c>
      <c r="H167">
        <v>35.799999999999997</v>
      </c>
      <c r="I167">
        <v>51</v>
      </c>
      <c r="J167">
        <v>2.6779999999999999</v>
      </c>
    </row>
    <row r="168" spans="1:10" x14ac:dyDescent="0.3">
      <c r="A168" s="1">
        <v>45299</v>
      </c>
      <c r="B168" t="s">
        <v>12</v>
      </c>
      <c r="C168">
        <v>35.799999999999997</v>
      </c>
      <c r="D168">
        <v>35.799999999999997</v>
      </c>
      <c r="E168">
        <v>35.799999999999997</v>
      </c>
      <c r="F168">
        <v>35.799999999999997</v>
      </c>
      <c r="G168">
        <v>35.799999999999997</v>
      </c>
      <c r="H168">
        <v>35.799999999999997</v>
      </c>
      <c r="I168">
        <v>65</v>
      </c>
      <c r="J168">
        <v>2.097</v>
      </c>
    </row>
    <row r="169" spans="1:10" x14ac:dyDescent="0.3">
      <c r="A169" s="1">
        <v>45295</v>
      </c>
      <c r="B169" t="s">
        <v>12</v>
      </c>
      <c r="C169">
        <v>35.799999999999997</v>
      </c>
      <c r="D169">
        <v>35.799999999999997</v>
      </c>
      <c r="E169">
        <v>35.799999999999997</v>
      </c>
      <c r="F169">
        <v>35.799999999999997</v>
      </c>
      <c r="G169">
        <v>35.799999999999997</v>
      </c>
      <c r="H169">
        <v>35.799999999999997</v>
      </c>
      <c r="I169">
        <v>23</v>
      </c>
      <c r="J169">
        <v>1.474</v>
      </c>
    </row>
    <row r="170" spans="1:10" x14ac:dyDescent="0.3">
      <c r="A170" s="1">
        <v>45294</v>
      </c>
      <c r="B170" t="s">
        <v>12</v>
      </c>
      <c r="C170">
        <v>35.799999999999997</v>
      </c>
      <c r="D170">
        <v>35.799999999999997</v>
      </c>
      <c r="E170">
        <v>35.799999999999997</v>
      </c>
      <c r="F170">
        <v>35.799999999999997</v>
      </c>
      <c r="G170">
        <v>35.799999999999997</v>
      </c>
      <c r="H170">
        <v>35.799999999999997</v>
      </c>
      <c r="I170">
        <v>13</v>
      </c>
      <c r="J170">
        <v>0.129</v>
      </c>
    </row>
    <row r="171" spans="1:10" x14ac:dyDescent="0.3">
      <c r="A171" s="1">
        <v>45293</v>
      </c>
      <c r="B171" t="s">
        <v>12</v>
      </c>
      <c r="C171">
        <v>35.799999999999997</v>
      </c>
      <c r="D171">
        <v>35.799999999999997</v>
      </c>
      <c r="E171">
        <v>35.799999999999997</v>
      </c>
      <c r="F171">
        <v>35.799999999999997</v>
      </c>
      <c r="G171">
        <v>35.799999999999997</v>
      </c>
      <c r="H171">
        <v>35.799999999999997</v>
      </c>
      <c r="I171">
        <v>20</v>
      </c>
      <c r="J171">
        <v>0.40600000000000003</v>
      </c>
    </row>
    <row r="172" spans="1:10" x14ac:dyDescent="0.3">
      <c r="A172" s="1">
        <v>45292</v>
      </c>
      <c r="B172" t="s">
        <v>12</v>
      </c>
      <c r="C172">
        <v>35.799999999999997</v>
      </c>
      <c r="D172">
        <v>35.799999999999997</v>
      </c>
      <c r="E172">
        <v>35.799999999999997</v>
      </c>
      <c r="F172">
        <v>35.799999999999997</v>
      </c>
      <c r="G172">
        <v>35.799999999999997</v>
      </c>
      <c r="H172">
        <v>35.799999999999997</v>
      </c>
      <c r="I172">
        <v>44</v>
      </c>
      <c r="J172">
        <v>0.46500000000000002</v>
      </c>
    </row>
    <row r="173" spans="1:10" x14ac:dyDescent="0.3">
      <c r="A173" s="1">
        <v>45288</v>
      </c>
      <c r="B173" t="s">
        <v>12</v>
      </c>
      <c r="C173">
        <v>35.799999999999997</v>
      </c>
      <c r="D173">
        <v>35.799999999999997</v>
      </c>
      <c r="E173">
        <v>35.799999999999997</v>
      </c>
      <c r="F173">
        <v>35.799999999999997</v>
      </c>
      <c r="G173">
        <v>35.799999999999997</v>
      </c>
      <c r="H173">
        <v>35.799999999999997</v>
      </c>
      <c r="I173">
        <v>27</v>
      </c>
      <c r="J173">
        <v>0.66200000000000003</v>
      </c>
    </row>
    <row r="174" spans="1:10" x14ac:dyDescent="0.3">
      <c r="A174" s="1">
        <v>45287</v>
      </c>
      <c r="B174" t="s">
        <v>12</v>
      </c>
      <c r="C174">
        <v>35.799999999999997</v>
      </c>
      <c r="D174">
        <v>35.799999999999997</v>
      </c>
      <c r="E174">
        <v>35.799999999999997</v>
      </c>
      <c r="F174">
        <v>35.799999999999997</v>
      </c>
      <c r="G174">
        <v>35.799999999999997</v>
      </c>
      <c r="H174">
        <v>35.799999999999997</v>
      </c>
      <c r="I174">
        <v>16</v>
      </c>
      <c r="J174">
        <v>0.66700000000000004</v>
      </c>
    </row>
    <row r="175" spans="1:10" x14ac:dyDescent="0.3">
      <c r="A175" s="1">
        <v>45286</v>
      </c>
      <c r="B175" t="s">
        <v>12</v>
      </c>
      <c r="C175">
        <v>35.799999999999997</v>
      </c>
      <c r="D175">
        <v>35.799999999999997</v>
      </c>
      <c r="E175">
        <v>35.799999999999997</v>
      </c>
      <c r="F175">
        <v>35.799999999999997</v>
      </c>
      <c r="G175">
        <v>35.799999999999997</v>
      </c>
      <c r="H175">
        <v>35.799999999999997</v>
      </c>
      <c r="I175">
        <v>19</v>
      </c>
      <c r="J175">
        <v>0.371</v>
      </c>
    </row>
    <row r="176" spans="1:10" x14ac:dyDescent="0.3">
      <c r="A176" s="1">
        <v>45284</v>
      </c>
      <c r="B176" t="s">
        <v>12</v>
      </c>
      <c r="C176">
        <v>35.799999999999997</v>
      </c>
      <c r="D176">
        <v>35.799999999999997</v>
      </c>
      <c r="E176">
        <v>35.799999999999997</v>
      </c>
      <c r="F176">
        <v>35.799999999999997</v>
      </c>
      <c r="G176">
        <v>35.799999999999997</v>
      </c>
      <c r="H176">
        <v>35.799999999999997</v>
      </c>
      <c r="I176">
        <v>21</v>
      </c>
      <c r="J176">
        <v>0.21199999999999999</v>
      </c>
    </row>
    <row r="177" spans="1:10" x14ac:dyDescent="0.3">
      <c r="A177" s="1">
        <v>45281</v>
      </c>
      <c r="B177" t="s">
        <v>12</v>
      </c>
      <c r="C177">
        <v>35.799999999999997</v>
      </c>
      <c r="D177">
        <v>35.799999999999997</v>
      </c>
      <c r="E177">
        <v>35.799999999999997</v>
      </c>
      <c r="F177">
        <v>35.799999999999997</v>
      </c>
      <c r="G177">
        <v>35.799999999999997</v>
      </c>
      <c r="H177">
        <v>35.799999999999997</v>
      </c>
      <c r="I177">
        <v>19</v>
      </c>
      <c r="J177">
        <v>0.218</v>
      </c>
    </row>
    <row r="178" spans="1:10" x14ac:dyDescent="0.3">
      <c r="A178" s="1">
        <v>45280</v>
      </c>
      <c r="B178" t="s">
        <v>12</v>
      </c>
      <c r="C178">
        <v>35.799999999999997</v>
      </c>
      <c r="D178">
        <v>35.799999999999997</v>
      </c>
      <c r="E178">
        <v>35.799999999999997</v>
      </c>
      <c r="F178">
        <v>35.799999999999997</v>
      </c>
      <c r="G178">
        <v>35.799999999999997</v>
      </c>
      <c r="H178">
        <v>35.799999999999997</v>
      </c>
      <c r="I178">
        <v>24</v>
      </c>
      <c r="J178">
        <v>0.217</v>
      </c>
    </row>
    <row r="179" spans="1:10" x14ac:dyDescent="0.3">
      <c r="A179" s="1">
        <v>45279</v>
      </c>
      <c r="B179" t="s">
        <v>12</v>
      </c>
      <c r="C179">
        <v>35.799999999999997</v>
      </c>
      <c r="D179">
        <v>35.799999999999997</v>
      </c>
      <c r="E179">
        <v>35.799999999999997</v>
      </c>
      <c r="F179">
        <v>35.799999999999997</v>
      </c>
      <c r="G179">
        <v>35.799999999999997</v>
      </c>
      <c r="H179">
        <v>35.799999999999997</v>
      </c>
      <c r="I179">
        <v>118</v>
      </c>
      <c r="J179">
        <v>0.20399999999999999</v>
      </c>
    </row>
    <row r="180" spans="1:10" x14ac:dyDescent="0.3">
      <c r="A180" s="1">
        <v>45278</v>
      </c>
      <c r="B180" t="s">
        <v>12</v>
      </c>
      <c r="C180">
        <v>35.799999999999997</v>
      </c>
      <c r="D180">
        <v>35.799999999999997</v>
      </c>
      <c r="E180">
        <v>35.799999999999997</v>
      </c>
      <c r="F180">
        <v>35.799999999999997</v>
      </c>
      <c r="G180">
        <v>35.799999999999997</v>
      </c>
      <c r="H180">
        <v>35.799999999999997</v>
      </c>
      <c r="I180">
        <v>16</v>
      </c>
      <c r="J180">
        <v>0.44800000000000001</v>
      </c>
    </row>
    <row r="181" spans="1:10" x14ac:dyDescent="0.3">
      <c r="A181" s="1">
        <v>45277</v>
      </c>
      <c r="B181" t="s">
        <v>12</v>
      </c>
      <c r="C181">
        <v>35.799999999999997</v>
      </c>
      <c r="D181">
        <v>35.799999999999997</v>
      </c>
      <c r="E181">
        <v>35.799999999999997</v>
      </c>
      <c r="F181">
        <v>35.799999999999997</v>
      </c>
      <c r="G181">
        <v>35.799999999999997</v>
      </c>
      <c r="H181">
        <v>35.799999999999997</v>
      </c>
      <c r="I181">
        <v>16</v>
      </c>
      <c r="J181">
        <v>0.28199999999999997</v>
      </c>
    </row>
    <row r="182" spans="1:10" x14ac:dyDescent="0.3">
      <c r="A182" s="1">
        <v>45274</v>
      </c>
      <c r="B182" t="s">
        <v>12</v>
      </c>
      <c r="C182">
        <v>35.799999999999997</v>
      </c>
      <c r="D182">
        <v>35.799999999999997</v>
      </c>
      <c r="E182">
        <v>35.799999999999997</v>
      </c>
      <c r="F182">
        <v>35.799999999999997</v>
      </c>
      <c r="G182">
        <v>35.799999999999997</v>
      </c>
      <c r="H182">
        <v>35.799999999999997</v>
      </c>
      <c r="I182">
        <v>19</v>
      </c>
      <c r="J182">
        <v>0.70699999999999996</v>
      </c>
    </row>
    <row r="183" spans="1:10" x14ac:dyDescent="0.3">
      <c r="A183" s="1">
        <v>45273</v>
      </c>
      <c r="B183" t="s">
        <v>12</v>
      </c>
      <c r="C183">
        <v>35.799999999999997</v>
      </c>
      <c r="D183">
        <v>35.799999999999997</v>
      </c>
      <c r="E183">
        <v>35.799999999999997</v>
      </c>
      <c r="F183">
        <v>35.799999999999997</v>
      </c>
      <c r="G183">
        <v>35.799999999999997</v>
      </c>
      <c r="H183">
        <v>35.799999999999997</v>
      </c>
      <c r="I183">
        <v>15</v>
      </c>
      <c r="J183">
        <v>0.48599999999999999</v>
      </c>
    </row>
    <row r="184" spans="1:10" x14ac:dyDescent="0.3">
      <c r="A184" s="1">
        <v>45272</v>
      </c>
      <c r="B184" t="s">
        <v>12</v>
      </c>
      <c r="C184">
        <v>35.799999999999997</v>
      </c>
      <c r="D184">
        <v>35.799999999999997</v>
      </c>
      <c r="E184">
        <v>35.799999999999997</v>
      </c>
      <c r="F184">
        <v>35.799999999999997</v>
      </c>
      <c r="G184">
        <v>35.799999999999997</v>
      </c>
      <c r="H184">
        <v>35.799999999999997</v>
      </c>
      <c r="I184">
        <v>12</v>
      </c>
      <c r="J184">
        <v>0.47899999999999998</v>
      </c>
    </row>
    <row r="185" spans="1:10" x14ac:dyDescent="0.3">
      <c r="A185" s="1">
        <v>45271</v>
      </c>
      <c r="B185" t="s">
        <v>12</v>
      </c>
      <c r="C185">
        <v>35.799999999999997</v>
      </c>
      <c r="D185">
        <v>35.799999999999997</v>
      </c>
      <c r="E185">
        <v>35.799999999999997</v>
      </c>
      <c r="F185">
        <v>35.799999999999997</v>
      </c>
      <c r="G185">
        <v>35.799999999999997</v>
      </c>
      <c r="H185">
        <v>35.799999999999997</v>
      </c>
      <c r="I185">
        <v>10</v>
      </c>
      <c r="J185">
        <v>0.2</v>
      </c>
    </row>
    <row r="186" spans="1:10" x14ac:dyDescent="0.3">
      <c r="A186" s="1">
        <v>45270</v>
      </c>
      <c r="B186" t="s">
        <v>12</v>
      </c>
      <c r="C186">
        <v>35.799999999999997</v>
      </c>
      <c r="D186">
        <v>35.799999999999997</v>
      </c>
      <c r="E186">
        <v>35.799999999999997</v>
      </c>
      <c r="F186">
        <v>35.799999999999997</v>
      </c>
      <c r="G186">
        <v>35.799999999999997</v>
      </c>
      <c r="H186">
        <v>35.799999999999997</v>
      </c>
      <c r="I186">
        <v>14</v>
      </c>
      <c r="J186">
        <v>0.249</v>
      </c>
    </row>
    <row r="187" spans="1:10" x14ac:dyDescent="0.3">
      <c r="A187" s="1">
        <v>45267</v>
      </c>
      <c r="B187" t="s">
        <v>12</v>
      </c>
      <c r="C187">
        <v>35.799999999999997</v>
      </c>
      <c r="D187">
        <v>35.799999999999997</v>
      </c>
      <c r="E187">
        <v>35.799999999999997</v>
      </c>
      <c r="F187">
        <v>35.799999999999997</v>
      </c>
      <c r="G187">
        <v>35.799999999999997</v>
      </c>
      <c r="H187">
        <v>35.799999999999997</v>
      </c>
      <c r="I187">
        <v>14</v>
      </c>
      <c r="J187">
        <v>9.7000000000000003E-2</v>
      </c>
    </row>
    <row r="188" spans="1:10" x14ac:dyDescent="0.3">
      <c r="A188" s="1">
        <v>45266</v>
      </c>
      <c r="B188" t="s">
        <v>12</v>
      </c>
      <c r="C188">
        <v>35.799999999999997</v>
      </c>
      <c r="D188">
        <v>35.799999999999997</v>
      </c>
      <c r="E188">
        <v>35.799999999999997</v>
      </c>
      <c r="F188">
        <v>35.799999999999997</v>
      </c>
      <c r="G188">
        <v>35.799999999999997</v>
      </c>
      <c r="H188">
        <v>35.799999999999997</v>
      </c>
      <c r="I188">
        <v>15</v>
      </c>
      <c r="J188">
        <v>0.20100000000000001</v>
      </c>
    </row>
    <row r="189" spans="1:10" x14ac:dyDescent="0.3">
      <c r="A189" s="1">
        <v>45265</v>
      </c>
      <c r="B189" t="s">
        <v>12</v>
      </c>
      <c r="C189">
        <v>35.799999999999997</v>
      </c>
      <c r="D189">
        <v>35.799999999999997</v>
      </c>
      <c r="E189">
        <v>35.799999999999997</v>
      </c>
      <c r="F189">
        <v>35.799999999999997</v>
      </c>
      <c r="G189">
        <v>35.799999999999997</v>
      </c>
      <c r="H189">
        <v>35.799999999999997</v>
      </c>
      <c r="I189">
        <v>14</v>
      </c>
      <c r="J189">
        <v>0.16900000000000001</v>
      </c>
    </row>
    <row r="190" spans="1:10" x14ac:dyDescent="0.3">
      <c r="A190" s="1">
        <v>45264</v>
      </c>
      <c r="B190" t="s">
        <v>12</v>
      </c>
      <c r="C190">
        <v>35.799999999999997</v>
      </c>
      <c r="D190">
        <v>35.799999999999997</v>
      </c>
      <c r="E190">
        <v>35.799999999999997</v>
      </c>
      <c r="F190">
        <v>35.799999999999997</v>
      </c>
      <c r="G190">
        <v>35.799999999999997</v>
      </c>
      <c r="H190">
        <v>35.799999999999997</v>
      </c>
      <c r="I190">
        <v>102</v>
      </c>
      <c r="J190">
        <v>0.186</v>
      </c>
    </row>
    <row r="191" spans="1:10" x14ac:dyDescent="0.3">
      <c r="A191" s="1">
        <v>45263</v>
      </c>
      <c r="B191" t="s">
        <v>12</v>
      </c>
      <c r="C191">
        <v>35.799999999999997</v>
      </c>
      <c r="D191">
        <v>35.799999999999997</v>
      </c>
      <c r="E191">
        <v>35.799999999999997</v>
      </c>
      <c r="F191">
        <v>35.799999999999997</v>
      </c>
      <c r="G191">
        <v>35.799999999999997</v>
      </c>
      <c r="H191">
        <v>35.799999999999997</v>
      </c>
      <c r="I191">
        <v>10</v>
      </c>
      <c r="J191">
        <v>6.3E-2</v>
      </c>
    </row>
    <row r="192" spans="1:10" x14ac:dyDescent="0.3">
      <c r="A192" s="1">
        <v>45260</v>
      </c>
      <c r="B192" t="s">
        <v>12</v>
      </c>
      <c r="C192">
        <v>35.799999999999997</v>
      </c>
      <c r="D192">
        <v>35.799999999999997</v>
      </c>
      <c r="E192">
        <v>35.799999999999997</v>
      </c>
      <c r="F192">
        <v>35.799999999999997</v>
      </c>
      <c r="G192">
        <v>35.799999999999997</v>
      </c>
      <c r="H192">
        <v>35.799999999999997</v>
      </c>
      <c r="I192">
        <v>11</v>
      </c>
      <c r="J192">
        <v>0.2</v>
      </c>
    </row>
    <row r="193" spans="1:10" x14ac:dyDescent="0.3">
      <c r="A193" s="1">
        <v>45259</v>
      </c>
      <c r="B193" t="s">
        <v>12</v>
      </c>
      <c r="C193">
        <v>35.799999999999997</v>
      </c>
      <c r="D193">
        <v>35.799999999999997</v>
      </c>
      <c r="E193">
        <v>35.799999999999997</v>
      </c>
      <c r="F193">
        <v>35.799999999999997</v>
      </c>
      <c r="G193">
        <v>35.799999999999997</v>
      </c>
      <c r="H193">
        <v>35.799999999999997</v>
      </c>
      <c r="I193">
        <v>6</v>
      </c>
      <c r="J193">
        <v>9.1999999999999998E-2</v>
      </c>
    </row>
    <row r="194" spans="1:10" x14ac:dyDescent="0.3">
      <c r="A194" s="1">
        <v>45258</v>
      </c>
      <c r="B194" t="s">
        <v>12</v>
      </c>
      <c r="C194">
        <v>35.799999999999997</v>
      </c>
      <c r="D194">
        <v>35.799999999999997</v>
      </c>
      <c r="E194">
        <v>35.799999999999997</v>
      </c>
      <c r="F194">
        <v>35.799999999999997</v>
      </c>
      <c r="G194">
        <v>35.799999999999997</v>
      </c>
      <c r="H194">
        <v>35.799999999999997</v>
      </c>
      <c r="I194">
        <v>19</v>
      </c>
      <c r="J194">
        <v>5.4080000000000004</v>
      </c>
    </row>
    <row r="195" spans="1:10" x14ac:dyDescent="0.3">
      <c r="A195" s="1">
        <v>45257</v>
      </c>
      <c r="B195" t="s">
        <v>12</v>
      </c>
      <c r="C195">
        <v>35.799999999999997</v>
      </c>
      <c r="D195">
        <v>35.799999999999997</v>
      </c>
      <c r="E195">
        <v>35.799999999999997</v>
      </c>
      <c r="F195">
        <v>35.799999999999997</v>
      </c>
      <c r="G195">
        <v>35.799999999999997</v>
      </c>
      <c r="H195">
        <v>35.799999999999997</v>
      </c>
      <c r="I195">
        <v>9</v>
      </c>
      <c r="J195">
        <v>0.11799999999999999</v>
      </c>
    </row>
    <row r="196" spans="1:10" x14ac:dyDescent="0.3">
      <c r="A196" s="1">
        <v>45256</v>
      </c>
      <c r="B196" t="s">
        <v>12</v>
      </c>
      <c r="C196">
        <v>35.799999999999997</v>
      </c>
      <c r="D196">
        <v>35.799999999999997</v>
      </c>
      <c r="E196">
        <v>35.799999999999997</v>
      </c>
      <c r="F196">
        <v>35.799999999999997</v>
      </c>
      <c r="G196">
        <v>35.799999999999997</v>
      </c>
      <c r="H196">
        <v>35.799999999999997</v>
      </c>
      <c r="I196">
        <v>8</v>
      </c>
      <c r="J196">
        <v>5.0000000000000001E-3</v>
      </c>
    </row>
    <row r="197" spans="1:10" x14ac:dyDescent="0.3">
      <c r="A197" s="1">
        <v>45253</v>
      </c>
      <c r="B197" t="s">
        <v>12</v>
      </c>
      <c r="C197">
        <v>35.799999999999997</v>
      </c>
      <c r="D197">
        <v>35.799999999999997</v>
      </c>
      <c r="E197">
        <v>35.799999999999997</v>
      </c>
      <c r="F197">
        <v>35.799999999999997</v>
      </c>
      <c r="G197">
        <v>35.799999999999997</v>
      </c>
      <c r="H197">
        <v>35.799999999999997</v>
      </c>
      <c r="I197">
        <v>9</v>
      </c>
      <c r="J197">
        <v>0.248</v>
      </c>
    </row>
    <row r="198" spans="1:10" x14ac:dyDescent="0.3">
      <c r="A198" s="1">
        <v>45252</v>
      </c>
      <c r="B198" t="s">
        <v>12</v>
      </c>
      <c r="C198">
        <v>35.799999999999997</v>
      </c>
      <c r="D198">
        <v>35.799999999999997</v>
      </c>
      <c r="E198">
        <v>35.799999999999997</v>
      </c>
      <c r="F198">
        <v>35.799999999999997</v>
      </c>
      <c r="G198">
        <v>35.799999999999997</v>
      </c>
      <c r="H198">
        <v>35.799999999999997</v>
      </c>
      <c r="I198">
        <v>9</v>
      </c>
      <c r="J198">
        <v>0.04</v>
      </c>
    </row>
    <row r="199" spans="1:10" x14ac:dyDescent="0.3">
      <c r="A199" s="1">
        <v>45251</v>
      </c>
      <c r="B199" t="s">
        <v>12</v>
      </c>
      <c r="C199">
        <v>35.799999999999997</v>
      </c>
      <c r="D199">
        <v>35.799999999999997</v>
      </c>
      <c r="E199">
        <v>35.799999999999997</v>
      </c>
      <c r="F199">
        <v>35.799999999999997</v>
      </c>
      <c r="G199">
        <v>35.799999999999997</v>
      </c>
      <c r="H199">
        <v>35.799999999999997</v>
      </c>
      <c r="I199">
        <v>9</v>
      </c>
      <c r="J199">
        <v>0.115</v>
      </c>
    </row>
    <row r="200" spans="1:10" x14ac:dyDescent="0.3">
      <c r="A200" s="1">
        <v>45250</v>
      </c>
      <c r="B200" t="s">
        <v>12</v>
      </c>
      <c r="C200">
        <v>35.799999999999997</v>
      </c>
      <c r="D200">
        <v>35.799999999999997</v>
      </c>
      <c r="E200">
        <v>35.799999999999997</v>
      </c>
      <c r="F200">
        <v>35.799999999999997</v>
      </c>
      <c r="G200">
        <v>35.799999999999997</v>
      </c>
      <c r="H200">
        <v>35.799999999999997</v>
      </c>
      <c r="I200">
        <v>8</v>
      </c>
      <c r="J200">
        <v>3.4000000000000002E-2</v>
      </c>
    </row>
    <row r="201" spans="1:10" x14ac:dyDescent="0.3">
      <c r="A201" s="1">
        <v>45249</v>
      </c>
      <c r="B201" t="s">
        <v>12</v>
      </c>
      <c r="C201">
        <v>35.799999999999997</v>
      </c>
      <c r="D201">
        <v>35.799999999999997</v>
      </c>
      <c r="E201">
        <v>35.799999999999997</v>
      </c>
      <c r="F201">
        <v>35.799999999999997</v>
      </c>
      <c r="G201">
        <v>35.799999999999997</v>
      </c>
      <c r="H201">
        <v>35.799999999999997</v>
      </c>
      <c r="I201">
        <v>5</v>
      </c>
      <c r="J201">
        <v>5.2999999999999999E-2</v>
      </c>
    </row>
    <row r="202" spans="1:10" x14ac:dyDescent="0.3">
      <c r="A202" s="1">
        <v>45246</v>
      </c>
      <c r="B202" t="s">
        <v>12</v>
      </c>
      <c r="C202">
        <v>35.799999999999997</v>
      </c>
      <c r="D202">
        <v>35.799999999999997</v>
      </c>
      <c r="E202">
        <v>35.799999999999997</v>
      </c>
      <c r="F202">
        <v>35.799999999999997</v>
      </c>
      <c r="G202">
        <v>35.799999999999997</v>
      </c>
      <c r="H202">
        <v>35.799999999999997</v>
      </c>
      <c r="I202">
        <v>5</v>
      </c>
      <c r="J202">
        <v>2.8000000000000001E-2</v>
      </c>
    </row>
    <row r="203" spans="1:10" x14ac:dyDescent="0.3">
      <c r="A203" s="1">
        <v>45245</v>
      </c>
      <c r="B203" t="s">
        <v>12</v>
      </c>
      <c r="C203">
        <v>35.799999999999997</v>
      </c>
      <c r="D203">
        <v>35.799999999999997</v>
      </c>
      <c r="E203">
        <v>35.799999999999997</v>
      </c>
      <c r="F203">
        <v>35.799999999999997</v>
      </c>
      <c r="G203">
        <v>35.799999999999997</v>
      </c>
      <c r="H203">
        <v>35.799999999999997</v>
      </c>
      <c r="I203">
        <v>10</v>
      </c>
      <c r="J203">
        <v>8.4000000000000005E-2</v>
      </c>
    </row>
    <row r="204" spans="1:10" x14ac:dyDescent="0.3">
      <c r="A204" s="1">
        <v>45244</v>
      </c>
      <c r="B204" t="s">
        <v>12</v>
      </c>
      <c r="C204">
        <v>35.799999999999997</v>
      </c>
      <c r="D204">
        <v>35.799999999999997</v>
      </c>
      <c r="E204">
        <v>35.799999999999997</v>
      </c>
      <c r="F204">
        <v>35.799999999999997</v>
      </c>
      <c r="G204">
        <v>35.799999999999997</v>
      </c>
      <c r="H204">
        <v>35.799999999999997</v>
      </c>
      <c r="I204">
        <v>12</v>
      </c>
      <c r="J204">
        <v>0.187</v>
      </c>
    </row>
    <row r="205" spans="1:10" x14ac:dyDescent="0.3">
      <c r="A205" s="1">
        <v>45243</v>
      </c>
      <c r="B205" t="s">
        <v>12</v>
      </c>
      <c r="C205">
        <v>35.799999999999997</v>
      </c>
      <c r="D205">
        <v>35.799999999999997</v>
      </c>
      <c r="E205">
        <v>35.799999999999997</v>
      </c>
      <c r="F205">
        <v>35.799999999999997</v>
      </c>
      <c r="G205">
        <v>35.799999999999997</v>
      </c>
      <c r="H205">
        <v>35.799999999999997</v>
      </c>
      <c r="I205">
        <v>8</v>
      </c>
      <c r="J205">
        <v>0.318</v>
      </c>
    </row>
    <row r="206" spans="1:10" x14ac:dyDescent="0.3">
      <c r="A206" s="1">
        <v>45242</v>
      </c>
      <c r="B206" t="s">
        <v>12</v>
      </c>
      <c r="C206">
        <v>35.799999999999997</v>
      </c>
      <c r="D206">
        <v>35.799999999999997</v>
      </c>
      <c r="E206">
        <v>35.799999999999997</v>
      </c>
      <c r="F206">
        <v>35.799999999999997</v>
      </c>
      <c r="G206">
        <v>35.799999999999997</v>
      </c>
      <c r="H206">
        <v>35.799999999999997</v>
      </c>
      <c r="I206">
        <v>8</v>
      </c>
      <c r="J206">
        <v>2.5999999999999999E-2</v>
      </c>
    </row>
    <row r="207" spans="1:10" x14ac:dyDescent="0.3">
      <c r="A207" s="1">
        <v>45239</v>
      </c>
      <c r="B207" t="s">
        <v>12</v>
      </c>
      <c r="C207">
        <v>35.799999999999997</v>
      </c>
      <c r="D207">
        <v>35.799999999999997</v>
      </c>
      <c r="E207">
        <v>35.799999999999997</v>
      </c>
      <c r="F207">
        <v>35.799999999999997</v>
      </c>
      <c r="G207">
        <v>35.799999999999997</v>
      </c>
      <c r="H207">
        <v>35.799999999999997</v>
      </c>
      <c r="I207">
        <v>13</v>
      </c>
      <c r="J207">
        <v>0.06</v>
      </c>
    </row>
    <row r="208" spans="1:10" x14ac:dyDescent="0.3">
      <c r="A208" s="1">
        <v>45238</v>
      </c>
      <c r="B208" t="s">
        <v>12</v>
      </c>
      <c r="C208">
        <v>35.799999999999997</v>
      </c>
      <c r="D208">
        <v>35.799999999999997</v>
      </c>
      <c r="E208">
        <v>35.799999999999997</v>
      </c>
      <c r="F208">
        <v>35.799999999999997</v>
      </c>
      <c r="G208">
        <v>35.799999999999997</v>
      </c>
      <c r="H208">
        <v>35.799999999999997</v>
      </c>
      <c r="I208">
        <v>12</v>
      </c>
      <c r="J208">
        <v>0.114</v>
      </c>
    </row>
    <row r="209" spans="1:10" x14ac:dyDescent="0.3">
      <c r="A209" s="1">
        <v>45237</v>
      </c>
      <c r="B209" t="s">
        <v>12</v>
      </c>
      <c r="C209">
        <v>35.799999999999997</v>
      </c>
      <c r="D209">
        <v>35.799999999999997</v>
      </c>
      <c r="E209">
        <v>35.799999999999997</v>
      </c>
      <c r="F209">
        <v>35.799999999999997</v>
      </c>
      <c r="G209">
        <v>35.799999999999997</v>
      </c>
      <c r="H209">
        <v>35.799999999999997</v>
      </c>
      <c r="I209">
        <v>12</v>
      </c>
      <c r="J209">
        <v>0.38600000000000001</v>
      </c>
    </row>
    <row r="210" spans="1:10" x14ac:dyDescent="0.3">
      <c r="A210" s="1">
        <v>45236</v>
      </c>
      <c r="B210" t="s">
        <v>12</v>
      </c>
      <c r="C210">
        <v>35.799999999999997</v>
      </c>
      <c r="D210">
        <v>35.799999999999997</v>
      </c>
      <c r="E210">
        <v>35.799999999999997</v>
      </c>
      <c r="F210">
        <v>35.799999999999997</v>
      </c>
      <c r="G210">
        <v>35.799999999999997</v>
      </c>
      <c r="H210">
        <v>35.799999999999997</v>
      </c>
      <c r="I210">
        <v>8</v>
      </c>
      <c r="J210">
        <v>2.4E-2</v>
      </c>
    </row>
    <row r="211" spans="1:10" x14ac:dyDescent="0.3">
      <c r="A211" s="1">
        <v>45235</v>
      </c>
      <c r="B211" t="s">
        <v>12</v>
      </c>
      <c r="C211">
        <v>35.799999999999997</v>
      </c>
      <c r="D211">
        <v>35.799999999999997</v>
      </c>
      <c r="E211">
        <v>35.799999999999997</v>
      </c>
      <c r="F211">
        <v>35.799999999999997</v>
      </c>
      <c r="G211">
        <v>35.799999999999997</v>
      </c>
      <c r="H211">
        <v>35.799999999999997</v>
      </c>
      <c r="I211">
        <v>17</v>
      </c>
      <c r="J211">
        <v>0.31</v>
      </c>
    </row>
    <row r="212" spans="1:10" x14ac:dyDescent="0.3">
      <c r="A212" s="1">
        <v>45232</v>
      </c>
      <c r="B212" t="s">
        <v>12</v>
      </c>
      <c r="C212">
        <v>35.799999999999997</v>
      </c>
      <c r="D212">
        <v>35.799999999999997</v>
      </c>
      <c r="E212">
        <v>35.799999999999997</v>
      </c>
      <c r="F212">
        <v>35.799999999999997</v>
      </c>
      <c r="G212">
        <v>35.799999999999997</v>
      </c>
      <c r="H212">
        <v>35.799999999999997</v>
      </c>
      <c r="I212">
        <v>22</v>
      </c>
      <c r="J212">
        <v>0.55000000000000004</v>
      </c>
    </row>
    <row r="213" spans="1:10" x14ac:dyDescent="0.3">
      <c r="A213" s="1">
        <v>45231</v>
      </c>
      <c r="B213" t="s">
        <v>12</v>
      </c>
      <c r="C213">
        <v>35.799999999999997</v>
      </c>
      <c r="D213">
        <v>35.799999999999997</v>
      </c>
      <c r="E213">
        <v>35.799999999999997</v>
      </c>
      <c r="F213">
        <v>35.799999999999997</v>
      </c>
      <c r="G213">
        <v>35.799999999999997</v>
      </c>
      <c r="H213">
        <v>35.799999999999997</v>
      </c>
      <c r="I213">
        <v>25</v>
      </c>
      <c r="J213">
        <v>0.75700000000000001</v>
      </c>
    </row>
    <row r="214" spans="1:10" x14ac:dyDescent="0.3">
      <c r="A214" s="1">
        <v>45230</v>
      </c>
      <c r="B214" t="s">
        <v>12</v>
      </c>
      <c r="C214">
        <v>35.799999999999997</v>
      </c>
      <c r="D214">
        <v>35.799999999999997</v>
      </c>
      <c r="E214">
        <v>35.799999999999997</v>
      </c>
      <c r="F214">
        <v>35.799999999999997</v>
      </c>
      <c r="G214">
        <v>35.799999999999997</v>
      </c>
      <c r="H214">
        <v>35.799999999999997</v>
      </c>
      <c r="I214">
        <v>8</v>
      </c>
      <c r="J214">
        <v>9.7000000000000003E-2</v>
      </c>
    </row>
    <row r="215" spans="1:10" x14ac:dyDescent="0.3">
      <c r="A215" s="1">
        <v>45229</v>
      </c>
      <c r="B215" t="s">
        <v>12</v>
      </c>
      <c r="C215">
        <v>35.799999999999997</v>
      </c>
      <c r="D215">
        <v>35.799999999999997</v>
      </c>
      <c r="E215">
        <v>35.799999999999997</v>
      </c>
      <c r="F215">
        <v>35.799999999999997</v>
      </c>
      <c r="G215">
        <v>35.799999999999997</v>
      </c>
      <c r="H215">
        <v>35.799999999999997</v>
      </c>
      <c r="I215">
        <v>22</v>
      </c>
      <c r="J215">
        <v>0.245</v>
      </c>
    </row>
    <row r="216" spans="1:10" x14ac:dyDescent="0.3">
      <c r="A216" s="1">
        <v>45228</v>
      </c>
      <c r="B216" t="s">
        <v>12</v>
      </c>
      <c r="C216">
        <v>35.799999999999997</v>
      </c>
      <c r="D216">
        <v>35.799999999999997</v>
      </c>
      <c r="E216">
        <v>35.799999999999997</v>
      </c>
      <c r="F216">
        <v>35.799999999999997</v>
      </c>
      <c r="G216">
        <v>35.799999999999997</v>
      </c>
      <c r="H216">
        <v>35.799999999999997</v>
      </c>
      <c r="I216">
        <v>18</v>
      </c>
      <c r="J216">
        <v>6.3E-2</v>
      </c>
    </row>
    <row r="217" spans="1:10" x14ac:dyDescent="0.3">
      <c r="A217" s="1">
        <v>45225</v>
      </c>
      <c r="B217" t="s">
        <v>12</v>
      </c>
      <c r="C217">
        <v>35.799999999999997</v>
      </c>
      <c r="D217">
        <v>35.799999999999997</v>
      </c>
      <c r="E217">
        <v>35.799999999999997</v>
      </c>
      <c r="F217">
        <v>35.799999999999997</v>
      </c>
      <c r="G217">
        <v>35.799999999999997</v>
      </c>
      <c r="H217">
        <v>35.799999999999997</v>
      </c>
      <c r="I217">
        <v>4</v>
      </c>
      <c r="J217">
        <v>2.1999999999999999E-2</v>
      </c>
    </row>
    <row r="218" spans="1:10" x14ac:dyDescent="0.3">
      <c r="A218" s="1">
        <v>45224</v>
      </c>
      <c r="B218" t="s">
        <v>12</v>
      </c>
      <c r="C218">
        <v>35.799999999999997</v>
      </c>
      <c r="D218">
        <v>35.799999999999997</v>
      </c>
      <c r="E218">
        <v>35.799999999999997</v>
      </c>
      <c r="F218">
        <v>35.799999999999997</v>
      </c>
      <c r="G218">
        <v>35.799999999999997</v>
      </c>
      <c r="H218">
        <v>35.799999999999997</v>
      </c>
      <c r="I218">
        <v>5</v>
      </c>
      <c r="J218">
        <v>2E-3</v>
      </c>
    </row>
    <row r="219" spans="1:10" x14ac:dyDescent="0.3">
      <c r="A219" s="1">
        <v>45222</v>
      </c>
      <c r="B219" t="s">
        <v>12</v>
      </c>
      <c r="C219">
        <v>35.799999999999997</v>
      </c>
      <c r="D219">
        <v>35.799999999999997</v>
      </c>
      <c r="E219">
        <v>35.799999999999997</v>
      </c>
      <c r="F219">
        <v>35.799999999999997</v>
      </c>
      <c r="G219">
        <v>35.799999999999997</v>
      </c>
      <c r="H219">
        <v>35.799999999999997</v>
      </c>
      <c r="I219">
        <v>18</v>
      </c>
      <c r="J219">
        <v>4.3999999999999997E-2</v>
      </c>
    </row>
    <row r="220" spans="1:10" x14ac:dyDescent="0.3">
      <c r="A220" s="1">
        <v>45221</v>
      </c>
      <c r="B220" t="s">
        <v>12</v>
      </c>
      <c r="C220">
        <v>35.799999999999997</v>
      </c>
      <c r="D220">
        <v>35.799999999999997</v>
      </c>
      <c r="E220">
        <v>35.799999999999997</v>
      </c>
      <c r="F220">
        <v>35.799999999999997</v>
      </c>
      <c r="G220">
        <v>35.799999999999997</v>
      </c>
      <c r="H220">
        <v>35.799999999999997</v>
      </c>
      <c r="I220">
        <v>4</v>
      </c>
      <c r="J220">
        <v>2.4E-2</v>
      </c>
    </row>
    <row r="221" spans="1:10" x14ac:dyDescent="0.3">
      <c r="A221" s="1">
        <v>45218</v>
      </c>
      <c r="B221" t="s">
        <v>12</v>
      </c>
      <c r="C221">
        <v>35.799999999999997</v>
      </c>
      <c r="D221">
        <v>35.799999999999997</v>
      </c>
      <c r="E221">
        <v>35.799999999999997</v>
      </c>
      <c r="F221">
        <v>35.799999999999997</v>
      </c>
      <c r="G221">
        <v>35.799999999999997</v>
      </c>
      <c r="H221">
        <v>35.799999999999997</v>
      </c>
      <c r="I221">
        <v>11</v>
      </c>
      <c r="J221">
        <v>5.6000000000000001E-2</v>
      </c>
    </row>
    <row r="222" spans="1:10" x14ac:dyDescent="0.3">
      <c r="A222" s="1">
        <v>45217</v>
      </c>
      <c r="B222" t="s">
        <v>12</v>
      </c>
      <c r="C222">
        <v>35.799999999999997</v>
      </c>
      <c r="D222">
        <v>35.799999999999997</v>
      </c>
      <c r="E222">
        <v>35.799999999999997</v>
      </c>
      <c r="F222">
        <v>35.799999999999997</v>
      </c>
      <c r="G222">
        <v>35.799999999999997</v>
      </c>
      <c r="H222">
        <v>35.799999999999997</v>
      </c>
      <c r="I222">
        <v>9</v>
      </c>
      <c r="J222">
        <v>1.4999999999999999E-2</v>
      </c>
    </row>
    <row r="223" spans="1:10" x14ac:dyDescent="0.3">
      <c r="A223" s="1">
        <v>45216</v>
      </c>
      <c r="B223" t="s">
        <v>12</v>
      </c>
      <c r="C223">
        <v>35.799999999999997</v>
      </c>
      <c r="D223">
        <v>35.799999999999997</v>
      </c>
      <c r="E223">
        <v>35.799999999999997</v>
      </c>
      <c r="F223">
        <v>35.799999999999997</v>
      </c>
      <c r="G223">
        <v>35.799999999999997</v>
      </c>
      <c r="H223">
        <v>35.799999999999997</v>
      </c>
      <c r="I223">
        <v>5</v>
      </c>
      <c r="J223">
        <v>1E-3</v>
      </c>
    </row>
    <row r="224" spans="1:10" x14ac:dyDescent="0.3">
      <c r="A224" s="1">
        <v>45215</v>
      </c>
      <c r="B224" t="s">
        <v>12</v>
      </c>
      <c r="C224">
        <v>35.799999999999997</v>
      </c>
      <c r="D224">
        <v>35.799999999999997</v>
      </c>
      <c r="E224">
        <v>35.799999999999997</v>
      </c>
      <c r="F224">
        <v>35.799999999999997</v>
      </c>
      <c r="G224">
        <v>35.799999999999997</v>
      </c>
      <c r="H224">
        <v>35.799999999999997</v>
      </c>
      <c r="I224">
        <v>7</v>
      </c>
      <c r="J224">
        <v>1.4E-2</v>
      </c>
    </row>
    <row r="225" spans="1:10" x14ac:dyDescent="0.3">
      <c r="A225" s="1">
        <v>45214</v>
      </c>
      <c r="B225" t="s">
        <v>12</v>
      </c>
      <c r="C225">
        <v>35.799999999999997</v>
      </c>
      <c r="D225">
        <v>35.799999999999997</v>
      </c>
      <c r="E225">
        <v>35.799999999999997</v>
      </c>
      <c r="F225">
        <v>35.799999999999997</v>
      </c>
      <c r="G225">
        <v>35.799999999999997</v>
      </c>
      <c r="H225">
        <v>35.799999999999997</v>
      </c>
      <c r="I225">
        <v>7</v>
      </c>
      <c r="J225">
        <v>3.6999999999999998E-2</v>
      </c>
    </row>
    <row r="226" spans="1:10" x14ac:dyDescent="0.3">
      <c r="A226" s="1">
        <v>45211</v>
      </c>
      <c r="B226" t="s">
        <v>12</v>
      </c>
      <c r="C226">
        <v>35.799999999999997</v>
      </c>
      <c r="D226">
        <v>35.799999999999997</v>
      </c>
      <c r="E226">
        <v>35.799999999999997</v>
      </c>
      <c r="F226">
        <v>35.799999999999997</v>
      </c>
      <c r="G226">
        <v>35.799999999999997</v>
      </c>
      <c r="H226">
        <v>35.799999999999997</v>
      </c>
      <c r="I226">
        <v>5</v>
      </c>
      <c r="J226">
        <v>7.1999999999999995E-2</v>
      </c>
    </row>
    <row r="227" spans="1:10" x14ac:dyDescent="0.3">
      <c r="A227" s="1">
        <v>45210</v>
      </c>
      <c r="B227" t="s">
        <v>12</v>
      </c>
      <c r="C227">
        <v>35.799999999999997</v>
      </c>
      <c r="D227">
        <v>35.799999999999997</v>
      </c>
      <c r="E227">
        <v>35.799999999999997</v>
      </c>
      <c r="F227">
        <v>35.799999999999997</v>
      </c>
      <c r="G227">
        <v>35.799999999999997</v>
      </c>
      <c r="H227">
        <v>35.799999999999997</v>
      </c>
      <c r="I227">
        <v>6</v>
      </c>
      <c r="J227">
        <v>0.104</v>
      </c>
    </row>
    <row r="228" spans="1:10" x14ac:dyDescent="0.3">
      <c r="A228" s="1">
        <v>45209</v>
      </c>
      <c r="B228" t="s">
        <v>12</v>
      </c>
      <c r="C228">
        <v>35.799999999999997</v>
      </c>
      <c r="D228">
        <v>35.799999999999997</v>
      </c>
      <c r="E228">
        <v>35.799999999999997</v>
      </c>
      <c r="F228">
        <v>35.799999999999997</v>
      </c>
      <c r="G228">
        <v>35.799999999999997</v>
      </c>
      <c r="H228">
        <v>35.799999999999997</v>
      </c>
      <c r="I228">
        <v>5</v>
      </c>
      <c r="J228">
        <v>3.0000000000000001E-3</v>
      </c>
    </row>
    <row r="229" spans="1:10" x14ac:dyDescent="0.3">
      <c r="A229" s="1">
        <v>45208</v>
      </c>
      <c r="B229" t="s">
        <v>12</v>
      </c>
      <c r="C229">
        <v>35.799999999999997</v>
      </c>
      <c r="D229">
        <v>35.799999999999997</v>
      </c>
      <c r="E229">
        <v>35.799999999999997</v>
      </c>
      <c r="F229">
        <v>35.799999999999997</v>
      </c>
      <c r="G229">
        <v>35.799999999999997</v>
      </c>
      <c r="H229">
        <v>35.799999999999997</v>
      </c>
      <c r="I229">
        <v>7</v>
      </c>
      <c r="J229">
        <v>2.1000000000000001E-2</v>
      </c>
    </row>
    <row r="230" spans="1:10" x14ac:dyDescent="0.3">
      <c r="A230" s="1">
        <v>45207</v>
      </c>
      <c r="B230" t="s">
        <v>12</v>
      </c>
      <c r="C230">
        <v>35.799999999999997</v>
      </c>
      <c r="D230">
        <v>35.799999999999997</v>
      </c>
      <c r="E230">
        <v>35.799999999999997</v>
      </c>
      <c r="F230">
        <v>35.799999999999997</v>
      </c>
      <c r="G230">
        <v>35.799999999999997</v>
      </c>
      <c r="H230">
        <v>35.799999999999997</v>
      </c>
      <c r="I230">
        <v>10</v>
      </c>
      <c r="J230">
        <v>0.33</v>
      </c>
    </row>
    <row r="231" spans="1:10" x14ac:dyDescent="0.3">
      <c r="A231" s="1">
        <v>45204</v>
      </c>
      <c r="B231" t="s">
        <v>12</v>
      </c>
      <c r="C231">
        <v>35.799999999999997</v>
      </c>
      <c r="D231">
        <v>35.799999999999997</v>
      </c>
      <c r="E231">
        <v>35.799999999999997</v>
      </c>
      <c r="F231">
        <v>35.799999999999997</v>
      </c>
      <c r="G231">
        <v>35.799999999999997</v>
      </c>
      <c r="H231">
        <v>35.799999999999997</v>
      </c>
      <c r="I231">
        <v>11</v>
      </c>
      <c r="J231">
        <v>0.58499999999999996</v>
      </c>
    </row>
    <row r="232" spans="1:10" x14ac:dyDescent="0.3">
      <c r="A232" s="1">
        <v>45203</v>
      </c>
      <c r="B232" t="s">
        <v>12</v>
      </c>
      <c r="C232">
        <v>35.799999999999997</v>
      </c>
      <c r="D232">
        <v>35.799999999999997</v>
      </c>
      <c r="E232">
        <v>35.799999999999997</v>
      </c>
      <c r="F232">
        <v>35.799999999999997</v>
      </c>
      <c r="G232">
        <v>35.799999999999997</v>
      </c>
      <c r="H232">
        <v>35.799999999999997</v>
      </c>
      <c r="I232">
        <v>9</v>
      </c>
      <c r="J232">
        <v>4.2999999999999997E-2</v>
      </c>
    </row>
    <row r="233" spans="1:10" x14ac:dyDescent="0.3">
      <c r="A233" s="1">
        <v>45202</v>
      </c>
      <c r="B233" t="s">
        <v>12</v>
      </c>
      <c r="C233">
        <v>35.799999999999997</v>
      </c>
      <c r="D233">
        <v>35.799999999999997</v>
      </c>
      <c r="E233">
        <v>35.799999999999997</v>
      </c>
      <c r="F233">
        <v>35.799999999999997</v>
      </c>
      <c r="G233">
        <v>35.799999999999997</v>
      </c>
      <c r="H233">
        <v>35.799999999999997</v>
      </c>
      <c r="I233">
        <v>9</v>
      </c>
      <c r="J233">
        <v>0.24199999999999999</v>
      </c>
    </row>
    <row r="234" spans="1:10" x14ac:dyDescent="0.3">
      <c r="A234" s="1">
        <v>45201</v>
      </c>
      <c r="B234" t="s">
        <v>12</v>
      </c>
      <c r="C234">
        <v>35.799999999999997</v>
      </c>
      <c r="D234">
        <v>35.799999999999997</v>
      </c>
      <c r="E234">
        <v>35.799999999999997</v>
      </c>
      <c r="F234">
        <v>35.799999999999997</v>
      </c>
      <c r="G234">
        <v>35.799999999999997</v>
      </c>
      <c r="H234">
        <v>35.799999999999997</v>
      </c>
      <c r="I234">
        <v>12</v>
      </c>
      <c r="J234">
        <v>0.67200000000000004</v>
      </c>
    </row>
    <row r="235" spans="1:10" x14ac:dyDescent="0.3">
      <c r="A235" s="1">
        <v>45200</v>
      </c>
      <c r="B235" t="s">
        <v>12</v>
      </c>
      <c r="C235">
        <v>35.799999999999997</v>
      </c>
      <c r="D235">
        <v>35.799999999999997</v>
      </c>
      <c r="E235">
        <v>35.799999999999997</v>
      </c>
      <c r="F235">
        <v>35.799999999999997</v>
      </c>
      <c r="G235">
        <v>35.799999999999997</v>
      </c>
      <c r="H235">
        <v>35.799999999999997</v>
      </c>
      <c r="I235">
        <v>3</v>
      </c>
      <c r="J235">
        <v>2.1000000000000001E-2</v>
      </c>
    </row>
    <row r="236" spans="1:10" x14ac:dyDescent="0.3">
      <c r="A236" s="1">
        <v>45196</v>
      </c>
      <c r="B236" t="s">
        <v>12</v>
      </c>
      <c r="C236">
        <v>35.799999999999997</v>
      </c>
      <c r="D236">
        <v>35.799999999999997</v>
      </c>
      <c r="E236">
        <v>35.799999999999997</v>
      </c>
      <c r="F236">
        <v>35.799999999999997</v>
      </c>
      <c r="G236">
        <v>35.799999999999997</v>
      </c>
      <c r="H236">
        <v>35.799999999999997</v>
      </c>
      <c r="I236">
        <v>12</v>
      </c>
      <c r="J236">
        <v>0.21099999999999999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5BA2-D9EA-4A6C-A245-AA4DC91C4503}">
  <dimension ref="A1:J236"/>
  <sheetViews>
    <sheetView workbookViewId="0">
      <selection sqref="A1:J236"/>
    </sheetView>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s>
  <sheetData>
    <row r="1" spans="1:10" x14ac:dyDescent="0.3">
      <c r="A1" t="s">
        <v>0</v>
      </c>
      <c r="B1" t="s">
        <v>1</v>
      </c>
      <c r="C1" t="s">
        <v>2</v>
      </c>
      <c r="D1" t="s">
        <v>3</v>
      </c>
      <c r="E1" t="s">
        <v>4</v>
      </c>
      <c r="F1" t="s">
        <v>5</v>
      </c>
      <c r="G1" t="s">
        <v>6</v>
      </c>
      <c r="H1" t="s">
        <v>7</v>
      </c>
      <c r="I1" t="s">
        <v>8</v>
      </c>
      <c r="J1" t="s">
        <v>9</v>
      </c>
    </row>
    <row r="2" spans="1:10" x14ac:dyDescent="0.3">
      <c r="A2" s="1">
        <v>45560</v>
      </c>
      <c r="B2" t="s">
        <v>11</v>
      </c>
      <c r="C2">
        <v>18.899999999999999</v>
      </c>
      <c r="D2">
        <v>19.2</v>
      </c>
      <c r="E2">
        <v>18.899999999999999</v>
      </c>
      <c r="F2">
        <v>19.100000000000001</v>
      </c>
      <c r="G2">
        <v>18.899999999999999</v>
      </c>
      <c r="H2">
        <v>19.100000000000001</v>
      </c>
      <c r="I2">
        <v>54</v>
      </c>
      <c r="J2">
        <v>0.45400000000000001</v>
      </c>
    </row>
    <row r="3" spans="1:10" x14ac:dyDescent="0.3">
      <c r="A3" s="1">
        <v>45559</v>
      </c>
      <c r="B3" t="s">
        <v>11</v>
      </c>
      <c r="C3">
        <v>19.2</v>
      </c>
      <c r="D3">
        <v>19.3</v>
      </c>
      <c r="E3">
        <v>18.899999999999999</v>
      </c>
      <c r="F3">
        <v>18.899999999999999</v>
      </c>
      <c r="G3">
        <v>19.100000000000001</v>
      </c>
      <c r="H3">
        <v>19.100000000000001</v>
      </c>
      <c r="I3">
        <v>34</v>
      </c>
      <c r="J3">
        <v>0.57499999999999996</v>
      </c>
    </row>
    <row r="4" spans="1:10" x14ac:dyDescent="0.3">
      <c r="A4" s="1">
        <v>45558</v>
      </c>
      <c r="B4" t="s">
        <v>11</v>
      </c>
      <c r="C4">
        <v>19.399999999999999</v>
      </c>
      <c r="D4">
        <v>19.399999999999999</v>
      </c>
      <c r="E4">
        <v>18.899999999999999</v>
      </c>
      <c r="F4">
        <v>19</v>
      </c>
      <c r="G4">
        <v>19.100000000000001</v>
      </c>
      <c r="H4">
        <v>19</v>
      </c>
      <c r="I4">
        <v>87</v>
      </c>
      <c r="J4">
        <v>2.4649999999999999</v>
      </c>
    </row>
    <row r="5" spans="1:10" x14ac:dyDescent="0.3">
      <c r="A5" s="1">
        <v>45557</v>
      </c>
      <c r="B5" t="s">
        <v>11</v>
      </c>
      <c r="C5">
        <v>19.7</v>
      </c>
      <c r="D5">
        <v>19.8</v>
      </c>
      <c r="E5">
        <v>18.899999999999999</v>
      </c>
      <c r="F5">
        <v>19.8</v>
      </c>
      <c r="G5">
        <v>19</v>
      </c>
      <c r="H5">
        <v>19.399999999999999</v>
      </c>
      <c r="I5">
        <v>172</v>
      </c>
      <c r="J5">
        <v>5.2389999999999999</v>
      </c>
    </row>
    <row r="6" spans="1:10" x14ac:dyDescent="0.3">
      <c r="A6" s="1">
        <v>45554</v>
      </c>
      <c r="B6" t="s">
        <v>11</v>
      </c>
      <c r="C6">
        <v>19.399999999999999</v>
      </c>
      <c r="D6">
        <v>19.899999999999999</v>
      </c>
      <c r="E6">
        <v>19.2</v>
      </c>
      <c r="F6">
        <v>19.899999999999999</v>
      </c>
      <c r="G6">
        <v>19.399999999999999</v>
      </c>
      <c r="H6">
        <v>19.8</v>
      </c>
      <c r="I6">
        <v>63</v>
      </c>
      <c r="J6">
        <v>1.8340000000000001</v>
      </c>
    </row>
    <row r="7" spans="1:10" x14ac:dyDescent="0.3">
      <c r="A7" s="1">
        <v>45553</v>
      </c>
      <c r="B7" t="s">
        <v>11</v>
      </c>
      <c r="C7">
        <v>19.8</v>
      </c>
      <c r="D7">
        <v>19.8</v>
      </c>
      <c r="E7">
        <v>19.5</v>
      </c>
      <c r="F7">
        <v>19.5</v>
      </c>
      <c r="G7">
        <v>19.8</v>
      </c>
      <c r="H7">
        <v>19.3</v>
      </c>
      <c r="I7">
        <v>55</v>
      </c>
      <c r="J7">
        <v>1.298</v>
      </c>
    </row>
    <row r="8" spans="1:10" x14ac:dyDescent="0.3">
      <c r="A8" s="1">
        <v>45552</v>
      </c>
      <c r="B8" t="s">
        <v>11</v>
      </c>
      <c r="C8">
        <v>19.399999999999999</v>
      </c>
      <c r="D8">
        <v>20</v>
      </c>
      <c r="E8">
        <v>19.2</v>
      </c>
      <c r="F8">
        <v>19.7</v>
      </c>
      <c r="G8">
        <v>19.3</v>
      </c>
      <c r="H8">
        <v>19.899999999999999</v>
      </c>
      <c r="I8">
        <v>48</v>
      </c>
      <c r="J8">
        <v>0.54</v>
      </c>
    </row>
    <row r="9" spans="1:10" x14ac:dyDescent="0.3">
      <c r="A9" s="1">
        <v>45550</v>
      </c>
      <c r="B9" t="s">
        <v>11</v>
      </c>
      <c r="C9">
        <v>20</v>
      </c>
      <c r="D9">
        <v>20.100000000000001</v>
      </c>
      <c r="E9">
        <v>19.600000000000001</v>
      </c>
      <c r="F9">
        <v>19.8</v>
      </c>
      <c r="G9">
        <v>19.899999999999999</v>
      </c>
      <c r="H9">
        <v>19.600000000000001</v>
      </c>
      <c r="I9">
        <v>49</v>
      </c>
      <c r="J9">
        <v>0.82199999999999995</v>
      </c>
    </row>
    <row r="10" spans="1:10" x14ac:dyDescent="0.3">
      <c r="A10" s="1">
        <v>45547</v>
      </c>
      <c r="B10" t="s">
        <v>11</v>
      </c>
      <c r="C10">
        <v>19.7</v>
      </c>
      <c r="D10">
        <v>19.7</v>
      </c>
      <c r="E10">
        <v>19.2</v>
      </c>
      <c r="F10">
        <v>19.5</v>
      </c>
      <c r="G10">
        <v>19.600000000000001</v>
      </c>
      <c r="H10">
        <v>19.5</v>
      </c>
      <c r="I10">
        <v>30</v>
      </c>
      <c r="J10">
        <v>1.099</v>
      </c>
    </row>
    <row r="11" spans="1:10" x14ac:dyDescent="0.3">
      <c r="A11" s="1">
        <v>45546</v>
      </c>
      <c r="B11" t="s">
        <v>11</v>
      </c>
      <c r="C11">
        <v>19.600000000000001</v>
      </c>
      <c r="D11">
        <v>19.8</v>
      </c>
      <c r="E11">
        <v>19.399999999999999</v>
      </c>
      <c r="F11">
        <v>19.600000000000001</v>
      </c>
      <c r="G11">
        <v>19.5</v>
      </c>
      <c r="H11">
        <v>19.5</v>
      </c>
      <c r="I11">
        <v>33</v>
      </c>
      <c r="J11">
        <v>0.34699999999999998</v>
      </c>
    </row>
    <row r="12" spans="1:10" x14ac:dyDescent="0.3">
      <c r="A12" s="1">
        <v>45545</v>
      </c>
      <c r="B12" t="s">
        <v>11</v>
      </c>
      <c r="C12">
        <v>19.5</v>
      </c>
      <c r="D12">
        <v>19.8</v>
      </c>
      <c r="E12">
        <v>19.2</v>
      </c>
      <c r="F12">
        <v>19.2</v>
      </c>
      <c r="G12">
        <v>19.5</v>
      </c>
      <c r="H12">
        <v>19.2</v>
      </c>
      <c r="I12">
        <v>51</v>
      </c>
      <c r="J12">
        <v>0.72099999999999997</v>
      </c>
    </row>
    <row r="13" spans="1:10" x14ac:dyDescent="0.3">
      <c r="A13" s="1">
        <v>45544</v>
      </c>
      <c r="B13" t="s">
        <v>11</v>
      </c>
      <c r="C13">
        <v>19.399999999999999</v>
      </c>
      <c r="D13">
        <v>19.8</v>
      </c>
      <c r="E13">
        <v>18.899999999999999</v>
      </c>
      <c r="F13">
        <v>19.7</v>
      </c>
      <c r="G13">
        <v>19.2</v>
      </c>
      <c r="H13">
        <v>19.8</v>
      </c>
      <c r="I13">
        <v>78</v>
      </c>
      <c r="J13">
        <v>0.76800000000000002</v>
      </c>
    </row>
    <row r="14" spans="1:10" x14ac:dyDescent="0.3">
      <c r="A14" s="1">
        <v>45543</v>
      </c>
      <c r="B14" t="s">
        <v>11</v>
      </c>
      <c r="C14">
        <v>19.8</v>
      </c>
      <c r="D14">
        <v>20</v>
      </c>
      <c r="E14">
        <v>19.7</v>
      </c>
      <c r="F14">
        <v>19.899999999999999</v>
      </c>
      <c r="G14">
        <v>19.8</v>
      </c>
      <c r="H14">
        <v>20</v>
      </c>
      <c r="I14">
        <v>136</v>
      </c>
      <c r="J14">
        <v>5.07</v>
      </c>
    </row>
    <row r="15" spans="1:10" x14ac:dyDescent="0.3">
      <c r="A15" s="1">
        <v>45540</v>
      </c>
      <c r="B15" t="s">
        <v>11</v>
      </c>
      <c r="C15">
        <v>20</v>
      </c>
      <c r="D15">
        <v>20</v>
      </c>
      <c r="E15">
        <v>19.600000000000001</v>
      </c>
      <c r="F15">
        <v>20</v>
      </c>
      <c r="G15">
        <v>20</v>
      </c>
      <c r="H15">
        <v>19.8</v>
      </c>
      <c r="I15">
        <v>67</v>
      </c>
      <c r="J15">
        <v>0.76100000000000001</v>
      </c>
    </row>
    <row r="16" spans="1:10" x14ac:dyDescent="0.3">
      <c r="A16" s="1">
        <v>45539</v>
      </c>
      <c r="B16" t="s">
        <v>11</v>
      </c>
      <c r="C16">
        <v>19.8</v>
      </c>
      <c r="D16">
        <v>20</v>
      </c>
      <c r="E16">
        <v>19.5</v>
      </c>
      <c r="F16">
        <v>19.5</v>
      </c>
      <c r="G16">
        <v>19.8</v>
      </c>
      <c r="H16">
        <v>19.7</v>
      </c>
      <c r="I16">
        <v>54</v>
      </c>
      <c r="J16">
        <v>5.1989999999999998</v>
      </c>
    </row>
    <row r="17" spans="1:10" x14ac:dyDescent="0.3">
      <c r="A17" s="1">
        <v>45538</v>
      </c>
      <c r="B17" t="s">
        <v>11</v>
      </c>
      <c r="C17">
        <v>19.600000000000001</v>
      </c>
      <c r="D17">
        <v>20.100000000000001</v>
      </c>
      <c r="E17">
        <v>19.600000000000001</v>
      </c>
      <c r="F17">
        <v>20</v>
      </c>
      <c r="G17">
        <v>19.7</v>
      </c>
      <c r="H17">
        <v>19.8</v>
      </c>
      <c r="I17">
        <v>37</v>
      </c>
      <c r="J17">
        <v>0.876</v>
      </c>
    </row>
    <row r="18" spans="1:10" x14ac:dyDescent="0.3">
      <c r="A18" s="1">
        <v>45537</v>
      </c>
      <c r="B18" t="s">
        <v>11</v>
      </c>
      <c r="C18">
        <v>19.600000000000001</v>
      </c>
      <c r="D18">
        <v>19.899999999999999</v>
      </c>
      <c r="E18">
        <v>19.600000000000001</v>
      </c>
      <c r="F18">
        <v>19.600000000000001</v>
      </c>
      <c r="G18">
        <v>19.8</v>
      </c>
      <c r="H18">
        <v>19.5</v>
      </c>
      <c r="I18">
        <v>69</v>
      </c>
      <c r="J18">
        <v>2.6989999999999998</v>
      </c>
    </row>
    <row r="19" spans="1:10" x14ac:dyDescent="0.3">
      <c r="A19" s="1">
        <v>45536</v>
      </c>
      <c r="B19" t="s">
        <v>11</v>
      </c>
      <c r="C19">
        <v>19.600000000000001</v>
      </c>
      <c r="D19">
        <v>20.100000000000001</v>
      </c>
      <c r="E19">
        <v>19.3</v>
      </c>
      <c r="F19">
        <v>19.399999999999999</v>
      </c>
      <c r="G19">
        <v>19.5</v>
      </c>
      <c r="H19">
        <v>19.899999999999999</v>
      </c>
      <c r="I19">
        <v>92</v>
      </c>
      <c r="J19">
        <v>1.7270000000000001</v>
      </c>
    </row>
    <row r="20" spans="1:10" x14ac:dyDescent="0.3">
      <c r="A20" s="1">
        <v>45533</v>
      </c>
      <c r="B20" t="s">
        <v>11</v>
      </c>
      <c r="C20">
        <v>19.899999999999999</v>
      </c>
      <c r="D20">
        <v>20.100000000000001</v>
      </c>
      <c r="E20">
        <v>19.399999999999999</v>
      </c>
      <c r="F20">
        <v>19.399999999999999</v>
      </c>
      <c r="G20">
        <v>19.899999999999999</v>
      </c>
      <c r="H20">
        <v>19.899999999999999</v>
      </c>
      <c r="I20">
        <v>59</v>
      </c>
      <c r="J20">
        <v>1.0580000000000001</v>
      </c>
    </row>
    <row r="21" spans="1:10" x14ac:dyDescent="0.3">
      <c r="A21" s="1">
        <v>45532</v>
      </c>
      <c r="B21" t="s">
        <v>11</v>
      </c>
      <c r="C21">
        <v>19.899999999999999</v>
      </c>
      <c r="D21">
        <v>20</v>
      </c>
      <c r="E21">
        <v>19.5</v>
      </c>
      <c r="F21">
        <v>19.5</v>
      </c>
      <c r="G21">
        <v>19.899999999999999</v>
      </c>
      <c r="H21">
        <v>19.7</v>
      </c>
      <c r="I21">
        <v>46</v>
      </c>
      <c r="J21">
        <v>0.70599999999999996</v>
      </c>
    </row>
    <row r="22" spans="1:10" x14ac:dyDescent="0.3">
      <c r="A22" s="1">
        <v>45531</v>
      </c>
      <c r="B22" t="s">
        <v>11</v>
      </c>
      <c r="C22">
        <v>19.7</v>
      </c>
      <c r="D22">
        <v>19.899999999999999</v>
      </c>
      <c r="E22">
        <v>19.3</v>
      </c>
      <c r="F22">
        <v>19.399999999999999</v>
      </c>
      <c r="G22">
        <v>19.7</v>
      </c>
      <c r="H22">
        <v>19.8</v>
      </c>
      <c r="I22">
        <v>46</v>
      </c>
      <c r="J22">
        <v>9.4E-2</v>
      </c>
    </row>
    <row r="23" spans="1:10" x14ac:dyDescent="0.3">
      <c r="A23" s="1">
        <v>45529</v>
      </c>
      <c r="B23" t="s">
        <v>11</v>
      </c>
      <c r="C23">
        <v>19.8</v>
      </c>
      <c r="D23">
        <v>20.5</v>
      </c>
      <c r="E23">
        <v>19.7</v>
      </c>
      <c r="F23">
        <v>20.5</v>
      </c>
      <c r="G23">
        <v>19.8</v>
      </c>
      <c r="H23">
        <v>20</v>
      </c>
      <c r="I23">
        <v>52</v>
      </c>
      <c r="J23">
        <v>1.3320000000000001</v>
      </c>
    </row>
    <row r="24" spans="1:10" x14ac:dyDescent="0.3">
      <c r="A24" s="1">
        <v>45526</v>
      </c>
      <c r="B24" t="s">
        <v>11</v>
      </c>
      <c r="C24">
        <v>20</v>
      </c>
      <c r="D24">
        <v>20</v>
      </c>
      <c r="E24">
        <v>18.8</v>
      </c>
      <c r="F24">
        <v>18.8</v>
      </c>
      <c r="G24">
        <v>20</v>
      </c>
      <c r="H24">
        <v>19.2</v>
      </c>
      <c r="I24">
        <v>92</v>
      </c>
      <c r="J24">
        <v>1.742</v>
      </c>
    </row>
    <row r="25" spans="1:10" x14ac:dyDescent="0.3">
      <c r="A25" s="1">
        <v>45525</v>
      </c>
      <c r="B25" t="s">
        <v>11</v>
      </c>
      <c r="C25">
        <v>19.2</v>
      </c>
      <c r="D25">
        <v>19.399999999999999</v>
      </c>
      <c r="E25">
        <v>19.2</v>
      </c>
      <c r="F25">
        <v>19.2</v>
      </c>
      <c r="G25">
        <v>19.2</v>
      </c>
      <c r="H25">
        <v>19.7</v>
      </c>
      <c r="I25">
        <v>54</v>
      </c>
      <c r="J25">
        <v>0.40799999999999997</v>
      </c>
    </row>
    <row r="26" spans="1:10" x14ac:dyDescent="0.3">
      <c r="A26" s="1">
        <v>45524</v>
      </c>
      <c r="B26" t="s">
        <v>11</v>
      </c>
      <c r="C26">
        <v>19.7</v>
      </c>
      <c r="D26">
        <v>20</v>
      </c>
      <c r="E26">
        <v>19.3</v>
      </c>
      <c r="F26">
        <v>19.3</v>
      </c>
      <c r="G26">
        <v>19.7</v>
      </c>
      <c r="H26">
        <v>19.8</v>
      </c>
      <c r="I26">
        <v>58</v>
      </c>
      <c r="J26">
        <v>2.0059999999999998</v>
      </c>
    </row>
    <row r="27" spans="1:10" x14ac:dyDescent="0.3">
      <c r="A27" s="1">
        <v>45523</v>
      </c>
      <c r="B27" t="s">
        <v>11</v>
      </c>
      <c r="C27">
        <v>19.899999999999999</v>
      </c>
      <c r="D27">
        <v>20.100000000000001</v>
      </c>
      <c r="E27">
        <v>19.5</v>
      </c>
      <c r="F27">
        <v>19.5</v>
      </c>
      <c r="G27">
        <v>19.8</v>
      </c>
      <c r="H27">
        <v>19.8</v>
      </c>
      <c r="I27">
        <v>16</v>
      </c>
      <c r="J27">
        <v>0.376</v>
      </c>
    </row>
    <row r="28" spans="1:10" x14ac:dyDescent="0.3">
      <c r="A28" s="1">
        <v>45522</v>
      </c>
      <c r="B28" t="s">
        <v>11</v>
      </c>
      <c r="C28">
        <v>19.8</v>
      </c>
      <c r="D28">
        <v>20.2</v>
      </c>
      <c r="E28">
        <v>19.8</v>
      </c>
      <c r="F28">
        <v>20.100000000000001</v>
      </c>
      <c r="G28">
        <v>19.8</v>
      </c>
      <c r="H28">
        <v>20.399999999999999</v>
      </c>
      <c r="I28">
        <v>63</v>
      </c>
      <c r="J28">
        <v>1.0980000000000001</v>
      </c>
    </row>
    <row r="29" spans="1:10" x14ac:dyDescent="0.3">
      <c r="A29" s="1">
        <v>45519</v>
      </c>
      <c r="B29" t="s">
        <v>11</v>
      </c>
      <c r="C29">
        <v>20.5</v>
      </c>
      <c r="D29">
        <v>21</v>
      </c>
      <c r="E29">
        <v>20.3</v>
      </c>
      <c r="F29">
        <v>20.9</v>
      </c>
      <c r="G29">
        <v>20.399999999999999</v>
      </c>
      <c r="H29">
        <v>20.9</v>
      </c>
      <c r="I29">
        <v>102</v>
      </c>
      <c r="J29">
        <v>2.5670000000000002</v>
      </c>
    </row>
    <row r="30" spans="1:10" x14ac:dyDescent="0.3">
      <c r="A30" s="1">
        <v>45518</v>
      </c>
      <c r="B30" t="s">
        <v>11</v>
      </c>
      <c r="C30">
        <v>20.8</v>
      </c>
      <c r="D30">
        <v>21.4</v>
      </c>
      <c r="E30">
        <v>20</v>
      </c>
      <c r="F30">
        <v>20.5</v>
      </c>
      <c r="G30">
        <v>20.9</v>
      </c>
      <c r="H30">
        <v>20.5</v>
      </c>
      <c r="I30">
        <v>168</v>
      </c>
      <c r="J30">
        <v>6.8079999999999998</v>
      </c>
    </row>
    <row r="31" spans="1:10" x14ac:dyDescent="0.3">
      <c r="A31" s="1">
        <v>45517</v>
      </c>
      <c r="B31" t="s">
        <v>11</v>
      </c>
      <c r="C31">
        <v>20.5</v>
      </c>
      <c r="D31">
        <v>21.1</v>
      </c>
      <c r="E31">
        <v>20.5</v>
      </c>
      <c r="F31">
        <v>21.1</v>
      </c>
      <c r="G31">
        <v>20.5</v>
      </c>
      <c r="H31">
        <v>21.1</v>
      </c>
      <c r="I31">
        <v>72</v>
      </c>
      <c r="J31">
        <v>3.992</v>
      </c>
    </row>
    <row r="32" spans="1:10" x14ac:dyDescent="0.3">
      <c r="A32" s="1">
        <v>45516</v>
      </c>
      <c r="B32" t="s">
        <v>11</v>
      </c>
      <c r="C32">
        <v>21.1</v>
      </c>
      <c r="D32">
        <v>21.5</v>
      </c>
      <c r="E32">
        <v>21.1</v>
      </c>
      <c r="F32">
        <v>21.5</v>
      </c>
      <c r="G32">
        <v>21.1</v>
      </c>
      <c r="H32">
        <v>21.7</v>
      </c>
      <c r="I32">
        <v>52</v>
      </c>
      <c r="J32">
        <v>0.57399999999999995</v>
      </c>
    </row>
    <row r="33" spans="1:10" x14ac:dyDescent="0.3">
      <c r="A33" s="1">
        <v>45515</v>
      </c>
      <c r="B33" t="s">
        <v>11</v>
      </c>
      <c r="C33">
        <v>21.4</v>
      </c>
      <c r="D33">
        <v>22.9</v>
      </c>
      <c r="E33">
        <v>20.3</v>
      </c>
      <c r="F33">
        <v>21.5</v>
      </c>
      <c r="G33">
        <v>21.7</v>
      </c>
      <c r="H33">
        <v>20.9</v>
      </c>
      <c r="I33">
        <v>214</v>
      </c>
      <c r="J33">
        <v>8.7309999999999999</v>
      </c>
    </row>
    <row r="34" spans="1:10" x14ac:dyDescent="0.3">
      <c r="A34" s="1">
        <v>45512</v>
      </c>
      <c r="B34" t="s">
        <v>11</v>
      </c>
      <c r="C34">
        <v>20.9</v>
      </c>
      <c r="D34">
        <v>21.3</v>
      </c>
      <c r="E34">
        <v>19</v>
      </c>
      <c r="F34">
        <v>19.5</v>
      </c>
      <c r="G34">
        <v>20.9</v>
      </c>
      <c r="H34">
        <v>19.399999999999999</v>
      </c>
      <c r="I34">
        <v>219</v>
      </c>
      <c r="J34">
        <v>6.9859999999999998</v>
      </c>
    </row>
    <row r="35" spans="1:10" x14ac:dyDescent="0.3">
      <c r="A35" s="1">
        <v>45511</v>
      </c>
      <c r="B35" t="s">
        <v>11</v>
      </c>
      <c r="C35">
        <v>19.399999999999999</v>
      </c>
      <c r="D35">
        <v>20</v>
      </c>
      <c r="E35">
        <v>18.3</v>
      </c>
      <c r="F35">
        <v>18.7</v>
      </c>
      <c r="G35">
        <v>19.399999999999999</v>
      </c>
      <c r="H35">
        <v>18.7</v>
      </c>
      <c r="I35">
        <v>60</v>
      </c>
      <c r="J35">
        <v>1.0229999999999999</v>
      </c>
    </row>
    <row r="36" spans="1:10" x14ac:dyDescent="0.3">
      <c r="A36" s="1">
        <v>45510</v>
      </c>
      <c r="B36" t="s">
        <v>11</v>
      </c>
      <c r="C36">
        <v>18.600000000000001</v>
      </c>
      <c r="D36">
        <v>19</v>
      </c>
      <c r="E36">
        <v>18.399999999999999</v>
      </c>
      <c r="F36">
        <v>18.5</v>
      </c>
      <c r="G36">
        <v>18.7</v>
      </c>
      <c r="H36">
        <v>17.7</v>
      </c>
      <c r="I36">
        <v>22</v>
      </c>
      <c r="J36">
        <v>0.47</v>
      </c>
    </row>
    <row r="37" spans="1:10" x14ac:dyDescent="0.3">
      <c r="A37" s="1">
        <v>45508</v>
      </c>
      <c r="B37" t="s">
        <v>11</v>
      </c>
      <c r="C37">
        <v>18.100000000000001</v>
      </c>
      <c r="D37">
        <v>18.100000000000001</v>
      </c>
      <c r="E37">
        <v>17.7</v>
      </c>
      <c r="F37">
        <v>17.7</v>
      </c>
      <c r="G37">
        <v>17.7</v>
      </c>
      <c r="H37">
        <v>18.2</v>
      </c>
      <c r="I37">
        <v>28</v>
      </c>
      <c r="J37">
        <v>0.17399999999999999</v>
      </c>
    </row>
    <row r="38" spans="1:10" x14ac:dyDescent="0.3">
      <c r="A38" s="1">
        <v>45505</v>
      </c>
      <c r="B38" t="s">
        <v>11</v>
      </c>
      <c r="C38">
        <v>18.399999999999999</v>
      </c>
      <c r="D38">
        <v>18.899999999999999</v>
      </c>
      <c r="E38">
        <v>18.100000000000001</v>
      </c>
      <c r="F38">
        <v>18.899999999999999</v>
      </c>
      <c r="G38">
        <v>18.2</v>
      </c>
      <c r="H38">
        <v>18.100000000000001</v>
      </c>
      <c r="I38">
        <v>56</v>
      </c>
      <c r="J38">
        <v>0.48</v>
      </c>
    </row>
    <row r="39" spans="1:10" x14ac:dyDescent="0.3">
      <c r="A39" s="1">
        <v>45504</v>
      </c>
      <c r="B39" t="s">
        <v>11</v>
      </c>
      <c r="C39">
        <v>18.2</v>
      </c>
      <c r="D39">
        <v>18.899999999999999</v>
      </c>
      <c r="E39">
        <v>18</v>
      </c>
      <c r="F39">
        <v>18.899999999999999</v>
      </c>
      <c r="G39">
        <v>18.100000000000001</v>
      </c>
      <c r="H39">
        <v>18.5</v>
      </c>
      <c r="I39">
        <v>43</v>
      </c>
      <c r="J39">
        <v>0.84299999999999997</v>
      </c>
    </row>
    <row r="40" spans="1:10" x14ac:dyDescent="0.3">
      <c r="A40" s="1">
        <v>45503</v>
      </c>
      <c r="B40" t="s">
        <v>11</v>
      </c>
      <c r="C40">
        <v>18.5</v>
      </c>
      <c r="D40">
        <v>18.600000000000001</v>
      </c>
      <c r="E40">
        <v>17.899999999999999</v>
      </c>
      <c r="F40">
        <v>18.3</v>
      </c>
      <c r="G40">
        <v>18.5</v>
      </c>
      <c r="H40">
        <v>18.3</v>
      </c>
      <c r="I40">
        <v>33</v>
      </c>
      <c r="J40">
        <v>8.9499999999999993</v>
      </c>
    </row>
    <row r="41" spans="1:10" x14ac:dyDescent="0.3">
      <c r="A41" s="1">
        <v>45502</v>
      </c>
      <c r="B41" t="s">
        <v>11</v>
      </c>
      <c r="C41">
        <v>18.3</v>
      </c>
      <c r="D41">
        <v>18.600000000000001</v>
      </c>
      <c r="E41">
        <v>18.2</v>
      </c>
      <c r="F41">
        <v>18.600000000000001</v>
      </c>
      <c r="G41">
        <v>18.3</v>
      </c>
      <c r="H41">
        <v>18.5</v>
      </c>
      <c r="I41">
        <v>26</v>
      </c>
      <c r="J41">
        <v>0.12</v>
      </c>
    </row>
    <row r="42" spans="1:10" x14ac:dyDescent="0.3">
      <c r="A42" s="1">
        <v>45501</v>
      </c>
      <c r="B42" t="s">
        <v>11</v>
      </c>
      <c r="C42">
        <v>18.5</v>
      </c>
      <c r="D42">
        <v>18.600000000000001</v>
      </c>
      <c r="E42">
        <v>18.399999999999999</v>
      </c>
      <c r="F42">
        <v>18.5</v>
      </c>
      <c r="G42">
        <v>18.5</v>
      </c>
      <c r="H42">
        <v>18.399999999999999</v>
      </c>
      <c r="I42">
        <v>38</v>
      </c>
      <c r="J42">
        <v>5.758</v>
      </c>
    </row>
    <row r="43" spans="1:10" x14ac:dyDescent="0.3">
      <c r="A43" s="1">
        <v>45498</v>
      </c>
      <c r="B43" t="s">
        <v>11</v>
      </c>
      <c r="C43">
        <v>18.100000000000001</v>
      </c>
      <c r="D43">
        <v>18.5</v>
      </c>
      <c r="E43">
        <v>17.7</v>
      </c>
      <c r="F43">
        <v>18.5</v>
      </c>
      <c r="G43">
        <v>18.399999999999999</v>
      </c>
      <c r="H43">
        <v>18</v>
      </c>
      <c r="I43">
        <v>19</v>
      </c>
      <c r="J43">
        <v>0.09</v>
      </c>
    </row>
    <row r="44" spans="1:10" x14ac:dyDescent="0.3">
      <c r="A44" s="1">
        <v>45497</v>
      </c>
      <c r="B44" t="s">
        <v>11</v>
      </c>
      <c r="C44">
        <v>18.5</v>
      </c>
      <c r="D44">
        <v>18.600000000000001</v>
      </c>
      <c r="E44">
        <v>18</v>
      </c>
      <c r="F44">
        <v>18.600000000000001</v>
      </c>
      <c r="G44">
        <v>18</v>
      </c>
      <c r="H44">
        <v>18.5</v>
      </c>
      <c r="I44">
        <v>12</v>
      </c>
      <c r="J44">
        <v>7.0000000000000001E-3</v>
      </c>
    </row>
    <row r="45" spans="1:10" x14ac:dyDescent="0.3">
      <c r="A45" s="1">
        <v>45491</v>
      </c>
      <c r="B45" t="s">
        <v>11</v>
      </c>
      <c r="C45">
        <v>18.5</v>
      </c>
      <c r="D45">
        <v>18.899999999999999</v>
      </c>
      <c r="E45">
        <v>18.399999999999999</v>
      </c>
      <c r="F45">
        <v>18.899999999999999</v>
      </c>
      <c r="G45">
        <v>18.5</v>
      </c>
      <c r="H45">
        <v>18.899999999999999</v>
      </c>
      <c r="I45">
        <v>54</v>
      </c>
      <c r="J45">
        <v>0.23799999999999999</v>
      </c>
    </row>
    <row r="46" spans="1:10" x14ac:dyDescent="0.3">
      <c r="A46" s="1">
        <v>45489</v>
      </c>
      <c r="B46" t="s">
        <v>11</v>
      </c>
      <c r="C46">
        <v>18.3</v>
      </c>
      <c r="D46">
        <v>19</v>
      </c>
      <c r="E46">
        <v>17.5</v>
      </c>
      <c r="F46">
        <v>19</v>
      </c>
      <c r="G46">
        <v>18.899999999999999</v>
      </c>
      <c r="H46">
        <v>17.899999999999999</v>
      </c>
      <c r="I46">
        <v>47</v>
      </c>
      <c r="J46">
        <v>25.934000000000001</v>
      </c>
    </row>
    <row r="47" spans="1:10" x14ac:dyDescent="0.3">
      <c r="A47" s="1">
        <v>45488</v>
      </c>
      <c r="B47" t="s">
        <v>11</v>
      </c>
      <c r="C47">
        <v>18.100000000000001</v>
      </c>
      <c r="D47">
        <v>18.399999999999999</v>
      </c>
      <c r="E47">
        <v>17.600000000000001</v>
      </c>
      <c r="F47">
        <v>18.399999999999999</v>
      </c>
      <c r="G47">
        <v>17.899999999999999</v>
      </c>
      <c r="H47">
        <v>17.899999999999999</v>
      </c>
      <c r="I47">
        <v>11</v>
      </c>
      <c r="J47">
        <v>4.0000000000000001E-3</v>
      </c>
    </row>
    <row r="48" spans="1:10" x14ac:dyDescent="0.3">
      <c r="A48" s="1">
        <v>45487</v>
      </c>
      <c r="B48" t="s">
        <v>11</v>
      </c>
      <c r="C48">
        <v>18</v>
      </c>
      <c r="D48">
        <v>19</v>
      </c>
      <c r="E48">
        <v>17.399999999999999</v>
      </c>
      <c r="F48">
        <v>19</v>
      </c>
      <c r="G48">
        <v>17.899999999999999</v>
      </c>
      <c r="H48">
        <v>17.899999999999999</v>
      </c>
      <c r="I48">
        <v>33</v>
      </c>
      <c r="J48">
        <v>9.8000000000000004E-2</v>
      </c>
    </row>
    <row r="49" spans="1:10" x14ac:dyDescent="0.3">
      <c r="A49" s="1">
        <v>45484</v>
      </c>
      <c r="B49" t="s">
        <v>11</v>
      </c>
      <c r="C49">
        <v>17.8</v>
      </c>
      <c r="D49">
        <v>18.2</v>
      </c>
      <c r="E49">
        <v>17.8</v>
      </c>
      <c r="F49">
        <v>17.899999999999999</v>
      </c>
      <c r="G49">
        <v>17.899999999999999</v>
      </c>
      <c r="H49">
        <v>18.2</v>
      </c>
      <c r="I49">
        <v>34</v>
      </c>
      <c r="J49">
        <v>0.42099999999999999</v>
      </c>
    </row>
    <row r="50" spans="1:10" x14ac:dyDescent="0.3">
      <c r="A50" s="1">
        <v>45483</v>
      </c>
      <c r="B50" t="s">
        <v>11</v>
      </c>
      <c r="C50">
        <v>18.2</v>
      </c>
      <c r="D50">
        <v>18.7</v>
      </c>
      <c r="E50">
        <v>18</v>
      </c>
      <c r="F50">
        <v>18.7</v>
      </c>
      <c r="G50">
        <v>18.2</v>
      </c>
      <c r="H50">
        <v>17.7</v>
      </c>
      <c r="I50">
        <v>33</v>
      </c>
      <c r="J50">
        <v>0.20899999999999999</v>
      </c>
    </row>
    <row r="51" spans="1:10" x14ac:dyDescent="0.3">
      <c r="A51" s="1">
        <v>45482</v>
      </c>
      <c r="B51" t="s">
        <v>11</v>
      </c>
      <c r="C51">
        <v>17.8</v>
      </c>
      <c r="D51">
        <v>17.899999999999999</v>
      </c>
      <c r="E51">
        <v>17.399999999999999</v>
      </c>
      <c r="F51">
        <v>17.8</v>
      </c>
      <c r="G51">
        <v>17.7</v>
      </c>
      <c r="H51">
        <v>17.899999999999999</v>
      </c>
      <c r="I51">
        <v>127</v>
      </c>
      <c r="J51">
        <v>1.829</v>
      </c>
    </row>
    <row r="52" spans="1:10" x14ac:dyDescent="0.3">
      <c r="A52" s="1">
        <v>45481</v>
      </c>
      <c r="B52" t="s">
        <v>11</v>
      </c>
      <c r="C52">
        <v>17.899999999999999</v>
      </c>
      <c r="D52">
        <v>18.399999999999999</v>
      </c>
      <c r="E52">
        <v>17.899999999999999</v>
      </c>
      <c r="F52">
        <v>18.3</v>
      </c>
      <c r="G52">
        <v>17.899999999999999</v>
      </c>
      <c r="H52">
        <v>18.399999999999999</v>
      </c>
      <c r="I52">
        <v>71</v>
      </c>
      <c r="J52">
        <v>0.41699999999999998</v>
      </c>
    </row>
    <row r="53" spans="1:10" x14ac:dyDescent="0.3">
      <c r="A53" s="1">
        <v>45480</v>
      </c>
      <c r="B53" t="s">
        <v>11</v>
      </c>
      <c r="C53">
        <v>18.399999999999999</v>
      </c>
      <c r="D53">
        <v>19</v>
      </c>
      <c r="E53">
        <v>18.100000000000001</v>
      </c>
      <c r="F53">
        <v>18.100000000000001</v>
      </c>
      <c r="G53">
        <v>18.399999999999999</v>
      </c>
      <c r="H53">
        <v>18.3</v>
      </c>
      <c r="I53">
        <v>32</v>
      </c>
      <c r="J53">
        <v>0.69099999999999995</v>
      </c>
    </row>
    <row r="54" spans="1:10" x14ac:dyDescent="0.3">
      <c r="A54" s="1">
        <v>45477</v>
      </c>
      <c r="B54" t="s">
        <v>11</v>
      </c>
      <c r="C54">
        <v>18.100000000000001</v>
      </c>
      <c r="D54">
        <v>18.3</v>
      </c>
      <c r="E54">
        <v>17.5</v>
      </c>
      <c r="F54">
        <v>17.5</v>
      </c>
      <c r="G54">
        <v>18.3</v>
      </c>
      <c r="H54">
        <v>17.8</v>
      </c>
      <c r="I54">
        <v>18</v>
      </c>
      <c r="J54">
        <v>0.61099999999999999</v>
      </c>
    </row>
    <row r="55" spans="1:10" x14ac:dyDescent="0.3">
      <c r="A55" s="1">
        <v>45476</v>
      </c>
      <c r="B55" t="s">
        <v>11</v>
      </c>
      <c r="C55">
        <v>18</v>
      </c>
      <c r="D55">
        <v>18.3</v>
      </c>
      <c r="E55">
        <v>17.5</v>
      </c>
      <c r="F55">
        <v>17.899999999999999</v>
      </c>
      <c r="G55">
        <v>17.8</v>
      </c>
      <c r="H55">
        <v>18</v>
      </c>
      <c r="I55">
        <v>29</v>
      </c>
      <c r="J55">
        <v>0.124</v>
      </c>
    </row>
    <row r="56" spans="1:10" x14ac:dyDescent="0.3">
      <c r="A56" s="1">
        <v>45475</v>
      </c>
      <c r="B56" t="s">
        <v>11</v>
      </c>
      <c r="C56">
        <v>18.3</v>
      </c>
      <c r="D56">
        <v>18.3</v>
      </c>
      <c r="E56">
        <v>17.8</v>
      </c>
      <c r="F56">
        <v>17.8</v>
      </c>
      <c r="G56">
        <v>18</v>
      </c>
      <c r="H56">
        <v>18.3</v>
      </c>
      <c r="I56">
        <v>12</v>
      </c>
      <c r="J56">
        <v>0.115</v>
      </c>
    </row>
    <row r="57" spans="1:10" x14ac:dyDescent="0.3">
      <c r="A57" s="1">
        <v>45473</v>
      </c>
      <c r="B57" t="s">
        <v>11</v>
      </c>
      <c r="C57">
        <v>18.100000000000001</v>
      </c>
      <c r="D57">
        <v>18.8</v>
      </c>
      <c r="E57">
        <v>17.399999999999999</v>
      </c>
      <c r="F57">
        <v>18.8</v>
      </c>
      <c r="G57">
        <v>18.3</v>
      </c>
      <c r="H57">
        <v>17.899999999999999</v>
      </c>
      <c r="I57">
        <v>39</v>
      </c>
      <c r="J57">
        <v>0.60899999999999999</v>
      </c>
    </row>
    <row r="58" spans="1:10" x14ac:dyDescent="0.3">
      <c r="A58" s="1">
        <v>45470</v>
      </c>
      <c r="B58" t="s">
        <v>11</v>
      </c>
      <c r="C58">
        <v>18</v>
      </c>
      <c r="D58">
        <v>18.100000000000001</v>
      </c>
      <c r="E58">
        <v>17.399999999999999</v>
      </c>
      <c r="F58">
        <v>17.399999999999999</v>
      </c>
      <c r="G58">
        <v>17.899999999999999</v>
      </c>
      <c r="H58">
        <v>17.399999999999999</v>
      </c>
      <c r="I58">
        <v>24</v>
      </c>
      <c r="J58">
        <v>8.6999999999999994E-2</v>
      </c>
    </row>
    <row r="59" spans="1:10" x14ac:dyDescent="0.3">
      <c r="A59" s="1">
        <v>45469</v>
      </c>
      <c r="B59" t="s">
        <v>11</v>
      </c>
      <c r="C59">
        <v>17.899999999999999</v>
      </c>
      <c r="D59">
        <v>17.899999999999999</v>
      </c>
      <c r="E59">
        <v>17.3</v>
      </c>
      <c r="F59">
        <v>17.3</v>
      </c>
      <c r="G59">
        <v>17.399999999999999</v>
      </c>
      <c r="H59">
        <v>17.3</v>
      </c>
      <c r="I59">
        <v>16</v>
      </c>
      <c r="J59">
        <v>6.8000000000000005E-2</v>
      </c>
    </row>
    <row r="60" spans="1:10" x14ac:dyDescent="0.3">
      <c r="A60" s="1">
        <v>45468</v>
      </c>
      <c r="B60" t="s">
        <v>11</v>
      </c>
      <c r="C60">
        <v>17.2</v>
      </c>
      <c r="D60">
        <v>17.899999999999999</v>
      </c>
      <c r="E60">
        <v>17.2</v>
      </c>
      <c r="F60">
        <v>17.899999999999999</v>
      </c>
      <c r="G60">
        <v>17.3</v>
      </c>
      <c r="H60">
        <v>17.100000000000001</v>
      </c>
      <c r="I60">
        <v>23</v>
      </c>
      <c r="J60">
        <v>0.247</v>
      </c>
    </row>
    <row r="61" spans="1:10" x14ac:dyDescent="0.3">
      <c r="A61" s="1">
        <v>45467</v>
      </c>
      <c r="B61" t="s">
        <v>11</v>
      </c>
      <c r="C61">
        <v>17.100000000000001</v>
      </c>
      <c r="D61">
        <v>18</v>
      </c>
      <c r="E61">
        <v>17.100000000000001</v>
      </c>
      <c r="F61">
        <v>17.2</v>
      </c>
      <c r="G61">
        <v>17.100000000000001</v>
      </c>
      <c r="H61">
        <v>17.600000000000001</v>
      </c>
      <c r="I61">
        <v>72</v>
      </c>
      <c r="J61">
        <v>0.47599999999999998</v>
      </c>
    </row>
    <row r="62" spans="1:10" x14ac:dyDescent="0.3">
      <c r="A62" s="1">
        <v>45466</v>
      </c>
      <c r="B62" t="s">
        <v>11</v>
      </c>
      <c r="C62">
        <v>17.5</v>
      </c>
      <c r="D62">
        <v>18.3</v>
      </c>
      <c r="E62">
        <v>17.100000000000001</v>
      </c>
      <c r="F62">
        <v>17.100000000000001</v>
      </c>
      <c r="G62">
        <v>17.600000000000001</v>
      </c>
      <c r="H62">
        <v>17.2</v>
      </c>
      <c r="I62">
        <v>22</v>
      </c>
      <c r="J62">
        <v>6.5000000000000002E-2</v>
      </c>
    </row>
    <row r="63" spans="1:10" x14ac:dyDescent="0.3">
      <c r="A63" s="1">
        <v>45463</v>
      </c>
      <c r="B63" t="s">
        <v>11</v>
      </c>
      <c r="C63">
        <v>17.2</v>
      </c>
      <c r="D63">
        <v>17.3</v>
      </c>
      <c r="E63">
        <v>17.2</v>
      </c>
      <c r="F63">
        <v>17.3</v>
      </c>
      <c r="G63">
        <v>17.2</v>
      </c>
      <c r="H63">
        <v>17.100000000000001</v>
      </c>
      <c r="I63">
        <v>35</v>
      </c>
      <c r="J63">
        <v>0.40799999999999997</v>
      </c>
    </row>
    <row r="64" spans="1:10" x14ac:dyDescent="0.3">
      <c r="A64" s="1">
        <v>45462</v>
      </c>
      <c r="B64" t="s">
        <v>11</v>
      </c>
      <c r="C64">
        <v>17.100000000000001</v>
      </c>
      <c r="D64">
        <v>17.100000000000001</v>
      </c>
      <c r="E64">
        <v>17.100000000000001</v>
      </c>
      <c r="F64">
        <v>17.100000000000001</v>
      </c>
      <c r="G64">
        <v>17.100000000000001</v>
      </c>
      <c r="H64">
        <v>17.100000000000001</v>
      </c>
      <c r="I64">
        <v>2</v>
      </c>
      <c r="J64">
        <v>8.9999999999999993E-3</v>
      </c>
    </row>
    <row r="65" spans="1:10" x14ac:dyDescent="0.3">
      <c r="A65" s="1">
        <v>45456</v>
      </c>
      <c r="B65" t="s">
        <v>11</v>
      </c>
      <c r="C65">
        <v>17.100000000000001</v>
      </c>
      <c r="D65">
        <v>17.2</v>
      </c>
      <c r="E65">
        <v>17.100000000000001</v>
      </c>
      <c r="F65">
        <v>17.100000000000001</v>
      </c>
      <c r="G65">
        <v>17.100000000000001</v>
      </c>
      <c r="H65">
        <v>17.3</v>
      </c>
      <c r="I65">
        <v>18</v>
      </c>
      <c r="J65">
        <v>0.16700000000000001</v>
      </c>
    </row>
    <row r="66" spans="1:10" x14ac:dyDescent="0.3">
      <c r="A66" s="1">
        <v>45455</v>
      </c>
      <c r="B66" t="s">
        <v>11</v>
      </c>
      <c r="C66">
        <v>17.3</v>
      </c>
      <c r="D66">
        <v>17.3</v>
      </c>
      <c r="E66">
        <v>17</v>
      </c>
      <c r="F66">
        <v>17.100000000000001</v>
      </c>
      <c r="G66">
        <v>17.3</v>
      </c>
      <c r="H66">
        <v>17.3</v>
      </c>
      <c r="I66">
        <v>90</v>
      </c>
      <c r="J66">
        <v>2.4319999999999999</v>
      </c>
    </row>
    <row r="67" spans="1:10" x14ac:dyDescent="0.3">
      <c r="A67" s="1">
        <v>45454</v>
      </c>
      <c r="B67" t="s">
        <v>11</v>
      </c>
      <c r="C67">
        <v>17.3</v>
      </c>
      <c r="D67">
        <v>17.3</v>
      </c>
      <c r="E67">
        <v>16.8</v>
      </c>
      <c r="F67">
        <v>17</v>
      </c>
      <c r="G67">
        <v>17.3</v>
      </c>
      <c r="H67">
        <v>17.3</v>
      </c>
      <c r="I67">
        <v>172</v>
      </c>
      <c r="J67">
        <v>5.9</v>
      </c>
    </row>
    <row r="68" spans="1:10" x14ac:dyDescent="0.3">
      <c r="A68" s="1">
        <v>45453</v>
      </c>
      <c r="B68" t="s">
        <v>11</v>
      </c>
      <c r="C68">
        <v>17.3</v>
      </c>
      <c r="D68">
        <v>18</v>
      </c>
      <c r="E68">
        <v>17</v>
      </c>
      <c r="F68">
        <v>18</v>
      </c>
      <c r="G68">
        <v>17.3</v>
      </c>
      <c r="H68">
        <v>17.5</v>
      </c>
      <c r="I68">
        <v>71</v>
      </c>
      <c r="J68">
        <v>1.266</v>
      </c>
    </row>
    <row r="69" spans="1:10" x14ac:dyDescent="0.3">
      <c r="A69" s="1">
        <v>45452</v>
      </c>
      <c r="B69" t="s">
        <v>11</v>
      </c>
      <c r="C69">
        <v>17.5</v>
      </c>
      <c r="D69">
        <v>18.899999999999999</v>
      </c>
      <c r="E69">
        <v>17</v>
      </c>
      <c r="F69">
        <v>18.899999999999999</v>
      </c>
      <c r="G69">
        <v>17.5</v>
      </c>
      <c r="H69">
        <v>17.3</v>
      </c>
      <c r="I69">
        <v>63</v>
      </c>
      <c r="J69">
        <v>1.3959999999999999</v>
      </c>
    </row>
    <row r="70" spans="1:10" x14ac:dyDescent="0.3">
      <c r="A70" s="1">
        <v>45449</v>
      </c>
      <c r="B70" t="s">
        <v>11</v>
      </c>
      <c r="C70">
        <v>17.3</v>
      </c>
      <c r="D70">
        <v>17.399999999999999</v>
      </c>
      <c r="E70">
        <v>17.2</v>
      </c>
      <c r="F70">
        <v>17.2</v>
      </c>
      <c r="G70">
        <v>17.3</v>
      </c>
      <c r="H70">
        <v>17.2</v>
      </c>
      <c r="I70">
        <v>89</v>
      </c>
      <c r="J70">
        <v>2.2829999999999999</v>
      </c>
    </row>
    <row r="71" spans="1:10" x14ac:dyDescent="0.3">
      <c r="A71" s="1">
        <v>45448</v>
      </c>
      <c r="B71" t="s">
        <v>11</v>
      </c>
      <c r="C71">
        <v>17.399999999999999</v>
      </c>
      <c r="D71">
        <v>17.5</v>
      </c>
      <c r="E71">
        <v>17.100000000000001</v>
      </c>
      <c r="F71">
        <v>17.100000000000001</v>
      </c>
      <c r="G71">
        <v>17.2</v>
      </c>
      <c r="H71">
        <v>17.2</v>
      </c>
      <c r="I71">
        <v>53</v>
      </c>
      <c r="J71">
        <v>0.61</v>
      </c>
    </row>
    <row r="72" spans="1:10" x14ac:dyDescent="0.3">
      <c r="A72" s="1">
        <v>45447</v>
      </c>
      <c r="B72" t="s">
        <v>11</v>
      </c>
      <c r="C72">
        <v>17.100000000000001</v>
      </c>
      <c r="D72">
        <v>17.7</v>
      </c>
      <c r="E72">
        <v>17.100000000000001</v>
      </c>
      <c r="F72">
        <v>17.7</v>
      </c>
      <c r="G72">
        <v>17.2</v>
      </c>
      <c r="H72">
        <v>17.2</v>
      </c>
      <c r="I72">
        <v>43</v>
      </c>
      <c r="J72">
        <v>0.81399999999999995</v>
      </c>
    </row>
    <row r="73" spans="1:10" x14ac:dyDescent="0.3">
      <c r="A73" s="1">
        <v>45446</v>
      </c>
      <c r="B73" t="s">
        <v>11</v>
      </c>
      <c r="C73">
        <v>17.399999999999999</v>
      </c>
      <c r="D73">
        <v>18.100000000000001</v>
      </c>
      <c r="E73">
        <v>17</v>
      </c>
      <c r="F73">
        <v>17</v>
      </c>
      <c r="G73">
        <v>17.2</v>
      </c>
      <c r="H73">
        <v>17.5</v>
      </c>
      <c r="I73">
        <v>24</v>
      </c>
      <c r="J73">
        <v>0.156</v>
      </c>
    </row>
    <row r="74" spans="1:10" x14ac:dyDescent="0.3">
      <c r="A74" s="1">
        <v>45445</v>
      </c>
      <c r="B74" t="s">
        <v>11</v>
      </c>
      <c r="C74">
        <v>17.5</v>
      </c>
      <c r="D74">
        <v>18.5</v>
      </c>
      <c r="E74">
        <v>17.3</v>
      </c>
      <c r="F74">
        <v>18.5</v>
      </c>
      <c r="G74">
        <v>17.5</v>
      </c>
      <c r="H74">
        <v>17.7</v>
      </c>
      <c r="I74">
        <v>32</v>
      </c>
      <c r="J74">
        <v>0.15</v>
      </c>
    </row>
    <row r="75" spans="1:10" x14ac:dyDescent="0.3">
      <c r="A75" s="1">
        <v>45442</v>
      </c>
      <c r="B75" t="s">
        <v>11</v>
      </c>
      <c r="C75">
        <v>17.7</v>
      </c>
      <c r="D75">
        <v>19</v>
      </c>
      <c r="E75">
        <v>17.7</v>
      </c>
      <c r="F75">
        <v>19</v>
      </c>
      <c r="G75">
        <v>17.7</v>
      </c>
      <c r="H75">
        <v>18.100000000000001</v>
      </c>
      <c r="I75">
        <v>11</v>
      </c>
      <c r="J75">
        <v>0.183</v>
      </c>
    </row>
    <row r="76" spans="1:10" x14ac:dyDescent="0.3">
      <c r="A76" s="1">
        <v>45441</v>
      </c>
      <c r="B76" t="s">
        <v>11</v>
      </c>
      <c r="C76">
        <v>18.100000000000001</v>
      </c>
      <c r="D76">
        <v>18.5</v>
      </c>
      <c r="E76">
        <v>18.100000000000001</v>
      </c>
      <c r="F76">
        <v>18.2</v>
      </c>
      <c r="G76">
        <v>18.100000000000001</v>
      </c>
      <c r="H76">
        <v>18.2</v>
      </c>
      <c r="I76">
        <v>11</v>
      </c>
      <c r="J76">
        <v>4.8000000000000001E-2</v>
      </c>
    </row>
    <row r="77" spans="1:10" x14ac:dyDescent="0.3">
      <c r="A77" s="1">
        <v>45440</v>
      </c>
      <c r="B77" t="s">
        <v>11</v>
      </c>
      <c r="C77">
        <v>18.100000000000001</v>
      </c>
      <c r="D77">
        <v>18.5</v>
      </c>
      <c r="E77">
        <v>18.100000000000001</v>
      </c>
      <c r="F77">
        <v>18.2</v>
      </c>
      <c r="G77">
        <v>18.2</v>
      </c>
      <c r="H77">
        <v>18.100000000000001</v>
      </c>
      <c r="I77">
        <v>15</v>
      </c>
      <c r="J77">
        <v>8.6999999999999994E-2</v>
      </c>
    </row>
    <row r="78" spans="1:10" x14ac:dyDescent="0.3">
      <c r="A78" s="1">
        <v>45439</v>
      </c>
      <c r="B78" t="s">
        <v>11</v>
      </c>
      <c r="C78">
        <v>18.100000000000001</v>
      </c>
      <c r="D78">
        <v>18.5</v>
      </c>
      <c r="E78">
        <v>17.899999999999999</v>
      </c>
      <c r="F78">
        <v>17.899999999999999</v>
      </c>
      <c r="G78">
        <v>18.100000000000001</v>
      </c>
      <c r="H78">
        <v>18.100000000000001</v>
      </c>
      <c r="I78">
        <v>13</v>
      </c>
      <c r="J78">
        <v>4.2999999999999997E-2</v>
      </c>
    </row>
    <row r="79" spans="1:10" x14ac:dyDescent="0.3">
      <c r="A79" s="1">
        <v>45438</v>
      </c>
      <c r="B79" t="s">
        <v>11</v>
      </c>
      <c r="C79">
        <v>18.100000000000001</v>
      </c>
      <c r="D79">
        <v>18.3</v>
      </c>
      <c r="E79">
        <v>18</v>
      </c>
      <c r="F79">
        <v>18</v>
      </c>
      <c r="G79">
        <v>18.100000000000001</v>
      </c>
      <c r="H79">
        <v>18.3</v>
      </c>
      <c r="I79">
        <v>26</v>
      </c>
      <c r="J79">
        <v>0.26200000000000001</v>
      </c>
    </row>
    <row r="80" spans="1:10" x14ac:dyDescent="0.3">
      <c r="A80" s="1">
        <v>45435</v>
      </c>
      <c r="B80" t="s">
        <v>11</v>
      </c>
      <c r="C80">
        <v>18.3</v>
      </c>
      <c r="D80">
        <v>19</v>
      </c>
      <c r="E80">
        <v>18.3</v>
      </c>
      <c r="F80">
        <v>18.3</v>
      </c>
      <c r="G80">
        <v>18.3</v>
      </c>
      <c r="H80">
        <v>18.8</v>
      </c>
      <c r="I80">
        <v>43</v>
      </c>
      <c r="J80">
        <v>0.629</v>
      </c>
    </row>
    <row r="81" spans="1:10" x14ac:dyDescent="0.3">
      <c r="A81" s="1">
        <v>45433</v>
      </c>
      <c r="B81" t="s">
        <v>11</v>
      </c>
      <c r="C81">
        <v>18.8</v>
      </c>
      <c r="D81">
        <v>18.8</v>
      </c>
      <c r="E81">
        <v>18.8</v>
      </c>
      <c r="F81">
        <v>18.8</v>
      </c>
      <c r="G81">
        <v>18.8</v>
      </c>
      <c r="H81">
        <v>19.3</v>
      </c>
      <c r="I81">
        <v>59</v>
      </c>
      <c r="J81">
        <v>7.1779999999999999</v>
      </c>
    </row>
    <row r="82" spans="1:10" x14ac:dyDescent="0.3">
      <c r="A82" s="1">
        <v>45432</v>
      </c>
      <c r="B82" t="s">
        <v>11</v>
      </c>
      <c r="C82">
        <v>0</v>
      </c>
      <c r="D82">
        <v>0</v>
      </c>
      <c r="E82">
        <v>0</v>
      </c>
      <c r="F82">
        <v>0</v>
      </c>
      <c r="G82">
        <v>19.3</v>
      </c>
      <c r="H82">
        <v>19.3</v>
      </c>
      <c r="I82">
        <v>0</v>
      </c>
      <c r="J82">
        <v>0</v>
      </c>
    </row>
    <row r="83" spans="1:10" x14ac:dyDescent="0.3">
      <c r="A83" s="1">
        <v>45431</v>
      </c>
      <c r="B83" t="s">
        <v>11</v>
      </c>
      <c r="C83">
        <v>19.3</v>
      </c>
      <c r="D83">
        <v>19.8</v>
      </c>
      <c r="E83">
        <v>19.3</v>
      </c>
      <c r="F83">
        <v>19.399999999999999</v>
      </c>
      <c r="G83">
        <v>19.3</v>
      </c>
      <c r="H83">
        <v>19.7</v>
      </c>
      <c r="I83">
        <v>56</v>
      </c>
      <c r="J83">
        <v>0.90200000000000002</v>
      </c>
    </row>
    <row r="84" spans="1:10" x14ac:dyDescent="0.3">
      <c r="A84" s="1">
        <v>45428</v>
      </c>
      <c r="B84" t="s">
        <v>11</v>
      </c>
      <c r="C84">
        <v>19.7</v>
      </c>
      <c r="D84">
        <v>19.899999999999999</v>
      </c>
      <c r="E84">
        <v>19.600000000000001</v>
      </c>
      <c r="F84">
        <v>19.600000000000001</v>
      </c>
      <c r="G84">
        <v>19.7</v>
      </c>
      <c r="H84">
        <v>20.100000000000001</v>
      </c>
      <c r="I84">
        <v>94</v>
      </c>
      <c r="J84">
        <v>3.8119999999999998</v>
      </c>
    </row>
    <row r="85" spans="1:10" x14ac:dyDescent="0.3">
      <c r="A85" s="1">
        <v>45427</v>
      </c>
      <c r="B85" t="s">
        <v>11</v>
      </c>
      <c r="C85">
        <v>20</v>
      </c>
      <c r="D85">
        <v>21</v>
      </c>
      <c r="E85">
        <v>19.600000000000001</v>
      </c>
      <c r="F85">
        <v>19.600000000000001</v>
      </c>
      <c r="G85">
        <v>20.100000000000001</v>
      </c>
      <c r="H85">
        <v>19.8</v>
      </c>
      <c r="I85">
        <v>241</v>
      </c>
      <c r="J85">
        <v>58.634</v>
      </c>
    </row>
    <row r="86" spans="1:10" x14ac:dyDescent="0.3">
      <c r="A86" s="1">
        <v>45426</v>
      </c>
      <c r="B86" t="s">
        <v>11</v>
      </c>
      <c r="C86">
        <v>19.8</v>
      </c>
      <c r="D86">
        <v>20.9</v>
      </c>
      <c r="E86">
        <v>19.600000000000001</v>
      </c>
      <c r="F86">
        <v>19.7</v>
      </c>
      <c r="G86">
        <v>19.8</v>
      </c>
      <c r="H86">
        <v>19.8</v>
      </c>
      <c r="I86">
        <v>230</v>
      </c>
      <c r="J86">
        <v>54.427999999999997</v>
      </c>
    </row>
    <row r="87" spans="1:10" x14ac:dyDescent="0.3">
      <c r="A87" s="1">
        <v>45425</v>
      </c>
      <c r="B87" t="s">
        <v>11</v>
      </c>
      <c r="C87">
        <v>19.8</v>
      </c>
      <c r="D87">
        <v>21</v>
      </c>
      <c r="E87">
        <v>19.600000000000001</v>
      </c>
      <c r="F87">
        <v>19.600000000000001</v>
      </c>
      <c r="G87">
        <v>19.8</v>
      </c>
      <c r="H87">
        <v>19.8</v>
      </c>
      <c r="I87">
        <v>184</v>
      </c>
      <c r="J87">
        <v>51.930999999999997</v>
      </c>
    </row>
    <row r="88" spans="1:10" x14ac:dyDescent="0.3">
      <c r="A88" s="1">
        <v>45424</v>
      </c>
      <c r="B88" t="s">
        <v>11</v>
      </c>
      <c r="C88">
        <v>19.8</v>
      </c>
      <c r="D88">
        <v>20</v>
      </c>
      <c r="E88">
        <v>19.5</v>
      </c>
      <c r="F88">
        <v>19.8</v>
      </c>
      <c r="G88">
        <v>19.8</v>
      </c>
      <c r="H88">
        <v>19.600000000000001</v>
      </c>
      <c r="I88">
        <v>114</v>
      </c>
      <c r="J88">
        <v>14.053000000000001</v>
      </c>
    </row>
    <row r="89" spans="1:10" x14ac:dyDescent="0.3">
      <c r="A89" s="1">
        <v>45421</v>
      </c>
      <c r="B89" t="s">
        <v>11</v>
      </c>
      <c r="C89">
        <v>19.600000000000001</v>
      </c>
      <c r="D89">
        <v>19.7</v>
      </c>
      <c r="E89">
        <v>19.3</v>
      </c>
      <c r="F89">
        <v>19.3</v>
      </c>
      <c r="G89">
        <v>19.600000000000001</v>
      </c>
      <c r="H89">
        <v>19.399999999999999</v>
      </c>
      <c r="I89">
        <v>212</v>
      </c>
      <c r="J89">
        <v>5.3739999999999997</v>
      </c>
    </row>
    <row r="90" spans="1:10" x14ac:dyDescent="0.3">
      <c r="A90" s="1">
        <v>45420</v>
      </c>
      <c r="B90" t="s">
        <v>11</v>
      </c>
      <c r="C90">
        <v>19.600000000000001</v>
      </c>
      <c r="D90">
        <v>19.600000000000001</v>
      </c>
      <c r="E90">
        <v>18.8</v>
      </c>
      <c r="F90">
        <v>19.100000000000001</v>
      </c>
      <c r="G90">
        <v>19.399999999999999</v>
      </c>
      <c r="H90">
        <v>19.2</v>
      </c>
      <c r="I90">
        <v>121</v>
      </c>
      <c r="J90">
        <v>16.045000000000002</v>
      </c>
    </row>
    <row r="91" spans="1:10" x14ac:dyDescent="0.3">
      <c r="A91" s="1">
        <v>45419</v>
      </c>
      <c r="B91" t="s">
        <v>11</v>
      </c>
      <c r="C91">
        <v>19.2</v>
      </c>
      <c r="D91">
        <v>19.3</v>
      </c>
      <c r="E91">
        <v>18.5</v>
      </c>
      <c r="F91">
        <v>19</v>
      </c>
      <c r="G91">
        <v>19.2</v>
      </c>
      <c r="H91">
        <v>19</v>
      </c>
      <c r="I91">
        <v>144</v>
      </c>
      <c r="J91">
        <v>16.143999999999998</v>
      </c>
    </row>
    <row r="92" spans="1:10" x14ac:dyDescent="0.3">
      <c r="A92" s="1">
        <v>45418</v>
      </c>
      <c r="B92" t="s">
        <v>11</v>
      </c>
      <c r="C92">
        <v>19</v>
      </c>
      <c r="D92">
        <v>19.100000000000001</v>
      </c>
      <c r="E92">
        <v>18.399999999999999</v>
      </c>
      <c r="F92">
        <v>18.399999999999999</v>
      </c>
      <c r="G92">
        <v>19</v>
      </c>
      <c r="H92">
        <v>18.8</v>
      </c>
      <c r="I92">
        <v>102</v>
      </c>
      <c r="J92">
        <v>15.255000000000001</v>
      </c>
    </row>
    <row r="93" spans="1:10" x14ac:dyDescent="0.3">
      <c r="A93" s="1">
        <v>45417</v>
      </c>
      <c r="B93" t="s">
        <v>11</v>
      </c>
      <c r="C93">
        <v>18.7</v>
      </c>
      <c r="D93">
        <v>18.8</v>
      </c>
      <c r="E93">
        <v>18.2</v>
      </c>
      <c r="F93">
        <v>18.600000000000001</v>
      </c>
      <c r="G93">
        <v>18.8</v>
      </c>
      <c r="H93">
        <v>18.399999999999999</v>
      </c>
      <c r="I93">
        <v>118</v>
      </c>
      <c r="J93">
        <v>11.209</v>
      </c>
    </row>
    <row r="94" spans="1:10" x14ac:dyDescent="0.3">
      <c r="A94" s="1">
        <v>45414</v>
      </c>
      <c r="B94" t="s">
        <v>11</v>
      </c>
      <c r="C94">
        <v>18.399999999999999</v>
      </c>
      <c r="D94">
        <v>18.899999999999999</v>
      </c>
      <c r="E94">
        <v>18.2</v>
      </c>
      <c r="F94">
        <v>18.600000000000001</v>
      </c>
      <c r="G94">
        <v>18.399999999999999</v>
      </c>
      <c r="H94">
        <v>18.3</v>
      </c>
      <c r="I94">
        <v>47</v>
      </c>
      <c r="J94">
        <v>1.363</v>
      </c>
    </row>
    <row r="95" spans="1:10" x14ac:dyDescent="0.3">
      <c r="A95" s="1">
        <v>45412</v>
      </c>
      <c r="B95" t="s">
        <v>11</v>
      </c>
      <c r="C95">
        <v>18.5</v>
      </c>
      <c r="D95">
        <v>18.5</v>
      </c>
      <c r="E95">
        <v>18.2</v>
      </c>
      <c r="F95">
        <v>18.5</v>
      </c>
      <c r="G95">
        <v>18.3</v>
      </c>
      <c r="H95">
        <v>18.5</v>
      </c>
      <c r="I95">
        <v>41</v>
      </c>
      <c r="J95">
        <v>0.60199999999999998</v>
      </c>
    </row>
    <row r="96" spans="1:10" x14ac:dyDescent="0.3">
      <c r="A96" s="1">
        <v>45411</v>
      </c>
      <c r="B96" t="s">
        <v>11</v>
      </c>
      <c r="C96">
        <v>18.5</v>
      </c>
      <c r="D96">
        <v>18.5</v>
      </c>
      <c r="E96">
        <v>18</v>
      </c>
      <c r="F96">
        <v>18</v>
      </c>
      <c r="G96">
        <v>18.5</v>
      </c>
      <c r="H96">
        <v>18.3</v>
      </c>
      <c r="I96">
        <v>72</v>
      </c>
      <c r="J96">
        <v>2.6040000000000001</v>
      </c>
    </row>
    <row r="97" spans="1:10" x14ac:dyDescent="0.3">
      <c r="A97" s="1">
        <v>45410</v>
      </c>
      <c r="B97" t="s">
        <v>11</v>
      </c>
      <c r="C97">
        <v>18.2</v>
      </c>
      <c r="D97">
        <v>18.5</v>
      </c>
      <c r="E97">
        <v>18</v>
      </c>
      <c r="F97">
        <v>18.2</v>
      </c>
      <c r="G97">
        <v>18.3</v>
      </c>
      <c r="H97">
        <v>18.3</v>
      </c>
      <c r="I97">
        <v>25</v>
      </c>
      <c r="J97">
        <v>0.24199999999999999</v>
      </c>
    </row>
    <row r="98" spans="1:10" x14ac:dyDescent="0.3">
      <c r="A98" s="1">
        <v>45407</v>
      </c>
      <c r="B98" t="s">
        <v>11</v>
      </c>
      <c r="C98">
        <v>18.3</v>
      </c>
      <c r="D98">
        <v>18.899999999999999</v>
      </c>
      <c r="E98">
        <v>18.2</v>
      </c>
      <c r="F98">
        <v>18.899999999999999</v>
      </c>
      <c r="G98">
        <v>18.3</v>
      </c>
      <c r="H98">
        <v>18.5</v>
      </c>
      <c r="I98">
        <v>28</v>
      </c>
      <c r="J98">
        <v>1.0469999999999999</v>
      </c>
    </row>
    <row r="99" spans="1:10" x14ac:dyDescent="0.3">
      <c r="A99" s="1">
        <v>45406</v>
      </c>
      <c r="B99" t="s">
        <v>11</v>
      </c>
      <c r="C99">
        <v>18.5</v>
      </c>
      <c r="D99">
        <v>18.8</v>
      </c>
      <c r="E99">
        <v>18.3</v>
      </c>
      <c r="F99">
        <v>18.8</v>
      </c>
      <c r="G99">
        <v>18.5</v>
      </c>
      <c r="H99">
        <v>18.399999999999999</v>
      </c>
      <c r="I99">
        <v>30</v>
      </c>
      <c r="J99">
        <v>1.343</v>
      </c>
    </row>
    <row r="100" spans="1:10" x14ac:dyDescent="0.3">
      <c r="A100" s="1">
        <v>45405</v>
      </c>
      <c r="B100" t="s">
        <v>11</v>
      </c>
      <c r="C100">
        <v>18.399999999999999</v>
      </c>
      <c r="D100">
        <v>18.5</v>
      </c>
      <c r="E100">
        <v>18.3</v>
      </c>
      <c r="F100">
        <v>18.399999999999999</v>
      </c>
      <c r="G100">
        <v>18.399999999999999</v>
      </c>
      <c r="H100">
        <v>18.3</v>
      </c>
      <c r="I100">
        <v>34</v>
      </c>
      <c r="J100">
        <v>2.2069999999999999</v>
      </c>
    </row>
    <row r="101" spans="1:10" x14ac:dyDescent="0.3">
      <c r="A101" s="1">
        <v>45404</v>
      </c>
      <c r="B101" t="s">
        <v>11</v>
      </c>
      <c r="C101">
        <v>18.399999999999999</v>
      </c>
      <c r="D101">
        <v>18.399999999999999</v>
      </c>
      <c r="E101">
        <v>18.100000000000001</v>
      </c>
      <c r="F101">
        <v>18.100000000000001</v>
      </c>
      <c r="G101">
        <v>18.3</v>
      </c>
      <c r="H101">
        <v>18.399999999999999</v>
      </c>
      <c r="I101">
        <v>59</v>
      </c>
      <c r="J101">
        <v>2.266</v>
      </c>
    </row>
    <row r="102" spans="1:10" x14ac:dyDescent="0.3">
      <c r="A102" s="1">
        <v>45403</v>
      </c>
      <c r="B102" t="s">
        <v>11</v>
      </c>
      <c r="C102">
        <v>18.399999999999999</v>
      </c>
      <c r="D102">
        <v>18.899999999999999</v>
      </c>
      <c r="E102">
        <v>18.3</v>
      </c>
      <c r="F102">
        <v>18.8</v>
      </c>
      <c r="G102">
        <v>18.399999999999999</v>
      </c>
      <c r="H102">
        <v>18.2</v>
      </c>
      <c r="I102">
        <v>31</v>
      </c>
      <c r="J102">
        <v>1.1679999999999999</v>
      </c>
    </row>
    <row r="103" spans="1:10" x14ac:dyDescent="0.3">
      <c r="A103" s="1">
        <v>45400</v>
      </c>
      <c r="B103" t="s">
        <v>11</v>
      </c>
      <c r="C103">
        <v>18.2</v>
      </c>
      <c r="D103">
        <v>18.600000000000001</v>
      </c>
      <c r="E103">
        <v>18.100000000000001</v>
      </c>
      <c r="F103">
        <v>18.5</v>
      </c>
      <c r="G103">
        <v>18.2</v>
      </c>
      <c r="H103">
        <v>18.399999999999999</v>
      </c>
      <c r="I103">
        <v>85</v>
      </c>
      <c r="J103">
        <v>1.546</v>
      </c>
    </row>
    <row r="104" spans="1:10" x14ac:dyDescent="0.3">
      <c r="A104" s="1">
        <v>45399</v>
      </c>
      <c r="B104" t="s">
        <v>11</v>
      </c>
      <c r="C104">
        <v>18.399999999999999</v>
      </c>
      <c r="D104">
        <v>18.600000000000001</v>
      </c>
      <c r="E104">
        <v>18.399999999999999</v>
      </c>
      <c r="F104">
        <v>18.600000000000001</v>
      </c>
      <c r="G104">
        <v>18.399999999999999</v>
      </c>
      <c r="H104">
        <v>18.399999999999999</v>
      </c>
      <c r="I104">
        <v>20</v>
      </c>
      <c r="J104">
        <v>0.38200000000000001</v>
      </c>
    </row>
    <row r="105" spans="1:10" x14ac:dyDescent="0.3">
      <c r="A105" s="1">
        <v>45398</v>
      </c>
      <c r="B105" t="s">
        <v>11</v>
      </c>
      <c r="C105">
        <v>18.3</v>
      </c>
      <c r="D105">
        <v>18.5</v>
      </c>
      <c r="E105">
        <v>18.3</v>
      </c>
      <c r="F105">
        <v>18.3</v>
      </c>
      <c r="G105">
        <v>18.399999999999999</v>
      </c>
      <c r="H105">
        <v>18.399999999999999</v>
      </c>
      <c r="I105">
        <v>20</v>
      </c>
      <c r="J105">
        <v>0.29399999999999998</v>
      </c>
    </row>
    <row r="106" spans="1:10" x14ac:dyDescent="0.3">
      <c r="A106" s="1">
        <v>45397</v>
      </c>
      <c r="B106" t="s">
        <v>11</v>
      </c>
      <c r="C106">
        <v>18.399999999999999</v>
      </c>
      <c r="D106">
        <v>18.600000000000001</v>
      </c>
      <c r="E106">
        <v>18.399999999999999</v>
      </c>
      <c r="F106">
        <v>18.600000000000001</v>
      </c>
      <c r="G106">
        <v>18.399999999999999</v>
      </c>
      <c r="H106">
        <v>18.5</v>
      </c>
      <c r="I106">
        <v>30</v>
      </c>
      <c r="J106">
        <v>0.52400000000000002</v>
      </c>
    </row>
    <row r="107" spans="1:10" x14ac:dyDescent="0.3">
      <c r="A107" s="1">
        <v>45391</v>
      </c>
      <c r="B107" t="s">
        <v>11</v>
      </c>
      <c r="C107">
        <v>18.5</v>
      </c>
      <c r="D107">
        <v>18.600000000000001</v>
      </c>
      <c r="E107">
        <v>18.399999999999999</v>
      </c>
      <c r="F107">
        <v>18.600000000000001</v>
      </c>
      <c r="G107">
        <v>18.5</v>
      </c>
      <c r="H107">
        <v>18.399999999999999</v>
      </c>
      <c r="I107">
        <v>45</v>
      </c>
      <c r="J107">
        <v>5.6920000000000002</v>
      </c>
    </row>
    <row r="108" spans="1:10" x14ac:dyDescent="0.3">
      <c r="A108" s="1">
        <v>45390</v>
      </c>
      <c r="B108" t="s">
        <v>11</v>
      </c>
      <c r="C108">
        <v>18.399999999999999</v>
      </c>
      <c r="D108">
        <v>18.600000000000001</v>
      </c>
      <c r="E108">
        <v>18.2</v>
      </c>
      <c r="F108">
        <v>18.2</v>
      </c>
      <c r="G108">
        <v>18.399999999999999</v>
      </c>
      <c r="H108">
        <v>18.399999999999999</v>
      </c>
      <c r="I108">
        <v>28</v>
      </c>
      <c r="J108">
        <v>1.0069999999999999</v>
      </c>
    </row>
    <row r="109" spans="1:10" x14ac:dyDescent="0.3">
      <c r="A109" s="1">
        <v>45386</v>
      </c>
      <c r="B109" t="s">
        <v>11</v>
      </c>
      <c r="C109">
        <v>18.3</v>
      </c>
      <c r="D109">
        <v>18.5</v>
      </c>
      <c r="E109">
        <v>18.2</v>
      </c>
      <c r="F109">
        <v>18.2</v>
      </c>
      <c r="G109">
        <v>18.399999999999999</v>
      </c>
      <c r="H109">
        <v>18.2</v>
      </c>
      <c r="I109">
        <v>21</v>
      </c>
      <c r="J109">
        <v>2.0339999999999998</v>
      </c>
    </row>
    <row r="110" spans="1:10" x14ac:dyDescent="0.3">
      <c r="A110" s="1">
        <v>45385</v>
      </c>
      <c r="B110" t="s">
        <v>11</v>
      </c>
      <c r="C110">
        <v>18.2</v>
      </c>
      <c r="D110">
        <v>18.399999999999999</v>
      </c>
      <c r="E110">
        <v>18.2</v>
      </c>
      <c r="F110">
        <v>18.399999999999999</v>
      </c>
      <c r="G110">
        <v>18.2</v>
      </c>
      <c r="H110">
        <v>18.399999999999999</v>
      </c>
      <c r="I110">
        <v>14</v>
      </c>
      <c r="J110">
        <v>0.126</v>
      </c>
    </row>
    <row r="111" spans="1:10" x14ac:dyDescent="0.3">
      <c r="A111" s="1">
        <v>45384</v>
      </c>
      <c r="B111" t="s">
        <v>11</v>
      </c>
      <c r="C111">
        <v>18.3</v>
      </c>
      <c r="D111">
        <v>18.399999999999999</v>
      </c>
      <c r="E111">
        <v>18.100000000000001</v>
      </c>
      <c r="F111">
        <v>18.100000000000001</v>
      </c>
      <c r="G111">
        <v>18.399999999999999</v>
      </c>
      <c r="H111">
        <v>18.399999999999999</v>
      </c>
      <c r="I111">
        <v>21</v>
      </c>
      <c r="J111">
        <v>1.6759999999999999</v>
      </c>
    </row>
    <row r="112" spans="1:10" x14ac:dyDescent="0.3">
      <c r="A112" s="1">
        <v>45383</v>
      </c>
      <c r="B112" t="s">
        <v>11</v>
      </c>
      <c r="C112">
        <v>18.399999999999999</v>
      </c>
      <c r="D112">
        <v>18.399999999999999</v>
      </c>
      <c r="E112">
        <v>18.2</v>
      </c>
      <c r="F112">
        <v>18.2</v>
      </c>
      <c r="G112">
        <v>18.399999999999999</v>
      </c>
      <c r="H112">
        <v>18.399999999999999</v>
      </c>
      <c r="I112">
        <v>27</v>
      </c>
      <c r="J112">
        <v>0.32300000000000001</v>
      </c>
    </row>
    <row r="113" spans="1:10" x14ac:dyDescent="0.3">
      <c r="A113" s="1">
        <v>45382</v>
      </c>
      <c r="B113" t="s">
        <v>11</v>
      </c>
      <c r="C113">
        <v>18.399999999999999</v>
      </c>
      <c r="D113">
        <v>18.5</v>
      </c>
      <c r="E113">
        <v>18.100000000000001</v>
      </c>
      <c r="F113">
        <v>18.2</v>
      </c>
      <c r="G113">
        <v>18.399999999999999</v>
      </c>
      <c r="H113">
        <v>18.2</v>
      </c>
      <c r="I113">
        <v>44</v>
      </c>
      <c r="J113">
        <v>4.1760000000000002</v>
      </c>
    </row>
    <row r="114" spans="1:10" x14ac:dyDescent="0.3">
      <c r="A114" s="1">
        <v>45379</v>
      </c>
      <c r="B114" t="s">
        <v>11</v>
      </c>
      <c r="C114">
        <v>18.399999999999999</v>
      </c>
      <c r="D114">
        <v>18.399999999999999</v>
      </c>
      <c r="E114">
        <v>18</v>
      </c>
      <c r="F114">
        <v>18.399999999999999</v>
      </c>
      <c r="G114">
        <v>18.2</v>
      </c>
      <c r="H114">
        <v>18.3</v>
      </c>
      <c r="I114">
        <v>30</v>
      </c>
      <c r="J114">
        <v>0.45400000000000001</v>
      </c>
    </row>
    <row r="115" spans="1:10" x14ac:dyDescent="0.3">
      <c r="A115" s="1">
        <v>45378</v>
      </c>
      <c r="B115" t="s">
        <v>11</v>
      </c>
      <c r="C115">
        <v>18.3</v>
      </c>
      <c r="D115">
        <v>18.399999999999999</v>
      </c>
      <c r="E115">
        <v>17.899999999999999</v>
      </c>
      <c r="F115">
        <v>17.899999999999999</v>
      </c>
      <c r="G115">
        <v>18.3</v>
      </c>
      <c r="H115">
        <v>18.3</v>
      </c>
      <c r="I115">
        <v>48</v>
      </c>
      <c r="J115">
        <v>5.0250000000000004</v>
      </c>
    </row>
    <row r="116" spans="1:10" x14ac:dyDescent="0.3">
      <c r="A116" s="1">
        <v>45376</v>
      </c>
      <c r="B116" t="s">
        <v>11</v>
      </c>
      <c r="C116">
        <v>18.3</v>
      </c>
      <c r="D116">
        <v>18.5</v>
      </c>
      <c r="E116">
        <v>18</v>
      </c>
      <c r="F116">
        <v>18.3</v>
      </c>
      <c r="G116">
        <v>18.3</v>
      </c>
      <c r="H116">
        <v>18.3</v>
      </c>
      <c r="I116">
        <v>37</v>
      </c>
      <c r="J116">
        <v>0.49199999999999999</v>
      </c>
    </row>
    <row r="117" spans="1:10" x14ac:dyDescent="0.3">
      <c r="A117" s="1">
        <v>45375</v>
      </c>
      <c r="B117" t="s">
        <v>11</v>
      </c>
      <c r="C117">
        <v>18.3</v>
      </c>
      <c r="D117">
        <v>18.399999999999999</v>
      </c>
      <c r="E117">
        <v>18.3</v>
      </c>
      <c r="F117">
        <v>18.399999999999999</v>
      </c>
      <c r="G117">
        <v>18.3</v>
      </c>
      <c r="H117">
        <v>18.399999999999999</v>
      </c>
      <c r="I117">
        <v>22</v>
      </c>
      <c r="J117">
        <v>0.98499999999999999</v>
      </c>
    </row>
    <row r="118" spans="1:10" x14ac:dyDescent="0.3">
      <c r="A118" s="1">
        <v>45372</v>
      </c>
      <c r="B118" t="s">
        <v>11</v>
      </c>
      <c r="C118">
        <v>18.399999999999999</v>
      </c>
      <c r="D118">
        <v>18.399999999999999</v>
      </c>
      <c r="E118">
        <v>18.2</v>
      </c>
      <c r="F118">
        <v>18.2</v>
      </c>
      <c r="G118">
        <v>18.399999999999999</v>
      </c>
      <c r="H118">
        <v>18.3</v>
      </c>
      <c r="I118">
        <v>50</v>
      </c>
      <c r="J118">
        <v>2.4449999999999998</v>
      </c>
    </row>
    <row r="119" spans="1:10" x14ac:dyDescent="0.3">
      <c r="A119" s="1">
        <v>45371</v>
      </c>
      <c r="B119" t="s">
        <v>11</v>
      </c>
      <c r="C119">
        <v>18.3</v>
      </c>
      <c r="D119">
        <v>18.3</v>
      </c>
      <c r="E119">
        <v>18.100000000000001</v>
      </c>
      <c r="F119">
        <v>18.100000000000001</v>
      </c>
      <c r="G119">
        <v>18.3</v>
      </c>
      <c r="H119">
        <v>18.2</v>
      </c>
      <c r="I119">
        <v>34</v>
      </c>
      <c r="J119">
        <v>3.069</v>
      </c>
    </row>
    <row r="120" spans="1:10" x14ac:dyDescent="0.3">
      <c r="A120" s="1">
        <v>45370</v>
      </c>
      <c r="B120" t="s">
        <v>11</v>
      </c>
      <c r="C120">
        <v>18.2</v>
      </c>
      <c r="D120">
        <v>18.2</v>
      </c>
      <c r="E120">
        <v>17.899999999999999</v>
      </c>
      <c r="F120">
        <v>17.899999999999999</v>
      </c>
      <c r="G120">
        <v>18.2</v>
      </c>
      <c r="H120">
        <v>18</v>
      </c>
      <c r="I120">
        <v>44</v>
      </c>
      <c r="J120">
        <v>2.3170000000000002</v>
      </c>
    </row>
    <row r="121" spans="1:10" x14ac:dyDescent="0.3">
      <c r="A121" s="1">
        <v>45369</v>
      </c>
      <c r="B121" t="s">
        <v>11</v>
      </c>
      <c r="C121">
        <v>18.100000000000001</v>
      </c>
      <c r="D121">
        <v>18.3</v>
      </c>
      <c r="E121">
        <v>18</v>
      </c>
      <c r="F121">
        <v>18.3</v>
      </c>
      <c r="G121">
        <v>18</v>
      </c>
      <c r="H121">
        <v>18</v>
      </c>
      <c r="I121">
        <v>10</v>
      </c>
      <c r="J121">
        <v>0.05</v>
      </c>
    </row>
    <row r="122" spans="1:10" x14ac:dyDescent="0.3">
      <c r="A122" s="1">
        <v>45365</v>
      </c>
      <c r="B122" t="s">
        <v>11</v>
      </c>
      <c r="C122">
        <v>18</v>
      </c>
      <c r="D122">
        <v>19</v>
      </c>
      <c r="E122">
        <v>18</v>
      </c>
      <c r="F122">
        <v>19</v>
      </c>
      <c r="G122">
        <v>18</v>
      </c>
      <c r="H122">
        <v>18</v>
      </c>
      <c r="I122">
        <v>44</v>
      </c>
      <c r="J122">
        <v>1.4490000000000001</v>
      </c>
    </row>
    <row r="123" spans="1:10" x14ac:dyDescent="0.3">
      <c r="A123" s="1">
        <v>45364</v>
      </c>
      <c r="B123" t="s">
        <v>11</v>
      </c>
      <c r="C123">
        <v>18</v>
      </c>
      <c r="D123">
        <v>18.100000000000001</v>
      </c>
      <c r="E123">
        <v>18</v>
      </c>
      <c r="F123">
        <v>18</v>
      </c>
      <c r="G123">
        <v>18</v>
      </c>
      <c r="H123">
        <v>18</v>
      </c>
      <c r="I123">
        <v>49</v>
      </c>
      <c r="J123">
        <v>0.73899999999999999</v>
      </c>
    </row>
    <row r="124" spans="1:10" x14ac:dyDescent="0.3">
      <c r="A124" s="1">
        <v>45363</v>
      </c>
      <c r="B124" t="s">
        <v>11</v>
      </c>
      <c r="C124">
        <v>18</v>
      </c>
      <c r="D124">
        <v>18.100000000000001</v>
      </c>
      <c r="E124">
        <v>18</v>
      </c>
      <c r="F124">
        <v>18</v>
      </c>
      <c r="G124">
        <v>18</v>
      </c>
      <c r="H124">
        <v>18.2</v>
      </c>
      <c r="I124">
        <v>48</v>
      </c>
      <c r="J124">
        <v>6.5659999999999998</v>
      </c>
    </row>
    <row r="125" spans="1:10" x14ac:dyDescent="0.3">
      <c r="A125" s="1">
        <v>45362</v>
      </c>
      <c r="B125" t="s">
        <v>11</v>
      </c>
      <c r="C125">
        <v>18.100000000000001</v>
      </c>
      <c r="D125">
        <v>18.3</v>
      </c>
      <c r="E125">
        <v>18.100000000000001</v>
      </c>
      <c r="F125">
        <v>18.100000000000001</v>
      </c>
      <c r="G125">
        <v>18.2</v>
      </c>
      <c r="H125">
        <v>18</v>
      </c>
      <c r="I125">
        <v>13</v>
      </c>
      <c r="J125">
        <v>8.5000000000000006E-2</v>
      </c>
    </row>
    <row r="126" spans="1:10" x14ac:dyDescent="0.3">
      <c r="A126" s="1">
        <v>45361</v>
      </c>
      <c r="B126" t="s">
        <v>11</v>
      </c>
      <c r="C126">
        <v>18</v>
      </c>
      <c r="D126">
        <v>18.2</v>
      </c>
      <c r="E126">
        <v>17.8</v>
      </c>
      <c r="F126">
        <v>17.8</v>
      </c>
      <c r="G126">
        <v>18</v>
      </c>
      <c r="H126">
        <v>18</v>
      </c>
      <c r="I126">
        <v>45</v>
      </c>
      <c r="J126">
        <v>0.79200000000000004</v>
      </c>
    </row>
    <row r="127" spans="1:10" x14ac:dyDescent="0.3">
      <c r="A127" s="1">
        <v>45358</v>
      </c>
      <c r="B127" t="s">
        <v>11</v>
      </c>
      <c r="C127">
        <v>18</v>
      </c>
      <c r="D127">
        <v>18.100000000000001</v>
      </c>
      <c r="E127">
        <v>17.899999999999999</v>
      </c>
      <c r="F127">
        <v>18</v>
      </c>
      <c r="G127">
        <v>18</v>
      </c>
      <c r="H127">
        <v>18</v>
      </c>
      <c r="I127">
        <v>36</v>
      </c>
      <c r="J127">
        <v>1.6140000000000001</v>
      </c>
    </row>
    <row r="128" spans="1:10" x14ac:dyDescent="0.3">
      <c r="A128" s="1">
        <v>45357</v>
      </c>
      <c r="B128" t="s">
        <v>11</v>
      </c>
      <c r="C128">
        <v>18</v>
      </c>
      <c r="D128">
        <v>18.100000000000001</v>
      </c>
      <c r="E128">
        <v>17.899999999999999</v>
      </c>
      <c r="F128">
        <v>18</v>
      </c>
      <c r="G128">
        <v>18</v>
      </c>
      <c r="H128">
        <v>18</v>
      </c>
      <c r="I128">
        <v>65</v>
      </c>
      <c r="J128">
        <v>5.5830000000000002</v>
      </c>
    </row>
    <row r="129" spans="1:10" x14ac:dyDescent="0.3">
      <c r="A129" s="1">
        <v>45356</v>
      </c>
      <c r="B129" t="s">
        <v>11</v>
      </c>
      <c r="C129">
        <v>18</v>
      </c>
      <c r="D129">
        <v>18.2</v>
      </c>
      <c r="E129">
        <v>17.899999999999999</v>
      </c>
      <c r="F129">
        <v>17.899999999999999</v>
      </c>
      <c r="G129">
        <v>18</v>
      </c>
      <c r="H129">
        <v>17.899999999999999</v>
      </c>
      <c r="I129">
        <v>29</v>
      </c>
      <c r="J129">
        <v>0.45300000000000001</v>
      </c>
    </row>
    <row r="130" spans="1:10" x14ac:dyDescent="0.3">
      <c r="A130" s="1">
        <v>45355</v>
      </c>
      <c r="B130" t="s">
        <v>11</v>
      </c>
      <c r="C130">
        <v>17.899999999999999</v>
      </c>
      <c r="D130">
        <v>18</v>
      </c>
      <c r="E130">
        <v>17.8</v>
      </c>
      <c r="F130">
        <v>18</v>
      </c>
      <c r="G130">
        <v>17.899999999999999</v>
      </c>
      <c r="H130">
        <v>18</v>
      </c>
      <c r="I130">
        <v>84</v>
      </c>
      <c r="J130">
        <v>1.6479999999999999</v>
      </c>
    </row>
    <row r="131" spans="1:10" x14ac:dyDescent="0.3">
      <c r="A131" s="1">
        <v>45354</v>
      </c>
      <c r="B131" t="s">
        <v>11</v>
      </c>
      <c r="C131">
        <v>18</v>
      </c>
      <c r="D131">
        <v>18.100000000000001</v>
      </c>
      <c r="E131">
        <v>17.899999999999999</v>
      </c>
      <c r="F131">
        <v>18</v>
      </c>
      <c r="G131">
        <v>18</v>
      </c>
      <c r="H131">
        <v>18</v>
      </c>
      <c r="I131">
        <v>38</v>
      </c>
      <c r="J131">
        <v>0.85799999999999998</v>
      </c>
    </row>
    <row r="132" spans="1:10" x14ac:dyDescent="0.3">
      <c r="A132" s="1">
        <v>45351</v>
      </c>
      <c r="B132" t="s">
        <v>11</v>
      </c>
      <c r="C132">
        <v>18</v>
      </c>
      <c r="D132">
        <v>18</v>
      </c>
      <c r="E132">
        <v>17.899999999999999</v>
      </c>
      <c r="F132">
        <v>18</v>
      </c>
      <c r="G132">
        <v>18</v>
      </c>
      <c r="H132">
        <v>18.100000000000001</v>
      </c>
      <c r="I132">
        <v>88</v>
      </c>
      <c r="J132">
        <v>1.276</v>
      </c>
    </row>
    <row r="133" spans="1:10" x14ac:dyDescent="0.3">
      <c r="A133" s="1">
        <v>45350</v>
      </c>
      <c r="B133" t="s">
        <v>11</v>
      </c>
      <c r="C133">
        <v>18.100000000000001</v>
      </c>
      <c r="D133">
        <v>18.399999999999999</v>
      </c>
      <c r="E133">
        <v>18</v>
      </c>
      <c r="F133">
        <v>18.399999999999999</v>
      </c>
      <c r="G133">
        <v>18.100000000000001</v>
      </c>
      <c r="H133">
        <v>18</v>
      </c>
      <c r="I133">
        <v>183</v>
      </c>
      <c r="J133">
        <v>6.7720000000000002</v>
      </c>
    </row>
    <row r="134" spans="1:10" x14ac:dyDescent="0.3">
      <c r="A134" s="1">
        <v>45349</v>
      </c>
      <c r="B134" t="s">
        <v>11</v>
      </c>
      <c r="C134">
        <v>18</v>
      </c>
      <c r="D134">
        <v>18.8</v>
      </c>
      <c r="E134">
        <v>17.899999999999999</v>
      </c>
      <c r="F134">
        <v>18.7</v>
      </c>
      <c r="G134">
        <v>18</v>
      </c>
      <c r="H134">
        <v>18.600000000000001</v>
      </c>
      <c r="I134">
        <v>227</v>
      </c>
      <c r="J134">
        <v>5.5789999999999997</v>
      </c>
    </row>
    <row r="135" spans="1:10" x14ac:dyDescent="0.3">
      <c r="A135" s="1">
        <v>45347</v>
      </c>
      <c r="B135" t="s">
        <v>11</v>
      </c>
      <c r="C135">
        <v>18.600000000000001</v>
      </c>
      <c r="D135">
        <v>18.7</v>
      </c>
      <c r="E135">
        <v>18.5</v>
      </c>
      <c r="F135">
        <v>18.7</v>
      </c>
      <c r="G135">
        <v>18.600000000000001</v>
      </c>
      <c r="H135">
        <v>18.600000000000001</v>
      </c>
      <c r="I135">
        <v>56</v>
      </c>
      <c r="J135">
        <v>3.1230000000000002</v>
      </c>
    </row>
    <row r="136" spans="1:10" x14ac:dyDescent="0.3">
      <c r="A136" s="1">
        <v>45344</v>
      </c>
      <c r="B136" t="s">
        <v>11</v>
      </c>
      <c r="C136">
        <v>18.600000000000001</v>
      </c>
      <c r="D136">
        <v>19</v>
      </c>
      <c r="E136">
        <v>18.5</v>
      </c>
      <c r="F136">
        <v>19</v>
      </c>
      <c r="G136">
        <v>18.600000000000001</v>
      </c>
      <c r="H136">
        <v>18.5</v>
      </c>
      <c r="I136">
        <v>77</v>
      </c>
      <c r="J136">
        <v>2.444</v>
      </c>
    </row>
    <row r="137" spans="1:10" x14ac:dyDescent="0.3">
      <c r="A137" s="1">
        <v>45342</v>
      </c>
      <c r="B137" t="s">
        <v>11</v>
      </c>
      <c r="C137">
        <v>18.5</v>
      </c>
      <c r="D137">
        <v>19.3</v>
      </c>
      <c r="E137">
        <v>18.399999999999999</v>
      </c>
      <c r="F137">
        <v>19.3</v>
      </c>
      <c r="G137">
        <v>18.5</v>
      </c>
      <c r="H137">
        <v>19.3</v>
      </c>
      <c r="I137">
        <v>276</v>
      </c>
      <c r="J137">
        <v>5.8380000000000001</v>
      </c>
    </row>
    <row r="138" spans="1:10" x14ac:dyDescent="0.3">
      <c r="A138" s="1">
        <v>45341</v>
      </c>
      <c r="B138" t="s">
        <v>11</v>
      </c>
      <c r="C138">
        <v>19.3</v>
      </c>
      <c r="D138">
        <v>19.399999999999999</v>
      </c>
      <c r="E138">
        <v>19.2</v>
      </c>
      <c r="F138">
        <v>19.399999999999999</v>
      </c>
      <c r="G138">
        <v>19.3</v>
      </c>
      <c r="H138">
        <v>19.3</v>
      </c>
      <c r="I138">
        <v>31</v>
      </c>
      <c r="J138">
        <v>0.24</v>
      </c>
    </row>
    <row r="139" spans="1:10" x14ac:dyDescent="0.3">
      <c r="A139" s="1">
        <v>45340</v>
      </c>
      <c r="B139" t="s">
        <v>11</v>
      </c>
      <c r="C139">
        <v>19.5</v>
      </c>
      <c r="D139">
        <v>19.8</v>
      </c>
      <c r="E139">
        <v>19.2</v>
      </c>
      <c r="F139">
        <v>19.5</v>
      </c>
      <c r="G139">
        <v>19.3</v>
      </c>
      <c r="H139">
        <v>19.5</v>
      </c>
      <c r="I139">
        <v>56</v>
      </c>
      <c r="J139">
        <v>0.59499999999999997</v>
      </c>
    </row>
    <row r="140" spans="1:10" x14ac:dyDescent="0.3">
      <c r="A140" s="1">
        <v>45337</v>
      </c>
      <c r="B140" t="s">
        <v>11</v>
      </c>
      <c r="C140">
        <v>19.399999999999999</v>
      </c>
      <c r="D140">
        <v>20</v>
      </c>
      <c r="E140">
        <v>19.399999999999999</v>
      </c>
      <c r="F140">
        <v>19.399999999999999</v>
      </c>
      <c r="G140">
        <v>19.5</v>
      </c>
      <c r="H140">
        <v>19.399999999999999</v>
      </c>
      <c r="I140">
        <v>28</v>
      </c>
      <c r="J140">
        <v>0.245</v>
      </c>
    </row>
    <row r="141" spans="1:10" x14ac:dyDescent="0.3">
      <c r="A141" s="1">
        <v>45336</v>
      </c>
      <c r="B141" t="s">
        <v>11</v>
      </c>
      <c r="C141">
        <v>19.5</v>
      </c>
      <c r="D141">
        <v>19.7</v>
      </c>
      <c r="E141">
        <v>19.399999999999999</v>
      </c>
      <c r="F141">
        <v>19.7</v>
      </c>
      <c r="G141">
        <v>19.399999999999999</v>
      </c>
      <c r="H141">
        <v>19.7</v>
      </c>
      <c r="I141">
        <v>110</v>
      </c>
      <c r="J141">
        <v>3.4049999999999998</v>
      </c>
    </row>
    <row r="142" spans="1:10" x14ac:dyDescent="0.3">
      <c r="A142" s="1">
        <v>45335</v>
      </c>
      <c r="B142" t="s">
        <v>11</v>
      </c>
      <c r="C142">
        <v>19.7</v>
      </c>
      <c r="D142">
        <v>20.100000000000001</v>
      </c>
      <c r="E142">
        <v>18.600000000000001</v>
      </c>
      <c r="F142">
        <v>18.600000000000001</v>
      </c>
      <c r="G142">
        <v>19.7</v>
      </c>
      <c r="H142">
        <v>20</v>
      </c>
      <c r="I142">
        <v>78</v>
      </c>
      <c r="J142">
        <v>7.1619999999999999</v>
      </c>
    </row>
    <row r="143" spans="1:10" x14ac:dyDescent="0.3">
      <c r="A143" s="1">
        <v>45334</v>
      </c>
      <c r="B143" t="s">
        <v>11</v>
      </c>
      <c r="C143">
        <v>20</v>
      </c>
      <c r="D143">
        <v>20.399999999999999</v>
      </c>
      <c r="E143">
        <v>20</v>
      </c>
      <c r="F143">
        <v>20.399999999999999</v>
      </c>
      <c r="G143">
        <v>20</v>
      </c>
      <c r="H143">
        <v>20.399999999999999</v>
      </c>
      <c r="I143">
        <v>80</v>
      </c>
      <c r="J143">
        <v>2.9260000000000002</v>
      </c>
    </row>
    <row r="144" spans="1:10" x14ac:dyDescent="0.3">
      <c r="A144" s="1">
        <v>45333</v>
      </c>
      <c r="B144" t="s">
        <v>11</v>
      </c>
      <c r="C144">
        <v>20.7</v>
      </c>
      <c r="D144">
        <v>20.8</v>
      </c>
      <c r="E144">
        <v>20.100000000000001</v>
      </c>
      <c r="F144">
        <v>20.2</v>
      </c>
      <c r="G144">
        <v>20.399999999999999</v>
      </c>
      <c r="H144">
        <v>19.8</v>
      </c>
      <c r="I144">
        <v>112</v>
      </c>
      <c r="J144">
        <v>3.1669999999999998</v>
      </c>
    </row>
    <row r="145" spans="1:10" x14ac:dyDescent="0.3">
      <c r="A145" s="1">
        <v>45330</v>
      </c>
      <c r="B145" t="s">
        <v>11</v>
      </c>
      <c r="C145">
        <v>20.100000000000001</v>
      </c>
      <c r="D145">
        <v>20.2</v>
      </c>
      <c r="E145">
        <v>19.5</v>
      </c>
      <c r="F145">
        <v>19.899999999999999</v>
      </c>
      <c r="G145">
        <v>19.8</v>
      </c>
      <c r="H145">
        <v>19.7</v>
      </c>
      <c r="I145">
        <v>99</v>
      </c>
      <c r="J145">
        <v>1.8009999999999999</v>
      </c>
    </row>
    <row r="146" spans="1:10" x14ac:dyDescent="0.3">
      <c r="A146" s="1">
        <v>45329</v>
      </c>
      <c r="B146" t="s">
        <v>11</v>
      </c>
      <c r="C146">
        <v>19.7</v>
      </c>
      <c r="D146">
        <v>20</v>
      </c>
      <c r="E146">
        <v>19.600000000000001</v>
      </c>
      <c r="F146">
        <v>19.8</v>
      </c>
      <c r="G146">
        <v>19.7</v>
      </c>
      <c r="H146">
        <v>19.8</v>
      </c>
      <c r="I146">
        <v>29</v>
      </c>
      <c r="J146">
        <v>0.13</v>
      </c>
    </row>
    <row r="147" spans="1:10" x14ac:dyDescent="0.3">
      <c r="A147" s="1">
        <v>45328</v>
      </c>
      <c r="B147" t="s">
        <v>11</v>
      </c>
      <c r="C147">
        <v>19.7</v>
      </c>
      <c r="D147">
        <v>20</v>
      </c>
      <c r="E147">
        <v>19.7</v>
      </c>
      <c r="F147">
        <v>19.899999999999999</v>
      </c>
      <c r="G147">
        <v>19.8</v>
      </c>
      <c r="H147">
        <v>20</v>
      </c>
      <c r="I147">
        <v>54</v>
      </c>
      <c r="J147">
        <v>0.41499999999999998</v>
      </c>
    </row>
    <row r="148" spans="1:10" x14ac:dyDescent="0.3">
      <c r="A148" s="1">
        <v>45327</v>
      </c>
      <c r="B148" t="s">
        <v>11</v>
      </c>
      <c r="C148">
        <v>20</v>
      </c>
      <c r="D148">
        <v>20.2</v>
      </c>
      <c r="E148">
        <v>19.600000000000001</v>
      </c>
      <c r="F148">
        <v>19.8</v>
      </c>
      <c r="G148">
        <v>20</v>
      </c>
      <c r="H148">
        <v>19.899999999999999</v>
      </c>
      <c r="I148">
        <v>84</v>
      </c>
      <c r="J148">
        <v>2.7789999999999999</v>
      </c>
    </row>
    <row r="149" spans="1:10" x14ac:dyDescent="0.3">
      <c r="A149" s="1">
        <v>45326</v>
      </c>
      <c r="B149" t="s">
        <v>11</v>
      </c>
      <c r="C149">
        <v>20.100000000000001</v>
      </c>
      <c r="D149">
        <v>20.100000000000001</v>
      </c>
      <c r="E149">
        <v>18.8</v>
      </c>
      <c r="F149">
        <v>18.8</v>
      </c>
      <c r="G149">
        <v>19.899999999999999</v>
      </c>
      <c r="H149">
        <v>19.5</v>
      </c>
      <c r="I149">
        <v>101</v>
      </c>
      <c r="J149">
        <v>1.2529999999999999</v>
      </c>
    </row>
    <row r="150" spans="1:10" x14ac:dyDescent="0.3">
      <c r="A150" s="1">
        <v>45323</v>
      </c>
      <c r="B150" t="s">
        <v>11</v>
      </c>
      <c r="C150">
        <v>19.399999999999999</v>
      </c>
      <c r="D150">
        <v>19.7</v>
      </c>
      <c r="E150">
        <v>18.7</v>
      </c>
      <c r="F150">
        <v>18.7</v>
      </c>
      <c r="G150">
        <v>19.5</v>
      </c>
      <c r="H150">
        <v>18.600000000000001</v>
      </c>
      <c r="I150">
        <v>43</v>
      </c>
      <c r="J150">
        <v>0.55400000000000005</v>
      </c>
    </row>
    <row r="151" spans="1:10" x14ac:dyDescent="0.3">
      <c r="A151" s="1">
        <v>45322</v>
      </c>
      <c r="B151" t="s">
        <v>11</v>
      </c>
      <c r="C151">
        <v>18.7</v>
      </c>
      <c r="D151">
        <v>19.100000000000001</v>
      </c>
      <c r="E151">
        <v>18.5</v>
      </c>
      <c r="F151">
        <v>19.100000000000001</v>
      </c>
      <c r="G151">
        <v>18.600000000000001</v>
      </c>
      <c r="H151">
        <v>18.7</v>
      </c>
      <c r="I151">
        <v>62</v>
      </c>
      <c r="J151">
        <v>0.28699999999999998</v>
      </c>
    </row>
    <row r="152" spans="1:10" x14ac:dyDescent="0.3">
      <c r="A152" s="1">
        <v>45321</v>
      </c>
      <c r="B152" t="s">
        <v>11</v>
      </c>
      <c r="C152">
        <v>18.5</v>
      </c>
      <c r="D152">
        <v>18.899999999999999</v>
      </c>
      <c r="E152">
        <v>18.3</v>
      </c>
      <c r="F152">
        <v>18.3</v>
      </c>
      <c r="G152">
        <v>18.7</v>
      </c>
      <c r="H152">
        <v>18</v>
      </c>
      <c r="I152">
        <v>46</v>
      </c>
      <c r="J152">
        <v>0.155</v>
      </c>
    </row>
    <row r="153" spans="1:10" x14ac:dyDescent="0.3">
      <c r="A153" s="1">
        <v>45320</v>
      </c>
      <c r="B153" t="s">
        <v>11</v>
      </c>
      <c r="C153">
        <v>18.7</v>
      </c>
      <c r="D153">
        <v>19</v>
      </c>
      <c r="E153">
        <v>18</v>
      </c>
      <c r="F153">
        <v>19</v>
      </c>
      <c r="G153">
        <v>18</v>
      </c>
      <c r="H153">
        <v>18.899999999999999</v>
      </c>
      <c r="I153">
        <v>80</v>
      </c>
      <c r="J153">
        <v>0.40200000000000002</v>
      </c>
    </row>
    <row r="154" spans="1:10" x14ac:dyDescent="0.3">
      <c r="A154" s="1">
        <v>45319</v>
      </c>
      <c r="B154" t="s">
        <v>11</v>
      </c>
      <c r="C154">
        <v>18.7</v>
      </c>
      <c r="D154">
        <v>19.5</v>
      </c>
      <c r="E154">
        <v>18.7</v>
      </c>
      <c r="F154">
        <v>19.3</v>
      </c>
      <c r="G154">
        <v>18.899999999999999</v>
      </c>
      <c r="H154">
        <v>19.3</v>
      </c>
      <c r="I154">
        <v>55</v>
      </c>
      <c r="J154">
        <v>0.248</v>
      </c>
    </row>
    <row r="155" spans="1:10" x14ac:dyDescent="0.3">
      <c r="A155" s="1">
        <v>45316</v>
      </c>
      <c r="B155" t="s">
        <v>11</v>
      </c>
      <c r="C155">
        <v>19.3</v>
      </c>
      <c r="D155">
        <v>19.600000000000001</v>
      </c>
      <c r="E155">
        <v>19.2</v>
      </c>
      <c r="F155">
        <v>19.5</v>
      </c>
      <c r="G155">
        <v>19.3</v>
      </c>
      <c r="H155">
        <v>19.5</v>
      </c>
      <c r="I155">
        <v>77</v>
      </c>
      <c r="J155">
        <v>0.878</v>
      </c>
    </row>
    <row r="156" spans="1:10" x14ac:dyDescent="0.3">
      <c r="A156" s="1">
        <v>45315</v>
      </c>
      <c r="B156" t="s">
        <v>11</v>
      </c>
      <c r="C156">
        <v>19.5</v>
      </c>
      <c r="D156">
        <v>20.8</v>
      </c>
      <c r="E156">
        <v>19.399999999999999</v>
      </c>
      <c r="F156">
        <v>19.399999999999999</v>
      </c>
      <c r="G156">
        <v>19.5</v>
      </c>
      <c r="H156">
        <v>19.600000000000001</v>
      </c>
      <c r="I156">
        <v>64</v>
      </c>
      <c r="J156">
        <v>0.61899999999999999</v>
      </c>
    </row>
    <row r="157" spans="1:10" x14ac:dyDescent="0.3">
      <c r="A157" s="1">
        <v>45314</v>
      </c>
      <c r="B157" t="s">
        <v>11</v>
      </c>
      <c r="C157">
        <v>19.600000000000001</v>
      </c>
      <c r="D157">
        <v>20</v>
      </c>
      <c r="E157">
        <v>19.399999999999999</v>
      </c>
      <c r="F157">
        <v>19.5</v>
      </c>
      <c r="G157">
        <v>19.600000000000001</v>
      </c>
      <c r="H157">
        <v>19.5</v>
      </c>
      <c r="I157">
        <v>83</v>
      </c>
      <c r="J157">
        <v>2.0409999999999999</v>
      </c>
    </row>
    <row r="158" spans="1:10" x14ac:dyDescent="0.3">
      <c r="A158" s="1">
        <v>45313</v>
      </c>
      <c r="B158" t="s">
        <v>11</v>
      </c>
      <c r="C158">
        <v>19.399999999999999</v>
      </c>
      <c r="D158">
        <v>20</v>
      </c>
      <c r="E158">
        <v>18.5</v>
      </c>
      <c r="F158">
        <v>18.5</v>
      </c>
      <c r="G158">
        <v>19.5</v>
      </c>
      <c r="H158">
        <v>19.100000000000001</v>
      </c>
      <c r="I158">
        <v>42</v>
      </c>
      <c r="J158">
        <v>0.433</v>
      </c>
    </row>
    <row r="159" spans="1:10" x14ac:dyDescent="0.3">
      <c r="A159" s="1">
        <v>45312</v>
      </c>
      <c r="B159" t="s">
        <v>11</v>
      </c>
      <c r="C159">
        <v>19.100000000000001</v>
      </c>
      <c r="D159">
        <v>19.899999999999999</v>
      </c>
      <c r="E159">
        <v>18.2</v>
      </c>
      <c r="F159">
        <v>18.2</v>
      </c>
      <c r="G159">
        <v>19.100000000000001</v>
      </c>
      <c r="H159">
        <v>20.2</v>
      </c>
      <c r="I159">
        <v>58</v>
      </c>
      <c r="J159">
        <v>0.879</v>
      </c>
    </row>
    <row r="160" spans="1:10" x14ac:dyDescent="0.3">
      <c r="A160" s="1">
        <v>45309</v>
      </c>
      <c r="B160" t="s">
        <v>11</v>
      </c>
      <c r="C160">
        <v>20.2</v>
      </c>
      <c r="D160">
        <v>20.2</v>
      </c>
      <c r="E160">
        <v>20.2</v>
      </c>
      <c r="F160">
        <v>20.2</v>
      </c>
      <c r="G160">
        <v>20.2</v>
      </c>
      <c r="H160">
        <v>20.2</v>
      </c>
      <c r="I160">
        <v>2</v>
      </c>
      <c r="J160">
        <v>4.0000000000000001E-3</v>
      </c>
    </row>
    <row r="161" spans="1:10" x14ac:dyDescent="0.3">
      <c r="A161" s="1">
        <v>45308</v>
      </c>
      <c r="B161" t="s">
        <v>11</v>
      </c>
      <c r="C161">
        <v>20.2</v>
      </c>
      <c r="D161">
        <v>20.2</v>
      </c>
      <c r="E161">
        <v>20.2</v>
      </c>
      <c r="F161">
        <v>20.2</v>
      </c>
      <c r="G161">
        <v>20.2</v>
      </c>
      <c r="H161">
        <v>20.2</v>
      </c>
      <c r="I161">
        <v>3</v>
      </c>
      <c r="J161">
        <v>2.5000000000000001E-2</v>
      </c>
    </row>
    <row r="162" spans="1:10" x14ac:dyDescent="0.3">
      <c r="A162" s="1">
        <v>45307</v>
      </c>
      <c r="B162" t="s">
        <v>11</v>
      </c>
      <c r="C162">
        <v>20.2</v>
      </c>
      <c r="D162">
        <v>20.2</v>
      </c>
      <c r="E162">
        <v>20.2</v>
      </c>
      <c r="F162">
        <v>20.2</v>
      </c>
      <c r="G162">
        <v>20.2</v>
      </c>
      <c r="H162">
        <v>20.2</v>
      </c>
      <c r="I162">
        <v>5</v>
      </c>
      <c r="J162">
        <v>0.41</v>
      </c>
    </row>
    <row r="163" spans="1:10" x14ac:dyDescent="0.3">
      <c r="A163" s="1">
        <v>45306</v>
      </c>
      <c r="B163" t="s">
        <v>11</v>
      </c>
      <c r="C163">
        <v>20.2</v>
      </c>
      <c r="D163">
        <v>20.2</v>
      </c>
      <c r="E163">
        <v>20.2</v>
      </c>
      <c r="F163">
        <v>20.2</v>
      </c>
      <c r="G163">
        <v>20.2</v>
      </c>
      <c r="H163">
        <v>20.2</v>
      </c>
      <c r="I163">
        <v>1</v>
      </c>
      <c r="J163">
        <v>2E-3</v>
      </c>
    </row>
    <row r="164" spans="1:10" x14ac:dyDescent="0.3">
      <c r="A164" s="1">
        <v>45305</v>
      </c>
      <c r="B164" t="s">
        <v>11</v>
      </c>
      <c r="C164">
        <v>20.2</v>
      </c>
      <c r="D164">
        <v>20.2</v>
      </c>
      <c r="E164">
        <v>20.2</v>
      </c>
      <c r="F164">
        <v>20.2</v>
      </c>
      <c r="G164">
        <v>20.2</v>
      </c>
      <c r="H164">
        <v>20.2</v>
      </c>
      <c r="I164">
        <v>2</v>
      </c>
      <c r="J164">
        <v>0.04</v>
      </c>
    </row>
    <row r="165" spans="1:10" x14ac:dyDescent="0.3">
      <c r="A165" s="1">
        <v>45302</v>
      </c>
      <c r="B165" t="s">
        <v>11</v>
      </c>
      <c r="C165">
        <v>20.2</v>
      </c>
      <c r="D165">
        <v>20.2</v>
      </c>
      <c r="E165">
        <v>20.2</v>
      </c>
      <c r="F165">
        <v>20.2</v>
      </c>
      <c r="G165">
        <v>20.2</v>
      </c>
      <c r="H165">
        <v>20.2</v>
      </c>
      <c r="I165">
        <v>9</v>
      </c>
      <c r="J165">
        <v>0.186</v>
      </c>
    </row>
    <row r="166" spans="1:10" x14ac:dyDescent="0.3">
      <c r="A166" s="1">
        <v>45301</v>
      </c>
      <c r="B166" t="s">
        <v>11</v>
      </c>
      <c r="C166">
        <v>20.2</v>
      </c>
      <c r="D166">
        <v>20.2</v>
      </c>
      <c r="E166">
        <v>20.2</v>
      </c>
      <c r="F166">
        <v>20.2</v>
      </c>
      <c r="G166">
        <v>20.2</v>
      </c>
      <c r="H166">
        <v>20.2</v>
      </c>
      <c r="I166">
        <v>2</v>
      </c>
      <c r="J166">
        <v>1.4E-2</v>
      </c>
    </row>
    <row r="167" spans="1:10" x14ac:dyDescent="0.3">
      <c r="A167" s="1">
        <v>45300</v>
      </c>
      <c r="B167" t="s">
        <v>11</v>
      </c>
      <c r="C167">
        <v>20.2</v>
      </c>
      <c r="D167">
        <v>20.2</v>
      </c>
      <c r="E167">
        <v>20.2</v>
      </c>
      <c r="F167">
        <v>20.2</v>
      </c>
      <c r="G167">
        <v>20.2</v>
      </c>
      <c r="H167">
        <v>20.2</v>
      </c>
      <c r="I167">
        <v>5</v>
      </c>
      <c r="J167">
        <v>2.5000000000000001E-2</v>
      </c>
    </row>
    <row r="168" spans="1:10" x14ac:dyDescent="0.3">
      <c r="A168" s="1">
        <v>45299</v>
      </c>
      <c r="B168" t="s">
        <v>11</v>
      </c>
      <c r="C168">
        <v>20.2</v>
      </c>
      <c r="D168">
        <v>20.2</v>
      </c>
      <c r="E168">
        <v>20.2</v>
      </c>
      <c r="F168">
        <v>20.2</v>
      </c>
      <c r="G168">
        <v>20.2</v>
      </c>
      <c r="H168">
        <v>20.2</v>
      </c>
      <c r="I168">
        <v>19</v>
      </c>
      <c r="J168">
        <v>1.3240000000000001</v>
      </c>
    </row>
    <row r="169" spans="1:10" x14ac:dyDescent="0.3">
      <c r="A169" s="1">
        <v>45295</v>
      </c>
      <c r="B169" t="s">
        <v>11</v>
      </c>
      <c r="C169">
        <v>20.2</v>
      </c>
      <c r="D169">
        <v>20.2</v>
      </c>
      <c r="E169">
        <v>20.2</v>
      </c>
      <c r="F169">
        <v>20.2</v>
      </c>
      <c r="G169">
        <v>20.2</v>
      </c>
      <c r="H169">
        <v>20.2</v>
      </c>
      <c r="I169">
        <v>2</v>
      </c>
      <c r="J169">
        <v>4.1000000000000002E-2</v>
      </c>
    </row>
    <row r="170" spans="1:10" x14ac:dyDescent="0.3">
      <c r="A170" s="1">
        <v>45294</v>
      </c>
      <c r="B170" t="s">
        <v>11</v>
      </c>
      <c r="C170">
        <v>20.2</v>
      </c>
      <c r="D170">
        <v>20.2</v>
      </c>
      <c r="E170">
        <v>20.2</v>
      </c>
      <c r="F170">
        <v>20.2</v>
      </c>
      <c r="G170">
        <v>20.2</v>
      </c>
      <c r="H170">
        <v>20.2</v>
      </c>
      <c r="I170">
        <v>3</v>
      </c>
      <c r="J170">
        <v>1E-3</v>
      </c>
    </row>
    <row r="171" spans="1:10" x14ac:dyDescent="0.3">
      <c r="A171" s="1">
        <v>45293</v>
      </c>
      <c r="B171" t="s">
        <v>11</v>
      </c>
      <c r="C171">
        <v>20.2</v>
      </c>
      <c r="D171">
        <v>20.2</v>
      </c>
      <c r="E171">
        <v>20.2</v>
      </c>
      <c r="F171">
        <v>20.2</v>
      </c>
      <c r="G171">
        <v>20.2</v>
      </c>
      <c r="H171">
        <v>20.2</v>
      </c>
      <c r="I171">
        <v>4</v>
      </c>
      <c r="J171">
        <v>3.2000000000000001E-2</v>
      </c>
    </row>
    <row r="172" spans="1:10" x14ac:dyDescent="0.3">
      <c r="A172" s="1">
        <v>45292</v>
      </c>
      <c r="B172" t="s">
        <v>11</v>
      </c>
      <c r="C172">
        <v>20.2</v>
      </c>
      <c r="D172">
        <v>20.2</v>
      </c>
      <c r="E172">
        <v>20.2</v>
      </c>
      <c r="F172">
        <v>20.2</v>
      </c>
      <c r="G172">
        <v>20.2</v>
      </c>
      <c r="H172">
        <v>20.2</v>
      </c>
      <c r="I172">
        <v>6</v>
      </c>
      <c r="J172">
        <v>4.0000000000000001E-3</v>
      </c>
    </row>
    <row r="173" spans="1:10" x14ac:dyDescent="0.3">
      <c r="A173" s="1">
        <v>45288</v>
      </c>
      <c r="B173" t="s">
        <v>11</v>
      </c>
      <c r="C173">
        <v>20.2</v>
      </c>
      <c r="D173">
        <v>20.2</v>
      </c>
      <c r="E173">
        <v>20.2</v>
      </c>
      <c r="F173">
        <v>20.2</v>
      </c>
      <c r="G173">
        <v>20.2</v>
      </c>
      <c r="H173">
        <v>20.2</v>
      </c>
      <c r="I173">
        <v>4</v>
      </c>
      <c r="J173">
        <v>0</v>
      </c>
    </row>
    <row r="174" spans="1:10" x14ac:dyDescent="0.3">
      <c r="A174" s="1">
        <v>45287</v>
      </c>
      <c r="B174" t="s">
        <v>11</v>
      </c>
      <c r="C174">
        <v>20.2</v>
      </c>
      <c r="D174">
        <v>20.2</v>
      </c>
      <c r="E174">
        <v>20.2</v>
      </c>
      <c r="F174">
        <v>20.2</v>
      </c>
      <c r="G174">
        <v>20.2</v>
      </c>
      <c r="H174">
        <v>20.2</v>
      </c>
      <c r="I174">
        <v>2</v>
      </c>
      <c r="J174">
        <v>0.40400000000000003</v>
      </c>
    </row>
    <row r="175" spans="1:10" x14ac:dyDescent="0.3">
      <c r="A175" s="1">
        <v>45286</v>
      </c>
      <c r="B175" t="s">
        <v>11</v>
      </c>
      <c r="C175">
        <v>20.2</v>
      </c>
      <c r="D175">
        <v>20.2</v>
      </c>
      <c r="E175">
        <v>20.2</v>
      </c>
      <c r="F175">
        <v>20.2</v>
      </c>
      <c r="G175">
        <v>20.2</v>
      </c>
      <c r="H175">
        <v>20.2</v>
      </c>
      <c r="I175">
        <v>4</v>
      </c>
      <c r="J175">
        <v>0.32600000000000001</v>
      </c>
    </row>
    <row r="176" spans="1:10" x14ac:dyDescent="0.3">
      <c r="A176" s="1">
        <v>45284</v>
      </c>
      <c r="B176" t="s">
        <v>11</v>
      </c>
      <c r="C176">
        <v>20.2</v>
      </c>
      <c r="D176">
        <v>20.2</v>
      </c>
      <c r="E176">
        <v>20.2</v>
      </c>
      <c r="F176">
        <v>20.2</v>
      </c>
      <c r="G176">
        <v>20.2</v>
      </c>
      <c r="H176">
        <v>20.2</v>
      </c>
      <c r="I176">
        <v>5</v>
      </c>
      <c r="J176">
        <v>0.41</v>
      </c>
    </row>
    <row r="177" spans="1:10" x14ac:dyDescent="0.3">
      <c r="A177" s="1">
        <v>45281</v>
      </c>
      <c r="B177" t="s">
        <v>11</v>
      </c>
      <c r="C177">
        <v>20.2</v>
      </c>
      <c r="D177">
        <v>20.2</v>
      </c>
      <c r="E177">
        <v>20.2</v>
      </c>
      <c r="F177">
        <v>20.2</v>
      </c>
      <c r="G177">
        <v>20.2</v>
      </c>
      <c r="H177">
        <v>20.2</v>
      </c>
      <c r="I177">
        <v>3</v>
      </c>
      <c r="J177">
        <v>2E-3</v>
      </c>
    </row>
    <row r="178" spans="1:10" x14ac:dyDescent="0.3">
      <c r="A178" s="1">
        <v>45280</v>
      </c>
      <c r="B178" t="s">
        <v>11</v>
      </c>
      <c r="C178">
        <v>0</v>
      </c>
      <c r="D178">
        <v>0</v>
      </c>
      <c r="E178">
        <v>0</v>
      </c>
      <c r="F178">
        <v>0</v>
      </c>
      <c r="G178">
        <v>20.2</v>
      </c>
      <c r="H178">
        <v>20.2</v>
      </c>
      <c r="I178">
        <v>0</v>
      </c>
      <c r="J178">
        <v>0</v>
      </c>
    </row>
    <row r="179" spans="1:10" x14ac:dyDescent="0.3">
      <c r="A179" s="1">
        <v>45279</v>
      </c>
      <c r="B179" t="s">
        <v>11</v>
      </c>
      <c r="C179">
        <v>20.2</v>
      </c>
      <c r="D179">
        <v>20.2</v>
      </c>
      <c r="E179">
        <v>20.2</v>
      </c>
      <c r="F179">
        <v>20.2</v>
      </c>
      <c r="G179">
        <v>20.2</v>
      </c>
      <c r="H179">
        <v>20.2</v>
      </c>
      <c r="I179">
        <v>2</v>
      </c>
      <c r="J179">
        <v>8.0000000000000002E-3</v>
      </c>
    </row>
    <row r="180" spans="1:10" x14ac:dyDescent="0.3">
      <c r="A180" s="1">
        <v>45278</v>
      </c>
      <c r="B180" t="s">
        <v>11</v>
      </c>
      <c r="C180">
        <v>20.2</v>
      </c>
      <c r="D180">
        <v>20.2</v>
      </c>
      <c r="E180">
        <v>20.2</v>
      </c>
      <c r="F180">
        <v>20.2</v>
      </c>
      <c r="G180">
        <v>20.2</v>
      </c>
      <c r="H180">
        <v>20.2</v>
      </c>
      <c r="I180">
        <v>1</v>
      </c>
      <c r="J180">
        <v>2E-3</v>
      </c>
    </row>
    <row r="181" spans="1:10" x14ac:dyDescent="0.3">
      <c r="A181" s="1">
        <v>45277</v>
      </c>
      <c r="B181" t="s">
        <v>11</v>
      </c>
      <c r="C181">
        <v>20.2</v>
      </c>
      <c r="D181">
        <v>20.2</v>
      </c>
      <c r="E181">
        <v>20.2</v>
      </c>
      <c r="F181">
        <v>20.2</v>
      </c>
      <c r="G181">
        <v>20.2</v>
      </c>
      <c r="H181">
        <v>20.2</v>
      </c>
      <c r="I181">
        <v>9</v>
      </c>
      <c r="J181">
        <v>1.4999999999999999E-2</v>
      </c>
    </row>
    <row r="182" spans="1:10" x14ac:dyDescent="0.3">
      <c r="A182" s="1">
        <v>45274</v>
      </c>
      <c r="B182" t="s">
        <v>11</v>
      </c>
      <c r="C182">
        <v>20.2</v>
      </c>
      <c r="D182">
        <v>20.2</v>
      </c>
      <c r="E182">
        <v>20.2</v>
      </c>
      <c r="F182">
        <v>20.2</v>
      </c>
      <c r="G182">
        <v>20.2</v>
      </c>
      <c r="H182">
        <v>20.2</v>
      </c>
      <c r="I182">
        <v>2</v>
      </c>
      <c r="J182">
        <v>5.2999999999999999E-2</v>
      </c>
    </row>
    <row r="183" spans="1:10" x14ac:dyDescent="0.3">
      <c r="A183" s="1">
        <v>45273</v>
      </c>
      <c r="B183" t="s">
        <v>11</v>
      </c>
      <c r="C183">
        <v>20.2</v>
      </c>
      <c r="D183">
        <v>20.2</v>
      </c>
      <c r="E183">
        <v>20.2</v>
      </c>
      <c r="F183">
        <v>20.2</v>
      </c>
      <c r="G183">
        <v>20.2</v>
      </c>
      <c r="H183">
        <v>20.2</v>
      </c>
      <c r="I183">
        <v>2</v>
      </c>
      <c r="J183">
        <v>0.01</v>
      </c>
    </row>
    <row r="184" spans="1:10" x14ac:dyDescent="0.3">
      <c r="A184" s="1">
        <v>45272</v>
      </c>
      <c r="B184" t="s">
        <v>11</v>
      </c>
      <c r="C184">
        <v>20.2</v>
      </c>
      <c r="D184">
        <v>20.2</v>
      </c>
      <c r="E184">
        <v>20.2</v>
      </c>
      <c r="F184">
        <v>20.2</v>
      </c>
      <c r="G184">
        <v>20.2</v>
      </c>
      <c r="H184">
        <v>20.2</v>
      </c>
      <c r="I184">
        <v>2</v>
      </c>
      <c r="J184">
        <v>3.0000000000000001E-3</v>
      </c>
    </row>
    <row r="185" spans="1:10" x14ac:dyDescent="0.3">
      <c r="A185" s="1">
        <v>45271</v>
      </c>
      <c r="B185" t="s">
        <v>11</v>
      </c>
      <c r="C185">
        <v>20.2</v>
      </c>
      <c r="D185">
        <v>20.2</v>
      </c>
      <c r="E185">
        <v>20.2</v>
      </c>
      <c r="F185">
        <v>20.2</v>
      </c>
      <c r="G185">
        <v>20.2</v>
      </c>
      <c r="H185">
        <v>20.2</v>
      </c>
      <c r="I185">
        <v>4</v>
      </c>
      <c r="J185">
        <v>2E-3</v>
      </c>
    </row>
    <row r="186" spans="1:10" x14ac:dyDescent="0.3">
      <c r="A186" s="1">
        <v>45270</v>
      </c>
      <c r="B186" t="s">
        <v>11</v>
      </c>
      <c r="C186">
        <v>20.2</v>
      </c>
      <c r="D186">
        <v>20.2</v>
      </c>
      <c r="E186">
        <v>20.2</v>
      </c>
      <c r="F186">
        <v>20.2</v>
      </c>
      <c r="G186">
        <v>20.2</v>
      </c>
      <c r="H186">
        <v>20.2</v>
      </c>
      <c r="I186">
        <v>5</v>
      </c>
      <c r="J186">
        <v>6.5000000000000002E-2</v>
      </c>
    </row>
    <row r="187" spans="1:10" x14ac:dyDescent="0.3">
      <c r="A187" s="1">
        <v>45267</v>
      </c>
      <c r="B187" t="s">
        <v>11</v>
      </c>
      <c r="C187">
        <v>20.2</v>
      </c>
      <c r="D187">
        <v>20.2</v>
      </c>
      <c r="E187">
        <v>20.2</v>
      </c>
      <c r="F187">
        <v>20.2</v>
      </c>
      <c r="G187">
        <v>20.2</v>
      </c>
      <c r="H187">
        <v>20.2</v>
      </c>
      <c r="I187">
        <v>8</v>
      </c>
      <c r="J187">
        <v>1.3939999999999999</v>
      </c>
    </row>
    <row r="188" spans="1:10" x14ac:dyDescent="0.3">
      <c r="A188" s="1">
        <v>45266</v>
      </c>
      <c r="B188" t="s">
        <v>11</v>
      </c>
      <c r="C188">
        <v>20.2</v>
      </c>
      <c r="D188">
        <v>20.2</v>
      </c>
      <c r="E188">
        <v>20.2</v>
      </c>
      <c r="F188">
        <v>20.2</v>
      </c>
      <c r="G188">
        <v>20.2</v>
      </c>
      <c r="H188">
        <v>20.2</v>
      </c>
      <c r="I188">
        <v>3</v>
      </c>
      <c r="J188">
        <v>1.0999999999999999E-2</v>
      </c>
    </row>
    <row r="189" spans="1:10" x14ac:dyDescent="0.3">
      <c r="A189" s="1">
        <v>45265</v>
      </c>
      <c r="B189" t="s">
        <v>11</v>
      </c>
      <c r="C189">
        <v>20.2</v>
      </c>
      <c r="D189">
        <v>20.2</v>
      </c>
      <c r="E189">
        <v>20.2</v>
      </c>
      <c r="F189">
        <v>20.2</v>
      </c>
      <c r="G189">
        <v>20.2</v>
      </c>
      <c r="H189">
        <v>20.2</v>
      </c>
      <c r="I189">
        <v>1</v>
      </c>
      <c r="J189">
        <v>5.0000000000000001E-3</v>
      </c>
    </row>
    <row r="190" spans="1:10" x14ac:dyDescent="0.3">
      <c r="A190" s="1">
        <v>45264</v>
      </c>
      <c r="B190" t="s">
        <v>11</v>
      </c>
      <c r="C190">
        <v>0</v>
      </c>
      <c r="D190">
        <v>0</v>
      </c>
      <c r="E190">
        <v>0</v>
      </c>
      <c r="F190">
        <v>0</v>
      </c>
      <c r="G190">
        <v>20.2</v>
      </c>
      <c r="H190">
        <v>20.2</v>
      </c>
      <c r="I190">
        <v>0</v>
      </c>
      <c r="J190">
        <v>0</v>
      </c>
    </row>
    <row r="191" spans="1:10" x14ac:dyDescent="0.3">
      <c r="A191" s="1">
        <v>45263</v>
      </c>
      <c r="B191" t="s">
        <v>11</v>
      </c>
      <c r="C191">
        <v>0</v>
      </c>
      <c r="D191">
        <v>0</v>
      </c>
      <c r="E191">
        <v>0</v>
      </c>
      <c r="F191">
        <v>0</v>
      </c>
      <c r="G191">
        <v>20.2</v>
      </c>
      <c r="H191">
        <v>20.2</v>
      </c>
      <c r="I191">
        <v>0</v>
      </c>
      <c r="J191">
        <v>0</v>
      </c>
    </row>
    <row r="192" spans="1:10" x14ac:dyDescent="0.3">
      <c r="A192" s="1">
        <v>45260</v>
      </c>
      <c r="B192" t="s">
        <v>11</v>
      </c>
      <c r="C192">
        <v>20.2</v>
      </c>
      <c r="D192">
        <v>20.2</v>
      </c>
      <c r="E192">
        <v>20.2</v>
      </c>
      <c r="F192">
        <v>20.2</v>
      </c>
      <c r="G192">
        <v>20.2</v>
      </c>
      <c r="H192">
        <v>20.2</v>
      </c>
      <c r="I192">
        <v>3</v>
      </c>
      <c r="J192">
        <v>1.7000000000000001E-2</v>
      </c>
    </row>
    <row r="193" spans="1:10" x14ac:dyDescent="0.3">
      <c r="A193" s="1">
        <v>45259</v>
      </c>
      <c r="B193" t="s">
        <v>11</v>
      </c>
      <c r="C193">
        <v>0</v>
      </c>
      <c r="D193">
        <v>0</v>
      </c>
      <c r="E193">
        <v>0</v>
      </c>
      <c r="F193">
        <v>0</v>
      </c>
      <c r="G193">
        <v>20.2</v>
      </c>
      <c r="H193">
        <v>20.2</v>
      </c>
      <c r="I193">
        <v>0</v>
      </c>
      <c r="J193">
        <v>0</v>
      </c>
    </row>
    <row r="194" spans="1:10" x14ac:dyDescent="0.3">
      <c r="A194" s="1">
        <v>45258</v>
      </c>
      <c r="B194" t="s">
        <v>11</v>
      </c>
      <c r="C194">
        <v>20.2</v>
      </c>
      <c r="D194">
        <v>20.2</v>
      </c>
      <c r="E194">
        <v>20.2</v>
      </c>
      <c r="F194">
        <v>20.2</v>
      </c>
      <c r="G194">
        <v>20.2</v>
      </c>
      <c r="H194">
        <v>20.2</v>
      </c>
      <c r="I194">
        <v>2</v>
      </c>
      <c r="J194">
        <v>0</v>
      </c>
    </row>
    <row r="195" spans="1:10" x14ac:dyDescent="0.3">
      <c r="A195" s="1">
        <v>45257</v>
      </c>
      <c r="B195" t="s">
        <v>11</v>
      </c>
      <c r="C195">
        <v>20.2</v>
      </c>
      <c r="D195">
        <v>20.2</v>
      </c>
      <c r="E195">
        <v>20.2</v>
      </c>
      <c r="F195">
        <v>20.2</v>
      </c>
      <c r="G195">
        <v>20.2</v>
      </c>
      <c r="H195">
        <v>20.2</v>
      </c>
      <c r="I195">
        <v>1</v>
      </c>
      <c r="J195">
        <v>0</v>
      </c>
    </row>
    <row r="196" spans="1:10" x14ac:dyDescent="0.3">
      <c r="A196" s="1">
        <v>45256</v>
      </c>
      <c r="B196" t="s">
        <v>11</v>
      </c>
      <c r="C196">
        <v>20.2</v>
      </c>
      <c r="D196">
        <v>20.2</v>
      </c>
      <c r="E196">
        <v>20.2</v>
      </c>
      <c r="F196">
        <v>20.2</v>
      </c>
      <c r="G196">
        <v>20.2</v>
      </c>
      <c r="H196">
        <v>20.2</v>
      </c>
      <c r="I196">
        <v>3</v>
      </c>
      <c r="J196">
        <v>3.0000000000000001E-3</v>
      </c>
    </row>
    <row r="197" spans="1:10" x14ac:dyDescent="0.3">
      <c r="A197" s="1">
        <v>45253</v>
      </c>
      <c r="B197" t="s">
        <v>11</v>
      </c>
      <c r="C197">
        <v>20.2</v>
      </c>
      <c r="D197">
        <v>20.2</v>
      </c>
      <c r="E197">
        <v>20.2</v>
      </c>
      <c r="F197">
        <v>20.2</v>
      </c>
      <c r="G197">
        <v>20.2</v>
      </c>
      <c r="H197">
        <v>20.2</v>
      </c>
      <c r="I197">
        <v>2</v>
      </c>
      <c r="J197">
        <v>0</v>
      </c>
    </row>
    <row r="198" spans="1:10" x14ac:dyDescent="0.3">
      <c r="A198" s="1">
        <v>45252</v>
      </c>
      <c r="B198" t="s">
        <v>11</v>
      </c>
      <c r="C198">
        <v>20.2</v>
      </c>
      <c r="D198">
        <v>20.2</v>
      </c>
      <c r="E198">
        <v>20.2</v>
      </c>
      <c r="F198">
        <v>20.2</v>
      </c>
      <c r="G198">
        <v>20.2</v>
      </c>
      <c r="H198">
        <v>20.2</v>
      </c>
      <c r="I198">
        <v>1</v>
      </c>
      <c r="J198">
        <v>0</v>
      </c>
    </row>
    <row r="199" spans="1:10" x14ac:dyDescent="0.3">
      <c r="A199" s="1">
        <v>45251</v>
      </c>
      <c r="B199" t="s">
        <v>11</v>
      </c>
      <c r="C199">
        <v>0</v>
      </c>
      <c r="D199">
        <v>0</v>
      </c>
      <c r="E199">
        <v>0</v>
      </c>
      <c r="F199">
        <v>0</v>
      </c>
      <c r="G199">
        <v>20.2</v>
      </c>
      <c r="H199">
        <v>20.2</v>
      </c>
      <c r="I199">
        <v>0</v>
      </c>
      <c r="J199">
        <v>0</v>
      </c>
    </row>
    <row r="200" spans="1:10" x14ac:dyDescent="0.3">
      <c r="A200" s="1">
        <v>45250</v>
      </c>
      <c r="B200" t="s">
        <v>11</v>
      </c>
      <c r="C200">
        <v>20.2</v>
      </c>
      <c r="D200">
        <v>20.2</v>
      </c>
      <c r="E200">
        <v>20.2</v>
      </c>
      <c r="F200">
        <v>20.2</v>
      </c>
      <c r="G200">
        <v>20.2</v>
      </c>
      <c r="H200">
        <v>20.2</v>
      </c>
      <c r="I200">
        <v>2</v>
      </c>
      <c r="J200">
        <v>3.0000000000000001E-3</v>
      </c>
    </row>
    <row r="201" spans="1:10" x14ac:dyDescent="0.3">
      <c r="A201" s="1">
        <v>45249</v>
      </c>
      <c r="B201" t="s">
        <v>11</v>
      </c>
      <c r="C201">
        <v>20.2</v>
      </c>
      <c r="D201">
        <v>20.2</v>
      </c>
      <c r="E201">
        <v>20.2</v>
      </c>
      <c r="F201">
        <v>20.2</v>
      </c>
      <c r="G201">
        <v>20.2</v>
      </c>
      <c r="H201">
        <v>20.2</v>
      </c>
      <c r="I201">
        <v>1</v>
      </c>
      <c r="J201">
        <v>0.04</v>
      </c>
    </row>
    <row r="202" spans="1:10" x14ac:dyDescent="0.3">
      <c r="A202" s="1">
        <v>45246</v>
      </c>
      <c r="B202" t="s">
        <v>11</v>
      </c>
      <c r="C202">
        <v>0</v>
      </c>
      <c r="D202">
        <v>0</v>
      </c>
      <c r="E202">
        <v>0</v>
      </c>
      <c r="F202">
        <v>0</v>
      </c>
      <c r="G202">
        <v>20.2</v>
      </c>
      <c r="H202">
        <v>20.2</v>
      </c>
      <c r="I202">
        <v>0</v>
      </c>
      <c r="J202">
        <v>0</v>
      </c>
    </row>
    <row r="203" spans="1:10" x14ac:dyDescent="0.3">
      <c r="A203" s="1">
        <v>45245</v>
      </c>
      <c r="B203" t="s">
        <v>11</v>
      </c>
      <c r="C203">
        <v>20.2</v>
      </c>
      <c r="D203">
        <v>20.2</v>
      </c>
      <c r="E203">
        <v>20.2</v>
      </c>
      <c r="F203">
        <v>20.2</v>
      </c>
      <c r="G203">
        <v>20.2</v>
      </c>
      <c r="H203">
        <v>20.2</v>
      </c>
      <c r="I203">
        <v>1</v>
      </c>
      <c r="J203">
        <v>0</v>
      </c>
    </row>
    <row r="204" spans="1:10" x14ac:dyDescent="0.3">
      <c r="A204" s="1">
        <v>45244</v>
      </c>
      <c r="B204" t="s">
        <v>11</v>
      </c>
      <c r="C204">
        <v>20.2</v>
      </c>
      <c r="D204">
        <v>20.2</v>
      </c>
      <c r="E204">
        <v>20.2</v>
      </c>
      <c r="F204">
        <v>20.2</v>
      </c>
      <c r="G204">
        <v>20.2</v>
      </c>
      <c r="H204">
        <v>20.2</v>
      </c>
      <c r="I204">
        <v>4</v>
      </c>
      <c r="J204">
        <v>1.0189999999999999</v>
      </c>
    </row>
    <row r="205" spans="1:10" x14ac:dyDescent="0.3">
      <c r="A205" s="1">
        <v>45243</v>
      </c>
      <c r="B205" t="s">
        <v>11</v>
      </c>
      <c r="C205">
        <v>20.2</v>
      </c>
      <c r="D205">
        <v>20.2</v>
      </c>
      <c r="E205">
        <v>20.2</v>
      </c>
      <c r="F205">
        <v>20.2</v>
      </c>
      <c r="G205">
        <v>20.2</v>
      </c>
      <c r="H205">
        <v>20.2</v>
      </c>
      <c r="I205">
        <v>2</v>
      </c>
      <c r="J205">
        <v>0.01</v>
      </c>
    </row>
    <row r="206" spans="1:10" x14ac:dyDescent="0.3">
      <c r="A206" s="1">
        <v>45242</v>
      </c>
      <c r="B206" t="s">
        <v>11</v>
      </c>
      <c r="C206">
        <v>20.2</v>
      </c>
      <c r="D206">
        <v>20.2</v>
      </c>
      <c r="E206">
        <v>20.2</v>
      </c>
      <c r="F206">
        <v>20.2</v>
      </c>
      <c r="G206">
        <v>20.2</v>
      </c>
      <c r="H206">
        <v>20.2</v>
      </c>
      <c r="I206">
        <v>38</v>
      </c>
      <c r="J206">
        <v>6.343</v>
      </c>
    </row>
    <row r="207" spans="1:10" x14ac:dyDescent="0.3">
      <c r="A207" s="1">
        <v>45239</v>
      </c>
      <c r="B207" t="s">
        <v>11</v>
      </c>
      <c r="C207">
        <v>20.2</v>
      </c>
      <c r="D207">
        <v>20.7</v>
      </c>
      <c r="E207">
        <v>20.2</v>
      </c>
      <c r="F207">
        <v>20.7</v>
      </c>
      <c r="G207">
        <v>20.2</v>
      </c>
      <c r="H207">
        <v>20.2</v>
      </c>
      <c r="I207">
        <v>5</v>
      </c>
      <c r="J207">
        <v>6.5000000000000002E-2</v>
      </c>
    </row>
    <row r="208" spans="1:10" x14ac:dyDescent="0.3">
      <c r="A208" s="1">
        <v>45238</v>
      </c>
      <c r="B208" t="s">
        <v>11</v>
      </c>
      <c r="C208">
        <v>20.2</v>
      </c>
      <c r="D208">
        <v>20.8</v>
      </c>
      <c r="E208">
        <v>20.2</v>
      </c>
      <c r="F208">
        <v>20.8</v>
      </c>
      <c r="G208">
        <v>20.2</v>
      </c>
      <c r="H208">
        <v>20.2</v>
      </c>
      <c r="I208">
        <v>17</v>
      </c>
      <c r="J208">
        <v>6.3E-2</v>
      </c>
    </row>
    <row r="209" spans="1:10" x14ac:dyDescent="0.3">
      <c r="A209" s="1">
        <v>45237</v>
      </c>
      <c r="B209" t="s">
        <v>11</v>
      </c>
      <c r="C209">
        <v>20.2</v>
      </c>
      <c r="D209">
        <v>20.2</v>
      </c>
      <c r="E209">
        <v>20.2</v>
      </c>
      <c r="F209">
        <v>20.2</v>
      </c>
      <c r="G209">
        <v>20.2</v>
      </c>
      <c r="H209">
        <v>20.2</v>
      </c>
      <c r="I209">
        <v>9</v>
      </c>
      <c r="J209">
        <v>0.98599999999999999</v>
      </c>
    </row>
    <row r="210" spans="1:10" x14ac:dyDescent="0.3">
      <c r="A210" s="1">
        <v>45236</v>
      </c>
      <c r="B210" t="s">
        <v>11</v>
      </c>
      <c r="C210">
        <v>20.2</v>
      </c>
      <c r="D210">
        <v>20.2</v>
      </c>
      <c r="E210">
        <v>20.2</v>
      </c>
      <c r="F210">
        <v>20.2</v>
      </c>
      <c r="G210">
        <v>20.2</v>
      </c>
      <c r="H210">
        <v>20.2</v>
      </c>
      <c r="I210">
        <v>2</v>
      </c>
      <c r="J210">
        <v>1E-3</v>
      </c>
    </row>
    <row r="211" spans="1:10" x14ac:dyDescent="0.3">
      <c r="A211" s="1">
        <v>45235</v>
      </c>
      <c r="B211" t="s">
        <v>11</v>
      </c>
      <c r="C211">
        <v>20.2</v>
      </c>
      <c r="D211">
        <v>20.2</v>
      </c>
      <c r="E211">
        <v>20.2</v>
      </c>
      <c r="F211">
        <v>20.2</v>
      </c>
      <c r="G211">
        <v>20.2</v>
      </c>
      <c r="H211">
        <v>20.2</v>
      </c>
      <c r="I211">
        <v>11</v>
      </c>
      <c r="J211">
        <v>0.33</v>
      </c>
    </row>
    <row r="212" spans="1:10" x14ac:dyDescent="0.3">
      <c r="A212" s="1">
        <v>45232</v>
      </c>
      <c r="B212" t="s">
        <v>11</v>
      </c>
      <c r="C212">
        <v>20.2</v>
      </c>
      <c r="D212">
        <v>20.2</v>
      </c>
      <c r="E212">
        <v>20.2</v>
      </c>
      <c r="F212">
        <v>20.2</v>
      </c>
      <c r="G212">
        <v>20.2</v>
      </c>
      <c r="H212">
        <v>20.2</v>
      </c>
      <c r="I212">
        <v>2</v>
      </c>
      <c r="J212">
        <v>2E-3</v>
      </c>
    </row>
    <row r="213" spans="1:10" x14ac:dyDescent="0.3">
      <c r="A213" s="1">
        <v>45231</v>
      </c>
      <c r="B213" t="s">
        <v>11</v>
      </c>
      <c r="C213">
        <v>20.2</v>
      </c>
      <c r="D213">
        <v>20.2</v>
      </c>
      <c r="E213">
        <v>20.2</v>
      </c>
      <c r="F213">
        <v>20.2</v>
      </c>
      <c r="G213">
        <v>20.2</v>
      </c>
      <c r="H213">
        <v>20.2</v>
      </c>
      <c r="I213">
        <v>1</v>
      </c>
      <c r="J213">
        <v>0.30299999999999999</v>
      </c>
    </row>
    <row r="214" spans="1:10" x14ac:dyDescent="0.3">
      <c r="A214" s="1">
        <v>45230</v>
      </c>
      <c r="B214" t="s">
        <v>11</v>
      </c>
      <c r="C214">
        <v>20.2</v>
      </c>
      <c r="D214">
        <v>20.2</v>
      </c>
      <c r="E214">
        <v>20.2</v>
      </c>
      <c r="F214">
        <v>20.2</v>
      </c>
      <c r="G214">
        <v>20.2</v>
      </c>
      <c r="H214">
        <v>20.2</v>
      </c>
      <c r="I214">
        <v>11</v>
      </c>
      <c r="J214">
        <v>0.47199999999999998</v>
      </c>
    </row>
    <row r="215" spans="1:10" x14ac:dyDescent="0.3">
      <c r="A215" s="1">
        <v>45229</v>
      </c>
      <c r="B215" t="s">
        <v>11</v>
      </c>
      <c r="C215">
        <v>0</v>
      </c>
      <c r="D215">
        <v>0</v>
      </c>
      <c r="E215">
        <v>0</v>
      </c>
      <c r="F215">
        <v>0</v>
      </c>
      <c r="G215">
        <v>20.2</v>
      </c>
      <c r="H215">
        <v>20.2</v>
      </c>
      <c r="I215">
        <v>0</v>
      </c>
      <c r="J215">
        <v>0</v>
      </c>
    </row>
    <row r="216" spans="1:10" x14ac:dyDescent="0.3">
      <c r="A216" s="1">
        <v>45228</v>
      </c>
      <c r="B216" t="s">
        <v>11</v>
      </c>
      <c r="C216">
        <v>0</v>
      </c>
      <c r="D216">
        <v>0</v>
      </c>
      <c r="E216">
        <v>0</v>
      </c>
      <c r="F216">
        <v>0</v>
      </c>
      <c r="G216">
        <v>20.2</v>
      </c>
      <c r="H216">
        <v>20.2</v>
      </c>
      <c r="I216">
        <v>0</v>
      </c>
      <c r="J216">
        <v>0</v>
      </c>
    </row>
    <row r="217" spans="1:10" x14ac:dyDescent="0.3">
      <c r="A217" s="1">
        <v>45225</v>
      </c>
      <c r="B217" t="s">
        <v>11</v>
      </c>
      <c r="C217">
        <v>20.2</v>
      </c>
      <c r="D217">
        <v>20.2</v>
      </c>
      <c r="E217">
        <v>20.2</v>
      </c>
      <c r="F217">
        <v>20.2</v>
      </c>
      <c r="G217">
        <v>20.2</v>
      </c>
      <c r="H217">
        <v>20.2</v>
      </c>
      <c r="I217">
        <v>1</v>
      </c>
      <c r="J217">
        <v>5.0000000000000001E-3</v>
      </c>
    </row>
    <row r="218" spans="1:10" x14ac:dyDescent="0.3">
      <c r="A218" s="1">
        <v>45224</v>
      </c>
      <c r="B218" t="s">
        <v>11</v>
      </c>
      <c r="C218">
        <v>0</v>
      </c>
      <c r="D218">
        <v>0</v>
      </c>
      <c r="E218">
        <v>0</v>
      </c>
      <c r="F218">
        <v>0</v>
      </c>
      <c r="G218">
        <v>20.2</v>
      </c>
      <c r="H218">
        <v>20.2</v>
      </c>
      <c r="I218">
        <v>0</v>
      </c>
      <c r="J218">
        <v>0</v>
      </c>
    </row>
    <row r="219" spans="1:10" x14ac:dyDescent="0.3">
      <c r="A219" s="1">
        <v>45222</v>
      </c>
      <c r="B219" t="s">
        <v>11</v>
      </c>
      <c r="C219">
        <v>20.2</v>
      </c>
      <c r="D219">
        <v>20.2</v>
      </c>
      <c r="E219">
        <v>20.2</v>
      </c>
      <c r="F219">
        <v>20.2</v>
      </c>
      <c r="G219">
        <v>20.2</v>
      </c>
      <c r="H219">
        <v>20.2</v>
      </c>
      <c r="I219">
        <v>1</v>
      </c>
      <c r="J219">
        <v>0.01</v>
      </c>
    </row>
    <row r="220" spans="1:10" x14ac:dyDescent="0.3">
      <c r="A220" s="1">
        <v>45221</v>
      </c>
      <c r="B220" t="s">
        <v>11</v>
      </c>
      <c r="C220">
        <v>0</v>
      </c>
      <c r="D220">
        <v>0</v>
      </c>
      <c r="E220">
        <v>0</v>
      </c>
      <c r="F220">
        <v>0</v>
      </c>
      <c r="G220">
        <v>20.2</v>
      </c>
      <c r="H220">
        <v>20.2</v>
      </c>
      <c r="I220">
        <v>0</v>
      </c>
      <c r="J220">
        <v>0</v>
      </c>
    </row>
    <row r="221" spans="1:10" x14ac:dyDescent="0.3">
      <c r="A221" s="1">
        <v>45218</v>
      </c>
      <c r="B221" t="s">
        <v>11</v>
      </c>
      <c r="C221">
        <v>20.2</v>
      </c>
      <c r="D221">
        <v>20.2</v>
      </c>
      <c r="E221">
        <v>20.2</v>
      </c>
      <c r="F221">
        <v>20.2</v>
      </c>
      <c r="G221">
        <v>20.2</v>
      </c>
      <c r="H221">
        <v>20.2</v>
      </c>
      <c r="I221">
        <v>3</v>
      </c>
      <c r="J221">
        <v>1E-3</v>
      </c>
    </row>
    <row r="222" spans="1:10" x14ac:dyDescent="0.3">
      <c r="A222" s="1">
        <v>45217</v>
      </c>
      <c r="B222" t="s">
        <v>11</v>
      </c>
      <c r="C222">
        <v>20.2</v>
      </c>
      <c r="D222">
        <v>20.2</v>
      </c>
      <c r="E222">
        <v>20.2</v>
      </c>
      <c r="F222">
        <v>20.2</v>
      </c>
      <c r="G222">
        <v>20.2</v>
      </c>
      <c r="H222">
        <v>20.2</v>
      </c>
      <c r="I222">
        <v>1</v>
      </c>
      <c r="J222">
        <v>0</v>
      </c>
    </row>
    <row r="223" spans="1:10" x14ac:dyDescent="0.3">
      <c r="A223" s="1">
        <v>45216</v>
      </c>
      <c r="B223" t="s">
        <v>11</v>
      </c>
      <c r="C223">
        <v>20.2</v>
      </c>
      <c r="D223">
        <v>20.2</v>
      </c>
      <c r="E223">
        <v>20.2</v>
      </c>
      <c r="F223">
        <v>20.2</v>
      </c>
      <c r="G223">
        <v>20.2</v>
      </c>
      <c r="H223">
        <v>20.2</v>
      </c>
      <c r="I223">
        <v>1</v>
      </c>
      <c r="J223">
        <v>0.01</v>
      </c>
    </row>
    <row r="224" spans="1:10" x14ac:dyDescent="0.3">
      <c r="A224" s="1">
        <v>45215</v>
      </c>
      <c r="B224" t="s">
        <v>11</v>
      </c>
      <c r="C224">
        <v>20.2</v>
      </c>
      <c r="D224">
        <v>20.2</v>
      </c>
      <c r="E224">
        <v>20.2</v>
      </c>
      <c r="F224">
        <v>20.2</v>
      </c>
      <c r="G224">
        <v>20.2</v>
      </c>
      <c r="H224">
        <v>20.2</v>
      </c>
      <c r="I224">
        <v>1</v>
      </c>
      <c r="J224">
        <v>0.02</v>
      </c>
    </row>
    <row r="225" spans="1:10" x14ac:dyDescent="0.3">
      <c r="A225" s="1">
        <v>45214</v>
      </c>
      <c r="B225" t="s">
        <v>11</v>
      </c>
      <c r="C225">
        <v>20.2</v>
      </c>
      <c r="D225">
        <v>20.2</v>
      </c>
      <c r="E225">
        <v>20.2</v>
      </c>
      <c r="F225">
        <v>20.2</v>
      </c>
      <c r="G225">
        <v>20.2</v>
      </c>
      <c r="H225">
        <v>20.2</v>
      </c>
      <c r="I225">
        <v>2</v>
      </c>
      <c r="J225">
        <v>0</v>
      </c>
    </row>
    <row r="226" spans="1:10" x14ac:dyDescent="0.3">
      <c r="A226" s="1">
        <v>45211</v>
      </c>
      <c r="B226" t="s">
        <v>11</v>
      </c>
      <c r="C226">
        <v>20.2</v>
      </c>
      <c r="D226">
        <v>20.2</v>
      </c>
      <c r="E226">
        <v>20.2</v>
      </c>
      <c r="F226">
        <v>20.2</v>
      </c>
      <c r="G226">
        <v>20.2</v>
      </c>
      <c r="H226">
        <v>20.2</v>
      </c>
      <c r="I226">
        <v>1</v>
      </c>
      <c r="J226">
        <v>0.01</v>
      </c>
    </row>
    <row r="227" spans="1:10" x14ac:dyDescent="0.3">
      <c r="A227" s="1">
        <v>45210</v>
      </c>
      <c r="B227" t="s">
        <v>11</v>
      </c>
      <c r="C227">
        <v>20.2</v>
      </c>
      <c r="D227">
        <v>20.2</v>
      </c>
      <c r="E227">
        <v>20.2</v>
      </c>
      <c r="F227">
        <v>20.2</v>
      </c>
      <c r="G227">
        <v>20.2</v>
      </c>
      <c r="H227">
        <v>20.2</v>
      </c>
      <c r="I227">
        <v>2</v>
      </c>
      <c r="J227">
        <v>1E-3</v>
      </c>
    </row>
    <row r="228" spans="1:10" x14ac:dyDescent="0.3">
      <c r="A228" s="1">
        <v>45209</v>
      </c>
      <c r="B228" t="s">
        <v>11</v>
      </c>
      <c r="C228">
        <v>0</v>
      </c>
      <c r="D228">
        <v>0</v>
      </c>
      <c r="E228">
        <v>0</v>
      </c>
      <c r="F228">
        <v>0</v>
      </c>
      <c r="G228">
        <v>20.2</v>
      </c>
      <c r="H228">
        <v>20.2</v>
      </c>
      <c r="I228">
        <v>0</v>
      </c>
      <c r="J228">
        <v>0</v>
      </c>
    </row>
    <row r="229" spans="1:10" x14ac:dyDescent="0.3">
      <c r="A229" s="1">
        <v>45208</v>
      </c>
      <c r="B229" t="s">
        <v>11</v>
      </c>
      <c r="C229">
        <v>20.2</v>
      </c>
      <c r="D229">
        <v>20.2</v>
      </c>
      <c r="E229">
        <v>20.2</v>
      </c>
      <c r="F229">
        <v>20.2</v>
      </c>
      <c r="G229">
        <v>20.2</v>
      </c>
      <c r="H229">
        <v>20.2</v>
      </c>
      <c r="I229">
        <v>13</v>
      </c>
      <c r="J229">
        <v>0.504</v>
      </c>
    </row>
    <row r="230" spans="1:10" x14ac:dyDescent="0.3">
      <c r="A230" s="1">
        <v>45207</v>
      </c>
      <c r="B230" t="s">
        <v>11</v>
      </c>
      <c r="C230">
        <v>20.2</v>
      </c>
      <c r="D230">
        <v>20.2</v>
      </c>
      <c r="E230">
        <v>20.2</v>
      </c>
      <c r="F230">
        <v>20.2</v>
      </c>
      <c r="G230">
        <v>20.2</v>
      </c>
      <c r="H230">
        <v>20.2</v>
      </c>
      <c r="I230">
        <v>4</v>
      </c>
      <c r="J230">
        <v>4.0000000000000001E-3</v>
      </c>
    </row>
    <row r="231" spans="1:10" x14ac:dyDescent="0.3">
      <c r="A231" s="1">
        <v>45204</v>
      </c>
      <c r="B231" t="s">
        <v>11</v>
      </c>
      <c r="C231">
        <v>20.2</v>
      </c>
      <c r="D231">
        <v>20.2</v>
      </c>
      <c r="E231">
        <v>20.2</v>
      </c>
      <c r="F231">
        <v>20.2</v>
      </c>
      <c r="G231">
        <v>20.2</v>
      </c>
      <c r="H231">
        <v>20.2</v>
      </c>
      <c r="I231">
        <v>4</v>
      </c>
      <c r="J231">
        <v>2.1000000000000001E-2</v>
      </c>
    </row>
    <row r="232" spans="1:10" x14ac:dyDescent="0.3">
      <c r="A232" s="1">
        <v>45203</v>
      </c>
      <c r="B232" t="s">
        <v>11</v>
      </c>
      <c r="C232">
        <v>20.2</v>
      </c>
      <c r="D232">
        <v>20.2</v>
      </c>
      <c r="E232">
        <v>20.2</v>
      </c>
      <c r="F232">
        <v>20.2</v>
      </c>
      <c r="G232">
        <v>20.2</v>
      </c>
      <c r="H232">
        <v>20.2</v>
      </c>
      <c r="I232">
        <v>1</v>
      </c>
      <c r="J232">
        <v>0</v>
      </c>
    </row>
    <row r="233" spans="1:10" x14ac:dyDescent="0.3">
      <c r="A233" s="1">
        <v>45202</v>
      </c>
      <c r="B233" t="s">
        <v>11</v>
      </c>
      <c r="C233">
        <v>20.2</v>
      </c>
      <c r="D233">
        <v>20.2</v>
      </c>
      <c r="E233">
        <v>20.2</v>
      </c>
      <c r="F233">
        <v>20.2</v>
      </c>
      <c r="G233">
        <v>20.2</v>
      </c>
      <c r="H233">
        <v>20.2</v>
      </c>
      <c r="I233">
        <v>1</v>
      </c>
      <c r="J233">
        <v>1E-3</v>
      </c>
    </row>
    <row r="234" spans="1:10" x14ac:dyDescent="0.3">
      <c r="A234" s="1">
        <v>45201</v>
      </c>
      <c r="B234" t="s">
        <v>11</v>
      </c>
      <c r="C234">
        <v>20.2</v>
      </c>
      <c r="D234">
        <v>20.2</v>
      </c>
      <c r="E234">
        <v>20.2</v>
      </c>
      <c r="F234">
        <v>20.2</v>
      </c>
      <c r="G234">
        <v>20.2</v>
      </c>
      <c r="H234">
        <v>20.2</v>
      </c>
      <c r="I234">
        <v>5</v>
      </c>
      <c r="J234">
        <v>0.215</v>
      </c>
    </row>
    <row r="235" spans="1:10" x14ac:dyDescent="0.3">
      <c r="A235" s="1">
        <v>45200</v>
      </c>
      <c r="B235" t="s">
        <v>11</v>
      </c>
      <c r="C235">
        <v>20.2</v>
      </c>
      <c r="D235">
        <v>20.2</v>
      </c>
      <c r="E235">
        <v>20.2</v>
      </c>
      <c r="F235">
        <v>20.2</v>
      </c>
      <c r="G235">
        <v>20.2</v>
      </c>
      <c r="H235">
        <v>20.2</v>
      </c>
      <c r="I235">
        <v>1</v>
      </c>
      <c r="J235">
        <v>0.01</v>
      </c>
    </row>
    <row r="236" spans="1:10" x14ac:dyDescent="0.3">
      <c r="A236" s="1">
        <v>45196</v>
      </c>
      <c r="B236" t="s">
        <v>11</v>
      </c>
      <c r="C236">
        <v>20.2</v>
      </c>
      <c r="D236">
        <v>20.2</v>
      </c>
      <c r="E236">
        <v>20.2</v>
      </c>
      <c r="F236">
        <v>20.2</v>
      </c>
      <c r="G236">
        <v>20.2</v>
      </c>
      <c r="H236">
        <v>20.2</v>
      </c>
      <c r="I236">
        <v>1</v>
      </c>
      <c r="J236">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5FC6-B98B-4A29-83FC-4F88BB320C3C}">
  <dimension ref="A1:J236"/>
  <sheetViews>
    <sheetView workbookViewId="0">
      <selection sqref="A1:J42"/>
    </sheetView>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s>
  <sheetData>
    <row r="1" spans="1:10" x14ac:dyDescent="0.3">
      <c r="A1" t="s">
        <v>0</v>
      </c>
      <c r="B1" t="s">
        <v>1</v>
      </c>
      <c r="C1" t="s">
        <v>2</v>
      </c>
      <c r="D1" t="s">
        <v>3</v>
      </c>
      <c r="E1" t="s">
        <v>4</v>
      </c>
      <c r="F1" t="s">
        <v>5</v>
      </c>
      <c r="G1" t="s">
        <v>6</v>
      </c>
      <c r="H1" t="s">
        <v>7</v>
      </c>
      <c r="I1" t="s">
        <v>8</v>
      </c>
      <c r="J1" t="s">
        <v>9</v>
      </c>
    </row>
    <row r="2" spans="1:10" x14ac:dyDescent="0.3">
      <c r="A2" s="1">
        <v>45560</v>
      </c>
      <c r="B2" t="s">
        <v>10</v>
      </c>
      <c r="C2">
        <v>9.1999999999999993</v>
      </c>
      <c r="D2">
        <v>9.8000000000000007</v>
      </c>
      <c r="E2">
        <v>9.1999999999999993</v>
      </c>
      <c r="F2">
        <v>9.5</v>
      </c>
      <c r="G2">
        <v>9.1999999999999993</v>
      </c>
      <c r="H2">
        <v>9.5</v>
      </c>
      <c r="I2">
        <v>1326</v>
      </c>
      <c r="J2">
        <v>53.491</v>
      </c>
    </row>
    <row r="3" spans="1:10" x14ac:dyDescent="0.3">
      <c r="A3" s="1">
        <v>45559</v>
      </c>
      <c r="B3" t="s">
        <v>10</v>
      </c>
      <c r="C3">
        <v>9.5</v>
      </c>
      <c r="D3">
        <v>10.199999999999999</v>
      </c>
      <c r="E3">
        <v>9.4</v>
      </c>
      <c r="F3">
        <v>10</v>
      </c>
      <c r="G3">
        <v>9.5</v>
      </c>
      <c r="H3">
        <v>9.9</v>
      </c>
      <c r="I3">
        <v>1547</v>
      </c>
      <c r="J3">
        <v>60.817</v>
      </c>
    </row>
    <row r="4" spans="1:10" x14ac:dyDescent="0.3">
      <c r="A4" s="1">
        <v>45558</v>
      </c>
      <c r="B4" t="s">
        <v>10</v>
      </c>
      <c r="C4">
        <v>9.9</v>
      </c>
      <c r="D4">
        <v>10.199999999999999</v>
      </c>
      <c r="E4">
        <v>9.5</v>
      </c>
      <c r="F4">
        <v>9.6</v>
      </c>
      <c r="G4">
        <v>9.9</v>
      </c>
      <c r="H4">
        <v>9.5</v>
      </c>
      <c r="I4">
        <v>2024</v>
      </c>
      <c r="J4">
        <v>79.938000000000002</v>
      </c>
    </row>
    <row r="5" spans="1:10" x14ac:dyDescent="0.3">
      <c r="A5" s="1">
        <v>45557</v>
      </c>
      <c r="B5" t="s">
        <v>10</v>
      </c>
      <c r="C5">
        <v>9.5</v>
      </c>
      <c r="D5">
        <v>9.9</v>
      </c>
      <c r="E5">
        <v>9.1999999999999993</v>
      </c>
      <c r="F5">
        <v>9.3000000000000007</v>
      </c>
      <c r="G5">
        <v>9.5</v>
      </c>
      <c r="H5">
        <v>9.3000000000000007</v>
      </c>
      <c r="I5">
        <v>1881</v>
      </c>
      <c r="J5">
        <v>79.144000000000005</v>
      </c>
    </row>
    <row r="6" spans="1:10" x14ac:dyDescent="0.3">
      <c r="A6" s="1">
        <v>45554</v>
      </c>
      <c r="B6" t="s">
        <v>10</v>
      </c>
      <c r="C6">
        <v>9.3000000000000007</v>
      </c>
      <c r="D6">
        <v>9.6</v>
      </c>
      <c r="E6">
        <v>9.3000000000000007</v>
      </c>
      <c r="F6">
        <v>9.4</v>
      </c>
      <c r="G6">
        <v>9.3000000000000007</v>
      </c>
      <c r="H6">
        <v>9.4</v>
      </c>
      <c r="I6">
        <v>838</v>
      </c>
      <c r="J6">
        <v>32.521000000000001</v>
      </c>
    </row>
    <row r="7" spans="1:10" x14ac:dyDescent="0.3">
      <c r="A7" s="1">
        <v>45553</v>
      </c>
      <c r="B7" t="s">
        <v>10</v>
      </c>
      <c r="C7">
        <v>9.4</v>
      </c>
      <c r="D7">
        <v>9.5</v>
      </c>
      <c r="E7">
        <v>8.6999999999999993</v>
      </c>
      <c r="F7">
        <v>8.8000000000000007</v>
      </c>
      <c r="G7">
        <v>9.4</v>
      </c>
      <c r="H7">
        <v>8.8000000000000007</v>
      </c>
      <c r="I7">
        <v>1661</v>
      </c>
      <c r="J7">
        <v>61.771999999999998</v>
      </c>
    </row>
    <row r="8" spans="1:10" x14ac:dyDescent="0.3">
      <c r="A8" s="1">
        <v>45552</v>
      </c>
      <c r="B8" t="s">
        <v>10</v>
      </c>
      <c r="C8">
        <v>8.8000000000000007</v>
      </c>
      <c r="D8">
        <v>9.1</v>
      </c>
      <c r="E8">
        <v>8.6999999999999993</v>
      </c>
      <c r="F8">
        <v>8.9</v>
      </c>
      <c r="G8">
        <v>8.8000000000000007</v>
      </c>
      <c r="H8">
        <v>8.9</v>
      </c>
      <c r="I8">
        <v>757</v>
      </c>
      <c r="J8">
        <v>21.382000000000001</v>
      </c>
    </row>
    <row r="9" spans="1:10" x14ac:dyDescent="0.3">
      <c r="A9" s="1">
        <v>45550</v>
      </c>
      <c r="B9" t="s">
        <v>10</v>
      </c>
      <c r="C9">
        <v>8.9</v>
      </c>
      <c r="D9">
        <v>9.3000000000000007</v>
      </c>
      <c r="E9">
        <v>8.8000000000000007</v>
      </c>
      <c r="F9">
        <v>9.1999999999999993</v>
      </c>
      <c r="G9">
        <v>8.9</v>
      </c>
      <c r="H9">
        <v>9.1</v>
      </c>
      <c r="I9">
        <v>708</v>
      </c>
      <c r="J9">
        <v>25.193999999999999</v>
      </c>
    </row>
    <row r="10" spans="1:10" x14ac:dyDescent="0.3">
      <c r="A10" s="1">
        <v>45547</v>
      </c>
      <c r="B10" t="s">
        <v>10</v>
      </c>
      <c r="C10">
        <v>9.1</v>
      </c>
      <c r="D10">
        <v>9.4</v>
      </c>
      <c r="E10">
        <v>9.1</v>
      </c>
      <c r="F10">
        <v>9.4</v>
      </c>
      <c r="G10">
        <v>9.1</v>
      </c>
      <c r="H10">
        <v>9.1999999999999993</v>
      </c>
      <c r="I10">
        <v>678</v>
      </c>
      <c r="J10">
        <v>19.04</v>
      </c>
    </row>
    <row r="11" spans="1:10" x14ac:dyDescent="0.3">
      <c r="A11" s="1">
        <v>45546</v>
      </c>
      <c r="B11" t="s">
        <v>10</v>
      </c>
      <c r="C11">
        <v>9.1999999999999993</v>
      </c>
      <c r="D11">
        <v>9.6</v>
      </c>
      <c r="E11">
        <v>9.1999999999999993</v>
      </c>
      <c r="F11">
        <v>9.6</v>
      </c>
      <c r="G11">
        <v>9.1999999999999993</v>
      </c>
      <c r="H11">
        <v>9.5</v>
      </c>
      <c r="I11">
        <v>953</v>
      </c>
      <c r="J11">
        <v>26.646000000000001</v>
      </c>
    </row>
    <row r="12" spans="1:10" x14ac:dyDescent="0.3">
      <c r="A12" s="1">
        <v>45545</v>
      </c>
      <c r="B12" t="s">
        <v>10</v>
      </c>
      <c r="C12">
        <v>9.5</v>
      </c>
      <c r="D12">
        <v>9.5</v>
      </c>
      <c r="E12">
        <v>9.1999999999999993</v>
      </c>
      <c r="F12">
        <v>9.5</v>
      </c>
      <c r="G12">
        <v>9.5</v>
      </c>
      <c r="H12">
        <v>9.4</v>
      </c>
      <c r="I12">
        <v>940</v>
      </c>
      <c r="J12">
        <v>29.152000000000001</v>
      </c>
    </row>
    <row r="13" spans="1:10" x14ac:dyDescent="0.3">
      <c r="A13" s="1">
        <v>45544</v>
      </c>
      <c r="B13" t="s">
        <v>10</v>
      </c>
      <c r="C13">
        <v>9.4</v>
      </c>
      <c r="D13">
        <v>9.9</v>
      </c>
      <c r="E13">
        <v>9.1999999999999993</v>
      </c>
      <c r="F13">
        <v>9.8000000000000007</v>
      </c>
      <c r="G13">
        <v>9.4</v>
      </c>
      <c r="H13">
        <v>9.9</v>
      </c>
      <c r="I13">
        <v>1240</v>
      </c>
      <c r="J13">
        <v>48.353999999999999</v>
      </c>
    </row>
    <row r="14" spans="1:10" x14ac:dyDescent="0.3">
      <c r="A14" s="1">
        <v>45543</v>
      </c>
      <c r="B14" t="s">
        <v>10</v>
      </c>
      <c r="C14">
        <v>9.9</v>
      </c>
      <c r="D14">
        <v>10.199999999999999</v>
      </c>
      <c r="E14">
        <v>9.8000000000000007</v>
      </c>
      <c r="F14">
        <v>10</v>
      </c>
      <c r="G14">
        <v>9.9</v>
      </c>
      <c r="H14">
        <v>10</v>
      </c>
      <c r="I14">
        <v>948</v>
      </c>
      <c r="J14">
        <v>38.442</v>
      </c>
    </row>
    <row r="15" spans="1:10" x14ac:dyDescent="0.3">
      <c r="A15" s="1">
        <v>45540</v>
      </c>
      <c r="B15" t="s">
        <v>10</v>
      </c>
      <c r="C15">
        <v>10</v>
      </c>
      <c r="D15">
        <v>10.199999999999999</v>
      </c>
      <c r="E15">
        <v>9.6999999999999993</v>
      </c>
      <c r="F15">
        <v>9.8000000000000007</v>
      </c>
      <c r="G15">
        <v>10</v>
      </c>
      <c r="H15">
        <v>9.8000000000000007</v>
      </c>
      <c r="I15">
        <v>1102</v>
      </c>
      <c r="J15">
        <v>50.279000000000003</v>
      </c>
    </row>
    <row r="16" spans="1:10" x14ac:dyDescent="0.3">
      <c r="A16" s="1">
        <v>45539</v>
      </c>
      <c r="B16" t="s">
        <v>10</v>
      </c>
      <c r="C16">
        <v>9.8000000000000007</v>
      </c>
      <c r="D16">
        <v>10.1</v>
      </c>
      <c r="E16">
        <v>9.8000000000000007</v>
      </c>
      <c r="F16">
        <v>10</v>
      </c>
      <c r="G16">
        <v>9.8000000000000007</v>
      </c>
      <c r="H16">
        <v>10</v>
      </c>
      <c r="I16">
        <v>872</v>
      </c>
      <c r="J16">
        <v>28.263999999999999</v>
      </c>
    </row>
    <row r="17" spans="1:10" x14ac:dyDescent="0.3">
      <c r="A17" s="1">
        <v>45538</v>
      </c>
      <c r="B17" t="s">
        <v>10</v>
      </c>
      <c r="C17">
        <v>10</v>
      </c>
      <c r="D17">
        <v>10.199999999999999</v>
      </c>
      <c r="E17">
        <v>9.9</v>
      </c>
      <c r="F17">
        <v>10</v>
      </c>
      <c r="G17">
        <v>10</v>
      </c>
      <c r="H17">
        <v>10</v>
      </c>
      <c r="I17">
        <v>824</v>
      </c>
      <c r="J17">
        <v>34.17</v>
      </c>
    </row>
    <row r="18" spans="1:10" x14ac:dyDescent="0.3">
      <c r="A18" s="1">
        <v>45537</v>
      </c>
      <c r="B18" t="s">
        <v>10</v>
      </c>
      <c r="C18">
        <v>10</v>
      </c>
      <c r="D18">
        <v>10.3</v>
      </c>
      <c r="E18">
        <v>9.8000000000000007</v>
      </c>
      <c r="F18">
        <v>10.1</v>
      </c>
      <c r="G18">
        <v>10</v>
      </c>
      <c r="H18">
        <v>10.1</v>
      </c>
      <c r="I18">
        <v>1295</v>
      </c>
      <c r="J18">
        <v>61.935000000000002</v>
      </c>
    </row>
    <row r="19" spans="1:10" x14ac:dyDescent="0.3">
      <c r="A19" s="1">
        <v>45536</v>
      </c>
      <c r="B19" t="s">
        <v>10</v>
      </c>
      <c r="C19">
        <v>10.1</v>
      </c>
      <c r="D19">
        <v>10.5</v>
      </c>
      <c r="E19">
        <v>10</v>
      </c>
      <c r="F19">
        <v>10.3</v>
      </c>
      <c r="G19">
        <v>10.1</v>
      </c>
      <c r="H19">
        <v>10.3</v>
      </c>
      <c r="I19">
        <v>1145</v>
      </c>
      <c r="J19">
        <v>50.335999999999999</v>
      </c>
    </row>
    <row r="20" spans="1:10" x14ac:dyDescent="0.3">
      <c r="A20" s="1">
        <v>45533</v>
      </c>
      <c r="B20" t="s">
        <v>10</v>
      </c>
      <c r="C20">
        <v>10.3</v>
      </c>
      <c r="D20">
        <v>10.4</v>
      </c>
      <c r="E20">
        <v>9.8000000000000007</v>
      </c>
      <c r="F20">
        <v>9.9</v>
      </c>
      <c r="G20">
        <v>10.3</v>
      </c>
      <c r="H20">
        <v>10.1</v>
      </c>
      <c r="I20">
        <v>1072</v>
      </c>
      <c r="J20">
        <v>48.228000000000002</v>
      </c>
    </row>
    <row r="21" spans="1:10" x14ac:dyDescent="0.3">
      <c r="A21" s="1">
        <v>45532</v>
      </c>
      <c r="B21" t="s">
        <v>10</v>
      </c>
      <c r="C21">
        <v>10.1</v>
      </c>
      <c r="D21">
        <v>10.4</v>
      </c>
      <c r="E21">
        <v>9.9</v>
      </c>
      <c r="F21">
        <v>10</v>
      </c>
      <c r="G21">
        <v>10.1</v>
      </c>
      <c r="H21">
        <v>10.199999999999999</v>
      </c>
      <c r="I21">
        <v>1137</v>
      </c>
      <c r="J21">
        <v>52.402000000000001</v>
      </c>
    </row>
    <row r="22" spans="1:10" x14ac:dyDescent="0.3">
      <c r="A22" s="1">
        <v>45531</v>
      </c>
      <c r="B22" t="s">
        <v>10</v>
      </c>
      <c r="C22">
        <v>10.199999999999999</v>
      </c>
      <c r="D22">
        <v>10.5</v>
      </c>
      <c r="E22">
        <v>10.199999999999999</v>
      </c>
      <c r="F22">
        <v>10.5</v>
      </c>
      <c r="G22">
        <v>10.199999999999999</v>
      </c>
      <c r="H22">
        <v>10.5</v>
      </c>
      <c r="I22">
        <v>972</v>
      </c>
      <c r="J22">
        <v>51.548000000000002</v>
      </c>
    </row>
    <row r="23" spans="1:10" x14ac:dyDescent="0.3">
      <c r="A23" s="1">
        <v>45529</v>
      </c>
      <c r="B23" t="s">
        <v>10</v>
      </c>
      <c r="C23">
        <v>10.5</v>
      </c>
      <c r="D23">
        <v>11</v>
      </c>
      <c r="E23">
        <v>10.3</v>
      </c>
      <c r="F23">
        <v>10.8</v>
      </c>
      <c r="G23">
        <v>10.5</v>
      </c>
      <c r="H23">
        <v>10.6</v>
      </c>
      <c r="I23">
        <v>1575</v>
      </c>
      <c r="J23">
        <v>69.613</v>
      </c>
    </row>
    <row r="24" spans="1:10" x14ac:dyDescent="0.3">
      <c r="A24" s="1">
        <v>45526</v>
      </c>
      <c r="B24" t="s">
        <v>10</v>
      </c>
      <c r="C24">
        <v>10.6</v>
      </c>
      <c r="D24">
        <v>10.7</v>
      </c>
      <c r="E24">
        <v>9.6</v>
      </c>
      <c r="F24">
        <v>9.6</v>
      </c>
      <c r="G24">
        <v>10.6</v>
      </c>
      <c r="H24">
        <v>9.8000000000000007</v>
      </c>
      <c r="I24">
        <v>2631</v>
      </c>
      <c r="J24">
        <v>111.46</v>
      </c>
    </row>
    <row r="25" spans="1:10" x14ac:dyDescent="0.3">
      <c r="A25" s="1">
        <v>45525</v>
      </c>
      <c r="B25" t="s">
        <v>10</v>
      </c>
      <c r="C25">
        <v>9.8000000000000007</v>
      </c>
      <c r="D25">
        <v>9.9</v>
      </c>
      <c r="E25">
        <v>9.8000000000000007</v>
      </c>
      <c r="F25">
        <v>9.8000000000000007</v>
      </c>
      <c r="G25">
        <v>9.8000000000000007</v>
      </c>
      <c r="H25">
        <v>10.1</v>
      </c>
      <c r="I25">
        <v>427</v>
      </c>
      <c r="J25">
        <v>20.053999999999998</v>
      </c>
    </row>
    <row r="26" spans="1:10" x14ac:dyDescent="0.3">
      <c r="A26" s="1">
        <v>45524</v>
      </c>
      <c r="B26" t="s">
        <v>10</v>
      </c>
      <c r="C26">
        <v>10.1</v>
      </c>
      <c r="D26">
        <v>10.7</v>
      </c>
      <c r="E26">
        <v>10.1</v>
      </c>
      <c r="F26">
        <v>10.1</v>
      </c>
      <c r="G26">
        <v>10.1</v>
      </c>
      <c r="H26">
        <v>10.4</v>
      </c>
      <c r="I26">
        <v>1447</v>
      </c>
      <c r="J26">
        <v>60.064</v>
      </c>
    </row>
    <row r="27" spans="1:10" x14ac:dyDescent="0.3">
      <c r="A27" s="1">
        <v>45523</v>
      </c>
      <c r="B27" t="s">
        <v>10</v>
      </c>
      <c r="C27">
        <v>10.4</v>
      </c>
      <c r="D27">
        <v>10.8</v>
      </c>
      <c r="E27">
        <v>10.4</v>
      </c>
      <c r="F27">
        <v>10.4</v>
      </c>
      <c r="G27">
        <v>10.4</v>
      </c>
      <c r="H27">
        <v>10.7</v>
      </c>
      <c r="I27">
        <v>1977</v>
      </c>
      <c r="J27">
        <v>110.30200000000001</v>
      </c>
    </row>
    <row r="28" spans="1:10" x14ac:dyDescent="0.3">
      <c r="A28" s="1">
        <v>45522</v>
      </c>
      <c r="B28" t="s">
        <v>10</v>
      </c>
      <c r="C28">
        <v>10.7</v>
      </c>
      <c r="D28">
        <v>10.8</v>
      </c>
      <c r="E28">
        <v>10.7</v>
      </c>
      <c r="F28">
        <v>10.8</v>
      </c>
      <c r="G28">
        <v>10.7</v>
      </c>
      <c r="H28">
        <v>11</v>
      </c>
      <c r="I28">
        <v>159</v>
      </c>
      <c r="J28">
        <v>4.673</v>
      </c>
    </row>
    <row r="29" spans="1:10" x14ac:dyDescent="0.3">
      <c r="A29" s="1">
        <v>45519</v>
      </c>
      <c r="B29" t="s">
        <v>10</v>
      </c>
      <c r="C29">
        <v>11</v>
      </c>
      <c r="D29">
        <v>11.3</v>
      </c>
      <c r="E29">
        <v>11</v>
      </c>
      <c r="F29">
        <v>11.3</v>
      </c>
      <c r="G29">
        <v>11</v>
      </c>
      <c r="H29">
        <v>11.3</v>
      </c>
      <c r="I29">
        <v>1765</v>
      </c>
      <c r="J29">
        <v>117.774</v>
      </c>
    </row>
    <row r="30" spans="1:10" x14ac:dyDescent="0.3">
      <c r="A30" s="1">
        <v>45518</v>
      </c>
      <c r="B30" t="s">
        <v>10</v>
      </c>
      <c r="C30">
        <v>11.3</v>
      </c>
      <c r="D30">
        <v>12.3</v>
      </c>
      <c r="E30">
        <v>11.2</v>
      </c>
      <c r="F30">
        <v>11.5</v>
      </c>
      <c r="G30">
        <v>11.3</v>
      </c>
      <c r="H30">
        <v>11.5</v>
      </c>
      <c r="I30">
        <v>3631</v>
      </c>
      <c r="J30">
        <v>211.73400000000001</v>
      </c>
    </row>
    <row r="31" spans="1:10" x14ac:dyDescent="0.3">
      <c r="A31" s="1">
        <v>45517</v>
      </c>
      <c r="B31" t="s">
        <v>10</v>
      </c>
      <c r="C31">
        <v>11.5</v>
      </c>
      <c r="D31">
        <v>11.7</v>
      </c>
      <c r="E31">
        <v>10.5</v>
      </c>
      <c r="F31">
        <v>11.5</v>
      </c>
      <c r="G31">
        <v>11.5</v>
      </c>
      <c r="H31">
        <v>10.8</v>
      </c>
      <c r="I31">
        <v>4550</v>
      </c>
      <c r="J31">
        <v>252.43600000000001</v>
      </c>
    </row>
    <row r="32" spans="1:10" x14ac:dyDescent="0.3">
      <c r="A32" s="1">
        <v>45516</v>
      </c>
      <c r="B32" t="s">
        <v>10</v>
      </c>
      <c r="C32">
        <v>10.8</v>
      </c>
      <c r="D32">
        <v>10.8</v>
      </c>
      <c r="E32">
        <v>10.1</v>
      </c>
      <c r="F32">
        <v>10.8</v>
      </c>
      <c r="G32">
        <v>10.8</v>
      </c>
      <c r="H32">
        <v>9.9</v>
      </c>
      <c r="I32">
        <v>3440</v>
      </c>
      <c r="J32">
        <v>243.44499999999999</v>
      </c>
    </row>
    <row r="33" spans="1:10" x14ac:dyDescent="0.3">
      <c r="A33" s="1">
        <v>45515</v>
      </c>
      <c r="B33" t="s">
        <v>10</v>
      </c>
      <c r="C33">
        <v>9.9</v>
      </c>
      <c r="D33">
        <v>9.9</v>
      </c>
      <c r="E33">
        <v>9.5</v>
      </c>
      <c r="F33">
        <v>9.9</v>
      </c>
      <c r="G33">
        <v>9.9</v>
      </c>
      <c r="H33">
        <v>9</v>
      </c>
      <c r="I33">
        <v>1919</v>
      </c>
      <c r="J33">
        <v>145.40600000000001</v>
      </c>
    </row>
    <row r="34" spans="1:10" x14ac:dyDescent="0.3">
      <c r="A34" s="1">
        <v>45512</v>
      </c>
      <c r="B34" t="s">
        <v>10</v>
      </c>
      <c r="C34">
        <v>9</v>
      </c>
      <c r="D34">
        <v>9</v>
      </c>
      <c r="E34">
        <v>8.4</v>
      </c>
      <c r="F34">
        <v>9</v>
      </c>
      <c r="G34">
        <v>9</v>
      </c>
      <c r="H34">
        <v>8.1999999999999993</v>
      </c>
      <c r="I34">
        <v>299</v>
      </c>
      <c r="J34">
        <v>24.347999999999999</v>
      </c>
    </row>
    <row r="35" spans="1:10" x14ac:dyDescent="0.3">
      <c r="A35" s="1">
        <v>45511</v>
      </c>
      <c r="B35" t="s">
        <v>10</v>
      </c>
      <c r="C35">
        <v>8.1999999999999993</v>
      </c>
      <c r="D35">
        <v>8.1999999999999993</v>
      </c>
      <c r="E35">
        <v>7.7</v>
      </c>
      <c r="F35">
        <v>8.1999999999999993</v>
      </c>
      <c r="G35">
        <v>8.1999999999999993</v>
      </c>
      <c r="H35">
        <v>7.5</v>
      </c>
      <c r="I35">
        <v>957</v>
      </c>
      <c r="J35">
        <v>61.744</v>
      </c>
    </row>
    <row r="36" spans="1:10" x14ac:dyDescent="0.3">
      <c r="A36" s="1">
        <v>45510</v>
      </c>
      <c r="B36" t="s">
        <v>10</v>
      </c>
      <c r="C36">
        <v>7.5</v>
      </c>
      <c r="D36">
        <v>7.5</v>
      </c>
      <c r="E36">
        <v>7.3</v>
      </c>
      <c r="F36">
        <v>7.5</v>
      </c>
      <c r="G36">
        <v>7.5</v>
      </c>
      <c r="H36">
        <v>6.9</v>
      </c>
      <c r="I36">
        <v>551</v>
      </c>
      <c r="J36">
        <v>40.241</v>
      </c>
    </row>
    <row r="37" spans="1:10" x14ac:dyDescent="0.3">
      <c r="A37" s="1">
        <v>45508</v>
      </c>
      <c r="B37" t="s">
        <v>10</v>
      </c>
      <c r="C37">
        <v>6.9</v>
      </c>
      <c r="D37">
        <v>7</v>
      </c>
      <c r="E37">
        <v>6.9</v>
      </c>
      <c r="F37">
        <v>6.9</v>
      </c>
      <c r="G37">
        <v>6.9</v>
      </c>
      <c r="H37">
        <v>7.1</v>
      </c>
      <c r="I37">
        <v>96</v>
      </c>
      <c r="J37">
        <v>0.70799999999999996</v>
      </c>
    </row>
    <row r="38" spans="1:10" x14ac:dyDescent="0.3">
      <c r="A38" s="1">
        <v>45505</v>
      </c>
      <c r="B38" t="s">
        <v>10</v>
      </c>
      <c r="C38">
        <v>7.1</v>
      </c>
      <c r="D38">
        <v>7.1</v>
      </c>
      <c r="E38">
        <v>7.1</v>
      </c>
      <c r="F38">
        <v>7.1</v>
      </c>
      <c r="G38">
        <v>7.1</v>
      </c>
      <c r="H38">
        <v>7.3</v>
      </c>
      <c r="I38">
        <v>228</v>
      </c>
      <c r="J38">
        <v>12.477</v>
      </c>
    </row>
    <row r="39" spans="1:10" x14ac:dyDescent="0.3">
      <c r="A39" s="1">
        <v>45504</v>
      </c>
      <c r="B39" t="s">
        <v>10</v>
      </c>
      <c r="C39">
        <v>7.3</v>
      </c>
      <c r="D39">
        <v>7.4</v>
      </c>
      <c r="E39">
        <v>7.2</v>
      </c>
      <c r="F39">
        <v>7.4</v>
      </c>
      <c r="G39">
        <v>7.3</v>
      </c>
      <c r="H39">
        <v>7.4</v>
      </c>
      <c r="I39">
        <v>615</v>
      </c>
      <c r="J39">
        <v>21.178000000000001</v>
      </c>
    </row>
    <row r="40" spans="1:10" x14ac:dyDescent="0.3">
      <c r="A40" s="1">
        <v>45503</v>
      </c>
      <c r="B40" t="s">
        <v>10</v>
      </c>
      <c r="C40">
        <v>7.4</v>
      </c>
      <c r="D40">
        <v>7.5</v>
      </c>
      <c r="E40">
        <v>7.4</v>
      </c>
      <c r="F40">
        <v>7.4</v>
      </c>
      <c r="G40">
        <v>7.4</v>
      </c>
      <c r="H40">
        <v>7.6</v>
      </c>
      <c r="I40">
        <v>148</v>
      </c>
      <c r="J40">
        <v>4.9550000000000001</v>
      </c>
    </row>
    <row r="41" spans="1:10" x14ac:dyDescent="0.3">
      <c r="A41" s="1">
        <v>45502</v>
      </c>
      <c r="B41" t="s">
        <v>10</v>
      </c>
      <c r="C41">
        <v>7.6</v>
      </c>
      <c r="D41">
        <v>7.9</v>
      </c>
      <c r="E41">
        <v>7.6</v>
      </c>
      <c r="F41">
        <v>7.8</v>
      </c>
      <c r="G41">
        <v>7.6</v>
      </c>
      <c r="H41">
        <v>7.8</v>
      </c>
      <c r="I41">
        <v>405</v>
      </c>
      <c r="J41">
        <v>19.466999999999999</v>
      </c>
    </row>
    <row r="42" spans="1:10" x14ac:dyDescent="0.3">
      <c r="A42" s="1">
        <v>45501</v>
      </c>
      <c r="B42" t="s">
        <v>10</v>
      </c>
      <c r="C42">
        <v>7.8</v>
      </c>
      <c r="D42">
        <v>8</v>
      </c>
      <c r="E42">
        <v>7.5</v>
      </c>
      <c r="F42">
        <v>7.6</v>
      </c>
      <c r="G42">
        <v>7.8</v>
      </c>
      <c r="H42">
        <v>7.5</v>
      </c>
      <c r="I42">
        <v>964</v>
      </c>
      <c r="J42">
        <v>40.529000000000003</v>
      </c>
    </row>
    <row r="43" spans="1:10" x14ac:dyDescent="0.3">
      <c r="A43" s="1">
        <v>45498</v>
      </c>
      <c r="B43" t="s">
        <v>10</v>
      </c>
      <c r="C43">
        <v>7.5</v>
      </c>
      <c r="D43">
        <v>7.6</v>
      </c>
      <c r="E43">
        <v>7.1</v>
      </c>
      <c r="F43">
        <v>7.2</v>
      </c>
      <c r="G43">
        <v>7.5</v>
      </c>
      <c r="H43">
        <v>7.3</v>
      </c>
      <c r="I43">
        <v>453</v>
      </c>
      <c r="J43">
        <v>14.866</v>
      </c>
    </row>
    <row r="44" spans="1:10" x14ac:dyDescent="0.3">
      <c r="A44" s="1">
        <v>45497</v>
      </c>
      <c r="B44" t="s">
        <v>10</v>
      </c>
      <c r="C44">
        <v>7.3</v>
      </c>
      <c r="D44">
        <v>7.4</v>
      </c>
      <c r="E44">
        <v>7.3</v>
      </c>
      <c r="F44">
        <v>7.3</v>
      </c>
      <c r="G44">
        <v>7.3</v>
      </c>
      <c r="H44">
        <v>7.5</v>
      </c>
      <c r="I44">
        <v>271</v>
      </c>
      <c r="J44">
        <v>11.563000000000001</v>
      </c>
    </row>
    <row r="45" spans="1:10" x14ac:dyDescent="0.3">
      <c r="A45" s="1">
        <v>45491</v>
      </c>
      <c r="B45" t="s">
        <v>10</v>
      </c>
      <c r="C45">
        <v>7.5</v>
      </c>
      <c r="D45">
        <v>7.6</v>
      </c>
      <c r="E45">
        <v>7.4</v>
      </c>
      <c r="F45">
        <v>7.6</v>
      </c>
      <c r="G45">
        <v>7.5</v>
      </c>
      <c r="H45">
        <v>7.6</v>
      </c>
      <c r="I45">
        <v>350</v>
      </c>
      <c r="J45">
        <v>16.521000000000001</v>
      </c>
    </row>
    <row r="46" spans="1:10" x14ac:dyDescent="0.3">
      <c r="A46" s="1">
        <v>45489</v>
      </c>
      <c r="B46" t="s">
        <v>10</v>
      </c>
      <c r="C46">
        <v>7.6</v>
      </c>
      <c r="D46">
        <v>7.7</v>
      </c>
      <c r="E46">
        <v>7.3</v>
      </c>
      <c r="F46">
        <v>7.5</v>
      </c>
      <c r="G46">
        <v>7.6</v>
      </c>
      <c r="H46">
        <v>7.5</v>
      </c>
      <c r="I46">
        <v>734</v>
      </c>
      <c r="J46">
        <v>27.018999999999998</v>
      </c>
    </row>
    <row r="47" spans="1:10" x14ac:dyDescent="0.3">
      <c r="A47" s="1">
        <v>45488</v>
      </c>
      <c r="B47" t="s">
        <v>10</v>
      </c>
      <c r="C47">
        <v>7.5</v>
      </c>
      <c r="D47">
        <v>7.8</v>
      </c>
      <c r="E47">
        <v>7.5</v>
      </c>
      <c r="F47">
        <v>7.5</v>
      </c>
      <c r="G47">
        <v>7.5</v>
      </c>
      <c r="H47">
        <v>7.6</v>
      </c>
      <c r="I47">
        <v>540</v>
      </c>
      <c r="J47">
        <v>16.609000000000002</v>
      </c>
    </row>
    <row r="48" spans="1:10" x14ac:dyDescent="0.3">
      <c r="A48" s="1">
        <v>45487</v>
      </c>
      <c r="B48" t="s">
        <v>10</v>
      </c>
      <c r="C48">
        <v>7.6</v>
      </c>
      <c r="D48">
        <v>7.8</v>
      </c>
      <c r="E48">
        <v>7.6</v>
      </c>
      <c r="F48">
        <v>7.6</v>
      </c>
      <c r="G48">
        <v>7.6</v>
      </c>
      <c r="H48">
        <v>7.8</v>
      </c>
      <c r="I48">
        <v>564</v>
      </c>
      <c r="J48">
        <v>23.558</v>
      </c>
    </row>
    <row r="49" spans="1:10" x14ac:dyDescent="0.3">
      <c r="A49" s="1">
        <v>45484</v>
      </c>
      <c r="B49" t="s">
        <v>10</v>
      </c>
      <c r="C49">
        <v>7.8</v>
      </c>
      <c r="D49">
        <v>8.1</v>
      </c>
      <c r="E49">
        <v>7.8</v>
      </c>
      <c r="F49">
        <v>8</v>
      </c>
      <c r="G49">
        <v>7.8</v>
      </c>
      <c r="H49">
        <v>8</v>
      </c>
      <c r="I49">
        <v>977</v>
      </c>
      <c r="J49">
        <v>35.454999999999998</v>
      </c>
    </row>
    <row r="50" spans="1:10" x14ac:dyDescent="0.3">
      <c r="A50" s="1">
        <v>45483</v>
      </c>
      <c r="B50" t="s">
        <v>10</v>
      </c>
      <c r="C50">
        <v>8</v>
      </c>
      <c r="D50">
        <v>8.4</v>
      </c>
      <c r="E50">
        <v>7.8</v>
      </c>
      <c r="F50">
        <v>7.9</v>
      </c>
      <c r="G50">
        <v>8</v>
      </c>
      <c r="H50">
        <v>7.8</v>
      </c>
      <c r="I50">
        <v>1918</v>
      </c>
      <c r="J50">
        <v>86.763000000000005</v>
      </c>
    </row>
    <row r="51" spans="1:10" x14ac:dyDescent="0.3">
      <c r="A51" s="1">
        <v>45482</v>
      </c>
      <c r="B51" t="s">
        <v>10</v>
      </c>
      <c r="C51">
        <v>7.8</v>
      </c>
      <c r="D51">
        <v>7.9</v>
      </c>
      <c r="E51">
        <v>7.4</v>
      </c>
      <c r="F51">
        <v>7.8</v>
      </c>
      <c r="G51">
        <v>7.8</v>
      </c>
      <c r="H51">
        <v>7.6</v>
      </c>
      <c r="I51">
        <v>617</v>
      </c>
      <c r="J51">
        <v>24.207999999999998</v>
      </c>
    </row>
    <row r="52" spans="1:10" x14ac:dyDescent="0.3">
      <c r="A52" s="1">
        <v>45481</v>
      </c>
      <c r="B52" t="s">
        <v>10</v>
      </c>
      <c r="C52">
        <v>7.6</v>
      </c>
      <c r="D52">
        <v>7.9</v>
      </c>
      <c r="E52">
        <v>7.6</v>
      </c>
      <c r="F52">
        <v>7.9</v>
      </c>
      <c r="G52">
        <v>7.6</v>
      </c>
      <c r="H52">
        <v>7.8</v>
      </c>
      <c r="I52">
        <v>859</v>
      </c>
      <c r="J52">
        <v>50.646000000000001</v>
      </c>
    </row>
    <row r="53" spans="1:10" x14ac:dyDescent="0.3">
      <c r="A53" s="1">
        <v>45480</v>
      </c>
      <c r="B53" t="s">
        <v>10</v>
      </c>
      <c r="C53">
        <v>7.8</v>
      </c>
      <c r="D53">
        <v>8</v>
      </c>
      <c r="E53">
        <v>7.2</v>
      </c>
      <c r="F53">
        <v>7.5</v>
      </c>
      <c r="G53">
        <v>7.8</v>
      </c>
      <c r="H53">
        <v>7.4</v>
      </c>
      <c r="I53">
        <v>983</v>
      </c>
      <c r="J53">
        <v>44.869</v>
      </c>
    </row>
    <row r="54" spans="1:10" x14ac:dyDescent="0.3">
      <c r="A54" s="1">
        <v>45477</v>
      </c>
      <c r="B54" t="s">
        <v>10</v>
      </c>
      <c r="C54">
        <v>7.4</v>
      </c>
      <c r="D54">
        <v>7.5</v>
      </c>
      <c r="E54">
        <v>7</v>
      </c>
      <c r="F54">
        <v>7</v>
      </c>
      <c r="G54">
        <v>7.4</v>
      </c>
      <c r="H54">
        <v>7</v>
      </c>
      <c r="I54">
        <v>877</v>
      </c>
      <c r="J54">
        <v>35.96</v>
      </c>
    </row>
    <row r="55" spans="1:10" x14ac:dyDescent="0.3">
      <c r="A55" s="1">
        <v>45476</v>
      </c>
      <c r="B55" t="s">
        <v>10</v>
      </c>
      <c r="C55">
        <v>7</v>
      </c>
      <c r="D55">
        <v>7.1</v>
      </c>
      <c r="E55">
        <v>6.6</v>
      </c>
      <c r="F55">
        <v>6.7</v>
      </c>
      <c r="G55">
        <v>7</v>
      </c>
      <c r="H55">
        <v>6.6</v>
      </c>
      <c r="I55">
        <v>433</v>
      </c>
      <c r="J55">
        <v>30.547000000000001</v>
      </c>
    </row>
    <row r="56" spans="1:10" x14ac:dyDescent="0.3">
      <c r="A56" s="1">
        <v>45475</v>
      </c>
      <c r="B56" t="s">
        <v>10</v>
      </c>
      <c r="C56">
        <v>6.6</v>
      </c>
      <c r="D56">
        <v>6.8</v>
      </c>
      <c r="E56">
        <v>6.6</v>
      </c>
      <c r="F56">
        <v>6.7</v>
      </c>
      <c r="G56">
        <v>6.6</v>
      </c>
      <c r="H56">
        <v>6.7</v>
      </c>
      <c r="I56">
        <v>267</v>
      </c>
      <c r="J56">
        <v>7.4580000000000002</v>
      </c>
    </row>
    <row r="57" spans="1:10" x14ac:dyDescent="0.3">
      <c r="A57" s="1">
        <v>45473</v>
      </c>
      <c r="B57" t="s">
        <v>10</v>
      </c>
      <c r="C57">
        <v>6.7</v>
      </c>
      <c r="D57">
        <v>6.8</v>
      </c>
      <c r="E57">
        <v>6.6</v>
      </c>
      <c r="F57">
        <v>6.8</v>
      </c>
      <c r="G57">
        <v>6.7</v>
      </c>
      <c r="H57">
        <v>6.8</v>
      </c>
      <c r="I57">
        <v>379</v>
      </c>
      <c r="J57">
        <v>9.6229999999999993</v>
      </c>
    </row>
    <row r="58" spans="1:10" x14ac:dyDescent="0.3">
      <c r="A58" s="1">
        <v>45470</v>
      </c>
      <c r="B58" t="s">
        <v>10</v>
      </c>
      <c r="C58">
        <v>6.8</v>
      </c>
      <c r="D58">
        <v>6.9</v>
      </c>
      <c r="E58">
        <v>6.7</v>
      </c>
      <c r="F58">
        <v>6.7</v>
      </c>
      <c r="G58">
        <v>6.8</v>
      </c>
      <c r="H58">
        <v>6.8</v>
      </c>
      <c r="I58">
        <v>234</v>
      </c>
      <c r="J58">
        <v>9.0310000000000006</v>
      </c>
    </row>
    <row r="59" spans="1:10" x14ac:dyDescent="0.3">
      <c r="A59" s="1">
        <v>45469</v>
      </c>
      <c r="B59" t="s">
        <v>10</v>
      </c>
      <c r="C59">
        <v>6.8</v>
      </c>
      <c r="D59">
        <v>6.9</v>
      </c>
      <c r="E59">
        <v>6.7</v>
      </c>
      <c r="F59">
        <v>6.8</v>
      </c>
      <c r="G59">
        <v>6.8</v>
      </c>
      <c r="H59">
        <v>6.8</v>
      </c>
      <c r="I59">
        <v>241</v>
      </c>
      <c r="J59">
        <v>7.4169999999999998</v>
      </c>
    </row>
    <row r="60" spans="1:10" x14ac:dyDescent="0.3">
      <c r="A60" s="1">
        <v>45468</v>
      </c>
      <c r="B60" t="s">
        <v>10</v>
      </c>
      <c r="C60">
        <v>6.8</v>
      </c>
      <c r="D60">
        <v>6.9</v>
      </c>
      <c r="E60">
        <v>6.6</v>
      </c>
      <c r="F60">
        <v>6.7</v>
      </c>
      <c r="G60">
        <v>6.8</v>
      </c>
      <c r="H60">
        <v>6.8</v>
      </c>
      <c r="I60">
        <v>258</v>
      </c>
      <c r="J60">
        <v>11.25</v>
      </c>
    </row>
    <row r="61" spans="1:10" x14ac:dyDescent="0.3">
      <c r="A61" s="1">
        <v>45467</v>
      </c>
      <c r="B61" t="s">
        <v>10</v>
      </c>
      <c r="C61">
        <v>6.8</v>
      </c>
      <c r="D61">
        <v>7</v>
      </c>
      <c r="E61">
        <v>6.8</v>
      </c>
      <c r="F61">
        <v>7</v>
      </c>
      <c r="G61">
        <v>6.8</v>
      </c>
      <c r="H61">
        <v>7</v>
      </c>
      <c r="I61">
        <v>321</v>
      </c>
      <c r="J61">
        <v>15.1</v>
      </c>
    </row>
    <row r="62" spans="1:10" x14ac:dyDescent="0.3">
      <c r="A62" s="1">
        <v>45466</v>
      </c>
      <c r="B62" t="s">
        <v>10</v>
      </c>
      <c r="C62">
        <v>7</v>
      </c>
      <c r="D62">
        <v>7.2</v>
      </c>
      <c r="E62">
        <v>6.9</v>
      </c>
      <c r="F62">
        <v>7.1</v>
      </c>
      <c r="G62">
        <v>7</v>
      </c>
      <c r="H62">
        <v>7</v>
      </c>
      <c r="I62">
        <v>247</v>
      </c>
      <c r="J62">
        <v>9.8000000000000007</v>
      </c>
    </row>
    <row r="63" spans="1:10" x14ac:dyDescent="0.3">
      <c r="A63" s="1">
        <v>45463</v>
      </c>
      <c r="B63" t="s">
        <v>10</v>
      </c>
      <c r="C63">
        <v>7</v>
      </c>
      <c r="D63">
        <v>7.2</v>
      </c>
      <c r="E63">
        <v>6.7</v>
      </c>
      <c r="F63">
        <v>6.7</v>
      </c>
      <c r="G63">
        <v>7</v>
      </c>
      <c r="H63">
        <v>6.7</v>
      </c>
      <c r="I63">
        <v>500</v>
      </c>
      <c r="J63">
        <v>18.559999999999999</v>
      </c>
    </row>
    <row r="64" spans="1:10" x14ac:dyDescent="0.3">
      <c r="A64" s="1">
        <v>45462</v>
      </c>
      <c r="B64" t="s">
        <v>10</v>
      </c>
      <c r="C64">
        <v>6.7</v>
      </c>
      <c r="D64">
        <v>6.8</v>
      </c>
      <c r="E64">
        <v>6.5</v>
      </c>
      <c r="F64">
        <v>6.8</v>
      </c>
      <c r="G64">
        <v>6.7</v>
      </c>
      <c r="H64">
        <v>6.7</v>
      </c>
      <c r="I64">
        <v>149</v>
      </c>
      <c r="J64">
        <v>7.5490000000000004</v>
      </c>
    </row>
    <row r="65" spans="1:10" x14ac:dyDescent="0.3">
      <c r="A65" s="1">
        <v>45456</v>
      </c>
      <c r="B65" t="s">
        <v>10</v>
      </c>
      <c r="C65">
        <v>6.7</v>
      </c>
      <c r="D65">
        <v>6.8</v>
      </c>
      <c r="E65">
        <v>6.5</v>
      </c>
      <c r="F65">
        <v>6.7</v>
      </c>
      <c r="G65">
        <v>6.7</v>
      </c>
      <c r="H65">
        <v>6.6</v>
      </c>
      <c r="I65">
        <v>231</v>
      </c>
      <c r="J65">
        <v>6.8570000000000002</v>
      </c>
    </row>
    <row r="66" spans="1:10" x14ac:dyDescent="0.3">
      <c r="A66" s="1">
        <v>45455</v>
      </c>
      <c r="B66" t="s">
        <v>10</v>
      </c>
      <c r="C66">
        <v>6.6</v>
      </c>
      <c r="D66">
        <v>6.8</v>
      </c>
      <c r="E66">
        <v>6.6</v>
      </c>
      <c r="F66">
        <v>6.6</v>
      </c>
      <c r="G66">
        <v>6.6</v>
      </c>
      <c r="H66">
        <v>6.6</v>
      </c>
      <c r="I66">
        <v>197</v>
      </c>
      <c r="J66">
        <v>6.8449999999999998</v>
      </c>
    </row>
    <row r="67" spans="1:10" x14ac:dyDescent="0.3">
      <c r="A67" s="1">
        <v>45454</v>
      </c>
      <c r="B67" t="s">
        <v>10</v>
      </c>
      <c r="C67">
        <v>6.6</v>
      </c>
      <c r="D67">
        <v>6.7</v>
      </c>
      <c r="E67">
        <v>6.5</v>
      </c>
      <c r="F67">
        <v>6.7</v>
      </c>
      <c r="G67">
        <v>6.6</v>
      </c>
      <c r="H67">
        <v>6.6</v>
      </c>
      <c r="I67">
        <v>288</v>
      </c>
      <c r="J67">
        <v>8.6150000000000002</v>
      </c>
    </row>
    <row r="68" spans="1:10" x14ac:dyDescent="0.3">
      <c r="A68" s="1">
        <v>45453</v>
      </c>
      <c r="B68" t="s">
        <v>10</v>
      </c>
      <c r="C68">
        <v>6.6</v>
      </c>
      <c r="D68">
        <v>6.6</v>
      </c>
      <c r="E68">
        <v>6.5</v>
      </c>
      <c r="F68">
        <v>6.6</v>
      </c>
      <c r="G68">
        <v>6.6</v>
      </c>
      <c r="H68">
        <v>6.6</v>
      </c>
      <c r="I68">
        <v>293</v>
      </c>
      <c r="J68">
        <v>7.7130000000000001</v>
      </c>
    </row>
    <row r="69" spans="1:10" x14ac:dyDescent="0.3">
      <c r="A69" s="1">
        <v>45452</v>
      </c>
      <c r="B69" t="s">
        <v>10</v>
      </c>
      <c r="C69">
        <v>6.6</v>
      </c>
      <c r="D69">
        <v>6.9</v>
      </c>
      <c r="E69">
        <v>6.6</v>
      </c>
      <c r="F69">
        <v>6.9</v>
      </c>
      <c r="G69">
        <v>6.6</v>
      </c>
      <c r="H69">
        <v>6.8</v>
      </c>
      <c r="I69">
        <v>273</v>
      </c>
      <c r="J69">
        <v>6.9939999999999998</v>
      </c>
    </row>
    <row r="70" spans="1:10" x14ac:dyDescent="0.3">
      <c r="A70" s="1">
        <v>45449</v>
      </c>
      <c r="B70" t="s">
        <v>10</v>
      </c>
      <c r="C70">
        <v>6.8</v>
      </c>
      <c r="D70">
        <v>6.8</v>
      </c>
      <c r="E70">
        <v>6.6</v>
      </c>
      <c r="F70">
        <v>6.7</v>
      </c>
      <c r="G70">
        <v>6.8</v>
      </c>
      <c r="H70">
        <v>6.8</v>
      </c>
      <c r="I70">
        <v>293</v>
      </c>
      <c r="J70">
        <v>13.173999999999999</v>
      </c>
    </row>
    <row r="71" spans="1:10" x14ac:dyDescent="0.3">
      <c r="A71" s="1">
        <v>45448</v>
      </c>
      <c r="B71" t="s">
        <v>10</v>
      </c>
      <c r="C71">
        <v>6.8</v>
      </c>
      <c r="D71">
        <v>6.9</v>
      </c>
      <c r="E71">
        <v>6.7</v>
      </c>
      <c r="F71">
        <v>6.8</v>
      </c>
      <c r="G71">
        <v>6.8</v>
      </c>
      <c r="H71">
        <v>6.7</v>
      </c>
      <c r="I71">
        <v>225</v>
      </c>
      <c r="J71">
        <v>8.7129999999999992</v>
      </c>
    </row>
    <row r="72" spans="1:10" x14ac:dyDescent="0.3">
      <c r="A72" s="1">
        <v>45447</v>
      </c>
      <c r="B72" t="s">
        <v>10</v>
      </c>
      <c r="C72">
        <v>6.8</v>
      </c>
      <c r="D72">
        <v>6.9</v>
      </c>
      <c r="E72">
        <v>6.6</v>
      </c>
      <c r="F72">
        <v>6.7</v>
      </c>
      <c r="G72">
        <v>6.7</v>
      </c>
      <c r="H72">
        <v>6.8</v>
      </c>
      <c r="I72">
        <v>438</v>
      </c>
      <c r="J72">
        <v>16.428999999999998</v>
      </c>
    </row>
    <row r="73" spans="1:10" x14ac:dyDescent="0.3">
      <c r="A73" s="1">
        <v>45446</v>
      </c>
      <c r="B73" t="s">
        <v>10</v>
      </c>
      <c r="C73">
        <v>0</v>
      </c>
      <c r="D73">
        <v>0</v>
      </c>
      <c r="E73">
        <v>0</v>
      </c>
      <c r="F73">
        <v>0</v>
      </c>
      <c r="G73">
        <v>6.8</v>
      </c>
      <c r="H73">
        <v>6.8</v>
      </c>
      <c r="I73">
        <v>0</v>
      </c>
      <c r="J73">
        <v>0</v>
      </c>
    </row>
    <row r="74" spans="1:10" x14ac:dyDescent="0.3">
      <c r="A74" s="1">
        <v>45445</v>
      </c>
      <c r="B74" t="s">
        <v>10</v>
      </c>
      <c r="C74">
        <v>6.8</v>
      </c>
      <c r="D74">
        <v>7.1</v>
      </c>
      <c r="E74">
        <v>6.8</v>
      </c>
      <c r="F74">
        <v>7.1</v>
      </c>
      <c r="G74">
        <v>6.8</v>
      </c>
      <c r="H74">
        <v>7</v>
      </c>
      <c r="I74">
        <v>353</v>
      </c>
      <c r="J74">
        <v>18.178000000000001</v>
      </c>
    </row>
    <row r="75" spans="1:10" x14ac:dyDescent="0.3">
      <c r="A75" s="1">
        <v>45442</v>
      </c>
      <c r="B75" t="s">
        <v>10</v>
      </c>
      <c r="C75">
        <v>7</v>
      </c>
      <c r="D75">
        <v>7</v>
      </c>
      <c r="E75">
        <v>6.8</v>
      </c>
      <c r="F75">
        <v>6.8</v>
      </c>
      <c r="G75">
        <v>7</v>
      </c>
      <c r="H75">
        <v>6.9</v>
      </c>
      <c r="I75">
        <v>297</v>
      </c>
      <c r="J75">
        <v>7.3280000000000003</v>
      </c>
    </row>
    <row r="76" spans="1:10" x14ac:dyDescent="0.3">
      <c r="A76" s="1">
        <v>45441</v>
      </c>
      <c r="B76" t="s">
        <v>10</v>
      </c>
      <c r="C76">
        <v>6.9</v>
      </c>
      <c r="D76">
        <v>7.1</v>
      </c>
      <c r="E76">
        <v>6.8</v>
      </c>
      <c r="F76">
        <v>6.9</v>
      </c>
      <c r="G76">
        <v>6.9</v>
      </c>
      <c r="H76">
        <v>7</v>
      </c>
      <c r="I76">
        <v>373</v>
      </c>
      <c r="J76">
        <v>12.657999999999999</v>
      </c>
    </row>
    <row r="77" spans="1:10" x14ac:dyDescent="0.3">
      <c r="A77" s="1">
        <v>45440</v>
      </c>
      <c r="B77" t="s">
        <v>10</v>
      </c>
      <c r="C77">
        <v>7</v>
      </c>
      <c r="D77">
        <v>7.5</v>
      </c>
      <c r="E77">
        <v>7</v>
      </c>
      <c r="F77">
        <v>7.5</v>
      </c>
      <c r="G77">
        <v>7</v>
      </c>
      <c r="H77">
        <v>7.2</v>
      </c>
      <c r="I77">
        <v>661</v>
      </c>
      <c r="J77">
        <v>25.991</v>
      </c>
    </row>
    <row r="78" spans="1:10" x14ac:dyDescent="0.3">
      <c r="A78" s="1">
        <v>45439</v>
      </c>
      <c r="B78" t="s">
        <v>10</v>
      </c>
      <c r="C78">
        <v>7.2</v>
      </c>
      <c r="D78">
        <v>7.2</v>
      </c>
      <c r="E78">
        <v>6.5</v>
      </c>
      <c r="F78">
        <v>6.7</v>
      </c>
      <c r="G78">
        <v>7.2</v>
      </c>
      <c r="H78">
        <v>6.6</v>
      </c>
      <c r="I78">
        <v>772</v>
      </c>
      <c r="J78">
        <v>25.834</v>
      </c>
    </row>
    <row r="79" spans="1:10" x14ac:dyDescent="0.3">
      <c r="A79" s="1">
        <v>45438</v>
      </c>
      <c r="B79" t="s">
        <v>10</v>
      </c>
      <c r="C79">
        <v>0</v>
      </c>
      <c r="D79">
        <v>0</v>
      </c>
      <c r="E79">
        <v>0</v>
      </c>
      <c r="F79">
        <v>0</v>
      </c>
      <c r="G79">
        <v>6.6</v>
      </c>
      <c r="H79">
        <v>6.6</v>
      </c>
      <c r="I79">
        <v>0</v>
      </c>
      <c r="J79">
        <v>0</v>
      </c>
    </row>
    <row r="80" spans="1:10" x14ac:dyDescent="0.3">
      <c r="A80" s="1">
        <v>45435</v>
      </c>
      <c r="B80" t="s">
        <v>10</v>
      </c>
      <c r="C80">
        <v>6.6</v>
      </c>
      <c r="D80">
        <v>6.8</v>
      </c>
      <c r="E80">
        <v>6.5</v>
      </c>
      <c r="F80">
        <v>6.8</v>
      </c>
      <c r="G80">
        <v>6.6</v>
      </c>
      <c r="H80">
        <v>6.7</v>
      </c>
      <c r="I80">
        <v>249</v>
      </c>
      <c r="J80">
        <v>4.2779999999999996</v>
      </c>
    </row>
    <row r="81" spans="1:10" x14ac:dyDescent="0.3">
      <c r="A81" s="1">
        <v>45433</v>
      </c>
      <c r="B81" t="s">
        <v>10</v>
      </c>
      <c r="C81">
        <v>6.7</v>
      </c>
      <c r="D81">
        <v>7.1</v>
      </c>
      <c r="E81">
        <v>6.6</v>
      </c>
      <c r="F81">
        <v>6.8</v>
      </c>
      <c r="G81">
        <v>6.7</v>
      </c>
      <c r="H81">
        <v>6.7</v>
      </c>
      <c r="I81">
        <v>325</v>
      </c>
      <c r="J81">
        <v>8.7189999999999994</v>
      </c>
    </row>
    <row r="82" spans="1:10" x14ac:dyDescent="0.3">
      <c r="A82" s="1">
        <v>45432</v>
      </c>
      <c r="B82" t="s">
        <v>10</v>
      </c>
      <c r="C82">
        <v>6.9</v>
      </c>
      <c r="D82">
        <v>7</v>
      </c>
      <c r="E82">
        <v>6.7</v>
      </c>
      <c r="F82">
        <v>6.9</v>
      </c>
      <c r="G82">
        <v>6.7</v>
      </c>
      <c r="H82">
        <v>6.9</v>
      </c>
      <c r="I82">
        <v>491</v>
      </c>
      <c r="J82">
        <v>16.404</v>
      </c>
    </row>
    <row r="83" spans="1:10" x14ac:dyDescent="0.3">
      <c r="A83" s="1">
        <v>45431</v>
      </c>
      <c r="B83" t="s">
        <v>10</v>
      </c>
      <c r="C83">
        <v>6.9</v>
      </c>
      <c r="D83">
        <v>7.1</v>
      </c>
      <c r="E83">
        <v>6.9</v>
      </c>
      <c r="F83">
        <v>7.1</v>
      </c>
      <c r="G83">
        <v>6.9</v>
      </c>
      <c r="H83">
        <v>7.1</v>
      </c>
      <c r="I83">
        <v>360</v>
      </c>
      <c r="J83">
        <v>9.3840000000000003</v>
      </c>
    </row>
    <row r="84" spans="1:10" x14ac:dyDescent="0.3">
      <c r="A84" s="1">
        <v>45428</v>
      </c>
      <c r="B84" t="s">
        <v>10</v>
      </c>
      <c r="C84">
        <v>7.1</v>
      </c>
      <c r="D84">
        <v>7.3</v>
      </c>
      <c r="E84">
        <v>7</v>
      </c>
      <c r="F84">
        <v>7.2</v>
      </c>
      <c r="G84">
        <v>7.1</v>
      </c>
      <c r="H84">
        <v>7.2</v>
      </c>
      <c r="I84">
        <v>443</v>
      </c>
      <c r="J84">
        <v>25.518999999999998</v>
      </c>
    </row>
    <row r="85" spans="1:10" x14ac:dyDescent="0.3">
      <c r="A85" s="1">
        <v>45427</v>
      </c>
      <c r="B85" t="s">
        <v>10</v>
      </c>
      <c r="C85">
        <v>7.2</v>
      </c>
      <c r="D85">
        <v>7.3</v>
      </c>
      <c r="E85">
        <v>7.1</v>
      </c>
      <c r="F85">
        <v>7.2</v>
      </c>
      <c r="G85">
        <v>7.2</v>
      </c>
      <c r="H85">
        <v>7.2</v>
      </c>
      <c r="I85">
        <v>220</v>
      </c>
      <c r="J85">
        <v>5.782</v>
      </c>
    </row>
    <row r="86" spans="1:10" x14ac:dyDescent="0.3">
      <c r="A86" s="1">
        <v>45426</v>
      </c>
      <c r="B86" t="s">
        <v>10</v>
      </c>
      <c r="C86">
        <v>7.2</v>
      </c>
      <c r="D86">
        <v>7.4</v>
      </c>
      <c r="E86">
        <v>7.2</v>
      </c>
      <c r="F86">
        <v>7.4</v>
      </c>
      <c r="G86">
        <v>7.2</v>
      </c>
      <c r="H86">
        <v>7.4</v>
      </c>
      <c r="I86">
        <v>643</v>
      </c>
      <c r="J86">
        <v>20.529</v>
      </c>
    </row>
    <row r="87" spans="1:10" x14ac:dyDescent="0.3">
      <c r="A87" s="1">
        <v>45425</v>
      </c>
      <c r="B87" t="s">
        <v>10</v>
      </c>
      <c r="C87">
        <v>7.4</v>
      </c>
      <c r="D87">
        <v>7.7</v>
      </c>
      <c r="E87">
        <v>7.4</v>
      </c>
      <c r="F87">
        <v>7.6</v>
      </c>
      <c r="G87">
        <v>7.4</v>
      </c>
      <c r="H87">
        <v>7.6</v>
      </c>
      <c r="I87">
        <v>745</v>
      </c>
      <c r="J87">
        <v>23.242999999999999</v>
      </c>
    </row>
    <row r="88" spans="1:10" x14ac:dyDescent="0.3">
      <c r="A88" s="1">
        <v>45424</v>
      </c>
      <c r="B88" t="s">
        <v>10</v>
      </c>
      <c r="C88">
        <v>7.6</v>
      </c>
      <c r="D88">
        <v>7.9</v>
      </c>
      <c r="E88">
        <v>7.6</v>
      </c>
      <c r="F88">
        <v>7.9</v>
      </c>
      <c r="G88">
        <v>7.6</v>
      </c>
      <c r="H88">
        <v>7.8</v>
      </c>
      <c r="I88">
        <v>596</v>
      </c>
      <c r="J88">
        <v>15.746</v>
      </c>
    </row>
    <row r="89" spans="1:10" x14ac:dyDescent="0.3">
      <c r="A89" s="1">
        <v>45421</v>
      </c>
      <c r="B89" t="s">
        <v>10</v>
      </c>
      <c r="C89">
        <v>7.8</v>
      </c>
      <c r="D89">
        <v>8</v>
      </c>
      <c r="E89">
        <v>7.8</v>
      </c>
      <c r="F89">
        <v>7.9</v>
      </c>
      <c r="G89">
        <v>7.8</v>
      </c>
      <c r="H89">
        <v>8</v>
      </c>
      <c r="I89">
        <v>542</v>
      </c>
      <c r="J89">
        <v>22.401</v>
      </c>
    </row>
    <row r="90" spans="1:10" x14ac:dyDescent="0.3">
      <c r="A90" s="1">
        <v>45420</v>
      </c>
      <c r="B90" t="s">
        <v>10</v>
      </c>
      <c r="C90">
        <v>8</v>
      </c>
      <c r="D90">
        <v>8.1999999999999993</v>
      </c>
      <c r="E90">
        <v>8</v>
      </c>
      <c r="F90">
        <v>8.1999999999999993</v>
      </c>
      <c r="G90">
        <v>8</v>
      </c>
      <c r="H90">
        <v>8.1999999999999993</v>
      </c>
      <c r="I90">
        <v>341</v>
      </c>
      <c r="J90">
        <v>14.89</v>
      </c>
    </row>
    <row r="91" spans="1:10" x14ac:dyDescent="0.3">
      <c r="A91" s="1">
        <v>45419</v>
      </c>
      <c r="B91" t="s">
        <v>10</v>
      </c>
      <c r="C91">
        <v>8.1999999999999993</v>
      </c>
      <c r="D91">
        <v>8.4</v>
      </c>
      <c r="E91">
        <v>7.9</v>
      </c>
      <c r="F91">
        <v>8</v>
      </c>
      <c r="G91">
        <v>8.1999999999999993</v>
      </c>
      <c r="H91">
        <v>7.9</v>
      </c>
      <c r="I91">
        <v>929</v>
      </c>
      <c r="J91">
        <v>39.676000000000002</v>
      </c>
    </row>
    <row r="92" spans="1:10" x14ac:dyDescent="0.3">
      <c r="A92" s="1">
        <v>45418</v>
      </c>
      <c r="B92" t="s">
        <v>10</v>
      </c>
      <c r="C92">
        <v>7.9</v>
      </c>
      <c r="D92">
        <v>8</v>
      </c>
      <c r="E92">
        <v>7.7</v>
      </c>
      <c r="F92">
        <v>7.9</v>
      </c>
      <c r="G92">
        <v>7.9</v>
      </c>
      <c r="H92">
        <v>7.7</v>
      </c>
      <c r="I92">
        <v>407</v>
      </c>
      <c r="J92">
        <v>19.201000000000001</v>
      </c>
    </row>
    <row r="93" spans="1:10" x14ac:dyDescent="0.3">
      <c r="A93" s="1">
        <v>45417</v>
      </c>
      <c r="B93" t="s">
        <v>10</v>
      </c>
      <c r="C93">
        <v>7.7</v>
      </c>
      <c r="D93">
        <v>8.1999999999999993</v>
      </c>
      <c r="E93">
        <v>7.1</v>
      </c>
      <c r="F93">
        <v>7.6</v>
      </c>
      <c r="G93">
        <v>7.7</v>
      </c>
      <c r="H93">
        <v>7.8</v>
      </c>
      <c r="I93">
        <v>820</v>
      </c>
      <c r="J93">
        <v>38.304000000000002</v>
      </c>
    </row>
    <row r="94" spans="1:10" x14ac:dyDescent="0.3">
      <c r="A94" s="1">
        <v>45414</v>
      </c>
      <c r="B94" t="s">
        <v>10</v>
      </c>
      <c r="C94">
        <v>7.8</v>
      </c>
      <c r="D94">
        <v>7.8</v>
      </c>
      <c r="E94">
        <v>7.8</v>
      </c>
      <c r="F94">
        <v>7.8</v>
      </c>
      <c r="G94">
        <v>7.8</v>
      </c>
      <c r="H94">
        <v>8</v>
      </c>
      <c r="I94">
        <v>200</v>
      </c>
      <c r="J94">
        <v>3.7810000000000001</v>
      </c>
    </row>
    <row r="95" spans="1:10" x14ac:dyDescent="0.3">
      <c r="A95" s="1">
        <v>45412</v>
      </c>
      <c r="B95" t="s">
        <v>10</v>
      </c>
      <c r="C95">
        <v>8</v>
      </c>
      <c r="D95">
        <v>8</v>
      </c>
      <c r="E95">
        <v>8</v>
      </c>
      <c r="F95">
        <v>8</v>
      </c>
      <c r="G95">
        <v>8</v>
      </c>
      <c r="H95">
        <v>8.1999999999999993</v>
      </c>
      <c r="I95">
        <v>124</v>
      </c>
      <c r="J95">
        <v>2.6520000000000001</v>
      </c>
    </row>
    <row r="96" spans="1:10" x14ac:dyDescent="0.3">
      <c r="A96" s="1">
        <v>45411</v>
      </c>
      <c r="B96" t="s">
        <v>10</v>
      </c>
      <c r="C96">
        <v>8.1999999999999993</v>
      </c>
      <c r="D96">
        <v>8.5</v>
      </c>
      <c r="E96">
        <v>8.1999999999999993</v>
      </c>
      <c r="F96">
        <v>8.5</v>
      </c>
      <c r="G96">
        <v>8.1999999999999993</v>
      </c>
      <c r="H96">
        <v>8.4</v>
      </c>
      <c r="I96">
        <v>321</v>
      </c>
      <c r="J96">
        <v>11.183999999999999</v>
      </c>
    </row>
    <row r="97" spans="1:10" x14ac:dyDescent="0.3">
      <c r="A97" s="1">
        <v>45410</v>
      </c>
      <c r="B97" t="s">
        <v>10</v>
      </c>
      <c r="C97">
        <v>8.4</v>
      </c>
      <c r="D97">
        <v>8.5</v>
      </c>
      <c r="E97">
        <v>7.7</v>
      </c>
      <c r="F97">
        <v>7.9</v>
      </c>
      <c r="G97">
        <v>8.4</v>
      </c>
      <c r="H97">
        <v>7.9</v>
      </c>
      <c r="I97">
        <v>523</v>
      </c>
      <c r="J97">
        <v>16.949000000000002</v>
      </c>
    </row>
    <row r="98" spans="1:10" x14ac:dyDescent="0.3">
      <c r="A98" s="1">
        <v>45407</v>
      </c>
      <c r="B98" t="s">
        <v>10</v>
      </c>
      <c r="C98">
        <v>7.9</v>
      </c>
      <c r="D98">
        <v>8</v>
      </c>
      <c r="E98">
        <v>7.8</v>
      </c>
      <c r="F98">
        <v>7.9</v>
      </c>
      <c r="G98">
        <v>7.9</v>
      </c>
      <c r="H98">
        <v>8</v>
      </c>
      <c r="I98">
        <v>407</v>
      </c>
      <c r="J98">
        <v>7.7939999999999996</v>
      </c>
    </row>
    <row r="99" spans="1:10" x14ac:dyDescent="0.3">
      <c r="A99" s="1">
        <v>45406</v>
      </c>
      <c r="B99" t="s">
        <v>10</v>
      </c>
      <c r="C99">
        <v>8</v>
      </c>
      <c r="D99">
        <v>8.5</v>
      </c>
      <c r="E99">
        <v>7.9</v>
      </c>
      <c r="F99">
        <v>8.3000000000000007</v>
      </c>
      <c r="G99">
        <v>8</v>
      </c>
      <c r="H99">
        <v>8.3000000000000007</v>
      </c>
      <c r="I99">
        <v>520</v>
      </c>
      <c r="J99">
        <v>13.228</v>
      </c>
    </row>
    <row r="100" spans="1:10" x14ac:dyDescent="0.3">
      <c r="A100" s="1">
        <v>45405</v>
      </c>
      <c r="B100" t="s">
        <v>10</v>
      </c>
      <c r="C100">
        <v>8.3000000000000007</v>
      </c>
      <c r="D100">
        <v>8.6</v>
      </c>
      <c r="E100">
        <v>8.3000000000000007</v>
      </c>
      <c r="F100">
        <v>8.5</v>
      </c>
      <c r="G100">
        <v>8.3000000000000007</v>
      </c>
      <c r="H100">
        <v>8.5</v>
      </c>
      <c r="I100">
        <v>356</v>
      </c>
      <c r="J100">
        <v>8.8239999999999998</v>
      </c>
    </row>
    <row r="101" spans="1:10" x14ac:dyDescent="0.3">
      <c r="A101" s="1">
        <v>45404</v>
      </c>
      <c r="B101" t="s">
        <v>10</v>
      </c>
      <c r="C101">
        <v>8.5</v>
      </c>
      <c r="D101">
        <v>8.6999999999999993</v>
      </c>
      <c r="E101">
        <v>8.3000000000000007</v>
      </c>
      <c r="F101">
        <v>8.3000000000000007</v>
      </c>
      <c r="G101">
        <v>8.5</v>
      </c>
      <c r="H101">
        <v>8.4</v>
      </c>
      <c r="I101">
        <v>359</v>
      </c>
      <c r="J101">
        <v>13.045999999999999</v>
      </c>
    </row>
    <row r="102" spans="1:10" x14ac:dyDescent="0.3">
      <c r="A102" s="1">
        <v>45403</v>
      </c>
      <c r="B102" t="s">
        <v>10</v>
      </c>
      <c r="C102">
        <v>8.4</v>
      </c>
      <c r="D102">
        <v>8.8000000000000007</v>
      </c>
      <c r="E102">
        <v>8.3000000000000007</v>
      </c>
      <c r="F102">
        <v>8.6999999999999993</v>
      </c>
      <c r="G102">
        <v>8.4</v>
      </c>
      <c r="H102">
        <v>8.6</v>
      </c>
      <c r="I102">
        <v>401</v>
      </c>
      <c r="J102">
        <v>9.9870000000000001</v>
      </c>
    </row>
    <row r="103" spans="1:10" x14ac:dyDescent="0.3">
      <c r="A103" s="1">
        <v>45400</v>
      </c>
      <c r="B103" t="s">
        <v>10</v>
      </c>
      <c r="C103">
        <v>8.6</v>
      </c>
      <c r="D103">
        <v>8.9</v>
      </c>
      <c r="E103">
        <v>8.5</v>
      </c>
      <c r="F103">
        <v>8.8000000000000007</v>
      </c>
      <c r="G103">
        <v>8.6</v>
      </c>
      <c r="H103">
        <v>8.8000000000000007</v>
      </c>
      <c r="I103">
        <v>518</v>
      </c>
      <c r="J103">
        <v>14.212999999999999</v>
      </c>
    </row>
    <row r="104" spans="1:10" x14ac:dyDescent="0.3">
      <c r="A104" s="1">
        <v>45399</v>
      </c>
      <c r="B104" t="s">
        <v>10</v>
      </c>
      <c r="C104">
        <v>8.8000000000000007</v>
      </c>
      <c r="D104">
        <v>9.1</v>
      </c>
      <c r="E104">
        <v>8.8000000000000007</v>
      </c>
      <c r="F104">
        <v>8.9</v>
      </c>
      <c r="G104">
        <v>8.8000000000000007</v>
      </c>
      <c r="H104">
        <v>8.9</v>
      </c>
      <c r="I104">
        <v>319</v>
      </c>
      <c r="J104">
        <v>10.583</v>
      </c>
    </row>
    <row r="105" spans="1:10" x14ac:dyDescent="0.3">
      <c r="A105" s="1">
        <v>45398</v>
      </c>
      <c r="B105" t="s">
        <v>10</v>
      </c>
      <c r="C105">
        <v>8.9</v>
      </c>
      <c r="D105">
        <v>9.1</v>
      </c>
      <c r="E105">
        <v>8.8000000000000007</v>
      </c>
      <c r="F105">
        <v>9</v>
      </c>
      <c r="G105">
        <v>8.9</v>
      </c>
      <c r="H105">
        <v>9</v>
      </c>
      <c r="I105">
        <v>350</v>
      </c>
      <c r="J105">
        <v>13.726000000000001</v>
      </c>
    </row>
    <row r="106" spans="1:10" x14ac:dyDescent="0.3">
      <c r="A106" s="1">
        <v>45397</v>
      </c>
      <c r="B106" t="s">
        <v>10</v>
      </c>
      <c r="C106">
        <v>9</v>
      </c>
      <c r="D106">
        <v>9.1999999999999993</v>
      </c>
      <c r="E106">
        <v>8.9</v>
      </c>
      <c r="F106">
        <v>9.1999999999999993</v>
      </c>
      <c r="G106">
        <v>9</v>
      </c>
      <c r="H106">
        <v>9.1999999999999993</v>
      </c>
      <c r="I106">
        <v>268</v>
      </c>
      <c r="J106">
        <v>10.882999999999999</v>
      </c>
    </row>
    <row r="107" spans="1:10" x14ac:dyDescent="0.3">
      <c r="A107" s="1">
        <v>45391</v>
      </c>
      <c r="B107" t="s">
        <v>10</v>
      </c>
      <c r="C107">
        <v>9.1999999999999993</v>
      </c>
      <c r="D107">
        <v>9.3000000000000007</v>
      </c>
      <c r="E107">
        <v>9.1</v>
      </c>
      <c r="F107">
        <v>9.3000000000000007</v>
      </c>
      <c r="G107">
        <v>9.1999999999999993</v>
      </c>
      <c r="H107">
        <v>9.3000000000000007</v>
      </c>
      <c r="I107">
        <v>254</v>
      </c>
      <c r="J107">
        <v>13.813000000000001</v>
      </c>
    </row>
    <row r="108" spans="1:10" x14ac:dyDescent="0.3">
      <c r="A108" s="1">
        <v>45390</v>
      </c>
      <c r="B108" t="s">
        <v>10</v>
      </c>
      <c r="C108">
        <v>9.3000000000000007</v>
      </c>
      <c r="D108">
        <v>9.5</v>
      </c>
      <c r="E108">
        <v>9.1</v>
      </c>
      <c r="F108">
        <v>9.1999999999999993</v>
      </c>
      <c r="G108">
        <v>9.3000000000000007</v>
      </c>
      <c r="H108">
        <v>9</v>
      </c>
      <c r="I108">
        <v>305</v>
      </c>
      <c r="J108">
        <v>13.369</v>
      </c>
    </row>
    <row r="109" spans="1:10" x14ac:dyDescent="0.3">
      <c r="A109" s="1">
        <v>45386</v>
      </c>
      <c r="B109" t="s">
        <v>10</v>
      </c>
      <c r="C109">
        <v>9</v>
      </c>
      <c r="D109">
        <v>9.1999999999999993</v>
      </c>
      <c r="E109">
        <v>8.9</v>
      </c>
      <c r="F109">
        <v>9.1999999999999993</v>
      </c>
      <c r="G109">
        <v>9</v>
      </c>
      <c r="H109">
        <v>9.1</v>
      </c>
      <c r="I109">
        <v>277</v>
      </c>
      <c r="J109">
        <v>20.385999999999999</v>
      </c>
    </row>
    <row r="110" spans="1:10" x14ac:dyDescent="0.3">
      <c r="A110" s="1">
        <v>45385</v>
      </c>
      <c r="B110" t="s">
        <v>10</v>
      </c>
      <c r="C110">
        <v>9.1</v>
      </c>
      <c r="D110">
        <v>9.1999999999999993</v>
      </c>
      <c r="E110">
        <v>8.9</v>
      </c>
      <c r="F110">
        <v>9</v>
      </c>
      <c r="G110">
        <v>9.1</v>
      </c>
      <c r="H110">
        <v>8.9</v>
      </c>
      <c r="I110">
        <v>269</v>
      </c>
      <c r="J110">
        <v>12.304</v>
      </c>
    </row>
    <row r="111" spans="1:10" x14ac:dyDescent="0.3">
      <c r="A111" s="1">
        <v>45384</v>
      </c>
      <c r="B111" t="s">
        <v>10</v>
      </c>
      <c r="C111">
        <v>8.9</v>
      </c>
      <c r="D111">
        <v>9</v>
      </c>
      <c r="E111">
        <v>8.8000000000000007</v>
      </c>
      <c r="F111">
        <v>9</v>
      </c>
      <c r="G111">
        <v>8.9</v>
      </c>
      <c r="H111">
        <v>8.9</v>
      </c>
      <c r="I111">
        <v>403</v>
      </c>
      <c r="J111">
        <v>18.274999999999999</v>
      </c>
    </row>
    <row r="112" spans="1:10" x14ac:dyDescent="0.3">
      <c r="A112" s="1">
        <v>45383</v>
      </c>
      <c r="B112" t="s">
        <v>10</v>
      </c>
      <c r="C112">
        <v>8.9</v>
      </c>
      <c r="D112">
        <v>9.3000000000000007</v>
      </c>
      <c r="E112">
        <v>8.9</v>
      </c>
      <c r="F112">
        <v>9.3000000000000007</v>
      </c>
      <c r="G112">
        <v>8.9</v>
      </c>
      <c r="H112">
        <v>9.3000000000000007</v>
      </c>
      <c r="I112">
        <v>512</v>
      </c>
      <c r="J112">
        <v>33.646000000000001</v>
      </c>
    </row>
    <row r="113" spans="1:10" x14ac:dyDescent="0.3">
      <c r="A113" s="1">
        <v>45382</v>
      </c>
      <c r="B113" t="s">
        <v>10</v>
      </c>
      <c r="C113">
        <v>9.3000000000000007</v>
      </c>
      <c r="D113">
        <v>9.5</v>
      </c>
      <c r="E113">
        <v>9.1999999999999993</v>
      </c>
      <c r="F113">
        <v>9.1999999999999993</v>
      </c>
      <c r="G113">
        <v>9.3000000000000007</v>
      </c>
      <c r="H113">
        <v>9.1</v>
      </c>
      <c r="I113">
        <v>452</v>
      </c>
      <c r="J113">
        <v>22.643000000000001</v>
      </c>
    </row>
    <row r="114" spans="1:10" x14ac:dyDescent="0.3">
      <c r="A114" s="1">
        <v>45379</v>
      </c>
      <c r="B114" t="s">
        <v>10</v>
      </c>
      <c r="C114">
        <v>9.1</v>
      </c>
      <c r="D114">
        <v>9.1999999999999993</v>
      </c>
      <c r="E114">
        <v>8.9</v>
      </c>
      <c r="F114">
        <v>8.9</v>
      </c>
      <c r="G114">
        <v>9.1</v>
      </c>
      <c r="H114">
        <v>8.9</v>
      </c>
      <c r="I114">
        <v>488</v>
      </c>
      <c r="J114">
        <v>25.082999999999998</v>
      </c>
    </row>
    <row r="115" spans="1:10" x14ac:dyDescent="0.3">
      <c r="A115" s="1">
        <v>45378</v>
      </c>
      <c r="B115" t="s">
        <v>10</v>
      </c>
      <c r="C115">
        <v>8.9</v>
      </c>
      <c r="D115">
        <v>9.4</v>
      </c>
      <c r="E115">
        <v>8.8000000000000007</v>
      </c>
      <c r="F115">
        <v>9.3000000000000007</v>
      </c>
      <c r="G115">
        <v>8.9</v>
      </c>
      <c r="H115">
        <v>9.3000000000000007</v>
      </c>
      <c r="I115">
        <v>575</v>
      </c>
      <c r="J115">
        <v>17.346</v>
      </c>
    </row>
    <row r="116" spans="1:10" x14ac:dyDescent="0.3">
      <c r="A116" s="1">
        <v>45376</v>
      </c>
      <c r="B116" t="s">
        <v>10</v>
      </c>
      <c r="C116">
        <v>9.3000000000000007</v>
      </c>
      <c r="D116">
        <v>9.4</v>
      </c>
      <c r="E116">
        <v>9.1</v>
      </c>
      <c r="F116">
        <v>9.3000000000000007</v>
      </c>
      <c r="G116">
        <v>9.3000000000000007</v>
      </c>
      <c r="H116">
        <v>9.3000000000000007</v>
      </c>
      <c r="I116">
        <v>504</v>
      </c>
      <c r="J116">
        <v>16.596</v>
      </c>
    </row>
    <row r="117" spans="1:10" x14ac:dyDescent="0.3">
      <c r="A117" s="1">
        <v>45375</v>
      </c>
      <c r="B117" t="s">
        <v>10</v>
      </c>
      <c r="C117">
        <v>9.3000000000000007</v>
      </c>
      <c r="D117">
        <v>10.1</v>
      </c>
      <c r="E117">
        <v>9.1</v>
      </c>
      <c r="F117">
        <v>10.1</v>
      </c>
      <c r="G117">
        <v>9.3000000000000007</v>
      </c>
      <c r="H117">
        <v>10.1</v>
      </c>
      <c r="I117">
        <v>1030</v>
      </c>
      <c r="J117">
        <v>60.744</v>
      </c>
    </row>
    <row r="118" spans="1:10" x14ac:dyDescent="0.3">
      <c r="A118" s="1">
        <v>45372</v>
      </c>
      <c r="B118" t="s">
        <v>10</v>
      </c>
      <c r="C118">
        <v>10.1</v>
      </c>
      <c r="D118">
        <v>10.3</v>
      </c>
      <c r="E118">
        <v>9.8000000000000007</v>
      </c>
      <c r="F118">
        <v>10</v>
      </c>
      <c r="G118">
        <v>10.1</v>
      </c>
      <c r="H118">
        <v>9.9</v>
      </c>
      <c r="I118">
        <v>717</v>
      </c>
      <c r="J118">
        <v>25.492999999999999</v>
      </c>
    </row>
    <row r="119" spans="1:10" x14ac:dyDescent="0.3">
      <c r="A119" s="1">
        <v>45371</v>
      </c>
      <c r="B119" t="s">
        <v>10</v>
      </c>
      <c r="C119">
        <v>9.9</v>
      </c>
      <c r="D119">
        <v>10</v>
      </c>
      <c r="E119">
        <v>9.1999999999999993</v>
      </c>
      <c r="F119">
        <v>9.1999999999999993</v>
      </c>
      <c r="G119">
        <v>9.9</v>
      </c>
      <c r="H119">
        <v>9.1</v>
      </c>
      <c r="I119">
        <v>843</v>
      </c>
      <c r="J119">
        <v>26.74</v>
      </c>
    </row>
    <row r="120" spans="1:10" x14ac:dyDescent="0.3">
      <c r="A120" s="1">
        <v>45370</v>
      </c>
      <c r="B120" t="s">
        <v>10</v>
      </c>
      <c r="C120">
        <v>9.1</v>
      </c>
      <c r="D120">
        <v>9.6</v>
      </c>
      <c r="E120">
        <v>9.1</v>
      </c>
      <c r="F120">
        <v>9.4</v>
      </c>
      <c r="G120">
        <v>9.1</v>
      </c>
      <c r="H120">
        <v>9.3000000000000007</v>
      </c>
      <c r="I120">
        <v>420</v>
      </c>
      <c r="J120">
        <v>12.353</v>
      </c>
    </row>
    <row r="121" spans="1:10" x14ac:dyDescent="0.3">
      <c r="A121" s="1">
        <v>45369</v>
      </c>
      <c r="B121" t="s">
        <v>10</v>
      </c>
      <c r="C121">
        <v>9.3000000000000007</v>
      </c>
      <c r="D121">
        <v>9.9</v>
      </c>
      <c r="E121">
        <v>9.3000000000000007</v>
      </c>
      <c r="F121">
        <v>9.8000000000000007</v>
      </c>
      <c r="G121">
        <v>9.3000000000000007</v>
      </c>
      <c r="H121">
        <v>9.9</v>
      </c>
      <c r="I121">
        <v>699</v>
      </c>
      <c r="J121">
        <v>28.129000000000001</v>
      </c>
    </row>
    <row r="122" spans="1:10" x14ac:dyDescent="0.3">
      <c r="A122" s="1">
        <v>45365</v>
      </c>
      <c r="B122" t="s">
        <v>10</v>
      </c>
      <c r="C122">
        <v>9.9</v>
      </c>
      <c r="D122">
        <v>10.199999999999999</v>
      </c>
      <c r="E122">
        <v>9.6999999999999993</v>
      </c>
      <c r="F122">
        <v>9.9</v>
      </c>
      <c r="G122">
        <v>9.9</v>
      </c>
      <c r="H122">
        <v>9.9</v>
      </c>
      <c r="I122">
        <v>431</v>
      </c>
      <c r="J122">
        <v>17.277999999999999</v>
      </c>
    </row>
    <row r="123" spans="1:10" x14ac:dyDescent="0.3">
      <c r="A123" s="1">
        <v>45364</v>
      </c>
      <c r="B123" t="s">
        <v>10</v>
      </c>
      <c r="C123">
        <v>9.9</v>
      </c>
      <c r="D123">
        <v>10.3</v>
      </c>
      <c r="E123">
        <v>9.8000000000000007</v>
      </c>
      <c r="F123">
        <v>10.3</v>
      </c>
      <c r="G123">
        <v>9.9</v>
      </c>
      <c r="H123">
        <v>10.3</v>
      </c>
      <c r="I123">
        <v>814</v>
      </c>
      <c r="J123">
        <v>39.764000000000003</v>
      </c>
    </row>
    <row r="124" spans="1:10" x14ac:dyDescent="0.3">
      <c r="A124" s="1">
        <v>45363</v>
      </c>
      <c r="B124" t="s">
        <v>10</v>
      </c>
      <c r="C124">
        <v>10.3</v>
      </c>
      <c r="D124">
        <v>10.8</v>
      </c>
      <c r="E124">
        <v>10.1</v>
      </c>
      <c r="F124">
        <v>10.7</v>
      </c>
      <c r="G124">
        <v>10.3</v>
      </c>
      <c r="H124">
        <v>10.7</v>
      </c>
      <c r="I124">
        <v>595</v>
      </c>
      <c r="J124">
        <v>24.655000000000001</v>
      </c>
    </row>
    <row r="125" spans="1:10" x14ac:dyDescent="0.3">
      <c r="A125" s="1">
        <v>45362</v>
      </c>
      <c r="B125" t="s">
        <v>10</v>
      </c>
      <c r="C125">
        <v>10.7</v>
      </c>
      <c r="D125">
        <v>11</v>
      </c>
      <c r="E125">
        <v>10.7</v>
      </c>
      <c r="F125">
        <v>10.7</v>
      </c>
      <c r="G125">
        <v>10.7</v>
      </c>
      <c r="H125">
        <v>10.7</v>
      </c>
      <c r="I125">
        <v>682</v>
      </c>
      <c r="J125">
        <v>39.359000000000002</v>
      </c>
    </row>
    <row r="126" spans="1:10" x14ac:dyDescent="0.3">
      <c r="A126" s="1">
        <v>45361</v>
      </c>
      <c r="B126" t="s">
        <v>10</v>
      </c>
      <c r="C126">
        <v>10.7</v>
      </c>
      <c r="D126">
        <v>10.9</v>
      </c>
      <c r="E126">
        <v>10.5</v>
      </c>
      <c r="F126">
        <v>10.8</v>
      </c>
      <c r="G126">
        <v>10.7</v>
      </c>
      <c r="H126">
        <v>10.7</v>
      </c>
      <c r="I126">
        <v>415</v>
      </c>
      <c r="J126">
        <v>20.741</v>
      </c>
    </row>
    <row r="127" spans="1:10" x14ac:dyDescent="0.3">
      <c r="A127" s="1">
        <v>45358</v>
      </c>
      <c r="B127" t="s">
        <v>10</v>
      </c>
      <c r="C127">
        <v>10.7</v>
      </c>
      <c r="D127">
        <v>10.9</v>
      </c>
      <c r="E127">
        <v>10.6</v>
      </c>
      <c r="F127">
        <v>10.8</v>
      </c>
      <c r="G127">
        <v>10.7</v>
      </c>
      <c r="H127">
        <v>10.8</v>
      </c>
      <c r="I127">
        <v>533</v>
      </c>
      <c r="J127">
        <v>31.452999999999999</v>
      </c>
    </row>
    <row r="128" spans="1:10" x14ac:dyDescent="0.3">
      <c r="A128" s="1">
        <v>45357</v>
      </c>
      <c r="B128" t="s">
        <v>10</v>
      </c>
      <c r="C128">
        <v>10.8</v>
      </c>
      <c r="D128">
        <v>11.1</v>
      </c>
      <c r="E128">
        <v>10.6</v>
      </c>
      <c r="F128">
        <v>11.1</v>
      </c>
      <c r="G128">
        <v>10.8</v>
      </c>
      <c r="H128">
        <v>11</v>
      </c>
      <c r="I128">
        <v>931</v>
      </c>
      <c r="J128">
        <v>46.106999999999999</v>
      </c>
    </row>
    <row r="129" spans="1:10" x14ac:dyDescent="0.3">
      <c r="A129" s="1">
        <v>45356</v>
      </c>
      <c r="B129" t="s">
        <v>10</v>
      </c>
      <c r="C129">
        <v>11</v>
      </c>
      <c r="D129">
        <v>11.5</v>
      </c>
      <c r="E129">
        <v>10.9</v>
      </c>
      <c r="F129">
        <v>11.4</v>
      </c>
      <c r="G129">
        <v>11</v>
      </c>
      <c r="H129">
        <v>11.3</v>
      </c>
      <c r="I129">
        <v>840</v>
      </c>
      <c r="J129">
        <v>46.83</v>
      </c>
    </row>
    <row r="130" spans="1:10" x14ac:dyDescent="0.3">
      <c r="A130" s="1">
        <v>45355</v>
      </c>
      <c r="B130" t="s">
        <v>10</v>
      </c>
      <c r="C130">
        <v>11.3</v>
      </c>
      <c r="D130">
        <v>11.5</v>
      </c>
      <c r="E130">
        <v>10.4</v>
      </c>
      <c r="F130">
        <v>10.7</v>
      </c>
      <c r="G130">
        <v>11.3</v>
      </c>
      <c r="H130">
        <v>10.7</v>
      </c>
      <c r="I130">
        <v>1374</v>
      </c>
      <c r="J130">
        <v>85.893000000000001</v>
      </c>
    </row>
    <row r="131" spans="1:10" x14ac:dyDescent="0.3">
      <c r="A131" s="1">
        <v>45354</v>
      </c>
      <c r="B131" t="s">
        <v>10</v>
      </c>
      <c r="C131">
        <v>10.7</v>
      </c>
      <c r="D131">
        <v>11.4</v>
      </c>
      <c r="E131">
        <v>10.199999999999999</v>
      </c>
      <c r="F131">
        <v>11.3</v>
      </c>
      <c r="G131">
        <v>10.7</v>
      </c>
      <c r="H131">
        <v>11.3</v>
      </c>
      <c r="I131">
        <v>1434</v>
      </c>
      <c r="J131">
        <v>78.168000000000006</v>
      </c>
    </row>
    <row r="132" spans="1:10" x14ac:dyDescent="0.3">
      <c r="A132" s="1">
        <v>45351</v>
      </c>
      <c r="B132" t="s">
        <v>10</v>
      </c>
      <c r="C132">
        <v>11.3</v>
      </c>
      <c r="D132">
        <v>11.6</v>
      </c>
      <c r="E132">
        <v>11.2</v>
      </c>
      <c r="F132">
        <v>11.6</v>
      </c>
      <c r="G132">
        <v>11.3</v>
      </c>
      <c r="H132">
        <v>11.5</v>
      </c>
      <c r="I132">
        <v>689</v>
      </c>
      <c r="J132">
        <v>23.77</v>
      </c>
    </row>
    <row r="133" spans="1:10" x14ac:dyDescent="0.3">
      <c r="A133" s="1">
        <v>45350</v>
      </c>
      <c r="B133" t="s">
        <v>10</v>
      </c>
      <c r="C133">
        <v>11.5</v>
      </c>
      <c r="D133">
        <v>11.6</v>
      </c>
      <c r="E133">
        <v>11.3</v>
      </c>
      <c r="F133">
        <v>11.5</v>
      </c>
      <c r="G133">
        <v>11.5</v>
      </c>
      <c r="H133">
        <v>11.4</v>
      </c>
      <c r="I133">
        <v>952</v>
      </c>
      <c r="J133">
        <v>55.61</v>
      </c>
    </row>
    <row r="134" spans="1:10" x14ac:dyDescent="0.3">
      <c r="A134" s="1">
        <v>45349</v>
      </c>
      <c r="B134" t="s">
        <v>10</v>
      </c>
      <c r="C134">
        <v>11.4</v>
      </c>
      <c r="D134">
        <v>11.9</v>
      </c>
      <c r="E134">
        <v>11.1</v>
      </c>
      <c r="F134">
        <v>11.7</v>
      </c>
      <c r="G134">
        <v>11.4</v>
      </c>
      <c r="H134">
        <v>11.7</v>
      </c>
      <c r="I134">
        <v>1693</v>
      </c>
      <c r="J134">
        <v>80.596000000000004</v>
      </c>
    </row>
    <row r="135" spans="1:10" x14ac:dyDescent="0.3">
      <c r="A135" s="1">
        <v>45347</v>
      </c>
      <c r="B135" t="s">
        <v>10</v>
      </c>
      <c r="C135">
        <v>11.7</v>
      </c>
      <c r="D135">
        <v>12.5</v>
      </c>
      <c r="E135">
        <v>11.6</v>
      </c>
      <c r="F135">
        <v>12.3</v>
      </c>
      <c r="G135">
        <v>11.7</v>
      </c>
      <c r="H135">
        <v>12.2</v>
      </c>
      <c r="I135">
        <v>1873</v>
      </c>
      <c r="J135">
        <v>118.346</v>
      </c>
    </row>
    <row r="136" spans="1:10" x14ac:dyDescent="0.3">
      <c r="A136" s="1">
        <v>45344</v>
      </c>
      <c r="B136" t="s">
        <v>10</v>
      </c>
      <c r="C136">
        <v>12.2</v>
      </c>
      <c r="D136">
        <v>12.5</v>
      </c>
      <c r="E136">
        <v>12</v>
      </c>
      <c r="F136">
        <v>12.2</v>
      </c>
      <c r="G136">
        <v>12.2</v>
      </c>
      <c r="H136">
        <v>12.1</v>
      </c>
      <c r="I136">
        <v>1157</v>
      </c>
      <c r="J136">
        <v>64.251000000000005</v>
      </c>
    </row>
    <row r="137" spans="1:10" x14ac:dyDescent="0.3">
      <c r="A137" s="1">
        <v>45342</v>
      </c>
      <c r="B137" t="s">
        <v>10</v>
      </c>
      <c r="C137">
        <v>12.1</v>
      </c>
      <c r="D137">
        <v>12.7</v>
      </c>
      <c r="E137">
        <v>11.8</v>
      </c>
      <c r="F137">
        <v>12.4</v>
      </c>
      <c r="G137">
        <v>12.1</v>
      </c>
      <c r="H137">
        <v>12.2</v>
      </c>
      <c r="I137">
        <v>2128</v>
      </c>
      <c r="J137">
        <v>168.16</v>
      </c>
    </row>
    <row r="138" spans="1:10" x14ac:dyDescent="0.3">
      <c r="A138" s="1">
        <v>45341</v>
      </c>
      <c r="B138" t="s">
        <v>10</v>
      </c>
      <c r="C138">
        <v>12.2</v>
      </c>
      <c r="D138">
        <v>12.5</v>
      </c>
      <c r="E138">
        <v>11.9</v>
      </c>
      <c r="F138">
        <v>12.2</v>
      </c>
      <c r="G138">
        <v>12.2</v>
      </c>
      <c r="H138">
        <v>12.2</v>
      </c>
      <c r="I138">
        <v>1531</v>
      </c>
      <c r="J138">
        <v>98.995000000000005</v>
      </c>
    </row>
    <row r="139" spans="1:10" x14ac:dyDescent="0.3">
      <c r="A139" s="1">
        <v>45340</v>
      </c>
      <c r="B139" t="s">
        <v>10</v>
      </c>
      <c r="C139">
        <v>12.2</v>
      </c>
      <c r="D139">
        <v>13.2</v>
      </c>
      <c r="E139">
        <v>12</v>
      </c>
      <c r="F139">
        <v>12.7</v>
      </c>
      <c r="G139">
        <v>12.2</v>
      </c>
      <c r="H139">
        <v>12.7</v>
      </c>
      <c r="I139">
        <v>1836</v>
      </c>
      <c r="J139">
        <v>116.58199999999999</v>
      </c>
    </row>
    <row r="140" spans="1:10" x14ac:dyDescent="0.3">
      <c r="A140" s="1">
        <v>45337</v>
      </c>
      <c r="B140" t="s">
        <v>10</v>
      </c>
      <c r="C140">
        <v>12.7</v>
      </c>
      <c r="D140">
        <v>13.2</v>
      </c>
      <c r="E140">
        <v>12.4</v>
      </c>
      <c r="F140">
        <v>12.7</v>
      </c>
      <c r="G140">
        <v>12.7</v>
      </c>
      <c r="H140">
        <v>12.6</v>
      </c>
      <c r="I140">
        <v>2451</v>
      </c>
      <c r="J140">
        <v>252.40600000000001</v>
      </c>
    </row>
    <row r="141" spans="1:10" x14ac:dyDescent="0.3">
      <c r="A141" s="1">
        <v>45336</v>
      </c>
      <c r="B141" t="s">
        <v>10</v>
      </c>
      <c r="C141">
        <v>12.6</v>
      </c>
      <c r="D141">
        <v>13.4</v>
      </c>
      <c r="E141">
        <v>12.4</v>
      </c>
      <c r="F141">
        <v>12.7</v>
      </c>
      <c r="G141">
        <v>12.6</v>
      </c>
      <c r="H141">
        <v>12.7</v>
      </c>
      <c r="I141">
        <v>2468</v>
      </c>
      <c r="J141">
        <v>177.96299999999999</v>
      </c>
    </row>
    <row r="142" spans="1:10" x14ac:dyDescent="0.3">
      <c r="A142" s="1">
        <v>45335</v>
      </c>
      <c r="B142" t="s">
        <v>10</v>
      </c>
      <c r="C142">
        <v>12.7</v>
      </c>
      <c r="D142">
        <v>13.8</v>
      </c>
      <c r="E142">
        <v>12.1</v>
      </c>
      <c r="F142">
        <v>13.6</v>
      </c>
      <c r="G142">
        <v>12.7</v>
      </c>
      <c r="H142">
        <v>13.4</v>
      </c>
      <c r="I142">
        <v>3200</v>
      </c>
      <c r="J142">
        <v>259.85599999999999</v>
      </c>
    </row>
    <row r="143" spans="1:10" x14ac:dyDescent="0.3">
      <c r="A143" s="1">
        <v>45334</v>
      </c>
      <c r="B143" t="s">
        <v>10</v>
      </c>
      <c r="C143">
        <v>13.4</v>
      </c>
      <c r="D143">
        <v>13.6</v>
      </c>
      <c r="E143">
        <v>12.6</v>
      </c>
      <c r="F143">
        <v>13.4</v>
      </c>
      <c r="G143">
        <v>13.4</v>
      </c>
      <c r="H143">
        <v>13</v>
      </c>
      <c r="I143">
        <v>4725</v>
      </c>
      <c r="J143">
        <v>399.65100000000001</v>
      </c>
    </row>
    <row r="144" spans="1:10" x14ac:dyDescent="0.3">
      <c r="A144" s="1">
        <v>45333</v>
      </c>
      <c r="B144" t="s">
        <v>10</v>
      </c>
      <c r="C144">
        <v>13</v>
      </c>
      <c r="D144">
        <v>13</v>
      </c>
      <c r="E144">
        <v>12.2</v>
      </c>
      <c r="F144">
        <v>12.4</v>
      </c>
      <c r="G144">
        <v>13</v>
      </c>
      <c r="H144">
        <v>11.9</v>
      </c>
      <c r="I144">
        <v>1431</v>
      </c>
      <c r="J144">
        <v>155.59299999999999</v>
      </c>
    </row>
    <row r="145" spans="1:10" x14ac:dyDescent="0.3">
      <c r="A145" s="1">
        <v>45330</v>
      </c>
      <c r="B145" t="s">
        <v>10</v>
      </c>
      <c r="C145">
        <v>11.9</v>
      </c>
      <c r="D145">
        <v>11.9</v>
      </c>
      <c r="E145">
        <v>10.7</v>
      </c>
      <c r="F145">
        <v>10.9</v>
      </c>
      <c r="G145">
        <v>11.9</v>
      </c>
      <c r="H145">
        <v>10.9</v>
      </c>
      <c r="I145">
        <v>2224</v>
      </c>
      <c r="J145">
        <v>166.089</v>
      </c>
    </row>
    <row r="146" spans="1:10" x14ac:dyDescent="0.3">
      <c r="A146" s="1">
        <v>45329</v>
      </c>
      <c r="B146" t="s">
        <v>10</v>
      </c>
      <c r="C146">
        <v>10.9</v>
      </c>
      <c r="D146">
        <v>11.3</v>
      </c>
      <c r="E146">
        <v>10.7</v>
      </c>
      <c r="F146">
        <v>11.2</v>
      </c>
      <c r="G146">
        <v>10.9</v>
      </c>
      <c r="H146">
        <v>11.1</v>
      </c>
      <c r="I146">
        <v>1348</v>
      </c>
      <c r="J146">
        <v>97.206000000000003</v>
      </c>
    </row>
    <row r="147" spans="1:10" x14ac:dyDescent="0.3">
      <c r="A147" s="1">
        <v>45328</v>
      </c>
      <c r="B147" t="s">
        <v>10</v>
      </c>
      <c r="C147">
        <v>11.1</v>
      </c>
      <c r="D147">
        <v>11.4</v>
      </c>
      <c r="E147">
        <v>10.6</v>
      </c>
      <c r="F147">
        <v>11</v>
      </c>
      <c r="G147">
        <v>11.1</v>
      </c>
      <c r="H147">
        <v>10.5</v>
      </c>
      <c r="I147">
        <v>2508</v>
      </c>
      <c r="J147">
        <v>182.95699999999999</v>
      </c>
    </row>
    <row r="148" spans="1:10" x14ac:dyDescent="0.3">
      <c r="A148" s="1">
        <v>45327</v>
      </c>
      <c r="B148" t="s">
        <v>10</v>
      </c>
      <c r="C148">
        <v>10.5</v>
      </c>
      <c r="D148">
        <v>10.5</v>
      </c>
      <c r="E148">
        <v>9.6999999999999993</v>
      </c>
      <c r="F148">
        <v>9.6999999999999993</v>
      </c>
      <c r="G148">
        <v>10.5</v>
      </c>
      <c r="H148">
        <v>9.6</v>
      </c>
      <c r="I148">
        <v>1438</v>
      </c>
      <c r="J148">
        <v>123.596</v>
      </c>
    </row>
    <row r="149" spans="1:10" x14ac:dyDescent="0.3">
      <c r="A149" s="1">
        <v>45326</v>
      </c>
      <c r="B149" t="s">
        <v>10</v>
      </c>
      <c r="C149">
        <v>9.6</v>
      </c>
      <c r="D149">
        <v>9.8000000000000007</v>
      </c>
      <c r="E149">
        <v>9.1</v>
      </c>
      <c r="F149">
        <v>9.1</v>
      </c>
      <c r="G149">
        <v>9.6</v>
      </c>
      <c r="H149">
        <v>9.1</v>
      </c>
      <c r="I149">
        <v>1093</v>
      </c>
      <c r="J149">
        <v>54.021999999999998</v>
      </c>
    </row>
    <row r="150" spans="1:10" x14ac:dyDescent="0.3">
      <c r="A150" s="1">
        <v>45323</v>
      </c>
      <c r="B150" t="s">
        <v>10</v>
      </c>
      <c r="C150">
        <v>9.1</v>
      </c>
      <c r="D150">
        <v>9.4</v>
      </c>
      <c r="E150">
        <v>8.9</v>
      </c>
      <c r="F150">
        <v>9</v>
      </c>
      <c r="G150">
        <v>9.1</v>
      </c>
      <c r="H150">
        <v>9</v>
      </c>
      <c r="I150">
        <v>634</v>
      </c>
      <c r="J150">
        <v>30.143999999999998</v>
      </c>
    </row>
    <row r="151" spans="1:10" x14ac:dyDescent="0.3">
      <c r="A151" s="1">
        <v>45322</v>
      </c>
      <c r="B151" t="s">
        <v>10</v>
      </c>
      <c r="C151">
        <v>9</v>
      </c>
      <c r="D151">
        <v>9.4</v>
      </c>
      <c r="E151">
        <v>8.6</v>
      </c>
      <c r="F151">
        <v>8.6999999999999993</v>
      </c>
      <c r="G151">
        <v>9</v>
      </c>
      <c r="H151">
        <v>8.6</v>
      </c>
      <c r="I151">
        <v>798</v>
      </c>
      <c r="J151">
        <v>31.036000000000001</v>
      </c>
    </row>
    <row r="152" spans="1:10" x14ac:dyDescent="0.3">
      <c r="A152" s="1">
        <v>45321</v>
      </c>
      <c r="B152" t="s">
        <v>10</v>
      </c>
      <c r="C152">
        <v>8.6</v>
      </c>
      <c r="D152">
        <v>8.8000000000000007</v>
      </c>
      <c r="E152">
        <v>8.5</v>
      </c>
      <c r="F152">
        <v>8.5</v>
      </c>
      <c r="G152">
        <v>8.6</v>
      </c>
      <c r="H152">
        <v>8.5</v>
      </c>
      <c r="I152">
        <v>335</v>
      </c>
      <c r="J152">
        <v>5.12</v>
      </c>
    </row>
    <row r="153" spans="1:10" x14ac:dyDescent="0.3">
      <c r="A153" s="1">
        <v>45320</v>
      </c>
      <c r="B153" t="s">
        <v>10</v>
      </c>
      <c r="C153">
        <v>8.5</v>
      </c>
      <c r="D153">
        <v>8.8000000000000007</v>
      </c>
      <c r="E153">
        <v>8.1999999999999993</v>
      </c>
      <c r="F153">
        <v>8.8000000000000007</v>
      </c>
      <c r="G153">
        <v>8.5</v>
      </c>
      <c r="H153">
        <v>8.8000000000000007</v>
      </c>
      <c r="I153">
        <v>428</v>
      </c>
      <c r="J153">
        <v>9.1669999999999998</v>
      </c>
    </row>
    <row r="154" spans="1:10" x14ac:dyDescent="0.3">
      <c r="A154" s="1">
        <v>45319</v>
      </c>
      <c r="B154" t="s">
        <v>10</v>
      </c>
      <c r="C154">
        <v>8.8000000000000007</v>
      </c>
      <c r="D154">
        <v>9.1999999999999993</v>
      </c>
      <c r="E154">
        <v>8.6999999999999993</v>
      </c>
      <c r="F154">
        <v>9</v>
      </c>
      <c r="G154">
        <v>8.8000000000000007</v>
      </c>
      <c r="H154">
        <v>9</v>
      </c>
      <c r="I154">
        <v>455</v>
      </c>
      <c r="J154">
        <v>9.8960000000000008</v>
      </c>
    </row>
    <row r="155" spans="1:10" x14ac:dyDescent="0.3">
      <c r="A155" s="1">
        <v>45316</v>
      </c>
      <c r="B155" t="s">
        <v>10</v>
      </c>
      <c r="C155">
        <v>9</v>
      </c>
      <c r="D155">
        <v>9.5</v>
      </c>
      <c r="E155">
        <v>8.9</v>
      </c>
      <c r="F155">
        <v>9.4</v>
      </c>
      <c r="G155">
        <v>9</v>
      </c>
      <c r="H155">
        <v>9.4</v>
      </c>
      <c r="I155">
        <v>709</v>
      </c>
      <c r="J155">
        <v>26.949000000000002</v>
      </c>
    </row>
    <row r="156" spans="1:10" x14ac:dyDescent="0.3">
      <c r="A156" s="1">
        <v>45315</v>
      </c>
      <c r="B156" t="s">
        <v>10</v>
      </c>
      <c r="C156">
        <v>9.4</v>
      </c>
      <c r="D156">
        <v>9.6</v>
      </c>
      <c r="E156">
        <v>8.8000000000000007</v>
      </c>
      <c r="F156">
        <v>9.1999999999999993</v>
      </c>
      <c r="G156">
        <v>9.4</v>
      </c>
      <c r="H156">
        <v>9.1</v>
      </c>
      <c r="I156">
        <v>999</v>
      </c>
      <c r="J156">
        <v>41.89</v>
      </c>
    </row>
    <row r="157" spans="1:10" x14ac:dyDescent="0.3">
      <c r="A157" s="1">
        <v>45314</v>
      </c>
      <c r="B157" t="s">
        <v>10</v>
      </c>
      <c r="C157">
        <v>9.1</v>
      </c>
      <c r="D157">
        <v>9.4</v>
      </c>
      <c r="E157">
        <v>8.4</v>
      </c>
      <c r="F157">
        <v>8.4</v>
      </c>
      <c r="G157">
        <v>9.1</v>
      </c>
      <c r="H157">
        <v>8.6</v>
      </c>
      <c r="I157">
        <v>947</v>
      </c>
      <c r="J157">
        <v>33.018999999999998</v>
      </c>
    </row>
    <row r="158" spans="1:10" x14ac:dyDescent="0.3">
      <c r="A158" s="1">
        <v>45313</v>
      </c>
      <c r="B158" t="s">
        <v>10</v>
      </c>
      <c r="C158">
        <v>8.6</v>
      </c>
      <c r="D158">
        <v>8.8000000000000007</v>
      </c>
      <c r="E158">
        <v>8</v>
      </c>
      <c r="F158">
        <v>8</v>
      </c>
      <c r="G158">
        <v>8.6</v>
      </c>
      <c r="H158">
        <v>8.8000000000000007</v>
      </c>
      <c r="I158">
        <v>954</v>
      </c>
      <c r="J158">
        <v>17.832000000000001</v>
      </c>
    </row>
    <row r="159" spans="1:10" x14ac:dyDescent="0.3">
      <c r="A159" s="1">
        <v>45312</v>
      </c>
      <c r="B159" t="s">
        <v>10</v>
      </c>
      <c r="C159">
        <v>8.8000000000000007</v>
      </c>
      <c r="D159">
        <v>8.9</v>
      </c>
      <c r="E159">
        <v>8.8000000000000007</v>
      </c>
      <c r="F159">
        <v>8.8000000000000007</v>
      </c>
      <c r="G159">
        <v>8.8000000000000007</v>
      </c>
      <c r="H159">
        <v>9.6999999999999993</v>
      </c>
      <c r="I159">
        <v>233</v>
      </c>
      <c r="J159">
        <v>6.3730000000000002</v>
      </c>
    </row>
    <row r="160" spans="1:10" x14ac:dyDescent="0.3">
      <c r="A160" s="1">
        <v>45309</v>
      </c>
      <c r="B160" t="s">
        <v>10</v>
      </c>
      <c r="C160">
        <v>9.6999999999999993</v>
      </c>
      <c r="D160">
        <v>9.6999999999999993</v>
      </c>
      <c r="E160">
        <v>9.6999999999999993</v>
      </c>
      <c r="F160">
        <v>9.6999999999999993</v>
      </c>
      <c r="G160">
        <v>9.6999999999999993</v>
      </c>
      <c r="H160">
        <v>9.6999999999999993</v>
      </c>
      <c r="I160">
        <v>6</v>
      </c>
      <c r="J160">
        <v>7.0000000000000001E-3</v>
      </c>
    </row>
    <row r="161" spans="1:10" x14ac:dyDescent="0.3">
      <c r="A161" s="1">
        <v>45308</v>
      </c>
      <c r="B161" t="s">
        <v>10</v>
      </c>
      <c r="C161">
        <v>0</v>
      </c>
      <c r="D161">
        <v>0</v>
      </c>
      <c r="E161">
        <v>0</v>
      </c>
      <c r="F161">
        <v>0</v>
      </c>
      <c r="G161">
        <v>9.6999999999999993</v>
      </c>
      <c r="H161">
        <v>9.6999999999999993</v>
      </c>
      <c r="I161">
        <v>0</v>
      </c>
      <c r="J161">
        <v>0</v>
      </c>
    </row>
    <row r="162" spans="1:10" x14ac:dyDescent="0.3">
      <c r="A162" s="1">
        <v>45307</v>
      </c>
      <c r="B162" t="s">
        <v>10</v>
      </c>
      <c r="C162">
        <v>9.6999999999999993</v>
      </c>
      <c r="D162">
        <v>9.6999999999999993</v>
      </c>
      <c r="E162">
        <v>9.6999999999999993</v>
      </c>
      <c r="F162">
        <v>9.6999999999999993</v>
      </c>
      <c r="G162">
        <v>9.6999999999999993</v>
      </c>
      <c r="H162">
        <v>9.6999999999999993</v>
      </c>
      <c r="I162">
        <v>14</v>
      </c>
      <c r="J162">
        <v>2.9000000000000001E-2</v>
      </c>
    </row>
    <row r="163" spans="1:10" x14ac:dyDescent="0.3">
      <c r="A163" s="1">
        <v>45306</v>
      </c>
      <c r="B163" t="s">
        <v>10</v>
      </c>
      <c r="C163">
        <v>9.6999999999999993</v>
      </c>
      <c r="D163">
        <v>9.6999999999999993</v>
      </c>
      <c r="E163">
        <v>9.6999999999999993</v>
      </c>
      <c r="F163">
        <v>9.6999999999999993</v>
      </c>
      <c r="G163">
        <v>9.6999999999999993</v>
      </c>
      <c r="H163">
        <v>9.6999999999999993</v>
      </c>
      <c r="I163">
        <v>12</v>
      </c>
      <c r="J163">
        <v>0.14000000000000001</v>
      </c>
    </row>
    <row r="164" spans="1:10" x14ac:dyDescent="0.3">
      <c r="A164" s="1">
        <v>45305</v>
      </c>
      <c r="B164" t="s">
        <v>10</v>
      </c>
      <c r="C164">
        <v>9.6999999999999993</v>
      </c>
      <c r="D164">
        <v>9.6999999999999993</v>
      </c>
      <c r="E164">
        <v>9.6999999999999993</v>
      </c>
      <c r="F164">
        <v>9.6999999999999993</v>
      </c>
      <c r="G164">
        <v>9.6999999999999993</v>
      </c>
      <c r="H164">
        <v>9.6999999999999993</v>
      </c>
      <c r="I164">
        <v>6</v>
      </c>
      <c r="J164">
        <v>1.6E-2</v>
      </c>
    </row>
    <row r="165" spans="1:10" x14ac:dyDescent="0.3">
      <c r="A165" s="1">
        <v>45302</v>
      </c>
      <c r="B165" t="s">
        <v>10</v>
      </c>
      <c r="C165">
        <v>9.6999999999999993</v>
      </c>
      <c r="D165">
        <v>9.6999999999999993</v>
      </c>
      <c r="E165">
        <v>9.6999999999999993</v>
      </c>
      <c r="F165">
        <v>9.6999999999999993</v>
      </c>
      <c r="G165">
        <v>9.6999999999999993</v>
      </c>
      <c r="H165">
        <v>9.6999999999999993</v>
      </c>
      <c r="I165">
        <v>3</v>
      </c>
      <c r="J165">
        <v>0.01</v>
      </c>
    </row>
    <row r="166" spans="1:10" x14ac:dyDescent="0.3">
      <c r="A166" s="1">
        <v>45301</v>
      </c>
      <c r="B166" t="s">
        <v>10</v>
      </c>
      <c r="C166">
        <v>9.6999999999999993</v>
      </c>
      <c r="D166">
        <v>9.6999999999999993</v>
      </c>
      <c r="E166">
        <v>9.6999999999999993</v>
      </c>
      <c r="F166">
        <v>9.6999999999999993</v>
      </c>
      <c r="G166">
        <v>9.6999999999999993</v>
      </c>
      <c r="H166">
        <v>9.6999999999999993</v>
      </c>
      <c r="I166">
        <v>7</v>
      </c>
      <c r="J166">
        <v>3.4000000000000002E-2</v>
      </c>
    </row>
    <row r="167" spans="1:10" x14ac:dyDescent="0.3">
      <c r="A167" s="1">
        <v>45300</v>
      </c>
      <c r="B167" t="s">
        <v>10</v>
      </c>
      <c r="C167">
        <v>9.6999999999999993</v>
      </c>
      <c r="D167">
        <v>9.6999999999999993</v>
      </c>
      <c r="E167">
        <v>9.6999999999999993</v>
      </c>
      <c r="F167">
        <v>9.6999999999999993</v>
      </c>
      <c r="G167">
        <v>9.6999999999999993</v>
      </c>
      <c r="H167">
        <v>9.6999999999999993</v>
      </c>
      <c r="I167">
        <v>7</v>
      </c>
      <c r="J167">
        <v>5.8000000000000003E-2</v>
      </c>
    </row>
    <row r="168" spans="1:10" x14ac:dyDescent="0.3">
      <c r="A168" s="1">
        <v>45299</v>
      </c>
      <c r="B168" t="s">
        <v>10</v>
      </c>
      <c r="C168">
        <v>9.6999999999999993</v>
      </c>
      <c r="D168">
        <v>9.6999999999999993</v>
      </c>
      <c r="E168">
        <v>9.6999999999999993</v>
      </c>
      <c r="F168">
        <v>9.6999999999999993</v>
      </c>
      <c r="G168">
        <v>9.6999999999999993</v>
      </c>
      <c r="H168">
        <v>9.6999999999999993</v>
      </c>
      <c r="I168">
        <v>21</v>
      </c>
      <c r="J168">
        <v>0.191</v>
      </c>
    </row>
    <row r="169" spans="1:10" x14ac:dyDescent="0.3">
      <c r="A169" s="1">
        <v>45295</v>
      </c>
      <c r="B169" t="s">
        <v>10</v>
      </c>
      <c r="C169">
        <v>9.6999999999999993</v>
      </c>
      <c r="D169">
        <v>9.6999999999999993</v>
      </c>
      <c r="E169">
        <v>9.6999999999999993</v>
      </c>
      <c r="F169">
        <v>9.6999999999999993</v>
      </c>
      <c r="G169">
        <v>9.6999999999999993</v>
      </c>
      <c r="H169">
        <v>9.6999999999999993</v>
      </c>
      <c r="I169">
        <v>3</v>
      </c>
      <c r="J169">
        <v>6.0000000000000001E-3</v>
      </c>
    </row>
    <row r="170" spans="1:10" x14ac:dyDescent="0.3">
      <c r="A170" s="1">
        <v>45294</v>
      </c>
      <c r="B170" t="s">
        <v>10</v>
      </c>
      <c r="C170">
        <v>9.6999999999999993</v>
      </c>
      <c r="D170">
        <v>9.6999999999999993</v>
      </c>
      <c r="E170">
        <v>9.6999999999999993</v>
      </c>
      <c r="F170">
        <v>9.6999999999999993</v>
      </c>
      <c r="G170">
        <v>9.6999999999999993</v>
      </c>
      <c r="H170">
        <v>9.6999999999999993</v>
      </c>
      <c r="I170">
        <v>4</v>
      </c>
      <c r="J170">
        <v>9.8000000000000004E-2</v>
      </c>
    </row>
    <row r="171" spans="1:10" x14ac:dyDescent="0.3">
      <c r="A171" s="1">
        <v>45293</v>
      </c>
      <c r="B171" t="s">
        <v>10</v>
      </c>
      <c r="C171">
        <v>9.6999999999999993</v>
      </c>
      <c r="D171">
        <v>9.6999999999999993</v>
      </c>
      <c r="E171">
        <v>9.6999999999999993</v>
      </c>
      <c r="F171">
        <v>9.6999999999999993</v>
      </c>
      <c r="G171">
        <v>9.6999999999999993</v>
      </c>
      <c r="H171">
        <v>9.6999999999999993</v>
      </c>
      <c r="I171">
        <v>7</v>
      </c>
      <c r="J171">
        <v>2.3E-2</v>
      </c>
    </row>
    <row r="172" spans="1:10" x14ac:dyDescent="0.3">
      <c r="A172" s="1">
        <v>45292</v>
      </c>
      <c r="B172" t="s">
        <v>10</v>
      </c>
      <c r="C172">
        <v>9.6999999999999993</v>
      </c>
      <c r="D172">
        <v>9.6999999999999993</v>
      </c>
      <c r="E172">
        <v>9.6999999999999993</v>
      </c>
      <c r="F172">
        <v>9.6999999999999993</v>
      </c>
      <c r="G172">
        <v>9.6999999999999993</v>
      </c>
      <c r="H172">
        <v>9.6999999999999993</v>
      </c>
      <c r="I172">
        <v>6</v>
      </c>
      <c r="J172">
        <v>5.0999999999999997E-2</v>
      </c>
    </row>
    <row r="173" spans="1:10" x14ac:dyDescent="0.3">
      <c r="A173" s="1">
        <v>45288</v>
      </c>
      <c r="B173" t="s">
        <v>10</v>
      </c>
      <c r="C173">
        <v>9.6999999999999993</v>
      </c>
      <c r="D173">
        <v>9.6999999999999993</v>
      </c>
      <c r="E173">
        <v>9.6999999999999993</v>
      </c>
      <c r="F173">
        <v>9.6999999999999993</v>
      </c>
      <c r="G173">
        <v>9.6999999999999993</v>
      </c>
      <c r="H173">
        <v>9.6999999999999993</v>
      </c>
      <c r="I173">
        <v>12</v>
      </c>
      <c r="J173">
        <v>0.11600000000000001</v>
      </c>
    </row>
    <row r="174" spans="1:10" x14ac:dyDescent="0.3">
      <c r="A174" s="1">
        <v>45287</v>
      </c>
      <c r="B174" t="s">
        <v>10</v>
      </c>
      <c r="C174">
        <v>9.6999999999999993</v>
      </c>
      <c r="D174">
        <v>9.6999999999999993</v>
      </c>
      <c r="E174">
        <v>9.6999999999999993</v>
      </c>
      <c r="F174">
        <v>9.6999999999999993</v>
      </c>
      <c r="G174">
        <v>9.6999999999999993</v>
      </c>
      <c r="H174">
        <v>9.6999999999999993</v>
      </c>
      <c r="I174">
        <v>5</v>
      </c>
      <c r="J174">
        <v>0.01</v>
      </c>
    </row>
    <row r="175" spans="1:10" x14ac:dyDescent="0.3">
      <c r="A175" s="1">
        <v>45286</v>
      </c>
      <c r="B175" t="s">
        <v>10</v>
      </c>
      <c r="C175">
        <v>9.6999999999999993</v>
      </c>
      <c r="D175">
        <v>9.6999999999999993</v>
      </c>
      <c r="E175">
        <v>9.6999999999999993</v>
      </c>
      <c r="F175">
        <v>9.6999999999999993</v>
      </c>
      <c r="G175">
        <v>9.6999999999999993</v>
      </c>
      <c r="H175">
        <v>9.6999999999999993</v>
      </c>
      <c r="I175">
        <v>10</v>
      </c>
      <c r="J175">
        <v>1.7999999999999999E-2</v>
      </c>
    </row>
    <row r="176" spans="1:10" x14ac:dyDescent="0.3">
      <c r="A176" s="1">
        <v>45284</v>
      </c>
      <c r="B176" t="s">
        <v>10</v>
      </c>
      <c r="C176">
        <v>9.6999999999999993</v>
      </c>
      <c r="D176">
        <v>9.6999999999999993</v>
      </c>
      <c r="E176">
        <v>9.6999999999999993</v>
      </c>
      <c r="F176">
        <v>9.6999999999999993</v>
      </c>
      <c r="G176">
        <v>9.6999999999999993</v>
      </c>
      <c r="H176">
        <v>9.6999999999999993</v>
      </c>
      <c r="I176">
        <v>8</v>
      </c>
      <c r="J176">
        <v>1.9E-2</v>
      </c>
    </row>
    <row r="177" spans="1:10" x14ac:dyDescent="0.3">
      <c r="A177" s="1">
        <v>45281</v>
      </c>
      <c r="B177" t="s">
        <v>10</v>
      </c>
      <c r="C177">
        <v>9.6999999999999993</v>
      </c>
      <c r="D177">
        <v>9.6999999999999993</v>
      </c>
      <c r="E177">
        <v>9.6999999999999993</v>
      </c>
      <c r="F177">
        <v>9.6999999999999993</v>
      </c>
      <c r="G177">
        <v>9.6999999999999993</v>
      </c>
      <c r="H177">
        <v>9.6999999999999993</v>
      </c>
      <c r="I177">
        <v>4</v>
      </c>
      <c r="J177">
        <v>2.4E-2</v>
      </c>
    </row>
    <row r="178" spans="1:10" x14ac:dyDescent="0.3">
      <c r="A178" s="1">
        <v>45280</v>
      </c>
      <c r="B178" t="s">
        <v>10</v>
      </c>
      <c r="C178">
        <v>9.6999999999999993</v>
      </c>
      <c r="D178">
        <v>9.6999999999999993</v>
      </c>
      <c r="E178">
        <v>9.6999999999999993</v>
      </c>
      <c r="F178">
        <v>9.6999999999999993</v>
      </c>
      <c r="G178">
        <v>9.6999999999999993</v>
      </c>
      <c r="H178">
        <v>9.6999999999999993</v>
      </c>
      <c r="I178">
        <v>11</v>
      </c>
      <c r="J178">
        <v>2.7E-2</v>
      </c>
    </row>
    <row r="179" spans="1:10" x14ac:dyDescent="0.3">
      <c r="A179" s="1">
        <v>45279</v>
      </c>
      <c r="B179" t="s">
        <v>10</v>
      </c>
      <c r="C179">
        <v>9.6999999999999993</v>
      </c>
      <c r="D179">
        <v>9.6999999999999993</v>
      </c>
      <c r="E179">
        <v>9.6999999999999993</v>
      </c>
      <c r="F179">
        <v>9.6999999999999993</v>
      </c>
      <c r="G179">
        <v>9.6999999999999993</v>
      </c>
      <c r="H179">
        <v>9.6999999999999993</v>
      </c>
      <c r="I179">
        <v>4</v>
      </c>
      <c r="J179">
        <v>4.8000000000000001E-2</v>
      </c>
    </row>
    <row r="180" spans="1:10" x14ac:dyDescent="0.3">
      <c r="A180" s="1">
        <v>45278</v>
      </c>
      <c r="B180" t="s">
        <v>10</v>
      </c>
      <c r="C180">
        <v>9.6999999999999993</v>
      </c>
      <c r="D180">
        <v>9.6999999999999993</v>
      </c>
      <c r="E180">
        <v>9.6999999999999993</v>
      </c>
      <c r="F180">
        <v>9.6999999999999993</v>
      </c>
      <c r="G180">
        <v>9.6999999999999993</v>
      </c>
      <c r="H180">
        <v>9.6999999999999993</v>
      </c>
      <c r="I180">
        <v>9</v>
      </c>
      <c r="J180">
        <v>0.14899999999999999</v>
      </c>
    </row>
    <row r="181" spans="1:10" x14ac:dyDescent="0.3">
      <c r="A181" s="1">
        <v>45277</v>
      </c>
      <c r="B181" t="s">
        <v>10</v>
      </c>
      <c r="C181">
        <v>9.6999999999999993</v>
      </c>
      <c r="D181">
        <v>9.6999999999999993</v>
      </c>
      <c r="E181">
        <v>9.6999999999999993</v>
      </c>
      <c r="F181">
        <v>9.6999999999999993</v>
      </c>
      <c r="G181">
        <v>9.6999999999999993</v>
      </c>
      <c r="H181">
        <v>9.6999999999999993</v>
      </c>
      <c r="I181">
        <v>3</v>
      </c>
      <c r="J181">
        <v>4.0000000000000001E-3</v>
      </c>
    </row>
    <row r="182" spans="1:10" x14ac:dyDescent="0.3">
      <c r="A182" s="1">
        <v>45274</v>
      </c>
      <c r="B182" t="s">
        <v>10</v>
      </c>
      <c r="C182">
        <v>9.6999999999999993</v>
      </c>
      <c r="D182">
        <v>9.6999999999999993</v>
      </c>
      <c r="E182">
        <v>9.6999999999999993</v>
      </c>
      <c r="F182">
        <v>9.6999999999999993</v>
      </c>
      <c r="G182">
        <v>9.6999999999999993</v>
      </c>
      <c r="H182">
        <v>9.6999999999999993</v>
      </c>
      <c r="I182">
        <v>2</v>
      </c>
      <c r="J182">
        <v>5.0000000000000001E-3</v>
      </c>
    </row>
    <row r="183" spans="1:10" x14ac:dyDescent="0.3">
      <c r="A183" s="1">
        <v>45273</v>
      </c>
      <c r="B183" t="s">
        <v>10</v>
      </c>
      <c r="C183">
        <v>9.6999999999999993</v>
      </c>
      <c r="D183">
        <v>9.6999999999999993</v>
      </c>
      <c r="E183">
        <v>9.6999999999999993</v>
      </c>
      <c r="F183">
        <v>9.6999999999999993</v>
      </c>
      <c r="G183">
        <v>9.6999999999999993</v>
      </c>
      <c r="H183">
        <v>9.6999999999999993</v>
      </c>
      <c r="I183">
        <v>8</v>
      </c>
      <c r="J183">
        <v>0.15</v>
      </c>
    </row>
    <row r="184" spans="1:10" x14ac:dyDescent="0.3">
      <c r="A184" s="1">
        <v>45272</v>
      </c>
      <c r="B184" t="s">
        <v>10</v>
      </c>
      <c r="C184">
        <v>9.6999999999999993</v>
      </c>
      <c r="D184">
        <v>9.6999999999999993</v>
      </c>
      <c r="E184">
        <v>9.6999999999999993</v>
      </c>
      <c r="F184">
        <v>9.6999999999999993</v>
      </c>
      <c r="G184">
        <v>9.6999999999999993</v>
      </c>
      <c r="H184">
        <v>9.6999999999999993</v>
      </c>
      <c r="I184">
        <v>11</v>
      </c>
      <c r="J184">
        <v>3.7999999999999999E-2</v>
      </c>
    </row>
    <row r="185" spans="1:10" x14ac:dyDescent="0.3">
      <c r="A185" s="1">
        <v>45271</v>
      </c>
      <c r="B185" t="s">
        <v>10</v>
      </c>
      <c r="C185">
        <v>9.6999999999999993</v>
      </c>
      <c r="D185">
        <v>9.6999999999999993</v>
      </c>
      <c r="E185">
        <v>9.6999999999999993</v>
      </c>
      <c r="F185">
        <v>9.6999999999999993</v>
      </c>
      <c r="G185">
        <v>9.6999999999999993</v>
      </c>
      <c r="H185">
        <v>9.6999999999999993</v>
      </c>
      <c r="I185">
        <v>15</v>
      </c>
      <c r="J185">
        <v>0.02</v>
      </c>
    </row>
    <row r="186" spans="1:10" x14ac:dyDescent="0.3">
      <c r="A186" s="1">
        <v>45270</v>
      </c>
      <c r="B186" t="s">
        <v>10</v>
      </c>
      <c r="C186">
        <v>9.6999999999999993</v>
      </c>
      <c r="D186">
        <v>9.6999999999999993</v>
      </c>
      <c r="E186">
        <v>9.6999999999999993</v>
      </c>
      <c r="F186">
        <v>9.6999999999999993</v>
      </c>
      <c r="G186">
        <v>9.6999999999999993</v>
      </c>
      <c r="H186">
        <v>9.6999999999999993</v>
      </c>
      <c r="I186">
        <v>8</v>
      </c>
      <c r="J186">
        <v>5.8999999999999997E-2</v>
      </c>
    </row>
    <row r="187" spans="1:10" x14ac:dyDescent="0.3">
      <c r="A187" s="1">
        <v>45267</v>
      </c>
      <c r="B187" t="s">
        <v>10</v>
      </c>
      <c r="C187">
        <v>9.6999999999999993</v>
      </c>
      <c r="D187">
        <v>9.6999999999999993</v>
      </c>
      <c r="E187">
        <v>9.6999999999999993</v>
      </c>
      <c r="F187">
        <v>9.6999999999999993</v>
      </c>
      <c r="G187">
        <v>9.6999999999999993</v>
      </c>
      <c r="H187">
        <v>9.6999999999999993</v>
      </c>
      <c r="I187">
        <v>2</v>
      </c>
      <c r="J187">
        <v>1.4999999999999999E-2</v>
      </c>
    </row>
    <row r="188" spans="1:10" x14ac:dyDescent="0.3">
      <c r="A188" s="1">
        <v>45266</v>
      </c>
      <c r="B188" t="s">
        <v>10</v>
      </c>
      <c r="C188">
        <v>9.6999999999999993</v>
      </c>
      <c r="D188">
        <v>9.6999999999999993</v>
      </c>
      <c r="E188">
        <v>9.6999999999999993</v>
      </c>
      <c r="F188">
        <v>9.6999999999999993</v>
      </c>
      <c r="G188">
        <v>9.6999999999999993</v>
      </c>
      <c r="H188">
        <v>9.6999999999999993</v>
      </c>
      <c r="I188">
        <v>2</v>
      </c>
      <c r="J188">
        <v>8.9999999999999993E-3</v>
      </c>
    </row>
    <row r="189" spans="1:10" x14ac:dyDescent="0.3">
      <c r="A189" s="1">
        <v>45265</v>
      </c>
      <c r="B189" t="s">
        <v>10</v>
      </c>
      <c r="C189">
        <v>9.6999999999999993</v>
      </c>
      <c r="D189">
        <v>9.6999999999999993</v>
      </c>
      <c r="E189">
        <v>9.6999999999999993</v>
      </c>
      <c r="F189">
        <v>9.6999999999999993</v>
      </c>
      <c r="G189">
        <v>9.6999999999999993</v>
      </c>
      <c r="H189">
        <v>9.6999999999999993</v>
      </c>
      <c r="I189">
        <v>4</v>
      </c>
      <c r="J189">
        <v>1.2999999999999999E-2</v>
      </c>
    </row>
    <row r="190" spans="1:10" x14ac:dyDescent="0.3">
      <c r="A190" s="1">
        <v>45264</v>
      </c>
      <c r="B190" t="s">
        <v>10</v>
      </c>
      <c r="C190">
        <v>9.6999999999999993</v>
      </c>
      <c r="D190">
        <v>9.6999999999999993</v>
      </c>
      <c r="E190">
        <v>9.6999999999999993</v>
      </c>
      <c r="F190">
        <v>9.6999999999999993</v>
      </c>
      <c r="G190">
        <v>9.6999999999999993</v>
      </c>
      <c r="H190">
        <v>9.6999999999999993</v>
      </c>
      <c r="I190">
        <v>5</v>
      </c>
      <c r="J190">
        <v>4.2000000000000003E-2</v>
      </c>
    </row>
    <row r="191" spans="1:10" x14ac:dyDescent="0.3">
      <c r="A191" s="1">
        <v>45263</v>
      </c>
      <c r="B191" t="s">
        <v>10</v>
      </c>
      <c r="C191">
        <v>9.6999999999999993</v>
      </c>
      <c r="D191">
        <v>9.6999999999999993</v>
      </c>
      <c r="E191">
        <v>9.6999999999999993</v>
      </c>
      <c r="F191">
        <v>9.6999999999999993</v>
      </c>
      <c r="G191">
        <v>9.6999999999999993</v>
      </c>
      <c r="H191">
        <v>9.6999999999999993</v>
      </c>
      <c r="I191">
        <v>5</v>
      </c>
      <c r="J191">
        <v>1.4E-2</v>
      </c>
    </row>
    <row r="192" spans="1:10" x14ac:dyDescent="0.3">
      <c r="A192" s="1">
        <v>45260</v>
      </c>
      <c r="B192" t="s">
        <v>10</v>
      </c>
      <c r="C192">
        <v>9.6999999999999993</v>
      </c>
      <c r="D192">
        <v>9.6999999999999993</v>
      </c>
      <c r="E192">
        <v>9.6999999999999993</v>
      </c>
      <c r="F192">
        <v>9.6999999999999993</v>
      </c>
      <c r="G192">
        <v>9.6999999999999993</v>
      </c>
      <c r="H192">
        <v>9.6999999999999993</v>
      </c>
      <c r="I192">
        <v>3</v>
      </c>
      <c r="J192">
        <v>2E-3</v>
      </c>
    </row>
    <row r="193" spans="1:10" x14ac:dyDescent="0.3">
      <c r="A193" s="1">
        <v>45259</v>
      </c>
      <c r="B193" t="s">
        <v>10</v>
      </c>
      <c r="C193">
        <v>9.6999999999999993</v>
      </c>
      <c r="D193">
        <v>9.6999999999999993</v>
      </c>
      <c r="E193">
        <v>9.6999999999999993</v>
      </c>
      <c r="F193">
        <v>9.6999999999999993</v>
      </c>
      <c r="G193">
        <v>9.6999999999999993</v>
      </c>
      <c r="H193">
        <v>9.6999999999999993</v>
      </c>
      <c r="I193">
        <v>2</v>
      </c>
      <c r="J193">
        <v>5.0000000000000001E-3</v>
      </c>
    </row>
    <row r="194" spans="1:10" x14ac:dyDescent="0.3">
      <c r="A194" s="1">
        <v>45258</v>
      </c>
      <c r="B194" t="s">
        <v>10</v>
      </c>
      <c r="C194">
        <v>9.6999999999999993</v>
      </c>
      <c r="D194">
        <v>9.6999999999999993</v>
      </c>
      <c r="E194">
        <v>9.6999999999999993</v>
      </c>
      <c r="F194">
        <v>9.6999999999999993</v>
      </c>
      <c r="G194">
        <v>9.6999999999999993</v>
      </c>
      <c r="H194">
        <v>9.6999999999999993</v>
      </c>
      <c r="I194">
        <v>5</v>
      </c>
      <c r="J194">
        <v>1.7999999999999999E-2</v>
      </c>
    </row>
    <row r="195" spans="1:10" x14ac:dyDescent="0.3">
      <c r="A195" s="1">
        <v>45257</v>
      </c>
      <c r="B195" t="s">
        <v>10</v>
      </c>
      <c r="C195">
        <v>9.6999999999999993</v>
      </c>
      <c r="D195">
        <v>9.6999999999999993</v>
      </c>
      <c r="E195">
        <v>9.6999999999999993</v>
      </c>
      <c r="F195">
        <v>9.6999999999999993</v>
      </c>
      <c r="G195">
        <v>9.6999999999999993</v>
      </c>
      <c r="H195">
        <v>9.6999999999999993</v>
      </c>
      <c r="I195">
        <v>1</v>
      </c>
      <c r="J195">
        <v>1.7999999999999999E-2</v>
      </c>
    </row>
    <row r="196" spans="1:10" x14ac:dyDescent="0.3">
      <c r="A196" s="1">
        <v>45256</v>
      </c>
      <c r="B196" t="s">
        <v>10</v>
      </c>
      <c r="C196">
        <v>9.6999999999999993</v>
      </c>
      <c r="D196">
        <v>9.6999999999999993</v>
      </c>
      <c r="E196">
        <v>9.6999999999999993</v>
      </c>
      <c r="F196">
        <v>9.6999999999999993</v>
      </c>
      <c r="G196">
        <v>9.6999999999999993</v>
      </c>
      <c r="H196">
        <v>9.6999999999999993</v>
      </c>
      <c r="I196">
        <v>4</v>
      </c>
      <c r="J196">
        <v>0.11600000000000001</v>
      </c>
    </row>
    <row r="197" spans="1:10" x14ac:dyDescent="0.3">
      <c r="A197" s="1">
        <v>45253</v>
      </c>
      <c r="B197" t="s">
        <v>10</v>
      </c>
      <c r="C197">
        <v>9.6999999999999993</v>
      </c>
      <c r="D197">
        <v>9.6999999999999993</v>
      </c>
      <c r="E197">
        <v>9.6999999999999993</v>
      </c>
      <c r="F197">
        <v>9.6999999999999993</v>
      </c>
      <c r="G197">
        <v>9.6999999999999993</v>
      </c>
      <c r="H197">
        <v>9.6999999999999993</v>
      </c>
      <c r="I197">
        <v>2</v>
      </c>
      <c r="J197">
        <v>1E-3</v>
      </c>
    </row>
    <row r="198" spans="1:10" x14ac:dyDescent="0.3">
      <c r="A198" s="1">
        <v>45252</v>
      </c>
      <c r="B198" t="s">
        <v>10</v>
      </c>
      <c r="C198">
        <v>9.6999999999999993</v>
      </c>
      <c r="D198">
        <v>9.6999999999999993</v>
      </c>
      <c r="E198">
        <v>9.6999999999999993</v>
      </c>
      <c r="F198">
        <v>9.6999999999999993</v>
      </c>
      <c r="G198">
        <v>9.6999999999999993</v>
      </c>
      <c r="H198">
        <v>9.6999999999999993</v>
      </c>
      <c r="I198">
        <v>4</v>
      </c>
      <c r="J198">
        <v>9.9000000000000005E-2</v>
      </c>
    </row>
    <row r="199" spans="1:10" x14ac:dyDescent="0.3">
      <c r="A199" s="1">
        <v>45251</v>
      </c>
      <c r="B199" t="s">
        <v>10</v>
      </c>
      <c r="C199">
        <v>9.6999999999999993</v>
      </c>
      <c r="D199">
        <v>9.6999999999999993</v>
      </c>
      <c r="E199">
        <v>9.6999999999999993</v>
      </c>
      <c r="F199">
        <v>9.6999999999999993</v>
      </c>
      <c r="G199">
        <v>9.6999999999999993</v>
      </c>
      <c r="H199">
        <v>9.6999999999999993</v>
      </c>
      <c r="I199">
        <v>6</v>
      </c>
      <c r="J199">
        <v>2E-3</v>
      </c>
    </row>
    <row r="200" spans="1:10" x14ac:dyDescent="0.3">
      <c r="A200" s="1">
        <v>45250</v>
      </c>
      <c r="B200" t="s">
        <v>10</v>
      </c>
      <c r="C200">
        <v>9.6999999999999993</v>
      </c>
      <c r="D200">
        <v>9.6999999999999993</v>
      </c>
      <c r="E200">
        <v>9.6999999999999993</v>
      </c>
      <c r="F200">
        <v>9.6999999999999993</v>
      </c>
      <c r="G200">
        <v>9.6999999999999993</v>
      </c>
      <c r="H200">
        <v>9.6999999999999993</v>
      </c>
      <c r="I200">
        <v>10</v>
      </c>
      <c r="J200">
        <v>5.5E-2</v>
      </c>
    </row>
    <row r="201" spans="1:10" x14ac:dyDescent="0.3">
      <c r="A201" s="1">
        <v>45249</v>
      </c>
      <c r="B201" t="s">
        <v>10</v>
      </c>
      <c r="C201">
        <v>9.6999999999999993</v>
      </c>
      <c r="D201">
        <v>9.6999999999999993</v>
      </c>
      <c r="E201">
        <v>9.6999999999999993</v>
      </c>
      <c r="F201">
        <v>9.6999999999999993</v>
      </c>
      <c r="G201">
        <v>9.6999999999999993</v>
      </c>
      <c r="H201">
        <v>9.6999999999999993</v>
      </c>
      <c r="I201">
        <v>6</v>
      </c>
      <c r="J201">
        <v>4.1000000000000002E-2</v>
      </c>
    </row>
    <row r="202" spans="1:10" x14ac:dyDescent="0.3">
      <c r="A202" s="1">
        <v>45246</v>
      </c>
      <c r="B202" t="s">
        <v>10</v>
      </c>
      <c r="C202">
        <v>9.6999999999999993</v>
      </c>
      <c r="D202">
        <v>9.6999999999999993</v>
      </c>
      <c r="E202">
        <v>9.6999999999999993</v>
      </c>
      <c r="F202">
        <v>9.6999999999999993</v>
      </c>
      <c r="G202">
        <v>9.6999999999999993</v>
      </c>
      <c r="H202">
        <v>9.6999999999999993</v>
      </c>
      <c r="I202">
        <v>4</v>
      </c>
      <c r="J202">
        <v>0.01</v>
      </c>
    </row>
    <row r="203" spans="1:10" x14ac:dyDescent="0.3">
      <c r="A203" s="1">
        <v>45245</v>
      </c>
      <c r="B203" t="s">
        <v>10</v>
      </c>
      <c r="C203">
        <v>9.6999999999999993</v>
      </c>
      <c r="D203">
        <v>9.6999999999999993</v>
      </c>
      <c r="E203">
        <v>9.6999999999999993</v>
      </c>
      <c r="F203">
        <v>9.6999999999999993</v>
      </c>
      <c r="G203">
        <v>9.6999999999999993</v>
      </c>
      <c r="H203">
        <v>9.6999999999999993</v>
      </c>
      <c r="I203">
        <v>2</v>
      </c>
      <c r="J203">
        <v>4.0000000000000001E-3</v>
      </c>
    </row>
    <row r="204" spans="1:10" x14ac:dyDescent="0.3">
      <c r="A204" s="1">
        <v>45244</v>
      </c>
      <c r="B204" t="s">
        <v>10</v>
      </c>
      <c r="C204">
        <v>9.6999999999999993</v>
      </c>
      <c r="D204">
        <v>9.6999999999999993</v>
      </c>
      <c r="E204">
        <v>9.6999999999999993</v>
      </c>
      <c r="F204">
        <v>9.6999999999999993</v>
      </c>
      <c r="G204">
        <v>9.6999999999999993</v>
      </c>
      <c r="H204">
        <v>9.6999999999999993</v>
      </c>
      <c r="I204">
        <v>8</v>
      </c>
      <c r="J204">
        <v>3.2000000000000001E-2</v>
      </c>
    </row>
    <row r="205" spans="1:10" x14ac:dyDescent="0.3">
      <c r="A205" s="1">
        <v>45243</v>
      </c>
      <c r="B205" t="s">
        <v>10</v>
      </c>
      <c r="C205">
        <v>9.6999999999999993</v>
      </c>
      <c r="D205">
        <v>9.6999999999999993</v>
      </c>
      <c r="E205">
        <v>9.6999999999999993</v>
      </c>
      <c r="F205">
        <v>9.6999999999999993</v>
      </c>
      <c r="G205">
        <v>9.6999999999999993</v>
      </c>
      <c r="H205">
        <v>9.6999999999999993</v>
      </c>
      <c r="I205">
        <v>5</v>
      </c>
      <c r="J205">
        <v>0.02</v>
      </c>
    </row>
    <row r="206" spans="1:10" x14ac:dyDescent="0.3">
      <c r="A206" s="1">
        <v>45242</v>
      </c>
      <c r="B206" t="s">
        <v>10</v>
      </c>
      <c r="C206">
        <v>9.6999999999999993</v>
      </c>
      <c r="D206">
        <v>9.6999999999999993</v>
      </c>
      <c r="E206">
        <v>9.6999999999999993</v>
      </c>
      <c r="F206">
        <v>9.6999999999999993</v>
      </c>
      <c r="G206">
        <v>9.6999999999999993</v>
      </c>
      <c r="H206">
        <v>9.6999999999999993</v>
      </c>
      <c r="I206">
        <v>7</v>
      </c>
      <c r="J206">
        <v>1.9E-2</v>
      </c>
    </row>
    <row r="207" spans="1:10" x14ac:dyDescent="0.3">
      <c r="A207" s="1">
        <v>45239</v>
      </c>
      <c r="B207" t="s">
        <v>10</v>
      </c>
      <c r="C207">
        <v>9.6999999999999993</v>
      </c>
      <c r="D207">
        <v>9.6999999999999993</v>
      </c>
      <c r="E207">
        <v>9.6999999999999993</v>
      </c>
      <c r="F207">
        <v>9.6999999999999993</v>
      </c>
      <c r="G207">
        <v>9.6999999999999993</v>
      </c>
      <c r="H207">
        <v>9.6999999999999993</v>
      </c>
      <c r="I207">
        <v>1</v>
      </c>
      <c r="J207">
        <v>3.0000000000000001E-3</v>
      </c>
    </row>
    <row r="208" spans="1:10" x14ac:dyDescent="0.3">
      <c r="A208" s="1">
        <v>45238</v>
      </c>
      <c r="B208" t="s">
        <v>10</v>
      </c>
      <c r="C208">
        <v>0</v>
      </c>
      <c r="D208">
        <v>0</v>
      </c>
      <c r="E208">
        <v>0</v>
      </c>
      <c r="F208">
        <v>0</v>
      </c>
      <c r="G208">
        <v>9.6999999999999993</v>
      </c>
      <c r="H208">
        <v>9.6999999999999993</v>
      </c>
      <c r="I208">
        <v>0</v>
      </c>
      <c r="J208">
        <v>0</v>
      </c>
    </row>
    <row r="209" spans="1:10" x14ac:dyDescent="0.3">
      <c r="A209" s="1">
        <v>45237</v>
      </c>
      <c r="B209" t="s">
        <v>10</v>
      </c>
      <c r="C209">
        <v>9.6999999999999993</v>
      </c>
      <c r="D209">
        <v>9.6999999999999993</v>
      </c>
      <c r="E209">
        <v>9.6999999999999993</v>
      </c>
      <c r="F209">
        <v>9.6999999999999993</v>
      </c>
      <c r="G209">
        <v>9.6999999999999993</v>
      </c>
      <c r="H209">
        <v>9.6999999999999993</v>
      </c>
      <c r="I209">
        <v>1</v>
      </c>
      <c r="J209">
        <v>2E-3</v>
      </c>
    </row>
    <row r="210" spans="1:10" x14ac:dyDescent="0.3">
      <c r="A210" s="1">
        <v>45236</v>
      </c>
      <c r="B210" t="s">
        <v>10</v>
      </c>
      <c r="C210">
        <v>9.6999999999999993</v>
      </c>
      <c r="D210">
        <v>9.6999999999999993</v>
      </c>
      <c r="E210">
        <v>9.6999999999999993</v>
      </c>
      <c r="F210">
        <v>9.6999999999999993</v>
      </c>
      <c r="G210">
        <v>9.6999999999999993</v>
      </c>
      <c r="H210">
        <v>9.6999999999999993</v>
      </c>
      <c r="I210">
        <v>1</v>
      </c>
      <c r="J210">
        <v>1E-3</v>
      </c>
    </row>
    <row r="211" spans="1:10" x14ac:dyDescent="0.3">
      <c r="A211" s="1">
        <v>45235</v>
      </c>
      <c r="B211" t="s">
        <v>10</v>
      </c>
      <c r="C211">
        <v>9.6999999999999993</v>
      </c>
      <c r="D211">
        <v>9.6999999999999993</v>
      </c>
      <c r="E211">
        <v>9.6999999999999993</v>
      </c>
      <c r="F211">
        <v>9.6999999999999993</v>
      </c>
      <c r="G211">
        <v>9.6999999999999993</v>
      </c>
      <c r="H211">
        <v>9.6999999999999993</v>
      </c>
      <c r="I211">
        <v>4</v>
      </c>
      <c r="J211">
        <v>7.0000000000000001E-3</v>
      </c>
    </row>
    <row r="212" spans="1:10" x14ac:dyDescent="0.3">
      <c r="A212" s="1">
        <v>45232</v>
      </c>
      <c r="B212" t="s">
        <v>10</v>
      </c>
      <c r="C212">
        <v>9.6999999999999993</v>
      </c>
      <c r="D212">
        <v>9.6999999999999993</v>
      </c>
      <c r="E212">
        <v>9.6999999999999993</v>
      </c>
      <c r="F212">
        <v>9.6999999999999993</v>
      </c>
      <c r="G212">
        <v>9.6999999999999993</v>
      </c>
      <c r="H212">
        <v>9.6999999999999993</v>
      </c>
      <c r="I212">
        <v>1</v>
      </c>
      <c r="J212">
        <v>5.0000000000000001E-3</v>
      </c>
    </row>
    <row r="213" spans="1:10" x14ac:dyDescent="0.3">
      <c r="A213" s="1">
        <v>45231</v>
      </c>
      <c r="B213" t="s">
        <v>10</v>
      </c>
      <c r="C213">
        <v>9.6999999999999993</v>
      </c>
      <c r="D213">
        <v>9.6999999999999993</v>
      </c>
      <c r="E213">
        <v>9.6999999999999993</v>
      </c>
      <c r="F213">
        <v>9.6999999999999993</v>
      </c>
      <c r="G213">
        <v>9.6999999999999993</v>
      </c>
      <c r="H213">
        <v>9.6999999999999993</v>
      </c>
      <c r="I213">
        <v>3</v>
      </c>
      <c r="J213">
        <v>1.0999999999999999E-2</v>
      </c>
    </row>
    <row r="214" spans="1:10" x14ac:dyDescent="0.3">
      <c r="A214" s="1">
        <v>45230</v>
      </c>
      <c r="B214" t="s">
        <v>10</v>
      </c>
      <c r="C214">
        <v>9.6999999999999993</v>
      </c>
      <c r="D214">
        <v>9.6999999999999993</v>
      </c>
      <c r="E214">
        <v>9.6999999999999993</v>
      </c>
      <c r="F214">
        <v>9.6999999999999993</v>
      </c>
      <c r="G214">
        <v>9.6999999999999993</v>
      </c>
      <c r="H214">
        <v>9.6999999999999993</v>
      </c>
      <c r="I214">
        <v>3</v>
      </c>
      <c r="J214">
        <v>2.3E-2</v>
      </c>
    </row>
    <row r="215" spans="1:10" x14ac:dyDescent="0.3">
      <c r="A215" s="1">
        <v>45229</v>
      </c>
      <c r="B215" t="s">
        <v>10</v>
      </c>
      <c r="C215">
        <v>9.6999999999999993</v>
      </c>
      <c r="D215">
        <v>9.6999999999999993</v>
      </c>
      <c r="E215">
        <v>9.6999999999999993</v>
      </c>
      <c r="F215">
        <v>9.6999999999999993</v>
      </c>
      <c r="G215">
        <v>9.6999999999999993</v>
      </c>
      <c r="H215">
        <v>9.6999999999999993</v>
      </c>
      <c r="I215">
        <v>3</v>
      </c>
      <c r="J215">
        <v>2.9000000000000001E-2</v>
      </c>
    </row>
    <row r="216" spans="1:10" x14ac:dyDescent="0.3">
      <c r="A216" s="1">
        <v>45228</v>
      </c>
      <c r="B216" t="s">
        <v>10</v>
      </c>
      <c r="C216">
        <v>9.6999999999999993</v>
      </c>
      <c r="D216">
        <v>9.6999999999999993</v>
      </c>
      <c r="E216">
        <v>9.6999999999999993</v>
      </c>
      <c r="F216">
        <v>9.6999999999999993</v>
      </c>
      <c r="G216">
        <v>9.6999999999999993</v>
      </c>
      <c r="H216">
        <v>9.6999999999999993</v>
      </c>
      <c r="I216">
        <v>3</v>
      </c>
      <c r="J216">
        <v>8.9999999999999993E-3</v>
      </c>
    </row>
    <row r="217" spans="1:10" x14ac:dyDescent="0.3">
      <c r="A217" s="1">
        <v>45225</v>
      </c>
      <c r="B217" t="s">
        <v>10</v>
      </c>
      <c r="C217">
        <v>0</v>
      </c>
      <c r="D217">
        <v>0</v>
      </c>
      <c r="E217">
        <v>0</v>
      </c>
      <c r="F217">
        <v>0</v>
      </c>
      <c r="G217">
        <v>9.6999999999999993</v>
      </c>
      <c r="H217">
        <v>9.6999999999999993</v>
      </c>
      <c r="I217">
        <v>0</v>
      </c>
      <c r="J217">
        <v>0</v>
      </c>
    </row>
    <row r="218" spans="1:10" x14ac:dyDescent="0.3">
      <c r="A218" s="1">
        <v>45224</v>
      </c>
      <c r="B218" t="s">
        <v>10</v>
      </c>
      <c r="C218">
        <v>9.6999999999999993</v>
      </c>
      <c r="D218">
        <v>9.6999999999999993</v>
      </c>
      <c r="E218">
        <v>9.6999999999999993</v>
      </c>
      <c r="F218">
        <v>9.6999999999999993</v>
      </c>
      <c r="G218">
        <v>9.6999999999999993</v>
      </c>
      <c r="H218">
        <v>9.6999999999999993</v>
      </c>
      <c r="I218">
        <v>3</v>
      </c>
      <c r="J218">
        <v>0.19400000000000001</v>
      </c>
    </row>
    <row r="219" spans="1:10" x14ac:dyDescent="0.3">
      <c r="A219" s="1">
        <v>45222</v>
      </c>
      <c r="B219" t="s">
        <v>10</v>
      </c>
      <c r="C219">
        <v>9.6999999999999993</v>
      </c>
      <c r="D219">
        <v>9.6999999999999993</v>
      </c>
      <c r="E219">
        <v>9.6999999999999993</v>
      </c>
      <c r="F219">
        <v>9.6999999999999993</v>
      </c>
      <c r="G219">
        <v>9.6999999999999993</v>
      </c>
      <c r="H219">
        <v>9.6999999999999993</v>
      </c>
      <c r="I219">
        <v>2</v>
      </c>
      <c r="J219">
        <v>1.0999999999999999E-2</v>
      </c>
    </row>
    <row r="220" spans="1:10" x14ac:dyDescent="0.3">
      <c r="A220" s="1">
        <v>45221</v>
      </c>
      <c r="B220" t="s">
        <v>10</v>
      </c>
      <c r="C220">
        <v>9.6999999999999993</v>
      </c>
      <c r="D220">
        <v>9.6999999999999993</v>
      </c>
      <c r="E220">
        <v>9.6999999999999993</v>
      </c>
      <c r="F220">
        <v>9.6999999999999993</v>
      </c>
      <c r="G220">
        <v>9.6999999999999993</v>
      </c>
      <c r="H220">
        <v>9.6999999999999993</v>
      </c>
      <c r="I220">
        <v>2</v>
      </c>
      <c r="J220">
        <v>2E-3</v>
      </c>
    </row>
    <row r="221" spans="1:10" x14ac:dyDescent="0.3">
      <c r="A221" s="1">
        <v>45218</v>
      </c>
      <c r="B221" t="s">
        <v>10</v>
      </c>
      <c r="C221">
        <v>9.6999999999999993</v>
      </c>
      <c r="D221">
        <v>9.6999999999999993</v>
      </c>
      <c r="E221">
        <v>9.6999999999999993</v>
      </c>
      <c r="F221">
        <v>9.6999999999999993</v>
      </c>
      <c r="G221">
        <v>9.6999999999999993</v>
      </c>
      <c r="H221">
        <v>9.6999999999999993</v>
      </c>
      <c r="I221">
        <v>3</v>
      </c>
      <c r="J221">
        <v>1E-3</v>
      </c>
    </row>
    <row r="222" spans="1:10" x14ac:dyDescent="0.3">
      <c r="A222" s="1">
        <v>45217</v>
      </c>
      <c r="B222" t="s">
        <v>10</v>
      </c>
      <c r="C222">
        <v>9.6999999999999993</v>
      </c>
      <c r="D222">
        <v>9.6999999999999993</v>
      </c>
      <c r="E222">
        <v>9.6999999999999993</v>
      </c>
      <c r="F222">
        <v>9.6999999999999993</v>
      </c>
      <c r="G222">
        <v>9.6999999999999993</v>
      </c>
      <c r="H222">
        <v>9.6999999999999993</v>
      </c>
      <c r="I222">
        <v>2</v>
      </c>
      <c r="J222">
        <v>8.0000000000000002E-3</v>
      </c>
    </row>
    <row r="223" spans="1:10" x14ac:dyDescent="0.3">
      <c r="A223" s="1">
        <v>45216</v>
      </c>
      <c r="B223" t="s">
        <v>10</v>
      </c>
      <c r="C223">
        <v>9.6999999999999993</v>
      </c>
      <c r="D223">
        <v>9.6999999999999993</v>
      </c>
      <c r="E223">
        <v>9.6999999999999993</v>
      </c>
      <c r="F223">
        <v>9.6999999999999993</v>
      </c>
      <c r="G223">
        <v>9.6999999999999993</v>
      </c>
      <c r="H223">
        <v>9.6999999999999993</v>
      </c>
      <c r="I223">
        <v>8</v>
      </c>
      <c r="J223">
        <v>0.10199999999999999</v>
      </c>
    </row>
    <row r="224" spans="1:10" x14ac:dyDescent="0.3">
      <c r="A224" s="1">
        <v>45215</v>
      </c>
      <c r="B224" t="s">
        <v>10</v>
      </c>
      <c r="C224">
        <v>9.6999999999999993</v>
      </c>
      <c r="D224">
        <v>9.6999999999999993</v>
      </c>
      <c r="E224">
        <v>9.6999999999999993</v>
      </c>
      <c r="F224">
        <v>9.6999999999999993</v>
      </c>
      <c r="G224">
        <v>9.6999999999999993</v>
      </c>
      <c r="H224">
        <v>9.6999999999999993</v>
      </c>
      <c r="I224">
        <v>1</v>
      </c>
      <c r="J224">
        <v>0</v>
      </c>
    </row>
    <row r="225" spans="1:10" x14ac:dyDescent="0.3">
      <c r="A225" s="1">
        <v>45214</v>
      </c>
      <c r="B225" t="s">
        <v>10</v>
      </c>
      <c r="C225">
        <v>9.6999999999999993</v>
      </c>
      <c r="D225">
        <v>9.6999999999999993</v>
      </c>
      <c r="E225">
        <v>9.6999999999999993</v>
      </c>
      <c r="F225">
        <v>9.6999999999999993</v>
      </c>
      <c r="G225">
        <v>9.6999999999999993</v>
      </c>
      <c r="H225">
        <v>9.6999999999999993</v>
      </c>
      <c r="I225">
        <v>1</v>
      </c>
      <c r="J225">
        <v>1E-3</v>
      </c>
    </row>
    <row r="226" spans="1:10" x14ac:dyDescent="0.3">
      <c r="A226" s="1">
        <v>45211</v>
      </c>
      <c r="B226" t="s">
        <v>10</v>
      </c>
      <c r="C226">
        <v>9.6999999999999993</v>
      </c>
      <c r="D226">
        <v>9.6999999999999993</v>
      </c>
      <c r="E226">
        <v>9.6999999999999993</v>
      </c>
      <c r="F226">
        <v>9.6999999999999993</v>
      </c>
      <c r="G226">
        <v>9.6999999999999993</v>
      </c>
      <c r="H226">
        <v>9.6999999999999993</v>
      </c>
      <c r="I226">
        <v>3</v>
      </c>
      <c r="J226">
        <v>7.0000000000000001E-3</v>
      </c>
    </row>
    <row r="227" spans="1:10" x14ac:dyDescent="0.3">
      <c r="A227" s="1">
        <v>45210</v>
      </c>
      <c r="B227" t="s">
        <v>10</v>
      </c>
      <c r="C227">
        <v>9.6999999999999993</v>
      </c>
      <c r="D227">
        <v>9.6999999999999993</v>
      </c>
      <c r="E227">
        <v>9.6999999999999993</v>
      </c>
      <c r="F227">
        <v>9.6999999999999993</v>
      </c>
      <c r="G227">
        <v>9.6999999999999993</v>
      </c>
      <c r="H227">
        <v>9.6999999999999993</v>
      </c>
      <c r="I227">
        <v>3</v>
      </c>
      <c r="J227">
        <v>8.9999999999999993E-3</v>
      </c>
    </row>
    <row r="228" spans="1:10" x14ac:dyDescent="0.3">
      <c r="A228" s="1">
        <v>45209</v>
      </c>
      <c r="B228" t="s">
        <v>10</v>
      </c>
      <c r="C228">
        <v>9.6999999999999993</v>
      </c>
      <c r="D228">
        <v>9.6999999999999993</v>
      </c>
      <c r="E228">
        <v>9.6999999999999993</v>
      </c>
      <c r="F228">
        <v>9.6999999999999993</v>
      </c>
      <c r="G228">
        <v>9.6999999999999993</v>
      </c>
      <c r="H228">
        <v>9.6999999999999993</v>
      </c>
      <c r="I228">
        <v>3</v>
      </c>
      <c r="J228">
        <v>1E-3</v>
      </c>
    </row>
    <row r="229" spans="1:10" x14ac:dyDescent="0.3">
      <c r="A229" s="1">
        <v>45208</v>
      </c>
      <c r="B229" t="s">
        <v>10</v>
      </c>
      <c r="C229">
        <v>9.6999999999999993</v>
      </c>
      <c r="D229">
        <v>9.6999999999999993</v>
      </c>
      <c r="E229">
        <v>9.6999999999999993</v>
      </c>
      <c r="F229">
        <v>9.6999999999999993</v>
      </c>
      <c r="G229">
        <v>9.6999999999999993</v>
      </c>
      <c r="H229">
        <v>9.6999999999999993</v>
      </c>
      <c r="I229">
        <v>6</v>
      </c>
      <c r="J229">
        <v>0.01</v>
      </c>
    </row>
    <row r="230" spans="1:10" x14ac:dyDescent="0.3">
      <c r="A230" s="1">
        <v>45207</v>
      </c>
      <c r="B230" t="s">
        <v>10</v>
      </c>
      <c r="C230">
        <v>0</v>
      </c>
      <c r="D230">
        <v>0</v>
      </c>
      <c r="E230">
        <v>0</v>
      </c>
      <c r="F230">
        <v>0</v>
      </c>
      <c r="G230">
        <v>9.6999999999999993</v>
      </c>
      <c r="H230">
        <v>9.6999999999999993</v>
      </c>
      <c r="I230">
        <v>0</v>
      </c>
      <c r="J230">
        <v>0</v>
      </c>
    </row>
    <row r="231" spans="1:10" x14ac:dyDescent="0.3">
      <c r="A231" s="1">
        <v>45204</v>
      </c>
      <c r="B231" t="s">
        <v>10</v>
      </c>
      <c r="C231">
        <v>9.6999999999999993</v>
      </c>
      <c r="D231">
        <v>9.6999999999999993</v>
      </c>
      <c r="E231">
        <v>9.6999999999999993</v>
      </c>
      <c r="F231">
        <v>9.6999999999999993</v>
      </c>
      <c r="G231">
        <v>9.6999999999999993</v>
      </c>
      <c r="H231">
        <v>9.6999999999999993</v>
      </c>
      <c r="I231">
        <v>5</v>
      </c>
      <c r="J231">
        <v>9.8000000000000004E-2</v>
      </c>
    </row>
    <row r="232" spans="1:10" x14ac:dyDescent="0.3">
      <c r="A232" s="1">
        <v>45203</v>
      </c>
      <c r="B232" t="s">
        <v>10</v>
      </c>
      <c r="C232">
        <v>9.6999999999999993</v>
      </c>
      <c r="D232">
        <v>9.6999999999999993</v>
      </c>
      <c r="E232">
        <v>9.6999999999999993</v>
      </c>
      <c r="F232">
        <v>9.6999999999999993</v>
      </c>
      <c r="G232">
        <v>9.6999999999999993</v>
      </c>
      <c r="H232">
        <v>9.6999999999999993</v>
      </c>
      <c r="I232">
        <v>3</v>
      </c>
      <c r="J232">
        <v>2.1000000000000001E-2</v>
      </c>
    </row>
    <row r="233" spans="1:10" x14ac:dyDescent="0.3">
      <c r="A233" s="1">
        <v>45202</v>
      </c>
      <c r="B233" t="s">
        <v>10</v>
      </c>
      <c r="C233">
        <v>9.6999999999999993</v>
      </c>
      <c r="D233">
        <v>9.6999999999999993</v>
      </c>
      <c r="E233">
        <v>9.6999999999999993</v>
      </c>
      <c r="F233">
        <v>9.6999999999999993</v>
      </c>
      <c r="G233">
        <v>9.6999999999999993</v>
      </c>
      <c r="H233">
        <v>9.6999999999999993</v>
      </c>
      <c r="I233">
        <v>6</v>
      </c>
      <c r="J233">
        <v>5.8999999999999997E-2</v>
      </c>
    </row>
    <row r="234" spans="1:10" x14ac:dyDescent="0.3">
      <c r="A234" s="1">
        <v>45201</v>
      </c>
      <c r="B234" t="s">
        <v>10</v>
      </c>
      <c r="C234">
        <v>9.6999999999999993</v>
      </c>
      <c r="D234">
        <v>9.6999999999999993</v>
      </c>
      <c r="E234">
        <v>9.6999999999999993</v>
      </c>
      <c r="F234">
        <v>9.6999999999999993</v>
      </c>
      <c r="G234">
        <v>9.6999999999999993</v>
      </c>
      <c r="H234">
        <v>9.6999999999999993</v>
      </c>
      <c r="I234">
        <v>6</v>
      </c>
      <c r="J234">
        <v>0.55300000000000005</v>
      </c>
    </row>
    <row r="235" spans="1:10" x14ac:dyDescent="0.3">
      <c r="A235" s="1">
        <v>45200</v>
      </c>
      <c r="B235" t="s">
        <v>10</v>
      </c>
      <c r="C235">
        <v>9.6999999999999993</v>
      </c>
      <c r="D235">
        <v>9.6999999999999993</v>
      </c>
      <c r="E235">
        <v>9.6999999999999993</v>
      </c>
      <c r="F235">
        <v>9.6999999999999993</v>
      </c>
      <c r="G235">
        <v>9.6999999999999993</v>
      </c>
      <c r="H235">
        <v>9.6999999999999993</v>
      </c>
      <c r="I235">
        <v>3</v>
      </c>
      <c r="J235">
        <v>0.01</v>
      </c>
    </row>
    <row r="236" spans="1:10" x14ac:dyDescent="0.3">
      <c r="A236" s="1">
        <v>45196</v>
      </c>
      <c r="B236" t="s">
        <v>10</v>
      </c>
      <c r="C236">
        <v>9.6999999999999993</v>
      </c>
      <c r="D236">
        <v>9.6999999999999993</v>
      </c>
      <c r="E236">
        <v>9.6999999999999993</v>
      </c>
      <c r="F236">
        <v>9.6999999999999993</v>
      </c>
      <c r="G236">
        <v>9.6999999999999993</v>
      </c>
      <c r="H236">
        <v>9.6999999999999993</v>
      </c>
      <c r="I236">
        <v>1</v>
      </c>
      <c r="J236">
        <v>1E-3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A527-0211-472F-BDE7-8FA9138EDA1D}">
  <dimension ref="A3:H14"/>
  <sheetViews>
    <sheetView workbookViewId="0">
      <selection activeCell="E9" sqref="E9"/>
    </sheetView>
  </sheetViews>
  <sheetFormatPr defaultRowHeight="14.4" x14ac:dyDescent="0.3"/>
  <cols>
    <col min="1" max="1" width="13.88671875" bestFit="1" customWidth="1"/>
    <col min="2" max="2" width="15.5546875" bestFit="1" customWidth="1"/>
    <col min="3" max="4" width="12" bestFit="1" customWidth="1"/>
    <col min="5" max="5" width="11" bestFit="1" customWidth="1"/>
    <col min="6" max="6" width="12.6640625" bestFit="1" customWidth="1"/>
    <col min="7" max="7" width="12" bestFit="1" customWidth="1"/>
    <col min="8" max="8" width="11" bestFit="1" customWidth="1"/>
  </cols>
  <sheetData>
    <row r="3" spans="1:8" x14ac:dyDescent="0.3">
      <c r="A3" s="2" t="s">
        <v>35</v>
      </c>
      <c r="B3" s="2" t="s">
        <v>20</v>
      </c>
    </row>
    <row r="4" spans="1:8" x14ac:dyDescent="0.3">
      <c r="A4" s="2" t="s">
        <v>16</v>
      </c>
      <c r="B4" t="s">
        <v>10</v>
      </c>
      <c r="C4" t="s">
        <v>11</v>
      </c>
      <c r="D4" t="s">
        <v>12</v>
      </c>
      <c r="E4" t="s">
        <v>13</v>
      </c>
      <c r="F4" t="s">
        <v>15</v>
      </c>
      <c r="G4" t="s">
        <v>14</v>
      </c>
      <c r="H4" t="s">
        <v>17</v>
      </c>
    </row>
    <row r="5" spans="1:8" x14ac:dyDescent="0.3">
      <c r="A5" s="3" t="s">
        <v>21</v>
      </c>
      <c r="B5" s="7">
        <v>2.0464942042767915</v>
      </c>
      <c r="C5" s="7">
        <v>0.46719203575013063</v>
      </c>
      <c r="D5" s="7">
        <v>1.0981783420716806</v>
      </c>
      <c r="E5" s="7">
        <v>0.48494655393456071</v>
      </c>
      <c r="F5" s="7">
        <v>0.9209913725027441</v>
      </c>
      <c r="G5" s="7">
        <v>13.98318408766176</v>
      </c>
      <c r="H5" s="7">
        <v>17.023060789950176</v>
      </c>
    </row>
    <row r="6" spans="1:8" x14ac:dyDescent="0.3">
      <c r="A6" s="3" t="s">
        <v>22</v>
      </c>
      <c r="B6" s="7">
        <v>1.2416269274224767</v>
      </c>
      <c r="C6" s="7">
        <v>0.73703213923754651</v>
      </c>
      <c r="D6" s="7">
        <v>1.8945443371994957</v>
      </c>
      <c r="E6" s="7">
        <v>0.79516080245086285</v>
      </c>
      <c r="F6" s="7">
        <v>1.2401659953033255</v>
      </c>
      <c r="G6" s="7">
        <v>7.4789529241803123</v>
      </c>
      <c r="H6" s="7">
        <v>16.13005819468</v>
      </c>
    </row>
    <row r="7" spans="1:8" x14ac:dyDescent="0.3">
      <c r="A7" s="3" t="s">
        <v>23</v>
      </c>
      <c r="B7" s="7">
        <v>0.75869231911738966</v>
      </c>
      <c r="C7" s="7">
        <v>0.2272387002701565</v>
      </c>
      <c r="D7" s="7">
        <v>0.53748384988641962</v>
      </c>
      <c r="E7" s="7">
        <v>0.66754328330648438</v>
      </c>
      <c r="F7" s="7">
        <v>0.99124825317141285</v>
      </c>
      <c r="G7" s="7">
        <v>14.748694064498972</v>
      </c>
      <c r="H7" s="7">
        <v>16.849359328966045</v>
      </c>
    </row>
    <row r="8" spans="1:8" x14ac:dyDescent="0.3">
      <c r="A8" s="3" t="s">
        <v>24</v>
      </c>
      <c r="B8" s="7">
        <v>0.43686344914928021</v>
      </c>
      <c r="C8" s="7">
        <v>0.15718104959868875</v>
      </c>
      <c r="D8" s="7">
        <v>1.1034704612374415</v>
      </c>
      <c r="E8" s="7">
        <v>5.4242977919678843</v>
      </c>
      <c r="F8" s="7">
        <v>2.3088632859489771</v>
      </c>
      <c r="G8" s="7">
        <v>10.54221516824594</v>
      </c>
      <c r="H8" s="7">
        <v>16.634430195013366</v>
      </c>
    </row>
    <row r="9" spans="1:8" x14ac:dyDescent="0.3">
      <c r="A9" s="3" t="s">
        <v>25</v>
      </c>
      <c r="B9" s="7">
        <v>1.7476299740836949</v>
      </c>
      <c r="C9" s="7">
        <v>4.4179180617118723</v>
      </c>
      <c r="D9" s="7">
        <v>11.633141178727707</v>
      </c>
      <c r="E9" s="7">
        <v>0.62120426338043366</v>
      </c>
      <c r="F9" s="7">
        <v>13.360286791753168</v>
      </c>
      <c r="G9" s="7">
        <v>7.2895816066492989</v>
      </c>
      <c r="H9" s="7">
        <v>16.085864643112181</v>
      </c>
    </row>
    <row r="10" spans="1:8" x14ac:dyDescent="0.3">
      <c r="A10" s="3" t="s">
        <v>26</v>
      </c>
      <c r="B10" s="7">
        <v>1.6323526467643834</v>
      </c>
      <c r="C10" s="7">
        <v>0.54476114571650314</v>
      </c>
      <c r="D10" s="7">
        <v>0.35973846709201274</v>
      </c>
      <c r="E10" s="7">
        <v>0.49259218307188901</v>
      </c>
      <c r="F10" s="7">
        <v>0.55108330627680091</v>
      </c>
      <c r="G10" s="7">
        <v>13.946039801455855</v>
      </c>
      <c r="H10" s="7">
        <v>14.530865532808846</v>
      </c>
    </row>
    <row r="11" spans="1:8" x14ac:dyDescent="0.3">
      <c r="A11" s="3" t="s">
        <v>27</v>
      </c>
      <c r="B11" s="7">
        <v>0.37712361663281935</v>
      </c>
      <c r="C11" s="7">
        <v>0.31248529377168194</v>
      </c>
      <c r="D11" s="7">
        <v>1.4004201050356389</v>
      </c>
      <c r="E11" s="7">
        <v>0.72529011549452949</v>
      </c>
      <c r="F11" s="7">
        <v>1.2467080836154323</v>
      </c>
      <c r="G11" s="7">
        <v>15.024968326176744</v>
      </c>
      <c r="H11" s="7">
        <v>14.83733608354529</v>
      </c>
    </row>
    <row r="12" spans="1:8" x14ac:dyDescent="0.3">
      <c r="A12" s="3" t="s">
        <v>28</v>
      </c>
      <c r="B12" s="7">
        <v>1.5322459912748312</v>
      </c>
      <c r="C12" s="7">
        <v>1.0925317986192782</v>
      </c>
      <c r="D12" s="7">
        <v>6.1122874997444372</v>
      </c>
      <c r="E12" s="7">
        <v>1.6860105512562411</v>
      </c>
      <c r="F12" s="7">
        <v>3.4773200005126701</v>
      </c>
      <c r="G12" s="7">
        <v>10.415684866011942</v>
      </c>
      <c r="H12" s="7">
        <v>17.111768916752357</v>
      </c>
    </row>
    <row r="13" spans="1:8" x14ac:dyDescent="0.3">
      <c r="A13" s="3" t="s">
        <v>29</v>
      </c>
      <c r="B13" s="7">
        <v>0.40167134485924005</v>
      </c>
      <c r="C13" s="7">
        <v>0.26843774609671917</v>
      </c>
      <c r="D13" s="7">
        <v>1.320823668548645</v>
      </c>
      <c r="E13" s="7">
        <v>0.44530961543030817</v>
      </c>
      <c r="F13" s="7">
        <v>0.64988686798246642</v>
      </c>
      <c r="G13" s="7">
        <v>8.7481090393699059</v>
      </c>
      <c r="H13" s="7">
        <v>18.852766327519937</v>
      </c>
    </row>
    <row r="14" spans="1:8" x14ac:dyDescent="0.3">
      <c r="A14" s="3" t="s">
        <v>17</v>
      </c>
      <c r="B14" s="4">
        <v>2.0869254068937839</v>
      </c>
      <c r="C14" s="4">
        <v>1.7706967682422585</v>
      </c>
      <c r="D14" s="4">
        <v>8.38452060397689</v>
      </c>
      <c r="E14" s="4">
        <v>2.5753837203782983</v>
      </c>
      <c r="F14" s="4">
        <v>6.1874634953561314</v>
      </c>
      <c r="G14" s="4">
        <v>13.759058260307199</v>
      </c>
      <c r="H14" s="4">
        <v>16.73874969577582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FB50-3760-4C87-A079-AAB8FBACDF8F}">
  <dimension ref="A3:H17"/>
  <sheetViews>
    <sheetView topLeftCell="A7" workbookViewId="0">
      <selection activeCell="B25" sqref="B25"/>
    </sheetView>
  </sheetViews>
  <sheetFormatPr defaultRowHeight="14.4" x14ac:dyDescent="0.3"/>
  <cols>
    <col min="1" max="1" width="16.5546875" bestFit="1" customWidth="1"/>
    <col min="2" max="2" width="15.77734375" bestFit="1" customWidth="1"/>
    <col min="3" max="8" width="14.6640625" bestFit="1" customWidth="1"/>
  </cols>
  <sheetData>
    <row r="3" spans="1:8" x14ac:dyDescent="0.3">
      <c r="A3" s="2" t="s">
        <v>33</v>
      </c>
      <c r="B3" s="2" t="s">
        <v>20</v>
      </c>
    </row>
    <row r="4" spans="1:8" x14ac:dyDescent="0.3">
      <c r="A4" s="2" t="s">
        <v>16</v>
      </c>
      <c r="B4" t="s">
        <v>10</v>
      </c>
      <c r="C4" t="s">
        <v>11</v>
      </c>
      <c r="D4" t="s">
        <v>12</v>
      </c>
      <c r="E4" t="s">
        <v>13</v>
      </c>
      <c r="F4" t="s">
        <v>15</v>
      </c>
      <c r="G4" t="s">
        <v>14</v>
      </c>
      <c r="H4" t="s">
        <v>17</v>
      </c>
    </row>
    <row r="5" spans="1:8" x14ac:dyDescent="0.3">
      <c r="A5" s="3" t="s">
        <v>21</v>
      </c>
      <c r="B5" s="5">
        <v>9.3590909090909058</v>
      </c>
      <c r="C5" s="5">
        <v>19.718181818181812</v>
      </c>
      <c r="D5" s="5">
        <v>36.354545454545438</v>
      </c>
      <c r="E5" s="5">
        <v>20.927272727272719</v>
      </c>
      <c r="F5" s="5">
        <v>58.499999999999993</v>
      </c>
      <c r="G5" s="5">
        <v>32.600000000000016</v>
      </c>
      <c r="H5" s="5">
        <v>29.576515151515139</v>
      </c>
    </row>
    <row r="6" spans="1:8" x14ac:dyDescent="0.3">
      <c r="A6" s="3" t="s">
        <v>22</v>
      </c>
      <c r="B6" s="5">
        <v>11.689473684210526</v>
      </c>
      <c r="C6" s="5">
        <v>19.268421052631581</v>
      </c>
      <c r="D6" s="5">
        <v>41.273684210526319</v>
      </c>
      <c r="E6" s="5">
        <v>21.189473684210526</v>
      </c>
      <c r="F6" s="5">
        <v>58.089473684210517</v>
      </c>
      <c r="G6" s="5">
        <v>32.600000000000009</v>
      </c>
      <c r="H6" s="5">
        <v>30.685087719298227</v>
      </c>
    </row>
    <row r="7" spans="1:8" x14ac:dyDescent="0.3">
      <c r="A7" s="3" t="s">
        <v>23</v>
      </c>
      <c r="B7" s="5">
        <v>10.01578947368421</v>
      </c>
      <c r="C7" s="5">
        <v>18.131578947368418</v>
      </c>
      <c r="D7" s="5">
        <v>41.373684210526314</v>
      </c>
      <c r="E7" s="5">
        <v>21.226315789473681</v>
      </c>
      <c r="F7" s="5">
        <v>55.642105263157909</v>
      </c>
      <c r="G7" s="5">
        <v>32.600000000000009</v>
      </c>
      <c r="H7" s="5">
        <v>29.831578947368399</v>
      </c>
    </row>
    <row r="8" spans="1:8" x14ac:dyDescent="0.3">
      <c r="A8" s="3" t="s">
        <v>24</v>
      </c>
      <c r="B8" s="5">
        <v>8.6333333333333329</v>
      </c>
      <c r="C8" s="5">
        <v>18.37222222222222</v>
      </c>
      <c r="D8" s="5">
        <v>38.444444444444457</v>
      </c>
      <c r="E8" s="5">
        <v>21.683333333333326</v>
      </c>
      <c r="F8" s="5">
        <v>57.011111111111113</v>
      </c>
      <c r="G8" s="5">
        <v>32.600000000000009</v>
      </c>
      <c r="H8" s="5">
        <v>29.457407407407388</v>
      </c>
    </row>
    <row r="9" spans="1:8" x14ac:dyDescent="0.3">
      <c r="A9" s="3" t="s">
        <v>25</v>
      </c>
      <c r="B9" s="5">
        <v>7.2750000000000004</v>
      </c>
      <c r="C9" s="5">
        <v>18.975000000000001</v>
      </c>
      <c r="D9" s="5">
        <v>36.899999999999991</v>
      </c>
      <c r="E9" s="5">
        <v>18.545000000000002</v>
      </c>
      <c r="F9" s="5">
        <v>53.035000000000004</v>
      </c>
      <c r="G9" s="5">
        <v>32.600000000000009</v>
      </c>
      <c r="H9" s="5">
        <v>27.888333333333318</v>
      </c>
    </row>
    <row r="10" spans="1:8" x14ac:dyDescent="0.3">
      <c r="A10" s="3" t="s">
        <v>26</v>
      </c>
      <c r="B10" s="5">
        <v>6.7555555555555546</v>
      </c>
      <c r="C10" s="5">
        <v>17.37777777777778</v>
      </c>
      <c r="D10" s="5">
        <v>34.022222222222219</v>
      </c>
      <c r="E10" s="5">
        <v>18.061111111111117</v>
      </c>
      <c r="F10" s="5">
        <v>47.727777777777789</v>
      </c>
      <c r="G10" s="5">
        <v>32.600000000000009</v>
      </c>
      <c r="H10" s="5">
        <v>26.090740740740721</v>
      </c>
    </row>
    <row r="11" spans="1:8" x14ac:dyDescent="0.3">
      <c r="A11" s="3" t="s">
        <v>27</v>
      </c>
      <c r="B11" s="5">
        <v>7.5055555555555555</v>
      </c>
      <c r="C11" s="5">
        <v>18.177777777777781</v>
      </c>
      <c r="D11" s="5">
        <v>36.894444444444446</v>
      </c>
      <c r="E11" s="5">
        <v>19.899999999999999</v>
      </c>
      <c r="F11" s="5">
        <v>48.022222222222219</v>
      </c>
      <c r="G11" s="5">
        <v>32.600000000000009</v>
      </c>
      <c r="H11" s="5">
        <v>27.183333333333319</v>
      </c>
    </row>
    <row r="12" spans="1:8" x14ac:dyDescent="0.3">
      <c r="A12" s="3" t="s">
        <v>28</v>
      </c>
      <c r="B12" s="5">
        <v>9.784210526315789</v>
      </c>
      <c r="C12" s="5">
        <v>19.857894736842102</v>
      </c>
      <c r="D12" s="5">
        <v>48.942105263157892</v>
      </c>
      <c r="E12" s="5">
        <v>23.173684210526318</v>
      </c>
      <c r="F12" s="5">
        <v>53.547368421052624</v>
      </c>
      <c r="G12" s="5">
        <v>40.184210526315788</v>
      </c>
      <c r="H12" s="5">
        <v>32.581578947368421</v>
      </c>
    </row>
    <row r="13" spans="1:8" x14ac:dyDescent="0.3">
      <c r="A13" s="3" t="s">
        <v>29</v>
      </c>
      <c r="B13" s="5">
        <v>9.5368421052631582</v>
      </c>
      <c r="C13" s="5">
        <v>19.531578947368423</v>
      </c>
      <c r="D13" s="5">
        <v>54.684210526315788</v>
      </c>
      <c r="E13" s="5">
        <v>23.163157894736845</v>
      </c>
      <c r="F13" s="5">
        <v>54.942105263157885</v>
      </c>
      <c r="G13" s="5">
        <v>46.368421052631582</v>
      </c>
      <c r="H13" s="5">
        <v>34.704385964912284</v>
      </c>
    </row>
    <row r="14" spans="1:8" x14ac:dyDescent="0.3">
      <c r="A14" s="3" t="s">
        <v>30</v>
      </c>
      <c r="B14" s="5">
        <v>9.6999999999999957</v>
      </c>
      <c r="C14" s="5">
        <v>20.199999999999992</v>
      </c>
      <c r="D14" s="5">
        <v>35.79999999999999</v>
      </c>
      <c r="E14" s="5">
        <v>21.399999999999991</v>
      </c>
      <c r="F14" s="5">
        <v>59.099999999999994</v>
      </c>
      <c r="G14" s="5">
        <v>32.600000000000016</v>
      </c>
      <c r="H14" s="5">
        <v>29.799999999999979</v>
      </c>
    </row>
    <row r="15" spans="1:8" x14ac:dyDescent="0.3">
      <c r="A15" s="3" t="s">
        <v>31</v>
      </c>
      <c r="B15" s="5">
        <v>9.6999999999999957</v>
      </c>
      <c r="C15" s="5">
        <v>20.199999999999992</v>
      </c>
      <c r="D15" s="5">
        <v>35.79999999999999</v>
      </c>
      <c r="E15" s="5">
        <v>21.399999999999991</v>
      </c>
      <c r="F15" s="5">
        <v>59.099999999999994</v>
      </c>
      <c r="G15" s="5">
        <v>32.600000000000016</v>
      </c>
      <c r="H15" s="5">
        <v>29.799999999999979</v>
      </c>
    </row>
    <row r="16" spans="1:8" x14ac:dyDescent="0.3">
      <c r="A16" s="3" t="s">
        <v>32</v>
      </c>
      <c r="B16" s="5">
        <v>9.6999999999999975</v>
      </c>
      <c r="C16" s="5">
        <v>20.199999999999996</v>
      </c>
      <c r="D16" s="5">
        <v>35.799999999999997</v>
      </c>
      <c r="E16" s="5">
        <v>21.399999999999991</v>
      </c>
      <c r="F16" s="5">
        <v>59.1</v>
      </c>
      <c r="G16" s="5">
        <v>32.600000000000009</v>
      </c>
      <c r="H16" s="5">
        <v>29.799999999999979</v>
      </c>
    </row>
    <row r="17" spans="1:8" x14ac:dyDescent="0.3">
      <c r="A17" s="3" t="s">
        <v>17</v>
      </c>
      <c r="B17" s="5">
        <v>9.1663829787234032</v>
      </c>
      <c r="C17" s="5">
        <v>19.215319148936121</v>
      </c>
      <c r="D17" s="5">
        <v>39.578297872340357</v>
      </c>
      <c r="E17" s="5">
        <v>21.018723404255276</v>
      </c>
      <c r="F17" s="5">
        <v>55.501702127659662</v>
      </c>
      <c r="G17" s="5">
        <v>34.326382978723494</v>
      </c>
      <c r="H17" s="5">
        <v>29.801134751773034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BF3-FB1F-40F8-886F-726591F9B056}">
  <dimension ref="A3:H14"/>
  <sheetViews>
    <sheetView topLeftCell="A4" workbookViewId="0">
      <selection activeCell="D5" sqref="D5"/>
    </sheetView>
  </sheetViews>
  <sheetFormatPr defaultRowHeight="14.4" x14ac:dyDescent="0.3"/>
  <cols>
    <col min="1" max="1" width="12.44140625" bestFit="1" customWidth="1"/>
    <col min="2" max="2" width="15.5546875" bestFit="1" customWidth="1"/>
    <col min="3" max="3" width="9.5546875" bestFit="1" customWidth="1"/>
    <col min="4" max="4" width="10.21875" bestFit="1" customWidth="1"/>
    <col min="5" max="5" width="9.33203125" bestFit="1" customWidth="1"/>
    <col min="6" max="6" width="12.6640625" bestFit="1" customWidth="1"/>
    <col min="7" max="7" width="11.33203125" bestFit="1" customWidth="1"/>
    <col min="8" max="8" width="10.5546875" bestFit="1" customWidth="1"/>
  </cols>
  <sheetData>
    <row r="3" spans="1:8" x14ac:dyDescent="0.3">
      <c r="A3" s="2" t="s">
        <v>40</v>
      </c>
      <c r="B3" s="2" t="s">
        <v>20</v>
      </c>
    </row>
    <row r="4" spans="1:8" x14ac:dyDescent="0.3">
      <c r="A4" s="2" t="s">
        <v>16</v>
      </c>
      <c r="B4" t="s">
        <v>10</v>
      </c>
      <c r="C4" t="s">
        <v>11</v>
      </c>
      <c r="D4" t="s">
        <v>12</v>
      </c>
      <c r="E4" t="s">
        <v>13</v>
      </c>
      <c r="F4" t="s">
        <v>15</v>
      </c>
      <c r="G4" t="s">
        <v>14</v>
      </c>
      <c r="H4" t="s">
        <v>17</v>
      </c>
    </row>
    <row r="5" spans="1:8" x14ac:dyDescent="0.3">
      <c r="A5" s="3" t="s">
        <v>21</v>
      </c>
      <c r="B5" s="4">
        <v>5954</v>
      </c>
      <c r="C5" s="4">
        <v>630</v>
      </c>
      <c r="D5" s="4">
        <v>13341</v>
      </c>
      <c r="E5" s="4">
        <v>3799</v>
      </c>
      <c r="F5" s="4">
        <v>3269</v>
      </c>
      <c r="G5" s="4">
        <v>46</v>
      </c>
      <c r="H5" s="4">
        <v>27039</v>
      </c>
    </row>
    <row r="6" spans="1:8" x14ac:dyDescent="0.3">
      <c r="A6" s="3" t="s">
        <v>22</v>
      </c>
      <c r="B6" s="4">
        <v>35379</v>
      </c>
      <c r="C6" s="4">
        <v>1812</v>
      </c>
      <c r="D6" s="4">
        <v>14997</v>
      </c>
      <c r="E6" s="4">
        <v>6643</v>
      </c>
      <c r="F6" s="4">
        <v>3388</v>
      </c>
      <c r="G6" s="4">
        <v>62</v>
      </c>
      <c r="H6" s="4">
        <v>62281</v>
      </c>
    </row>
    <row r="7" spans="1:8" x14ac:dyDescent="0.3">
      <c r="A7" s="3" t="s">
        <v>23</v>
      </c>
      <c r="B7" s="4">
        <v>13777</v>
      </c>
      <c r="C7" s="4">
        <v>770</v>
      </c>
      <c r="D7" s="4">
        <v>6147</v>
      </c>
      <c r="E7" s="4">
        <v>5258</v>
      </c>
      <c r="F7" s="4">
        <v>1699</v>
      </c>
      <c r="G7" s="4">
        <v>26</v>
      </c>
      <c r="H7" s="4">
        <v>27677</v>
      </c>
    </row>
    <row r="8" spans="1:8" x14ac:dyDescent="0.3">
      <c r="A8" s="3" t="s">
        <v>24</v>
      </c>
      <c r="B8" s="4">
        <v>6486</v>
      </c>
      <c r="C8" s="4">
        <v>631</v>
      </c>
      <c r="D8" s="4">
        <v>7787</v>
      </c>
      <c r="E8" s="4">
        <v>9236</v>
      </c>
      <c r="F8" s="4">
        <v>4251</v>
      </c>
      <c r="G8" s="4">
        <v>34</v>
      </c>
      <c r="H8" s="4">
        <v>28425</v>
      </c>
    </row>
    <row r="9" spans="1:8" x14ac:dyDescent="0.3">
      <c r="A9" s="3" t="s">
        <v>25</v>
      </c>
      <c r="B9" s="4">
        <v>9414</v>
      </c>
      <c r="C9" s="4">
        <v>1841</v>
      </c>
      <c r="D9" s="4">
        <v>7693</v>
      </c>
      <c r="E9" s="4">
        <v>4568</v>
      </c>
      <c r="F9" s="4">
        <v>5078</v>
      </c>
      <c r="G9" s="4">
        <v>138</v>
      </c>
      <c r="H9" s="4">
        <v>28732</v>
      </c>
    </row>
    <row r="10" spans="1:8" x14ac:dyDescent="0.3">
      <c r="A10" s="3" t="s">
        <v>26</v>
      </c>
      <c r="B10" s="4">
        <v>4920</v>
      </c>
      <c r="C10" s="4">
        <v>888</v>
      </c>
      <c r="D10" s="4">
        <v>6120</v>
      </c>
      <c r="E10" s="4">
        <v>3925</v>
      </c>
      <c r="F10" s="4">
        <v>2333</v>
      </c>
      <c r="G10" s="4">
        <v>50</v>
      </c>
      <c r="H10" s="4">
        <v>18236</v>
      </c>
    </row>
    <row r="11" spans="1:8" x14ac:dyDescent="0.3">
      <c r="A11" s="3" t="s">
        <v>27</v>
      </c>
      <c r="B11" s="4">
        <v>11975</v>
      </c>
      <c r="C11" s="4">
        <v>672</v>
      </c>
      <c r="D11" s="4">
        <v>10835</v>
      </c>
      <c r="E11" s="4">
        <v>5880</v>
      </c>
      <c r="F11" s="4">
        <v>4922</v>
      </c>
      <c r="G11" s="4">
        <v>38</v>
      </c>
      <c r="H11" s="4">
        <v>34322</v>
      </c>
    </row>
    <row r="12" spans="1:8" x14ac:dyDescent="0.3">
      <c r="A12" s="3" t="s">
        <v>28</v>
      </c>
      <c r="B12" s="4">
        <v>28833</v>
      </c>
      <c r="C12" s="4">
        <v>1479</v>
      </c>
      <c r="D12" s="4">
        <v>48561</v>
      </c>
      <c r="E12" s="4">
        <v>30115</v>
      </c>
      <c r="F12" s="4">
        <v>8504</v>
      </c>
      <c r="G12" s="4">
        <v>30010</v>
      </c>
      <c r="H12" s="4">
        <v>147502</v>
      </c>
    </row>
    <row r="13" spans="1:8" x14ac:dyDescent="0.3">
      <c r="A13" s="3" t="s">
        <v>29</v>
      </c>
      <c r="B13" s="4">
        <v>20739</v>
      </c>
      <c r="C13" s="4">
        <v>1209</v>
      </c>
      <c r="D13" s="4">
        <v>42630</v>
      </c>
      <c r="E13" s="4">
        <v>19468</v>
      </c>
      <c r="F13" s="4">
        <v>6713</v>
      </c>
      <c r="G13" s="4">
        <v>36473</v>
      </c>
      <c r="H13" s="4">
        <v>127232</v>
      </c>
    </row>
    <row r="14" spans="1:8" x14ac:dyDescent="0.3">
      <c r="A14" s="3" t="s">
        <v>17</v>
      </c>
      <c r="B14" s="4">
        <v>137477</v>
      </c>
      <c r="C14" s="4">
        <v>9932</v>
      </c>
      <c r="D14" s="4">
        <v>158111</v>
      </c>
      <c r="E14" s="4">
        <v>88892</v>
      </c>
      <c r="F14" s="4">
        <v>40157</v>
      </c>
      <c r="G14" s="4">
        <v>66877</v>
      </c>
      <c r="H14" s="4">
        <v>501446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0B15-C562-48B6-8231-A977632FB570}">
  <dimension ref="A3:H17"/>
  <sheetViews>
    <sheetView workbookViewId="0">
      <selection activeCell="B5" sqref="B5:H17"/>
    </sheetView>
  </sheetViews>
  <sheetFormatPr defaultRowHeight="14.4" x14ac:dyDescent="0.3"/>
  <cols>
    <col min="1" max="1" width="15.77734375" bestFit="1" customWidth="1"/>
    <col min="2" max="2" width="15.5546875" bestFit="1" customWidth="1"/>
    <col min="3" max="3" width="9.5546875" bestFit="1" customWidth="1"/>
    <col min="4" max="4" width="10.21875" bestFit="1" customWidth="1"/>
    <col min="5" max="5" width="9.33203125" bestFit="1" customWidth="1"/>
    <col min="6" max="6" width="12.6640625" bestFit="1" customWidth="1"/>
    <col min="7" max="7" width="11.33203125" bestFit="1" customWidth="1"/>
    <col min="8" max="8" width="10.5546875" bestFit="1" customWidth="1"/>
    <col min="9" max="9" width="13.77734375" bestFit="1" customWidth="1"/>
    <col min="10" max="10" width="12.88671875" bestFit="1" customWidth="1"/>
    <col min="11" max="11" width="13.77734375" bestFit="1" customWidth="1"/>
    <col min="12" max="12" width="12.88671875" bestFit="1" customWidth="1"/>
    <col min="13" max="13" width="13.77734375" bestFit="1" customWidth="1"/>
    <col min="14" max="14" width="17.5546875" bestFit="1" customWidth="1"/>
    <col min="15" max="15" width="18.33203125" bestFit="1" customWidth="1"/>
  </cols>
  <sheetData>
    <row r="3" spans="1:8" x14ac:dyDescent="0.3">
      <c r="A3" s="2" t="s">
        <v>41</v>
      </c>
      <c r="B3" s="2" t="s">
        <v>20</v>
      </c>
    </row>
    <row r="4" spans="1:8" x14ac:dyDescent="0.3">
      <c r="A4" s="2" t="s">
        <v>16</v>
      </c>
      <c r="B4" t="s">
        <v>10</v>
      </c>
      <c r="C4" t="s">
        <v>11</v>
      </c>
      <c r="D4" t="s">
        <v>12</v>
      </c>
      <c r="E4" t="s">
        <v>13</v>
      </c>
      <c r="F4" t="s">
        <v>15</v>
      </c>
      <c r="G4" t="s">
        <v>14</v>
      </c>
      <c r="H4" t="s">
        <v>17</v>
      </c>
    </row>
    <row r="5" spans="1:8" x14ac:dyDescent="0.3">
      <c r="A5" s="3" t="s">
        <v>21</v>
      </c>
      <c r="B5" s="5">
        <v>8.8727272727272695</v>
      </c>
      <c r="C5" s="5">
        <v>19.699999999999992</v>
      </c>
      <c r="D5" s="5">
        <v>36.245454545454535</v>
      </c>
      <c r="E5" s="5">
        <v>20.936363636363627</v>
      </c>
      <c r="F5" s="5">
        <v>58.72727272727272</v>
      </c>
      <c r="G5" s="5">
        <v>25.190909090909098</v>
      </c>
      <c r="H5" s="5">
        <v>28.27878787878787</v>
      </c>
    </row>
    <row r="6" spans="1:8" x14ac:dyDescent="0.3">
      <c r="A6" s="3" t="s">
        <v>22</v>
      </c>
      <c r="B6" s="5">
        <v>11.700000000000001</v>
      </c>
      <c r="C6" s="5">
        <v>19.273684210526316</v>
      </c>
      <c r="D6" s="5">
        <v>41.05263157894737</v>
      </c>
      <c r="E6" s="5">
        <v>21.194736842105264</v>
      </c>
      <c r="F6" s="5">
        <v>58.599999999999994</v>
      </c>
      <c r="G6" s="5">
        <v>30.884210526315798</v>
      </c>
      <c r="H6" s="5">
        <v>30.450877192982432</v>
      </c>
    </row>
    <row r="7" spans="1:8" x14ac:dyDescent="0.3">
      <c r="A7" s="3" t="s">
        <v>23</v>
      </c>
      <c r="B7" s="5">
        <v>10.15263157894737</v>
      </c>
      <c r="C7" s="5">
        <v>18.131578947368421</v>
      </c>
      <c r="D7" s="5">
        <v>41.631578947368411</v>
      </c>
      <c r="E7" s="5">
        <v>21.11578947368421</v>
      </c>
      <c r="F7" s="5">
        <v>55.910526315789468</v>
      </c>
      <c r="G7" s="5">
        <v>24.021052631578954</v>
      </c>
      <c r="H7" s="5">
        <v>28.493859649122793</v>
      </c>
    </row>
    <row r="8" spans="1:8" x14ac:dyDescent="0.3">
      <c r="A8" s="3" t="s">
        <v>24</v>
      </c>
      <c r="B8" s="5">
        <v>8.7222222222222214</v>
      </c>
      <c r="C8" s="5">
        <v>18.411111111111111</v>
      </c>
      <c r="D8" s="5">
        <v>38.6</v>
      </c>
      <c r="E8" s="5">
        <v>20.516666666666666</v>
      </c>
      <c r="F8" s="5">
        <v>57.111111111111114</v>
      </c>
      <c r="G8" s="5">
        <v>28.977777777777785</v>
      </c>
      <c r="H8" s="5">
        <v>28.723148148148137</v>
      </c>
    </row>
    <row r="9" spans="1:8" x14ac:dyDescent="0.3">
      <c r="A9" s="3" t="s">
        <v>25</v>
      </c>
      <c r="B9" s="5">
        <v>7.0100000000000007</v>
      </c>
      <c r="C9" s="5">
        <v>17.955000000000002</v>
      </c>
      <c r="D9" s="5">
        <v>33.22</v>
      </c>
      <c r="E9" s="5">
        <v>18.604999999999997</v>
      </c>
      <c r="F9" s="5">
        <v>50.404999999999994</v>
      </c>
      <c r="G9" s="5">
        <v>30.97000000000001</v>
      </c>
      <c r="H9" s="5">
        <v>26.360833333333328</v>
      </c>
    </row>
    <row r="10" spans="1:8" x14ac:dyDescent="0.3">
      <c r="A10" s="3" t="s">
        <v>26</v>
      </c>
      <c r="B10" s="5">
        <v>6.4111111111111114</v>
      </c>
      <c r="C10" s="5">
        <v>17.538888888888888</v>
      </c>
      <c r="D10" s="5">
        <v>34.111111111111107</v>
      </c>
      <c r="E10" s="5">
        <v>18.033333333333331</v>
      </c>
      <c r="F10" s="5">
        <v>47.827777777777776</v>
      </c>
      <c r="G10" s="5">
        <v>25.355555555555565</v>
      </c>
      <c r="H10" s="5">
        <v>24.879629629629626</v>
      </c>
    </row>
    <row r="11" spans="1:8" x14ac:dyDescent="0.3">
      <c r="A11" s="3" t="s">
        <v>27</v>
      </c>
      <c r="B11" s="5">
        <v>7.4666666666666668</v>
      </c>
      <c r="C11" s="5">
        <v>18.372222222222224</v>
      </c>
      <c r="D11" s="5">
        <v>36.772222222222219</v>
      </c>
      <c r="E11" s="5">
        <v>19.911111111111108</v>
      </c>
      <c r="F11" s="5">
        <v>48.644444444444439</v>
      </c>
      <c r="G11" s="5">
        <v>23.544444444444451</v>
      </c>
      <c r="H11" s="5">
        <v>25.785185185185181</v>
      </c>
    </row>
    <row r="12" spans="1:8" x14ac:dyDescent="0.3">
      <c r="A12" s="3" t="s">
        <v>28</v>
      </c>
      <c r="B12" s="5">
        <v>9.7684210526315791</v>
      </c>
      <c r="C12" s="5">
        <v>19.710526315789469</v>
      </c>
      <c r="D12" s="5">
        <v>48.689473684210526</v>
      </c>
      <c r="E12" s="5">
        <v>23.157894736842103</v>
      </c>
      <c r="F12" s="5">
        <v>53.499999999999993</v>
      </c>
      <c r="G12" s="5">
        <v>38.978947368421053</v>
      </c>
      <c r="H12" s="5">
        <v>32.300877192982469</v>
      </c>
    </row>
    <row r="13" spans="1:8" x14ac:dyDescent="0.3">
      <c r="A13" s="3" t="s">
        <v>29</v>
      </c>
      <c r="B13" s="5">
        <v>9.6263157894736846</v>
      </c>
      <c r="C13" s="5">
        <v>19.594736842105259</v>
      </c>
      <c r="D13" s="5">
        <v>54.699999999999996</v>
      </c>
      <c r="E13" s="5">
        <v>23.2</v>
      </c>
      <c r="F13" s="5">
        <v>54.805263157894736</v>
      </c>
      <c r="G13" s="5">
        <v>45.09473684210527</v>
      </c>
      <c r="H13" s="5">
        <v>34.503508771929816</v>
      </c>
    </row>
    <row r="14" spans="1:8" x14ac:dyDescent="0.3">
      <c r="A14" s="3" t="s">
        <v>30</v>
      </c>
      <c r="B14" s="5">
        <v>8.8181818181818148</v>
      </c>
      <c r="C14" s="5">
        <v>15.609090909090906</v>
      </c>
      <c r="D14" s="5">
        <v>35.79999999999999</v>
      </c>
      <c r="E14" s="5">
        <v>21.399999999999991</v>
      </c>
      <c r="F14" s="5">
        <v>48.354545454545466</v>
      </c>
      <c r="G14" s="5">
        <v>25.190909090909098</v>
      </c>
      <c r="H14" s="5">
        <v>25.862121212121195</v>
      </c>
    </row>
    <row r="15" spans="1:8" x14ac:dyDescent="0.3">
      <c r="A15" s="3" t="s">
        <v>31</v>
      </c>
      <c r="B15" s="5">
        <v>9.2590909090909062</v>
      </c>
      <c r="C15" s="5">
        <v>17.495454545454542</v>
      </c>
      <c r="D15" s="5">
        <v>35.79999999999999</v>
      </c>
      <c r="E15" s="5">
        <v>21.399999999999991</v>
      </c>
      <c r="F15" s="5">
        <v>51.040909090909096</v>
      </c>
      <c r="G15" s="5">
        <v>26.672727272727283</v>
      </c>
      <c r="H15" s="5">
        <v>26.944696969696952</v>
      </c>
    </row>
    <row r="16" spans="1:8" x14ac:dyDescent="0.3">
      <c r="A16" s="3" t="s">
        <v>32</v>
      </c>
      <c r="B16" s="5">
        <v>9.6999999999999975</v>
      </c>
      <c r="C16" s="5">
        <v>17.01052631578947</v>
      </c>
      <c r="D16" s="5">
        <v>35.799999999999997</v>
      </c>
      <c r="E16" s="5">
        <v>21.399999999999991</v>
      </c>
      <c r="F16" s="5">
        <v>59.1</v>
      </c>
      <c r="G16" s="5">
        <v>30.884210526315798</v>
      </c>
      <c r="H16" s="5">
        <v>28.982456140350852</v>
      </c>
    </row>
    <row r="17" spans="1:8" x14ac:dyDescent="0.3">
      <c r="A17" s="3" t="s">
        <v>17</v>
      </c>
      <c r="B17" s="5">
        <v>8.969787234042558</v>
      </c>
      <c r="C17" s="5">
        <v>18.209787234042512</v>
      </c>
      <c r="D17" s="5">
        <v>39.248085106382909</v>
      </c>
      <c r="E17" s="5">
        <v>20.92723404255316</v>
      </c>
      <c r="F17" s="5">
        <v>53.649787234042613</v>
      </c>
      <c r="G17" s="5">
        <v>29.548085106383045</v>
      </c>
      <c r="H17" s="5">
        <v>28.425460992907791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6267-6F95-47CA-A79A-1FF336407C4D}">
  <dimension ref="A3:H30"/>
  <sheetViews>
    <sheetView topLeftCell="A4" workbookViewId="0">
      <selection activeCell="B30" sqref="B30"/>
    </sheetView>
  </sheetViews>
  <sheetFormatPr defaultRowHeight="14.4" x14ac:dyDescent="0.3"/>
  <cols>
    <col min="1" max="1" width="16" bestFit="1" customWidth="1"/>
    <col min="2" max="2" width="9" bestFit="1" customWidth="1"/>
    <col min="3" max="3" width="9.5546875" bestFit="1" customWidth="1"/>
    <col min="4" max="4" width="10.21875" bestFit="1" customWidth="1"/>
    <col min="5" max="5" width="9.33203125" bestFit="1" customWidth="1"/>
    <col min="6" max="6" width="12.6640625" bestFit="1" customWidth="1"/>
    <col min="7" max="7" width="11.33203125" bestFit="1" customWidth="1"/>
    <col min="8" max="8" width="10.5546875" bestFit="1" customWidth="1"/>
  </cols>
  <sheetData>
    <row r="3" spans="1:8" x14ac:dyDescent="0.3">
      <c r="A3" s="2" t="s">
        <v>39</v>
      </c>
    </row>
    <row r="4" spans="1:8" x14ac:dyDescent="0.3">
      <c r="B4" t="s">
        <v>10</v>
      </c>
      <c r="C4" t="s">
        <v>11</v>
      </c>
      <c r="D4" t="s">
        <v>12</v>
      </c>
      <c r="E4" t="s">
        <v>13</v>
      </c>
      <c r="F4" t="s">
        <v>15</v>
      </c>
      <c r="G4" t="s">
        <v>14</v>
      </c>
      <c r="H4" t="s">
        <v>17</v>
      </c>
    </row>
    <row r="5" spans="1:8" x14ac:dyDescent="0.3">
      <c r="A5" s="3" t="s">
        <v>21</v>
      </c>
      <c r="B5" s="4"/>
      <c r="C5" s="4"/>
      <c r="D5" s="4"/>
      <c r="E5" s="4"/>
      <c r="F5" s="4"/>
      <c r="G5" s="4"/>
      <c r="H5" s="4"/>
    </row>
    <row r="6" spans="1:8" x14ac:dyDescent="0.3">
      <c r="A6" s="6" t="s">
        <v>19</v>
      </c>
      <c r="B6" s="4">
        <v>181.94499999999994</v>
      </c>
      <c r="C6" s="4">
        <v>8.0499999999999989</v>
      </c>
      <c r="D6" s="4">
        <v>966.43900000000008</v>
      </c>
      <c r="E6" s="4">
        <v>172.64</v>
      </c>
      <c r="F6" s="4">
        <v>94.813000000000002</v>
      </c>
      <c r="G6" s="4">
        <v>6.9000000000000006E-2</v>
      </c>
      <c r="H6" s="4">
        <v>1423.9560000000001</v>
      </c>
    </row>
    <row r="7" spans="1:8" x14ac:dyDescent="0.3">
      <c r="A7" s="3" t="s">
        <v>22</v>
      </c>
      <c r="B7" s="4"/>
      <c r="C7" s="4"/>
      <c r="D7" s="4"/>
      <c r="E7" s="4"/>
      <c r="F7" s="4"/>
      <c r="G7" s="4"/>
      <c r="H7" s="4"/>
    </row>
    <row r="8" spans="1:8" x14ac:dyDescent="0.3">
      <c r="A8" s="6" t="s">
        <v>19</v>
      </c>
      <c r="B8" s="4">
        <v>2625.7929999999997</v>
      </c>
      <c r="C8" s="4">
        <v>49.704000000000008</v>
      </c>
      <c r="D8" s="4">
        <v>1469.2160000000001</v>
      </c>
      <c r="E8" s="4">
        <v>311.04199999999997</v>
      </c>
      <c r="F8" s="4">
        <v>103.32299999999999</v>
      </c>
      <c r="G8" s="4">
        <v>0.42200000000000004</v>
      </c>
      <c r="H8" s="4">
        <v>4559.5</v>
      </c>
    </row>
    <row r="9" spans="1:8" x14ac:dyDescent="0.3">
      <c r="A9" s="3" t="s">
        <v>23</v>
      </c>
      <c r="B9" s="4"/>
      <c r="C9" s="4"/>
      <c r="D9" s="4"/>
      <c r="E9" s="4"/>
      <c r="F9" s="4"/>
      <c r="G9" s="4"/>
      <c r="H9" s="4"/>
    </row>
    <row r="10" spans="1:8" x14ac:dyDescent="0.3">
      <c r="A10" s="6" t="s">
        <v>19</v>
      </c>
      <c r="B10" s="4">
        <v>665.37499999999989</v>
      </c>
      <c r="C10" s="4">
        <v>38.800000000000011</v>
      </c>
      <c r="D10" s="4">
        <v>490.79399999999998</v>
      </c>
      <c r="E10" s="4">
        <v>258.79199999999997</v>
      </c>
      <c r="F10" s="4">
        <v>37.010999999999996</v>
      </c>
      <c r="G10" s="4">
        <v>0.10900000000000001</v>
      </c>
      <c r="H10" s="4">
        <v>1490.8809999999999</v>
      </c>
    </row>
    <row r="11" spans="1:8" x14ac:dyDescent="0.3">
      <c r="A11" s="3" t="s">
        <v>24</v>
      </c>
      <c r="B11" s="4"/>
      <c r="C11" s="4"/>
      <c r="D11" s="4"/>
      <c r="E11" s="4"/>
      <c r="F11" s="4"/>
      <c r="G11" s="4"/>
      <c r="H11" s="4"/>
    </row>
    <row r="12" spans="1:8" x14ac:dyDescent="0.3">
      <c r="A12" s="6" t="s">
        <v>19</v>
      </c>
      <c r="B12" s="4">
        <v>244.86199999999997</v>
      </c>
      <c r="C12" s="4">
        <v>25.082999999999998</v>
      </c>
      <c r="D12" s="4">
        <v>341.56600000000003</v>
      </c>
      <c r="E12" s="4">
        <v>675.601</v>
      </c>
      <c r="F12" s="4">
        <v>122.86800000000004</v>
      </c>
      <c r="G12" s="4">
        <v>0.22300000000000003</v>
      </c>
      <c r="H12" s="4">
        <v>1410.203</v>
      </c>
    </row>
    <row r="13" spans="1:8" x14ac:dyDescent="0.3">
      <c r="A13" s="3" t="s">
        <v>25</v>
      </c>
      <c r="B13" s="4"/>
      <c r="C13" s="4"/>
      <c r="D13" s="4"/>
      <c r="E13" s="4"/>
      <c r="F13" s="4"/>
      <c r="G13" s="4"/>
      <c r="H13" s="4"/>
    </row>
    <row r="14" spans="1:8" x14ac:dyDescent="0.3">
      <c r="A14" s="6" t="s">
        <v>19</v>
      </c>
      <c r="B14" s="4">
        <v>339.66800000000006</v>
      </c>
      <c r="C14" s="4">
        <v>257.58</v>
      </c>
      <c r="D14" s="4">
        <v>426.11000000000007</v>
      </c>
      <c r="E14" s="4">
        <v>159.56</v>
      </c>
      <c r="F14" s="4">
        <v>177.34800000000001</v>
      </c>
      <c r="G14" s="4">
        <v>1.4199999999999997</v>
      </c>
      <c r="H14" s="4">
        <v>1361.6860000000001</v>
      </c>
    </row>
    <row r="15" spans="1:8" x14ac:dyDescent="0.3">
      <c r="A15" s="3" t="s">
        <v>26</v>
      </c>
      <c r="B15" s="4"/>
      <c r="C15" s="4"/>
      <c r="D15" s="4"/>
      <c r="E15" s="4"/>
      <c r="F15" s="4"/>
      <c r="G15" s="4"/>
      <c r="H15" s="4"/>
    </row>
    <row r="16" spans="1:8" x14ac:dyDescent="0.3">
      <c r="A16" s="6" t="s">
        <v>19</v>
      </c>
      <c r="B16" s="4">
        <v>181.84799999999998</v>
      </c>
      <c r="C16" s="4">
        <v>17.142999999999997</v>
      </c>
      <c r="D16" s="4">
        <v>735.18899999999985</v>
      </c>
      <c r="E16" s="4">
        <v>171.43</v>
      </c>
      <c r="F16" s="4">
        <v>47.074999999999996</v>
      </c>
      <c r="G16" s="4">
        <v>0.59600000000000009</v>
      </c>
      <c r="H16" s="4">
        <v>1153.2809999999999</v>
      </c>
    </row>
    <row r="17" spans="1:8" x14ac:dyDescent="0.3">
      <c r="A17" s="3" t="s">
        <v>27</v>
      </c>
      <c r="B17" s="4"/>
      <c r="C17" s="4"/>
      <c r="D17" s="4"/>
      <c r="E17" s="4"/>
      <c r="F17" s="4"/>
      <c r="G17" s="4"/>
      <c r="H17" s="4"/>
    </row>
    <row r="18" spans="1:8" x14ac:dyDescent="0.3">
      <c r="A18" s="6" t="s">
        <v>19</v>
      </c>
      <c r="B18" s="4">
        <v>512.17100000000005</v>
      </c>
      <c r="C18" s="4">
        <v>46.459000000000003</v>
      </c>
      <c r="D18" s="4">
        <v>1195.7509999999997</v>
      </c>
      <c r="E18" s="4">
        <v>332.17800000000005</v>
      </c>
      <c r="F18" s="4">
        <v>106.32499999999999</v>
      </c>
      <c r="G18" s="4">
        <v>0.11900000000000001</v>
      </c>
      <c r="H18" s="4">
        <v>2193.0029999999997</v>
      </c>
    </row>
    <row r="19" spans="1:8" x14ac:dyDescent="0.3">
      <c r="A19" s="3" t="s">
        <v>28</v>
      </c>
      <c r="B19" s="4"/>
      <c r="C19" s="4"/>
      <c r="D19" s="4"/>
      <c r="E19" s="4"/>
      <c r="F19" s="4"/>
      <c r="G19" s="4"/>
      <c r="H19" s="4"/>
    </row>
    <row r="20" spans="1:8" x14ac:dyDescent="0.3">
      <c r="A20" s="6" t="s">
        <v>19</v>
      </c>
      <c r="B20" s="4">
        <v>1638.6569999999999</v>
      </c>
      <c r="C20" s="4">
        <v>40.625</v>
      </c>
      <c r="D20" s="4">
        <v>6865.3450000000003</v>
      </c>
      <c r="E20" s="4">
        <v>3493.8429999999994</v>
      </c>
      <c r="F20" s="4">
        <v>458.24499999999995</v>
      </c>
      <c r="G20" s="4">
        <v>1636.0020000000002</v>
      </c>
      <c r="H20" s="4">
        <v>14132.717000000001</v>
      </c>
    </row>
    <row r="21" spans="1:8" x14ac:dyDescent="0.3">
      <c r="A21" s="3" t="s">
        <v>29</v>
      </c>
      <c r="B21" s="4"/>
      <c r="C21" s="4"/>
      <c r="D21" s="4"/>
      <c r="E21" s="4"/>
      <c r="F21" s="4"/>
      <c r="G21" s="4"/>
      <c r="H21" s="4"/>
    </row>
    <row r="22" spans="1:8" x14ac:dyDescent="0.3">
      <c r="A22" s="6" t="s">
        <v>18</v>
      </c>
      <c r="B22" s="4">
        <v>1E-3</v>
      </c>
      <c r="C22" s="4">
        <v>0</v>
      </c>
      <c r="D22" s="4">
        <v>0.21099999999999999</v>
      </c>
      <c r="E22" s="4">
        <v>5.0000000000000001E-3</v>
      </c>
      <c r="F22" s="4">
        <v>2.4E-2</v>
      </c>
      <c r="G22" s="4">
        <v>4.0000000000000001E-3</v>
      </c>
      <c r="H22" s="4">
        <v>0.245</v>
      </c>
    </row>
    <row r="23" spans="1:8" x14ac:dyDescent="0.3">
      <c r="A23" s="6" t="s">
        <v>19</v>
      </c>
      <c r="B23" s="4">
        <v>800.87699999999995</v>
      </c>
      <c r="C23" s="4">
        <v>32.494</v>
      </c>
      <c r="D23" s="4">
        <v>5721.5929999999998</v>
      </c>
      <c r="E23" s="4">
        <v>1215.4479999999999</v>
      </c>
      <c r="F23" s="4">
        <v>330.49999999999994</v>
      </c>
      <c r="G23" s="4">
        <v>2094.701</v>
      </c>
      <c r="H23" s="4">
        <v>10195.613000000001</v>
      </c>
    </row>
    <row r="24" spans="1:8" x14ac:dyDescent="0.3">
      <c r="A24" s="3" t="s">
        <v>30</v>
      </c>
      <c r="B24" s="4"/>
      <c r="C24" s="4"/>
      <c r="D24" s="4"/>
      <c r="E24" s="4"/>
      <c r="F24" s="4"/>
      <c r="G24" s="4"/>
      <c r="H24" s="4"/>
    </row>
    <row r="25" spans="1:8" x14ac:dyDescent="0.3">
      <c r="A25" s="6" t="s">
        <v>18</v>
      </c>
      <c r="B25" s="4">
        <v>1.1479999999999999</v>
      </c>
      <c r="C25" s="4">
        <v>1.2839999999999998</v>
      </c>
      <c r="D25" s="4">
        <v>2.7130000000000001</v>
      </c>
      <c r="E25" s="4">
        <v>1.8589999999999998</v>
      </c>
      <c r="F25" s="4">
        <v>0.60399999999999998</v>
      </c>
      <c r="G25" s="4">
        <v>6.1000000000000006E-2</v>
      </c>
      <c r="H25" s="4">
        <v>7.6689999999999996</v>
      </c>
    </row>
    <row r="26" spans="1:8" x14ac:dyDescent="0.3">
      <c r="A26" s="3" t="s">
        <v>31</v>
      </c>
      <c r="B26" s="4"/>
      <c r="C26" s="4"/>
      <c r="D26" s="4"/>
      <c r="E26" s="4"/>
      <c r="F26" s="4"/>
      <c r="G26" s="4"/>
      <c r="H26" s="4"/>
    </row>
    <row r="27" spans="1:8" x14ac:dyDescent="0.3">
      <c r="A27" s="6" t="s">
        <v>18</v>
      </c>
      <c r="B27" s="4">
        <v>0.47100000000000009</v>
      </c>
      <c r="C27" s="4">
        <v>9.1850000000000005</v>
      </c>
      <c r="D27" s="4">
        <v>9.1569999999999983</v>
      </c>
      <c r="E27" s="4">
        <v>1.028</v>
      </c>
      <c r="F27" s="4">
        <v>0.54000000000000015</v>
      </c>
      <c r="G27" s="4">
        <v>0.15800000000000003</v>
      </c>
      <c r="H27" s="4">
        <v>20.538999999999998</v>
      </c>
    </row>
    <row r="28" spans="1:8" x14ac:dyDescent="0.3">
      <c r="A28" s="3" t="s">
        <v>32</v>
      </c>
      <c r="B28" s="4"/>
      <c r="C28" s="4"/>
      <c r="D28" s="4"/>
      <c r="E28" s="4"/>
      <c r="F28" s="4"/>
      <c r="G28" s="4"/>
      <c r="H28" s="4"/>
    </row>
    <row r="29" spans="1:8" x14ac:dyDescent="0.3">
      <c r="A29" s="6" t="s">
        <v>18</v>
      </c>
      <c r="B29" s="4">
        <v>0.78000000000000014</v>
      </c>
      <c r="C29" s="4">
        <v>2.7099999999999995</v>
      </c>
      <c r="D29" s="4">
        <v>6.1179999999999994</v>
      </c>
      <c r="E29" s="4">
        <v>2.1739999999999999</v>
      </c>
      <c r="F29" s="4">
        <v>3.601</v>
      </c>
      <c r="G29" s="4">
        <v>0.15</v>
      </c>
      <c r="H29" s="4">
        <v>15.532999999999999</v>
      </c>
    </row>
    <row r="30" spans="1:8" x14ac:dyDescent="0.3">
      <c r="A30" s="3" t="s">
        <v>17</v>
      </c>
      <c r="B30" s="4">
        <v>7193.5959999999995</v>
      </c>
      <c r="C30" s="4">
        <v>529.11699999999996</v>
      </c>
      <c r="D30" s="4">
        <v>18230.201999999997</v>
      </c>
      <c r="E30" s="4">
        <v>6795.5999999999995</v>
      </c>
      <c r="F30" s="4">
        <v>1482.277</v>
      </c>
      <c r="G30" s="4">
        <v>3734.0340000000001</v>
      </c>
      <c r="H30" s="4">
        <v>37964.826000000001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45BBD-6343-4198-8FC5-817660A18689}">
  <dimension ref="A1:K1411"/>
  <sheetViews>
    <sheetView topLeftCell="A2" workbookViewId="0">
      <selection activeCell="G11" sqref="G11"/>
    </sheetView>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10.88671875" customWidth="1"/>
    <col min="8" max="8" width="8" customWidth="1"/>
    <col min="9" max="9" width="9.5546875" customWidth="1"/>
    <col min="10" max="10" width="12.88671875" customWidth="1"/>
    <col min="11" max="11" width="15.5546875" bestFit="1" customWidth="1"/>
  </cols>
  <sheetData>
    <row r="1" spans="1:11" x14ac:dyDescent="0.3">
      <c r="A1" t="s">
        <v>0</v>
      </c>
      <c r="B1" t="s">
        <v>1</v>
      </c>
      <c r="C1" t="s">
        <v>2</v>
      </c>
      <c r="D1" t="s">
        <v>3</v>
      </c>
      <c r="E1" t="s">
        <v>4</v>
      </c>
      <c r="F1" t="s">
        <v>5</v>
      </c>
      <c r="G1" t="s">
        <v>6</v>
      </c>
      <c r="H1" t="s">
        <v>7</v>
      </c>
      <c r="I1" t="s">
        <v>8</v>
      </c>
      <c r="J1" t="s">
        <v>9</v>
      </c>
      <c r="K1" t="s">
        <v>34</v>
      </c>
    </row>
    <row r="2" spans="1:11" x14ac:dyDescent="0.3">
      <c r="A2" s="1">
        <v>45560</v>
      </c>
      <c r="B2" t="s">
        <v>14</v>
      </c>
      <c r="C2">
        <v>70.400000000000006</v>
      </c>
      <c r="D2">
        <v>70.400000000000006</v>
      </c>
      <c r="E2">
        <v>65.400000000000006</v>
      </c>
      <c r="F2">
        <v>65.400000000000006</v>
      </c>
      <c r="G2">
        <v>70.400000000000006</v>
      </c>
      <c r="H2">
        <v>64</v>
      </c>
      <c r="I2">
        <v>7128</v>
      </c>
      <c r="J2">
        <v>566.029</v>
      </c>
      <c r="K2">
        <f>consolidated_6_bank[[#This Row],[HIGH]]-consolidated_6_bank[[#This Row],[LOW]]</f>
        <v>5</v>
      </c>
    </row>
    <row r="3" spans="1:11" x14ac:dyDescent="0.3">
      <c r="A3" s="1">
        <v>45559</v>
      </c>
      <c r="B3" t="s">
        <v>14</v>
      </c>
      <c r="C3">
        <v>64</v>
      </c>
      <c r="D3">
        <v>64.5</v>
      </c>
      <c r="E3">
        <v>57.5</v>
      </c>
      <c r="F3">
        <v>59.7</v>
      </c>
      <c r="G3">
        <v>64</v>
      </c>
      <c r="H3">
        <v>58.7</v>
      </c>
      <c r="I3">
        <v>4438</v>
      </c>
      <c r="J3">
        <v>290.83100000000002</v>
      </c>
      <c r="K3">
        <f>consolidated_6_bank[[#This Row],[HIGH]]-consolidated_6_bank[[#This Row],[LOW]]</f>
        <v>7</v>
      </c>
    </row>
    <row r="4" spans="1:11" x14ac:dyDescent="0.3">
      <c r="A4" s="1">
        <v>45558</v>
      </c>
      <c r="B4" t="s">
        <v>14</v>
      </c>
      <c r="C4">
        <v>58.7</v>
      </c>
      <c r="D4">
        <v>59.5</v>
      </c>
      <c r="E4">
        <v>52.7</v>
      </c>
      <c r="F4">
        <v>55</v>
      </c>
      <c r="G4">
        <v>58.7</v>
      </c>
      <c r="H4">
        <v>54.3</v>
      </c>
      <c r="I4">
        <v>3331</v>
      </c>
      <c r="J4">
        <v>179.65700000000001</v>
      </c>
      <c r="K4">
        <f>consolidated_6_bank[[#This Row],[HIGH]]-consolidated_6_bank[[#This Row],[LOW]]</f>
        <v>6.7999999999999972</v>
      </c>
    </row>
    <row r="5" spans="1:11" x14ac:dyDescent="0.3">
      <c r="A5" s="1">
        <v>45557</v>
      </c>
      <c r="B5" t="s">
        <v>14</v>
      </c>
      <c r="C5">
        <v>54.3</v>
      </c>
      <c r="D5">
        <v>54.3</v>
      </c>
      <c r="E5">
        <v>49.6</v>
      </c>
      <c r="F5">
        <v>49.6</v>
      </c>
      <c r="G5">
        <v>54.3</v>
      </c>
      <c r="H5">
        <v>49.4</v>
      </c>
      <c r="I5">
        <v>2683</v>
      </c>
      <c r="J5">
        <v>162.982</v>
      </c>
      <c r="K5">
        <f>consolidated_6_bank[[#This Row],[HIGH]]-consolidated_6_bank[[#This Row],[LOW]]</f>
        <v>4.6999999999999957</v>
      </c>
    </row>
    <row r="6" spans="1:11" x14ac:dyDescent="0.3">
      <c r="A6" s="1">
        <v>45554</v>
      </c>
      <c r="B6" t="s">
        <v>14</v>
      </c>
      <c r="C6">
        <v>49.4</v>
      </c>
      <c r="D6">
        <v>49.7</v>
      </c>
      <c r="E6">
        <v>47.4</v>
      </c>
      <c r="F6">
        <v>47.5</v>
      </c>
      <c r="G6">
        <v>49.4</v>
      </c>
      <c r="H6">
        <v>47.5</v>
      </c>
      <c r="I6">
        <v>1638</v>
      </c>
      <c r="J6">
        <v>73.284000000000006</v>
      </c>
      <c r="K6">
        <f>consolidated_6_bank[[#This Row],[HIGH]]-consolidated_6_bank[[#This Row],[LOW]]</f>
        <v>2.3000000000000043</v>
      </c>
    </row>
    <row r="7" spans="1:11" x14ac:dyDescent="0.3">
      <c r="A7" s="1">
        <v>45553</v>
      </c>
      <c r="B7" t="s">
        <v>14</v>
      </c>
      <c r="C7">
        <v>47.5</v>
      </c>
      <c r="D7">
        <v>47.9</v>
      </c>
      <c r="E7">
        <v>45.4</v>
      </c>
      <c r="F7">
        <v>46</v>
      </c>
      <c r="G7">
        <v>47.5</v>
      </c>
      <c r="H7">
        <v>45.8</v>
      </c>
      <c r="I7">
        <v>1776</v>
      </c>
      <c r="J7">
        <v>79.938999999999993</v>
      </c>
      <c r="K7">
        <f>consolidated_6_bank[[#This Row],[HIGH]]-consolidated_6_bank[[#This Row],[LOW]]</f>
        <v>2.5</v>
      </c>
    </row>
    <row r="8" spans="1:11" x14ac:dyDescent="0.3">
      <c r="A8" s="1">
        <v>45552</v>
      </c>
      <c r="B8" t="s">
        <v>14</v>
      </c>
      <c r="C8">
        <v>45.8</v>
      </c>
      <c r="D8">
        <v>46.6</v>
      </c>
      <c r="E8">
        <v>45.3</v>
      </c>
      <c r="F8">
        <v>45.5</v>
      </c>
      <c r="G8">
        <v>45.8</v>
      </c>
      <c r="H8">
        <v>45.5</v>
      </c>
      <c r="I8">
        <v>1419</v>
      </c>
      <c r="J8">
        <v>80.756</v>
      </c>
      <c r="K8">
        <f>consolidated_6_bank[[#This Row],[HIGH]]-consolidated_6_bank[[#This Row],[LOW]]</f>
        <v>1.3000000000000043</v>
      </c>
    </row>
    <row r="9" spans="1:11" x14ac:dyDescent="0.3">
      <c r="A9" s="1">
        <v>45550</v>
      </c>
      <c r="B9" t="s">
        <v>14</v>
      </c>
      <c r="C9">
        <v>45.5</v>
      </c>
      <c r="D9">
        <v>46.2</v>
      </c>
      <c r="E9">
        <v>43.1</v>
      </c>
      <c r="F9">
        <v>44.3</v>
      </c>
      <c r="G9">
        <v>45.5</v>
      </c>
      <c r="H9">
        <v>44.3</v>
      </c>
      <c r="I9">
        <v>1970</v>
      </c>
      <c r="J9">
        <v>129.184</v>
      </c>
      <c r="K9">
        <f>consolidated_6_bank[[#This Row],[HIGH]]-consolidated_6_bank[[#This Row],[LOW]]</f>
        <v>3.1000000000000014</v>
      </c>
    </row>
    <row r="10" spans="1:11" x14ac:dyDescent="0.3">
      <c r="A10" s="1">
        <v>45547</v>
      </c>
      <c r="B10" t="s">
        <v>14</v>
      </c>
      <c r="C10">
        <v>44.3</v>
      </c>
      <c r="D10">
        <v>44.9</v>
      </c>
      <c r="E10">
        <v>42.5</v>
      </c>
      <c r="F10">
        <v>44</v>
      </c>
      <c r="G10">
        <v>44.3</v>
      </c>
      <c r="H10">
        <v>43.6</v>
      </c>
      <c r="I10">
        <v>2106</v>
      </c>
      <c r="J10">
        <v>131.55199999999999</v>
      </c>
      <c r="K10">
        <f>consolidated_6_bank[[#This Row],[HIGH]]-consolidated_6_bank[[#This Row],[LOW]]</f>
        <v>2.3999999999999986</v>
      </c>
    </row>
    <row r="11" spans="1:11" x14ac:dyDescent="0.3">
      <c r="A11" s="1">
        <v>45546</v>
      </c>
      <c r="B11" t="s">
        <v>14</v>
      </c>
      <c r="C11">
        <v>43.6</v>
      </c>
      <c r="D11">
        <v>44.1</v>
      </c>
      <c r="E11">
        <v>41.2</v>
      </c>
      <c r="F11">
        <v>42</v>
      </c>
      <c r="G11">
        <v>43.6</v>
      </c>
      <c r="H11">
        <v>42</v>
      </c>
      <c r="I11">
        <v>1874</v>
      </c>
      <c r="J11">
        <v>134.071</v>
      </c>
      <c r="K11">
        <f>consolidated_6_bank[[#This Row],[HIGH]]-consolidated_6_bank[[#This Row],[LOW]]</f>
        <v>2.8999999999999986</v>
      </c>
    </row>
    <row r="12" spans="1:11" x14ac:dyDescent="0.3">
      <c r="A12" s="1">
        <v>45545</v>
      </c>
      <c r="B12" t="s">
        <v>14</v>
      </c>
      <c r="C12">
        <v>42</v>
      </c>
      <c r="D12">
        <v>42.3</v>
      </c>
      <c r="E12">
        <v>38.5</v>
      </c>
      <c r="F12">
        <v>39.1</v>
      </c>
      <c r="G12">
        <v>42</v>
      </c>
      <c r="H12">
        <v>39.200000000000003</v>
      </c>
      <c r="I12">
        <v>1297</v>
      </c>
      <c r="J12">
        <v>60.918999999999997</v>
      </c>
      <c r="K12">
        <f>consolidated_6_bank[[#This Row],[HIGH]]-consolidated_6_bank[[#This Row],[LOW]]</f>
        <v>3.7999999999999972</v>
      </c>
    </row>
    <row r="13" spans="1:11" x14ac:dyDescent="0.3">
      <c r="A13" s="1">
        <v>45544</v>
      </c>
      <c r="B13" t="s">
        <v>14</v>
      </c>
      <c r="C13">
        <v>39.200000000000003</v>
      </c>
      <c r="D13">
        <v>40.4</v>
      </c>
      <c r="E13">
        <v>39</v>
      </c>
      <c r="F13">
        <v>40</v>
      </c>
      <c r="G13">
        <v>39.200000000000003</v>
      </c>
      <c r="H13">
        <v>40.1</v>
      </c>
      <c r="I13">
        <v>656</v>
      </c>
      <c r="J13">
        <v>15.241</v>
      </c>
      <c r="K13">
        <f>consolidated_6_bank[[#This Row],[HIGH]]-consolidated_6_bank[[#This Row],[LOW]]</f>
        <v>1.3999999999999986</v>
      </c>
    </row>
    <row r="14" spans="1:11" x14ac:dyDescent="0.3">
      <c r="A14" s="1">
        <v>45543</v>
      </c>
      <c r="B14" t="s">
        <v>14</v>
      </c>
      <c r="C14">
        <v>40.1</v>
      </c>
      <c r="D14">
        <v>41.6</v>
      </c>
      <c r="E14">
        <v>40</v>
      </c>
      <c r="F14">
        <v>40.6</v>
      </c>
      <c r="G14">
        <v>40.1</v>
      </c>
      <c r="H14">
        <v>40.1</v>
      </c>
      <c r="I14">
        <v>863</v>
      </c>
      <c r="J14">
        <v>24.283999999999999</v>
      </c>
      <c r="K14">
        <f>consolidated_6_bank[[#This Row],[HIGH]]-consolidated_6_bank[[#This Row],[LOW]]</f>
        <v>1.6000000000000014</v>
      </c>
    </row>
    <row r="15" spans="1:11" x14ac:dyDescent="0.3">
      <c r="A15" s="1">
        <v>45540</v>
      </c>
      <c r="B15" t="s">
        <v>14</v>
      </c>
      <c r="C15">
        <v>40.1</v>
      </c>
      <c r="D15">
        <v>40.9</v>
      </c>
      <c r="E15">
        <v>39.700000000000003</v>
      </c>
      <c r="F15">
        <v>40</v>
      </c>
      <c r="G15">
        <v>40.1</v>
      </c>
      <c r="H15">
        <v>40</v>
      </c>
      <c r="I15">
        <v>811</v>
      </c>
      <c r="J15">
        <v>22.042000000000002</v>
      </c>
      <c r="K15">
        <f>consolidated_6_bank[[#This Row],[HIGH]]-consolidated_6_bank[[#This Row],[LOW]]</f>
        <v>1.1999999999999957</v>
      </c>
    </row>
    <row r="16" spans="1:11" x14ac:dyDescent="0.3">
      <c r="A16" s="1">
        <v>45539</v>
      </c>
      <c r="B16" t="s">
        <v>14</v>
      </c>
      <c r="C16">
        <v>40</v>
      </c>
      <c r="D16">
        <v>41.6</v>
      </c>
      <c r="E16">
        <v>39.799999999999997</v>
      </c>
      <c r="F16">
        <v>41</v>
      </c>
      <c r="G16">
        <v>40</v>
      </c>
      <c r="H16">
        <v>41.1</v>
      </c>
      <c r="I16">
        <v>1133</v>
      </c>
      <c r="J16">
        <v>31.117000000000001</v>
      </c>
      <c r="K16">
        <f>consolidated_6_bank[[#This Row],[HIGH]]-consolidated_6_bank[[#This Row],[LOW]]</f>
        <v>1.8000000000000043</v>
      </c>
    </row>
    <row r="17" spans="1:11" x14ac:dyDescent="0.3">
      <c r="A17" s="1">
        <v>45538</v>
      </c>
      <c r="B17" t="s">
        <v>14</v>
      </c>
      <c r="C17">
        <v>41.1</v>
      </c>
      <c r="D17">
        <v>42.5</v>
      </c>
      <c r="E17">
        <v>41</v>
      </c>
      <c r="F17">
        <v>41.4</v>
      </c>
      <c r="G17">
        <v>41.1</v>
      </c>
      <c r="H17">
        <v>41.4</v>
      </c>
      <c r="I17">
        <v>840</v>
      </c>
      <c r="J17">
        <v>30.356999999999999</v>
      </c>
      <c r="K17">
        <f>consolidated_6_bank[[#This Row],[HIGH]]-consolidated_6_bank[[#This Row],[LOW]]</f>
        <v>1.5</v>
      </c>
    </row>
    <row r="18" spans="1:11" x14ac:dyDescent="0.3">
      <c r="A18" s="1">
        <v>45537</v>
      </c>
      <c r="B18" t="s">
        <v>14</v>
      </c>
      <c r="C18">
        <v>41.4</v>
      </c>
      <c r="D18">
        <v>42.1</v>
      </c>
      <c r="E18">
        <v>40.6</v>
      </c>
      <c r="F18">
        <v>41</v>
      </c>
      <c r="G18">
        <v>41.4</v>
      </c>
      <c r="H18">
        <v>41</v>
      </c>
      <c r="I18">
        <v>1001</v>
      </c>
      <c r="J18">
        <v>34.893000000000001</v>
      </c>
      <c r="K18">
        <f>consolidated_6_bank[[#This Row],[HIGH]]-consolidated_6_bank[[#This Row],[LOW]]</f>
        <v>1.5</v>
      </c>
    </row>
    <row r="19" spans="1:11" x14ac:dyDescent="0.3">
      <c r="A19" s="1">
        <v>45536</v>
      </c>
      <c r="B19" t="s">
        <v>14</v>
      </c>
      <c r="C19">
        <v>41</v>
      </c>
      <c r="D19">
        <v>42.1</v>
      </c>
      <c r="E19">
        <v>40.799999999999997</v>
      </c>
      <c r="F19">
        <v>42.1</v>
      </c>
      <c r="G19">
        <v>41</v>
      </c>
      <c r="H19">
        <v>42.1</v>
      </c>
      <c r="I19">
        <v>1509</v>
      </c>
      <c r="J19">
        <v>47.563000000000002</v>
      </c>
      <c r="K19">
        <f>consolidated_6_bank[[#This Row],[HIGH]]-consolidated_6_bank[[#This Row],[LOW]]</f>
        <v>1.3000000000000043</v>
      </c>
    </row>
    <row r="20" spans="1:11" x14ac:dyDescent="0.3">
      <c r="A20" s="1">
        <v>45533</v>
      </c>
      <c r="B20" t="s">
        <v>14</v>
      </c>
      <c r="C20">
        <v>42.1</v>
      </c>
      <c r="D20">
        <v>42.7</v>
      </c>
      <c r="E20">
        <v>41.4</v>
      </c>
      <c r="F20">
        <v>42</v>
      </c>
      <c r="G20">
        <v>42.1</v>
      </c>
      <c r="H20">
        <v>42.6</v>
      </c>
      <c r="I20">
        <v>1311</v>
      </c>
      <c r="J20">
        <v>58.415999999999997</v>
      </c>
      <c r="K20">
        <f>consolidated_6_bank[[#This Row],[HIGH]]-consolidated_6_bank[[#This Row],[LOW]]</f>
        <v>1.3000000000000043</v>
      </c>
    </row>
    <row r="21" spans="1:11" x14ac:dyDescent="0.3">
      <c r="A21" s="1">
        <v>45532</v>
      </c>
      <c r="B21" t="s">
        <v>14</v>
      </c>
      <c r="C21">
        <v>42.6</v>
      </c>
      <c r="D21">
        <v>43.4</v>
      </c>
      <c r="E21">
        <v>42</v>
      </c>
      <c r="F21">
        <v>42.4</v>
      </c>
      <c r="G21">
        <v>42.6</v>
      </c>
      <c r="H21">
        <v>42.5</v>
      </c>
      <c r="I21">
        <v>1405</v>
      </c>
      <c r="J21">
        <v>61.143000000000001</v>
      </c>
      <c r="K21">
        <f>consolidated_6_bank[[#This Row],[HIGH]]-consolidated_6_bank[[#This Row],[LOW]]</f>
        <v>1.3999999999999986</v>
      </c>
    </row>
    <row r="22" spans="1:11" x14ac:dyDescent="0.3">
      <c r="A22" s="1">
        <v>45531</v>
      </c>
      <c r="B22" t="s">
        <v>14</v>
      </c>
      <c r="C22">
        <v>42.5</v>
      </c>
      <c r="D22">
        <v>44.2</v>
      </c>
      <c r="E22">
        <v>41.7</v>
      </c>
      <c r="F22">
        <v>43.9</v>
      </c>
      <c r="G22">
        <v>42.5</v>
      </c>
      <c r="H22">
        <v>44.2</v>
      </c>
      <c r="I22">
        <v>1840</v>
      </c>
      <c r="J22">
        <v>72.893000000000001</v>
      </c>
      <c r="K22">
        <f>consolidated_6_bank[[#This Row],[HIGH]]-consolidated_6_bank[[#This Row],[LOW]]</f>
        <v>2.5</v>
      </c>
    </row>
    <row r="23" spans="1:11" x14ac:dyDescent="0.3">
      <c r="A23" s="1">
        <v>45529</v>
      </c>
      <c r="B23" t="s">
        <v>14</v>
      </c>
      <c r="C23">
        <v>44.2</v>
      </c>
      <c r="D23">
        <v>46.7</v>
      </c>
      <c r="E23">
        <v>43.5</v>
      </c>
      <c r="F23">
        <v>46.4</v>
      </c>
      <c r="G23">
        <v>44.2</v>
      </c>
      <c r="H23">
        <v>43</v>
      </c>
      <c r="I23">
        <v>2820</v>
      </c>
      <c r="J23">
        <v>173.53200000000001</v>
      </c>
      <c r="K23">
        <f>consolidated_6_bank[[#This Row],[HIGH]]-consolidated_6_bank[[#This Row],[LOW]]</f>
        <v>3.2000000000000028</v>
      </c>
    </row>
    <row r="24" spans="1:11" x14ac:dyDescent="0.3">
      <c r="A24" s="1">
        <v>45526</v>
      </c>
      <c r="B24" t="s">
        <v>14</v>
      </c>
      <c r="C24">
        <v>43</v>
      </c>
      <c r="D24">
        <v>43</v>
      </c>
      <c r="E24">
        <v>41.5</v>
      </c>
      <c r="F24">
        <v>43</v>
      </c>
      <c r="G24">
        <v>43</v>
      </c>
      <c r="H24">
        <v>39.1</v>
      </c>
      <c r="I24">
        <v>1586</v>
      </c>
      <c r="J24">
        <v>142.745</v>
      </c>
      <c r="K24">
        <f>consolidated_6_bank[[#This Row],[HIGH]]-consolidated_6_bank[[#This Row],[LOW]]</f>
        <v>1.5</v>
      </c>
    </row>
    <row r="25" spans="1:11" x14ac:dyDescent="0.3">
      <c r="A25" s="1">
        <v>45525</v>
      </c>
      <c r="B25" t="s">
        <v>14</v>
      </c>
      <c r="C25">
        <v>39.1</v>
      </c>
      <c r="D25">
        <v>41.8</v>
      </c>
      <c r="E25">
        <v>38.9</v>
      </c>
      <c r="F25">
        <v>41.8</v>
      </c>
      <c r="G25">
        <v>39.1</v>
      </c>
      <c r="H25">
        <v>41.8</v>
      </c>
      <c r="I25">
        <v>1742</v>
      </c>
      <c r="J25">
        <v>65.834000000000003</v>
      </c>
      <c r="K25">
        <f>consolidated_6_bank[[#This Row],[HIGH]]-consolidated_6_bank[[#This Row],[LOW]]</f>
        <v>2.8999999999999986</v>
      </c>
    </row>
    <row r="26" spans="1:11" x14ac:dyDescent="0.3">
      <c r="A26" s="1">
        <v>45524</v>
      </c>
      <c r="B26" t="s">
        <v>14</v>
      </c>
      <c r="C26">
        <v>41.8</v>
      </c>
      <c r="D26">
        <v>44.4</v>
      </c>
      <c r="E26">
        <v>41.4</v>
      </c>
      <c r="F26">
        <v>43.9</v>
      </c>
      <c r="G26">
        <v>41.8</v>
      </c>
      <c r="H26">
        <v>43.9</v>
      </c>
      <c r="I26">
        <v>1654</v>
      </c>
      <c r="J26">
        <v>70.244</v>
      </c>
      <c r="K26">
        <f>consolidated_6_bank[[#This Row],[HIGH]]-consolidated_6_bank[[#This Row],[LOW]]</f>
        <v>3</v>
      </c>
    </row>
    <row r="27" spans="1:11" x14ac:dyDescent="0.3">
      <c r="A27" s="1">
        <v>45523</v>
      </c>
      <c r="B27" t="s">
        <v>14</v>
      </c>
      <c r="C27">
        <v>43.9</v>
      </c>
      <c r="D27">
        <v>44.9</v>
      </c>
      <c r="E27">
        <v>41.9</v>
      </c>
      <c r="F27">
        <v>41.9</v>
      </c>
      <c r="G27">
        <v>43.9</v>
      </c>
      <c r="H27">
        <v>40.9</v>
      </c>
      <c r="I27">
        <v>2801</v>
      </c>
      <c r="J27">
        <v>145.72499999999999</v>
      </c>
      <c r="K27">
        <f>consolidated_6_bank[[#This Row],[HIGH]]-consolidated_6_bank[[#This Row],[LOW]]</f>
        <v>3</v>
      </c>
    </row>
    <row r="28" spans="1:11" x14ac:dyDescent="0.3">
      <c r="A28" s="1">
        <v>45522</v>
      </c>
      <c r="B28" t="s">
        <v>14</v>
      </c>
      <c r="C28">
        <v>40.9</v>
      </c>
      <c r="D28">
        <v>42.6</v>
      </c>
      <c r="E28">
        <v>38</v>
      </c>
      <c r="F28">
        <v>40</v>
      </c>
      <c r="G28">
        <v>40.9</v>
      </c>
      <c r="H28">
        <v>39.9</v>
      </c>
      <c r="I28">
        <v>1673</v>
      </c>
      <c r="J28">
        <v>73.814999999999998</v>
      </c>
      <c r="K28">
        <f>consolidated_6_bank[[#This Row],[HIGH]]-consolidated_6_bank[[#This Row],[LOW]]</f>
        <v>4.6000000000000014</v>
      </c>
    </row>
    <row r="29" spans="1:11" x14ac:dyDescent="0.3">
      <c r="A29" s="1">
        <v>45519</v>
      </c>
      <c r="B29" t="s">
        <v>14</v>
      </c>
      <c r="C29">
        <v>39.9</v>
      </c>
      <c r="D29">
        <v>41</v>
      </c>
      <c r="E29">
        <v>38.700000000000003</v>
      </c>
      <c r="F29">
        <v>40.700000000000003</v>
      </c>
      <c r="G29">
        <v>39.9</v>
      </c>
      <c r="H29">
        <v>40.700000000000003</v>
      </c>
      <c r="I29">
        <v>1228</v>
      </c>
      <c r="J29">
        <v>43.87</v>
      </c>
      <c r="K29">
        <f>consolidated_6_bank[[#This Row],[HIGH]]-consolidated_6_bank[[#This Row],[LOW]]</f>
        <v>2.2999999999999972</v>
      </c>
    </row>
    <row r="30" spans="1:11" x14ac:dyDescent="0.3">
      <c r="A30" s="1">
        <v>45518</v>
      </c>
      <c r="B30" t="s">
        <v>14</v>
      </c>
      <c r="C30">
        <v>40.700000000000003</v>
      </c>
      <c r="D30">
        <v>42.8</v>
      </c>
      <c r="E30">
        <v>37.9</v>
      </c>
      <c r="F30">
        <v>42.1</v>
      </c>
      <c r="G30">
        <v>40.700000000000003</v>
      </c>
      <c r="H30">
        <v>42.1</v>
      </c>
      <c r="I30">
        <v>2633</v>
      </c>
      <c r="J30">
        <v>100.62</v>
      </c>
      <c r="K30">
        <f>consolidated_6_bank[[#This Row],[HIGH]]-consolidated_6_bank[[#This Row],[LOW]]</f>
        <v>4.8999999999999986</v>
      </c>
    </row>
    <row r="31" spans="1:11" x14ac:dyDescent="0.3">
      <c r="A31" s="1">
        <v>45517</v>
      </c>
      <c r="B31" t="s">
        <v>14</v>
      </c>
      <c r="C31">
        <v>42.1</v>
      </c>
      <c r="D31">
        <v>45</v>
      </c>
      <c r="E31">
        <v>41.3</v>
      </c>
      <c r="F31">
        <v>44.7</v>
      </c>
      <c r="G31">
        <v>42.1</v>
      </c>
      <c r="H31">
        <v>44.6</v>
      </c>
      <c r="I31">
        <v>2195</v>
      </c>
      <c r="J31">
        <v>102.09699999999999</v>
      </c>
      <c r="K31">
        <f>consolidated_6_bank[[#This Row],[HIGH]]-consolidated_6_bank[[#This Row],[LOW]]</f>
        <v>3.7000000000000028</v>
      </c>
    </row>
    <row r="32" spans="1:11" x14ac:dyDescent="0.3">
      <c r="A32" s="1">
        <v>45516</v>
      </c>
      <c r="B32" t="s">
        <v>14</v>
      </c>
      <c r="C32">
        <v>44.6</v>
      </c>
      <c r="D32">
        <v>47.5</v>
      </c>
      <c r="E32">
        <v>40.5</v>
      </c>
      <c r="F32">
        <v>47.5</v>
      </c>
      <c r="G32">
        <v>44.6</v>
      </c>
      <c r="H32">
        <v>43.2</v>
      </c>
      <c r="I32">
        <v>2698</v>
      </c>
      <c r="J32">
        <v>141.90199999999999</v>
      </c>
      <c r="K32">
        <f>consolidated_6_bank[[#This Row],[HIGH]]-consolidated_6_bank[[#This Row],[LOW]]</f>
        <v>7</v>
      </c>
    </row>
    <row r="33" spans="1:11" x14ac:dyDescent="0.3">
      <c r="A33" s="1">
        <v>45515</v>
      </c>
      <c r="B33" t="s">
        <v>14</v>
      </c>
      <c r="C33">
        <v>43.2</v>
      </c>
      <c r="D33">
        <v>43.2</v>
      </c>
      <c r="E33">
        <v>38.200000000000003</v>
      </c>
      <c r="F33">
        <v>43.2</v>
      </c>
      <c r="G33">
        <v>43.2</v>
      </c>
      <c r="H33">
        <v>39.299999999999997</v>
      </c>
      <c r="I33">
        <v>3002</v>
      </c>
      <c r="J33">
        <v>283.51600000000002</v>
      </c>
      <c r="K33">
        <f>consolidated_6_bank[[#This Row],[HIGH]]-consolidated_6_bank[[#This Row],[LOW]]</f>
        <v>5</v>
      </c>
    </row>
    <row r="34" spans="1:11" x14ac:dyDescent="0.3">
      <c r="A34" s="1">
        <v>45512</v>
      </c>
      <c r="B34" t="s">
        <v>14</v>
      </c>
      <c r="C34">
        <v>39.299999999999997</v>
      </c>
      <c r="D34">
        <v>39.299999999999997</v>
      </c>
      <c r="E34">
        <v>36.200000000000003</v>
      </c>
      <c r="F34">
        <v>39.299999999999997</v>
      </c>
      <c r="G34">
        <v>39.299999999999997</v>
      </c>
      <c r="H34">
        <v>35.799999999999997</v>
      </c>
      <c r="I34">
        <v>253</v>
      </c>
      <c r="J34">
        <v>25.762</v>
      </c>
      <c r="K34">
        <f>consolidated_6_bank[[#This Row],[HIGH]]-consolidated_6_bank[[#This Row],[LOW]]</f>
        <v>3.0999999999999943</v>
      </c>
    </row>
    <row r="35" spans="1:11" x14ac:dyDescent="0.3">
      <c r="A35" s="1">
        <v>45511</v>
      </c>
      <c r="B35" t="s">
        <v>14</v>
      </c>
      <c r="C35">
        <v>35.799999999999997</v>
      </c>
      <c r="D35">
        <v>35.799999999999997</v>
      </c>
      <c r="E35">
        <v>32.6</v>
      </c>
      <c r="F35">
        <v>32.6</v>
      </c>
      <c r="G35">
        <v>35.799999999999997</v>
      </c>
      <c r="H35">
        <v>32.6</v>
      </c>
      <c r="I35">
        <v>1022</v>
      </c>
      <c r="J35">
        <v>61.344999999999999</v>
      </c>
      <c r="K35">
        <f>consolidated_6_bank[[#This Row],[HIGH]]-consolidated_6_bank[[#This Row],[LOW]]</f>
        <v>3.1999999999999957</v>
      </c>
    </row>
    <row r="36" spans="1:11" x14ac:dyDescent="0.3">
      <c r="A36" s="1">
        <v>45510</v>
      </c>
      <c r="B36" t="s">
        <v>14</v>
      </c>
      <c r="C36">
        <v>32.6</v>
      </c>
      <c r="D36">
        <v>33.9</v>
      </c>
      <c r="E36">
        <v>32.6</v>
      </c>
      <c r="F36">
        <v>32.6</v>
      </c>
      <c r="G36">
        <v>32.6</v>
      </c>
      <c r="H36">
        <v>32.6</v>
      </c>
      <c r="I36">
        <v>144</v>
      </c>
      <c r="J36">
        <v>12.54</v>
      </c>
      <c r="K36">
        <f>consolidated_6_bank[[#This Row],[HIGH]]-consolidated_6_bank[[#This Row],[LOW]]</f>
        <v>1.2999999999999972</v>
      </c>
    </row>
    <row r="37" spans="1:11" x14ac:dyDescent="0.3">
      <c r="A37" s="1">
        <v>45508</v>
      </c>
      <c r="B37" t="s">
        <v>14</v>
      </c>
      <c r="C37">
        <v>32.6</v>
      </c>
      <c r="D37">
        <v>32.6</v>
      </c>
      <c r="E37">
        <v>32.6</v>
      </c>
      <c r="F37">
        <v>32.6</v>
      </c>
      <c r="G37">
        <v>32.6</v>
      </c>
      <c r="H37">
        <v>32.6</v>
      </c>
      <c r="I37">
        <v>3</v>
      </c>
      <c r="J37">
        <v>3.0000000000000001E-3</v>
      </c>
      <c r="K37">
        <f>consolidated_6_bank[[#This Row],[HIGH]]-consolidated_6_bank[[#This Row],[LOW]]</f>
        <v>0</v>
      </c>
    </row>
    <row r="38" spans="1:11" x14ac:dyDescent="0.3">
      <c r="A38" s="1">
        <v>45505</v>
      </c>
      <c r="B38" t="s">
        <v>14</v>
      </c>
      <c r="C38">
        <v>0</v>
      </c>
      <c r="D38">
        <v>0</v>
      </c>
      <c r="E38">
        <v>0</v>
      </c>
      <c r="F38">
        <v>0</v>
      </c>
      <c r="G38">
        <v>32.6</v>
      </c>
      <c r="H38">
        <v>32.6</v>
      </c>
      <c r="I38">
        <v>0</v>
      </c>
      <c r="J38">
        <v>0</v>
      </c>
      <c r="K38">
        <f>consolidated_6_bank[[#This Row],[HIGH]]-consolidated_6_bank[[#This Row],[LOW]]</f>
        <v>0</v>
      </c>
    </row>
    <row r="39" spans="1:11" x14ac:dyDescent="0.3">
      <c r="A39" s="1">
        <v>45504</v>
      </c>
      <c r="B39" t="s">
        <v>14</v>
      </c>
      <c r="C39">
        <v>32.6</v>
      </c>
      <c r="D39">
        <v>32.6</v>
      </c>
      <c r="E39">
        <v>32.6</v>
      </c>
      <c r="F39">
        <v>32.6</v>
      </c>
      <c r="G39">
        <v>32.6</v>
      </c>
      <c r="H39">
        <v>32.6</v>
      </c>
      <c r="I39">
        <v>2</v>
      </c>
      <c r="J39">
        <v>0</v>
      </c>
      <c r="K39">
        <f>consolidated_6_bank[[#This Row],[HIGH]]-consolidated_6_bank[[#This Row],[LOW]]</f>
        <v>0</v>
      </c>
    </row>
    <row r="40" spans="1:11" x14ac:dyDescent="0.3">
      <c r="A40" s="1">
        <v>45503</v>
      </c>
      <c r="B40" t="s">
        <v>14</v>
      </c>
      <c r="C40">
        <v>0</v>
      </c>
      <c r="D40">
        <v>0</v>
      </c>
      <c r="E40">
        <v>0</v>
      </c>
      <c r="F40">
        <v>0</v>
      </c>
      <c r="G40">
        <v>32.6</v>
      </c>
      <c r="H40">
        <v>32.6</v>
      </c>
      <c r="I40">
        <v>0</v>
      </c>
      <c r="J40">
        <v>0</v>
      </c>
      <c r="K40">
        <f>consolidated_6_bank[[#This Row],[HIGH]]-consolidated_6_bank[[#This Row],[LOW]]</f>
        <v>0</v>
      </c>
    </row>
    <row r="41" spans="1:11" x14ac:dyDescent="0.3">
      <c r="A41" s="1">
        <v>45502</v>
      </c>
      <c r="B41" t="s">
        <v>14</v>
      </c>
      <c r="C41">
        <v>0</v>
      </c>
      <c r="D41">
        <v>0</v>
      </c>
      <c r="E41">
        <v>0</v>
      </c>
      <c r="F41">
        <v>0</v>
      </c>
      <c r="G41">
        <v>32.6</v>
      </c>
      <c r="H41">
        <v>32.6</v>
      </c>
      <c r="I41">
        <v>0</v>
      </c>
      <c r="J41">
        <v>0</v>
      </c>
      <c r="K41">
        <f>consolidated_6_bank[[#This Row],[HIGH]]-consolidated_6_bank[[#This Row],[LOW]]</f>
        <v>0</v>
      </c>
    </row>
    <row r="42" spans="1:11" x14ac:dyDescent="0.3">
      <c r="A42" s="1">
        <v>45501</v>
      </c>
      <c r="B42" t="s">
        <v>14</v>
      </c>
      <c r="C42">
        <v>32.6</v>
      </c>
      <c r="D42">
        <v>32.6</v>
      </c>
      <c r="E42">
        <v>32.6</v>
      </c>
      <c r="F42">
        <v>32.6</v>
      </c>
      <c r="G42">
        <v>32.6</v>
      </c>
      <c r="H42">
        <v>32.6</v>
      </c>
      <c r="I42">
        <v>2</v>
      </c>
      <c r="J42">
        <v>3.0000000000000001E-3</v>
      </c>
      <c r="K42">
        <f>consolidated_6_bank[[#This Row],[HIGH]]-consolidated_6_bank[[#This Row],[LOW]]</f>
        <v>0</v>
      </c>
    </row>
    <row r="43" spans="1:11" x14ac:dyDescent="0.3">
      <c r="A43" s="1">
        <v>45498</v>
      </c>
      <c r="B43" t="s">
        <v>14</v>
      </c>
      <c r="C43">
        <v>0</v>
      </c>
      <c r="D43">
        <v>0</v>
      </c>
      <c r="E43">
        <v>0</v>
      </c>
      <c r="F43">
        <v>0</v>
      </c>
      <c r="G43">
        <v>32.6</v>
      </c>
      <c r="H43">
        <v>32.6</v>
      </c>
      <c r="I43">
        <v>0</v>
      </c>
      <c r="J43">
        <v>0</v>
      </c>
      <c r="K43">
        <f>consolidated_6_bank[[#This Row],[HIGH]]-consolidated_6_bank[[#This Row],[LOW]]</f>
        <v>0</v>
      </c>
    </row>
    <row r="44" spans="1:11" x14ac:dyDescent="0.3">
      <c r="A44" s="1">
        <v>45497</v>
      </c>
      <c r="B44" t="s">
        <v>14</v>
      </c>
      <c r="C44">
        <v>0</v>
      </c>
      <c r="D44">
        <v>0</v>
      </c>
      <c r="E44">
        <v>0</v>
      </c>
      <c r="F44">
        <v>0</v>
      </c>
      <c r="G44">
        <v>32.6</v>
      </c>
      <c r="H44">
        <v>32.6</v>
      </c>
      <c r="I44">
        <v>0</v>
      </c>
      <c r="J44">
        <v>0</v>
      </c>
      <c r="K44">
        <f>consolidated_6_bank[[#This Row],[HIGH]]-consolidated_6_bank[[#This Row],[LOW]]</f>
        <v>0</v>
      </c>
    </row>
    <row r="45" spans="1:11" x14ac:dyDescent="0.3">
      <c r="A45" s="1">
        <v>45491</v>
      </c>
      <c r="B45" t="s">
        <v>14</v>
      </c>
      <c r="C45">
        <v>32.6</v>
      </c>
      <c r="D45">
        <v>32.6</v>
      </c>
      <c r="E45">
        <v>32.6</v>
      </c>
      <c r="F45">
        <v>32.6</v>
      </c>
      <c r="G45">
        <v>32.6</v>
      </c>
      <c r="H45">
        <v>32.6</v>
      </c>
      <c r="I45">
        <v>1</v>
      </c>
      <c r="J45">
        <v>0</v>
      </c>
      <c r="K45">
        <f>consolidated_6_bank[[#This Row],[HIGH]]-consolidated_6_bank[[#This Row],[LOW]]</f>
        <v>0</v>
      </c>
    </row>
    <row r="46" spans="1:11" x14ac:dyDescent="0.3">
      <c r="A46" s="1">
        <v>45489</v>
      </c>
      <c r="B46" t="s">
        <v>14</v>
      </c>
      <c r="C46">
        <v>32.6</v>
      </c>
      <c r="D46">
        <v>32.6</v>
      </c>
      <c r="E46">
        <v>32.6</v>
      </c>
      <c r="F46">
        <v>32.6</v>
      </c>
      <c r="G46">
        <v>32.6</v>
      </c>
      <c r="H46">
        <v>32.6</v>
      </c>
      <c r="I46">
        <v>3</v>
      </c>
      <c r="J46">
        <v>1.7999999999999999E-2</v>
      </c>
      <c r="K46">
        <f>consolidated_6_bank[[#This Row],[HIGH]]-consolidated_6_bank[[#This Row],[LOW]]</f>
        <v>0</v>
      </c>
    </row>
    <row r="47" spans="1:11" x14ac:dyDescent="0.3">
      <c r="A47" s="1">
        <v>45488</v>
      </c>
      <c r="B47" t="s">
        <v>14</v>
      </c>
      <c r="C47">
        <v>32.6</v>
      </c>
      <c r="D47">
        <v>32.6</v>
      </c>
      <c r="E47">
        <v>32.6</v>
      </c>
      <c r="F47">
        <v>32.6</v>
      </c>
      <c r="G47">
        <v>32.6</v>
      </c>
      <c r="H47">
        <v>32.6</v>
      </c>
      <c r="I47">
        <v>4</v>
      </c>
      <c r="J47">
        <v>0.01</v>
      </c>
      <c r="K47">
        <f>consolidated_6_bank[[#This Row],[HIGH]]-consolidated_6_bank[[#This Row],[LOW]]</f>
        <v>0</v>
      </c>
    </row>
    <row r="48" spans="1:11" x14ac:dyDescent="0.3">
      <c r="A48" s="1">
        <v>45487</v>
      </c>
      <c r="B48" t="s">
        <v>14</v>
      </c>
      <c r="C48">
        <v>32.6</v>
      </c>
      <c r="D48">
        <v>32.6</v>
      </c>
      <c r="E48">
        <v>32.6</v>
      </c>
      <c r="F48">
        <v>32.6</v>
      </c>
      <c r="G48">
        <v>32.6</v>
      </c>
      <c r="H48">
        <v>32.6</v>
      </c>
      <c r="I48">
        <v>2</v>
      </c>
      <c r="J48">
        <v>0</v>
      </c>
      <c r="K48">
        <f>consolidated_6_bank[[#This Row],[HIGH]]-consolidated_6_bank[[#This Row],[LOW]]</f>
        <v>0</v>
      </c>
    </row>
    <row r="49" spans="1:11" x14ac:dyDescent="0.3">
      <c r="A49" s="1">
        <v>45484</v>
      </c>
      <c r="B49" t="s">
        <v>14</v>
      </c>
      <c r="C49">
        <v>32.6</v>
      </c>
      <c r="D49">
        <v>32.6</v>
      </c>
      <c r="E49">
        <v>32.6</v>
      </c>
      <c r="F49">
        <v>32.6</v>
      </c>
      <c r="G49">
        <v>32.6</v>
      </c>
      <c r="H49">
        <v>32.6</v>
      </c>
      <c r="I49">
        <v>5</v>
      </c>
      <c r="J49">
        <v>5.5E-2</v>
      </c>
      <c r="K49">
        <f>consolidated_6_bank[[#This Row],[HIGH]]-consolidated_6_bank[[#This Row],[LOW]]</f>
        <v>0</v>
      </c>
    </row>
    <row r="50" spans="1:11" x14ac:dyDescent="0.3">
      <c r="A50" s="1">
        <v>45483</v>
      </c>
      <c r="B50" t="s">
        <v>14</v>
      </c>
      <c r="C50">
        <v>32.6</v>
      </c>
      <c r="D50">
        <v>32.6</v>
      </c>
      <c r="E50">
        <v>32.6</v>
      </c>
      <c r="F50">
        <v>32.6</v>
      </c>
      <c r="G50">
        <v>32.6</v>
      </c>
      <c r="H50">
        <v>32.6</v>
      </c>
      <c r="I50">
        <v>4</v>
      </c>
      <c r="J50">
        <v>1E-3</v>
      </c>
      <c r="K50">
        <f>consolidated_6_bank[[#This Row],[HIGH]]-consolidated_6_bank[[#This Row],[LOW]]</f>
        <v>0</v>
      </c>
    </row>
    <row r="51" spans="1:11" x14ac:dyDescent="0.3">
      <c r="A51" s="1">
        <v>45482</v>
      </c>
      <c r="B51" t="s">
        <v>14</v>
      </c>
      <c r="C51">
        <v>32.6</v>
      </c>
      <c r="D51">
        <v>32.6</v>
      </c>
      <c r="E51">
        <v>32.6</v>
      </c>
      <c r="F51">
        <v>32.6</v>
      </c>
      <c r="G51">
        <v>32.6</v>
      </c>
      <c r="H51">
        <v>32.6</v>
      </c>
      <c r="I51">
        <v>1</v>
      </c>
      <c r="J51">
        <v>3.0000000000000001E-3</v>
      </c>
      <c r="K51">
        <f>consolidated_6_bank[[#This Row],[HIGH]]-consolidated_6_bank[[#This Row],[LOW]]</f>
        <v>0</v>
      </c>
    </row>
    <row r="52" spans="1:11" x14ac:dyDescent="0.3">
      <c r="A52" s="1">
        <v>45481</v>
      </c>
      <c r="B52" t="s">
        <v>14</v>
      </c>
      <c r="C52">
        <v>32.6</v>
      </c>
      <c r="D52">
        <v>32.6</v>
      </c>
      <c r="E52">
        <v>32.6</v>
      </c>
      <c r="F52">
        <v>32.6</v>
      </c>
      <c r="G52">
        <v>32.6</v>
      </c>
      <c r="H52">
        <v>32.6</v>
      </c>
      <c r="I52">
        <v>2</v>
      </c>
      <c r="J52">
        <v>5.0000000000000001E-3</v>
      </c>
      <c r="K52">
        <f>consolidated_6_bank[[#This Row],[HIGH]]-consolidated_6_bank[[#This Row],[LOW]]</f>
        <v>0</v>
      </c>
    </row>
    <row r="53" spans="1:11" x14ac:dyDescent="0.3">
      <c r="A53" s="1">
        <v>45480</v>
      </c>
      <c r="B53" t="s">
        <v>14</v>
      </c>
      <c r="C53">
        <v>32.6</v>
      </c>
      <c r="D53">
        <v>32.6</v>
      </c>
      <c r="E53">
        <v>32.6</v>
      </c>
      <c r="F53">
        <v>32.6</v>
      </c>
      <c r="G53">
        <v>32.6</v>
      </c>
      <c r="H53">
        <v>32.6</v>
      </c>
      <c r="I53">
        <v>3</v>
      </c>
      <c r="J53">
        <v>8.0000000000000002E-3</v>
      </c>
      <c r="K53">
        <f>consolidated_6_bank[[#This Row],[HIGH]]-consolidated_6_bank[[#This Row],[LOW]]</f>
        <v>0</v>
      </c>
    </row>
    <row r="54" spans="1:11" x14ac:dyDescent="0.3">
      <c r="A54" s="1">
        <v>45477</v>
      </c>
      <c r="B54" t="s">
        <v>14</v>
      </c>
      <c r="C54">
        <v>32.6</v>
      </c>
      <c r="D54">
        <v>32.6</v>
      </c>
      <c r="E54">
        <v>32.6</v>
      </c>
      <c r="F54">
        <v>32.6</v>
      </c>
      <c r="G54">
        <v>32.6</v>
      </c>
      <c r="H54">
        <v>32.6</v>
      </c>
      <c r="I54">
        <v>5</v>
      </c>
      <c r="J54">
        <v>1.2E-2</v>
      </c>
      <c r="K54">
        <f>consolidated_6_bank[[#This Row],[HIGH]]-consolidated_6_bank[[#This Row],[LOW]]</f>
        <v>0</v>
      </c>
    </row>
    <row r="55" spans="1:11" x14ac:dyDescent="0.3">
      <c r="A55" s="1">
        <v>45476</v>
      </c>
      <c r="B55" t="s">
        <v>14</v>
      </c>
      <c r="C55">
        <v>32.6</v>
      </c>
      <c r="D55">
        <v>32.6</v>
      </c>
      <c r="E55">
        <v>32.6</v>
      </c>
      <c r="F55">
        <v>32.6</v>
      </c>
      <c r="G55">
        <v>32.6</v>
      </c>
      <c r="H55">
        <v>32.6</v>
      </c>
      <c r="I55">
        <v>4</v>
      </c>
      <c r="J55">
        <v>4.0000000000000001E-3</v>
      </c>
      <c r="K55">
        <f>consolidated_6_bank[[#This Row],[HIGH]]-consolidated_6_bank[[#This Row],[LOW]]</f>
        <v>0</v>
      </c>
    </row>
    <row r="56" spans="1:11" x14ac:dyDescent="0.3">
      <c r="A56" s="1">
        <v>45475</v>
      </c>
      <c r="B56" t="s">
        <v>14</v>
      </c>
      <c r="C56">
        <v>0</v>
      </c>
      <c r="D56">
        <v>0</v>
      </c>
      <c r="E56">
        <v>0</v>
      </c>
      <c r="F56">
        <v>0</v>
      </c>
      <c r="G56">
        <v>32.6</v>
      </c>
      <c r="H56">
        <v>32.6</v>
      </c>
      <c r="I56">
        <v>0</v>
      </c>
      <c r="J56">
        <v>0</v>
      </c>
      <c r="K56">
        <f>consolidated_6_bank[[#This Row],[HIGH]]-consolidated_6_bank[[#This Row],[LOW]]</f>
        <v>0</v>
      </c>
    </row>
    <row r="57" spans="1:11" x14ac:dyDescent="0.3">
      <c r="A57" s="1">
        <v>45473</v>
      </c>
      <c r="B57" t="s">
        <v>14</v>
      </c>
      <c r="C57">
        <v>32.6</v>
      </c>
      <c r="D57">
        <v>32.6</v>
      </c>
      <c r="E57">
        <v>32.6</v>
      </c>
      <c r="F57">
        <v>32.6</v>
      </c>
      <c r="G57">
        <v>32.6</v>
      </c>
      <c r="H57">
        <v>32.6</v>
      </c>
      <c r="I57">
        <v>5</v>
      </c>
      <c r="J57">
        <v>0.17799999999999999</v>
      </c>
      <c r="K57">
        <f>consolidated_6_bank[[#This Row],[HIGH]]-consolidated_6_bank[[#This Row],[LOW]]</f>
        <v>0</v>
      </c>
    </row>
    <row r="58" spans="1:11" x14ac:dyDescent="0.3">
      <c r="A58" s="1">
        <v>45470</v>
      </c>
      <c r="B58" t="s">
        <v>14</v>
      </c>
      <c r="C58">
        <v>32.6</v>
      </c>
      <c r="D58">
        <v>32.6</v>
      </c>
      <c r="E58">
        <v>32.6</v>
      </c>
      <c r="F58">
        <v>32.6</v>
      </c>
      <c r="G58">
        <v>32.6</v>
      </c>
      <c r="H58">
        <v>32.6</v>
      </c>
      <c r="I58">
        <v>2</v>
      </c>
      <c r="J58">
        <v>8.0000000000000002E-3</v>
      </c>
      <c r="K58">
        <f>consolidated_6_bank[[#This Row],[HIGH]]-consolidated_6_bank[[#This Row],[LOW]]</f>
        <v>0</v>
      </c>
    </row>
    <row r="59" spans="1:11" x14ac:dyDescent="0.3">
      <c r="A59" s="1">
        <v>45469</v>
      </c>
      <c r="B59" t="s">
        <v>14</v>
      </c>
      <c r="C59">
        <v>32.6</v>
      </c>
      <c r="D59">
        <v>32.6</v>
      </c>
      <c r="E59">
        <v>32.6</v>
      </c>
      <c r="F59">
        <v>32.6</v>
      </c>
      <c r="G59">
        <v>32.6</v>
      </c>
      <c r="H59">
        <v>32.6</v>
      </c>
      <c r="I59">
        <v>6</v>
      </c>
      <c r="J59">
        <v>0.161</v>
      </c>
      <c r="K59">
        <f>consolidated_6_bank[[#This Row],[HIGH]]-consolidated_6_bank[[#This Row],[LOW]]</f>
        <v>0</v>
      </c>
    </row>
    <row r="60" spans="1:11" x14ac:dyDescent="0.3">
      <c r="A60" s="1">
        <v>45468</v>
      </c>
      <c r="B60" t="s">
        <v>14</v>
      </c>
      <c r="C60">
        <v>32.6</v>
      </c>
      <c r="D60">
        <v>32.6</v>
      </c>
      <c r="E60">
        <v>32.6</v>
      </c>
      <c r="F60">
        <v>32.6</v>
      </c>
      <c r="G60">
        <v>32.6</v>
      </c>
      <c r="H60">
        <v>32.6</v>
      </c>
      <c r="I60">
        <v>5</v>
      </c>
      <c r="J60">
        <v>3.4000000000000002E-2</v>
      </c>
      <c r="K60">
        <f>consolidated_6_bank[[#This Row],[HIGH]]-consolidated_6_bank[[#This Row],[LOW]]</f>
        <v>0</v>
      </c>
    </row>
    <row r="61" spans="1:11" x14ac:dyDescent="0.3">
      <c r="A61" s="1">
        <v>45467</v>
      </c>
      <c r="B61" t="s">
        <v>14</v>
      </c>
      <c r="C61">
        <v>32.6</v>
      </c>
      <c r="D61">
        <v>32.6</v>
      </c>
      <c r="E61">
        <v>32.6</v>
      </c>
      <c r="F61">
        <v>32.6</v>
      </c>
      <c r="G61">
        <v>32.6</v>
      </c>
      <c r="H61">
        <v>32.6</v>
      </c>
      <c r="I61">
        <v>5</v>
      </c>
      <c r="J61">
        <v>3.5999999999999997E-2</v>
      </c>
      <c r="K61">
        <f>consolidated_6_bank[[#This Row],[HIGH]]-consolidated_6_bank[[#This Row],[LOW]]</f>
        <v>0</v>
      </c>
    </row>
    <row r="62" spans="1:11" x14ac:dyDescent="0.3">
      <c r="A62" s="1">
        <v>45466</v>
      </c>
      <c r="B62" t="s">
        <v>14</v>
      </c>
      <c r="C62">
        <v>32.6</v>
      </c>
      <c r="D62">
        <v>32.6</v>
      </c>
      <c r="E62">
        <v>32.6</v>
      </c>
      <c r="F62">
        <v>32.6</v>
      </c>
      <c r="G62">
        <v>32.6</v>
      </c>
      <c r="H62">
        <v>32.6</v>
      </c>
      <c r="I62">
        <v>4</v>
      </c>
      <c r="J62">
        <v>0.02</v>
      </c>
      <c r="K62">
        <f>consolidated_6_bank[[#This Row],[HIGH]]-consolidated_6_bank[[#This Row],[LOW]]</f>
        <v>0</v>
      </c>
    </row>
    <row r="63" spans="1:11" x14ac:dyDescent="0.3">
      <c r="A63" s="1">
        <v>45463</v>
      </c>
      <c r="B63" t="s">
        <v>14</v>
      </c>
      <c r="C63">
        <v>32.6</v>
      </c>
      <c r="D63">
        <v>32.6</v>
      </c>
      <c r="E63">
        <v>32.6</v>
      </c>
      <c r="F63">
        <v>32.6</v>
      </c>
      <c r="G63">
        <v>32.6</v>
      </c>
      <c r="H63">
        <v>32.6</v>
      </c>
      <c r="I63">
        <v>4</v>
      </c>
      <c r="J63">
        <v>3.4000000000000002E-2</v>
      </c>
      <c r="K63">
        <f>consolidated_6_bank[[#This Row],[HIGH]]-consolidated_6_bank[[#This Row],[LOW]]</f>
        <v>0</v>
      </c>
    </row>
    <row r="64" spans="1:11" x14ac:dyDescent="0.3">
      <c r="A64" s="1">
        <v>45462</v>
      </c>
      <c r="B64" t="s">
        <v>14</v>
      </c>
      <c r="C64">
        <v>32.6</v>
      </c>
      <c r="D64">
        <v>32.6</v>
      </c>
      <c r="E64">
        <v>32.6</v>
      </c>
      <c r="F64">
        <v>32.6</v>
      </c>
      <c r="G64">
        <v>32.6</v>
      </c>
      <c r="H64">
        <v>32.6</v>
      </c>
      <c r="I64">
        <v>1</v>
      </c>
      <c r="J64">
        <v>6.0000000000000001E-3</v>
      </c>
      <c r="K64">
        <f>consolidated_6_bank[[#This Row],[HIGH]]-consolidated_6_bank[[#This Row],[LOW]]</f>
        <v>0</v>
      </c>
    </row>
    <row r="65" spans="1:11" x14ac:dyDescent="0.3">
      <c r="A65" s="1">
        <v>45456</v>
      </c>
      <c r="B65" t="s">
        <v>14</v>
      </c>
      <c r="C65">
        <v>32.6</v>
      </c>
      <c r="D65">
        <v>32.6</v>
      </c>
      <c r="E65">
        <v>32.6</v>
      </c>
      <c r="F65">
        <v>32.6</v>
      </c>
      <c r="G65">
        <v>32.6</v>
      </c>
      <c r="H65">
        <v>32.6</v>
      </c>
      <c r="I65">
        <v>2</v>
      </c>
      <c r="J65">
        <v>4.0000000000000001E-3</v>
      </c>
      <c r="K65">
        <f>consolidated_6_bank[[#This Row],[HIGH]]-consolidated_6_bank[[#This Row],[LOW]]</f>
        <v>0</v>
      </c>
    </row>
    <row r="66" spans="1:11" x14ac:dyDescent="0.3">
      <c r="A66" s="1">
        <v>45455</v>
      </c>
      <c r="B66" t="s">
        <v>14</v>
      </c>
      <c r="C66">
        <v>32.6</v>
      </c>
      <c r="D66">
        <v>32.6</v>
      </c>
      <c r="E66">
        <v>32.6</v>
      </c>
      <c r="F66">
        <v>32.6</v>
      </c>
      <c r="G66">
        <v>32.6</v>
      </c>
      <c r="H66">
        <v>32.6</v>
      </c>
      <c r="I66">
        <v>2</v>
      </c>
      <c r="J66">
        <v>3.3000000000000002E-2</v>
      </c>
      <c r="K66">
        <f>consolidated_6_bank[[#This Row],[HIGH]]-consolidated_6_bank[[#This Row],[LOW]]</f>
        <v>0</v>
      </c>
    </row>
    <row r="67" spans="1:11" x14ac:dyDescent="0.3">
      <c r="A67" s="1">
        <v>45454</v>
      </c>
      <c r="B67" t="s">
        <v>14</v>
      </c>
      <c r="C67">
        <v>0</v>
      </c>
      <c r="D67">
        <v>0</v>
      </c>
      <c r="E67">
        <v>0</v>
      </c>
      <c r="F67">
        <v>0</v>
      </c>
      <c r="G67">
        <v>32.6</v>
      </c>
      <c r="H67">
        <v>32.6</v>
      </c>
      <c r="I67">
        <v>0</v>
      </c>
      <c r="J67">
        <v>0</v>
      </c>
      <c r="K67">
        <f>consolidated_6_bank[[#This Row],[HIGH]]-consolidated_6_bank[[#This Row],[LOW]]</f>
        <v>0</v>
      </c>
    </row>
    <row r="68" spans="1:11" x14ac:dyDescent="0.3">
      <c r="A68" s="1">
        <v>45453</v>
      </c>
      <c r="B68" t="s">
        <v>14</v>
      </c>
      <c r="C68">
        <v>0</v>
      </c>
      <c r="D68">
        <v>0</v>
      </c>
      <c r="E68">
        <v>0</v>
      </c>
      <c r="F68">
        <v>0</v>
      </c>
      <c r="G68">
        <v>32.6</v>
      </c>
      <c r="H68">
        <v>32.6</v>
      </c>
      <c r="I68">
        <v>0</v>
      </c>
      <c r="J68">
        <v>0</v>
      </c>
      <c r="K68">
        <f>consolidated_6_bank[[#This Row],[HIGH]]-consolidated_6_bank[[#This Row],[LOW]]</f>
        <v>0</v>
      </c>
    </row>
    <row r="69" spans="1:11" x14ac:dyDescent="0.3">
      <c r="A69" s="1">
        <v>45452</v>
      </c>
      <c r="B69" t="s">
        <v>14</v>
      </c>
      <c r="C69">
        <v>0</v>
      </c>
      <c r="D69">
        <v>0</v>
      </c>
      <c r="E69">
        <v>0</v>
      </c>
      <c r="F69">
        <v>0</v>
      </c>
      <c r="G69">
        <v>32.6</v>
      </c>
      <c r="H69">
        <v>32.6</v>
      </c>
      <c r="I69">
        <v>0</v>
      </c>
      <c r="J69">
        <v>0</v>
      </c>
      <c r="K69">
        <f>consolidated_6_bank[[#This Row],[HIGH]]-consolidated_6_bank[[#This Row],[LOW]]</f>
        <v>0</v>
      </c>
    </row>
    <row r="70" spans="1:11" x14ac:dyDescent="0.3">
      <c r="A70" s="1">
        <v>45449</v>
      </c>
      <c r="B70" t="s">
        <v>14</v>
      </c>
      <c r="C70">
        <v>32.6</v>
      </c>
      <c r="D70">
        <v>32.6</v>
      </c>
      <c r="E70">
        <v>32.6</v>
      </c>
      <c r="F70">
        <v>32.6</v>
      </c>
      <c r="G70">
        <v>32.6</v>
      </c>
      <c r="H70">
        <v>32.6</v>
      </c>
      <c r="I70">
        <v>1</v>
      </c>
      <c r="J70">
        <v>0</v>
      </c>
      <c r="K70">
        <f>consolidated_6_bank[[#This Row],[HIGH]]-consolidated_6_bank[[#This Row],[LOW]]</f>
        <v>0</v>
      </c>
    </row>
    <row r="71" spans="1:11" x14ac:dyDescent="0.3">
      <c r="A71" s="1">
        <v>45448</v>
      </c>
      <c r="B71" t="s">
        <v>14</v>
      </c>
      <c r="C71">
        <v>0</v>
      </c>
      <c r="D71">
        <v>0</v>
      </c>
      <c r="E71">
        <v>0</v>
      </c>
      <c r="F71">
        <v>0</v>
      </c>
      <c r="G71">
        <v>32.6</v>
      </c>
      <c r="H71">
        <v>32.6</v>
      </c>
      <c r="I71">
        <v>0</v>
      </c>
      <c r="J71">
        <v>0</v>
      </c>
      <c r="K71">
        <f>consolidated_6_bank[[#This Row],[HIGH]]-consolidated_6_bank[[#This Row],[LOW]]</f>
        <v>0</v>
      </c>
    </row>
    <row r="72" spans="1:11" x14ac:dyDescent="0.3">
      <c r="A72" s="1">
        <v>45447</v>
      </c>
      <c r="B72" t="s">
        <v>14</v>
      </c>
      <c r="C72">
        <v>32.6</v>
      </c>
      <c r="D72">
        <v>32.6</v>
      </c>
      <c r="E72">
        <v>32.6</v>
      </c>
      <c r="F72">
        <v>32.6</v>
      </c>
      <c r="G72">
        <v>32.6</v>
      </c>
      <c r="H72">
        <v>32.6</v>
      </c>
      <c r="I72">
        <v>2</v>
      </c>
      <c r="J72">
        <v>1.6E-2</v>
      </c>
      <c r="K72">
        <f>consolidated_6_bank[[#This Row],[HIGH]]-consolidated_6_bank[[#This Row],[LOW]]</f>
        <v>0</v>
      </c>
    </row>
    <row r="73" spans="1:11" x14ac:dyDescent="0.3">
      <c r="A73" s="1">
        <v>45446</v>
      </c>
      <c r="B73" t="s">
        <v>14</v>
      </c>
      <c r="C73">
        <v>32.6</v>
      </c>
      <c r="D73">
        <v>32.6</v>
      </c>
      <c r="E73">
        <v>32.6</v>
      </c>
      <c r="F73">
        <v>32.6</v>
      </c>
      <c r="G73">
        <v>32.6</v>
      </c>
      <c r="H73">
        <v>32.6</v>
      </c>
      <c r="I73">
        <v>2</v>
      </c>
      <c r="J73">
        <v>1E-3</v>
      </c>
      <c r="K73">
        <f>consolidated_6_bank[[#This Row],[HIGH]]-consolidated_6_bank[[#This Row],[LOW]]</f>
        <v>0</v>
      </c>
    </row>
    <row r="74" spans="1:11" x14ac:dyDescent="0.3">
      <c r="A74" s="1">
        <v>45445</v>
      </c>
      <c r="B74" t="s">
        <v>14</v>
      </c>
      <c r="C74">
        <v>32.6</v>
      </c>
      <c r="D74">
        <v>32.6</v>
      </c>
      <c r="E74">
        <v>32.6</v>
      </c>
      <c r="F74">
        <v>32.6</v>
      </c>
      <c r="G74">
        <v>32.6</v>
      </c>
      <c r="H74">
        <v>32.6</v>
      </c>
      <c r="I74">
        <v>9</v>
      </c>
      <c r="J74">
        <v>6.5000000000000002E-2</v>
      </c>
      <c r="K74">
        <f>consolidated_6_bank[[#This Row],[HIGH]]-consolidated_6_bank[[#This Row],[LOW]]</f>
        <v>0</v>
      </c>
    </row>
    <row r="75" spans="1:11" x14ac:dyDescent="0.3">
      <c r="A75" s="1">
        <v>45442</v>
      </c>
      <c r="B75" t="s">
        <v>14</v>
      </c>
      <c r="C75">
        <v>32.6</v>
      </c>
      <c r="D75">
        <v>32.6</v>
      </c>
      <c r="E75">
        <v>32.6</v>
      </c>
      <c r="F75">
        <v>32.6</v>
      </c>
      <c r="G75">
        <v>32.6</v>
      </c>
      <c r="H75">
        <v>32.6</v>
      </c>
      <c r="I75">
        <v>2</v>
      </c>
      <c r="J75">
        <v>6.5000000000000002E-2</v>
      </c>
      <c r="K75">
        <f>consolidated_6_bank[[#This Row],[HIGH]]-consolidated_6_bank[[#This Row],[LOW]]</f>
        <v>0</v>
      </c>
    </row>
    <row r="76" spans="1:11" x14ac:dyDescent="0.3">
      <c r="A76" s="1">
        <v>45441</v>
      </c>
      <c r="B76" t="s">
        <v>14</v>
      </c>
      <c r="C76">
        <v>32.6</v>
      </c>
      <c r="D76">
        <v>32.6</v>
      </c>
      <c r="E76">
        <v>32.6</v>
      </c>
      <c r="F76">
        <v>32.6</v>
      </c>
      <c r="G76">
        <v>32.6</v>
      </c>
      <c r="H76">
        <v>32.6</v>
      </c>
      <c r="I76">
        <v>3</v>
      </c>
      <c r="J76">
        <v>1.7000000000000001E-2</v>
      </c>
      <c r="K76">
        <f>consolidated_6_bank[[#This Row],[HIGH]]-consolidated_6_bank[[#This Row],[LOW]]</f>
        <v>0</v>
      </c>
    </row>
    <row r="77" spans="1:11" x14ac:dyDescent="0.3">
      <c r="A77" s="1">
        <v>45440</v>
      </c>
      <c r="B77" t="s">
        <v>14</v>
      </c>
      <c r="C77">
        <v>32.6</v>
      </c>
      <c r="D77">
        <v>32.6</v>
      </c>
      <c r="E77">
        <v>32.6</v>
      </c>
      <c r="F77">
        <v>32.6</v>
      </c>
      <c r="G77">
        <v>32.6</v>
      </c>
      <c r="H77">
        <v>32.6</v>
      </c>
      <c r="I77">
        <v>3</v>
      </c>
      <c r="J77">
        <v>5.0000000000000001E-3</v>
      </c>
      <c r="K77">
        <f>consolidated_6_bank[[#This Row],[HIGH]]-consolidated_6_bank[[#This Row],[LOW]]</f>
        <v>0</v>
      </c>
    </row>
    <row r="78" spans="1:11" x14ac:dyDescent="0.3">
      <c r="A78" s="1">
        <v>45439</v>
      </c>
      <c r="B78" t="s">
        <v>14</v>
      </c>
      <c r="C78">
        <v>32.6</v>
      </c>
      <c r="D78">
        <v>32.6</v>
      </c>
      <c r="E78">
        <v>32.6</v>
      </c>
      <c r="F78">
        <v>32.6</v>
      </c>
      <c r="G78">
        <v>32.6</v>
      </c>
      <c r="H78">
        <v>32.6</v>
      </c>
      <c r="I78">
        <v>3</v>
      </c>
      <c r="J78">
        <v>6.0000000000000001E-3</v>
      </c>
      <c r="K78">
        <f>consolidated_6_bank[[#This Row],[HIGH]]-consolidated_6_bank[[#This Row],[LOW]]</f>
        <v>0</v>
      </c>
    </row>
    <row r="79" spans="1:11" x14ac:dyDescent="0.3">
      <c r="A79" s="1">
        <v>45438</v>
      </c>
      <c r="B79" t="s">
        <v>14</v>
      </c>
      <c r="C79">
        <v>32.6</v>
      </c>
      <c r="D79">
        <v>32.6</v>
      </c>
      <c r="E79">
        <v>32.6</v>
      </c>
      <c r="F79">
        <v>32.6</v>
      </c>
      <c r="G79">
        <v>32.6</v>
      </c>
      <c r="H79">
        <v>32.6</v>
      </c>
      <c r="I79">
        <v>4</v>
      </c>
      <c r="J79">
        <v>0.17499999999999999</v>
      </c>
      <c r="K79">
        <f>consolidated_6_bank[[#This Row],[HIGH]]-consolidated_6_bank[[#This Row],[LOW]]</f>
        <v>0</v>
      </c>
    </row>
    <row r="80" spans="1:11" x14ac:dyDescent="0.3">
      <c r="A80" s="1">
        <v>45435</v>
      </c>
      <c r="B80" t="s">
        <v>14</v>
      </c>
      <c r="C80">
        <v>32.6</v>
      </c>
      <c r="D80">
        <v>32.6</v>
      </c>
      <c r="E80">
        <v>32.6</v>
      </c>
      <c r="F80">
        <v>32.6</v>
      </c>
      <c r="G80">
        <v>32.6</v>
      </c>
      <c r="H80">
        <v>32.6</v>
      </c>
      <c r="I80">
        <v>36</v>
      </c>
      <c r="J80">
        <v>2.9000000000000001E-2</v>
      </c>
      <c r="K80">
        <f>consolidated_6_bank[[#This Row],[HIGH]]-consolidated_6_bank[[#This Row],[LOW]]</f>
        <v>0</v>
      </c>
    </row>
    <row r="81" spans="1:11" x14ac:dyDescent="0.3">
      <c r="A81" s="1">
        <v>45433</v>
      </c>
      <c r="B81" t="s">
        <v>14</v>
      </c>
      <c r="C81">
        <v>32.6</v>
      </c>
      <c r="D81">
        <v>32.6</v>
      </c>
      <c r="E81">
        <v>32.6</v>
      </c>
      <c r="F81">
        <v>32.6</v>
      </c>
      <c r="G81">
        <v>32.6</v>
      </c>
      <c r="H81">
        <v>32.6</v>
      </c>
      <c r="I81">
        <v>10</v>
      </c>
      <c r="J81">
        <v>0.46500000000000002</v>
      </c>
      <c r="K81">
        <f>consolidated_6_bank[[#This Row],[HIGH]]-consolidated_6_bank[[#This Row],[LOW]]</f>
        <v>0</v>
      </c>
    </row>
    <row r="82" spans="1:11" x14ac:dyDescent="0.3">
      <c r="A82" s="1">
        <v>45432</v>
      </c>
      <c r="B82" t="s">
        <v>14</v>
      </c>
      <c r="C82">
        <v>32.6</v>
      </c>
      <c r="D82">
        <v>32.6</v>
      </c>
      <c r="E82">
        <v>32.6</v>
      </c>
      <c r="F82">
        <v>32.6</v>
      </c>
      <c r="G82">
        <v>32.6</v>
      </c>
      <c r="H82">
        <v>32.6</v>
      </c>
      <c r="I82">
        <v>2</v>
      </c>
      <c r="J82">
        <v>0</v>
      </c>
      <c r="K82">
        <f>consolidated_6_bank[[#This Row],[HIGH]]-consolidated_6_bank[[#This Row],[LOW]]</f>
        <v>0</v>
      </c>
    </row>
    <row r="83" spans="1:11" x14ac:dyDescent="0.3">
      <c r="A83" s="1">
        <v>45431</v>
      </c>
      <c r="B83" t="s">
        <v>14</v>
      </c>
      <c r="C83">
        <v>32.6</v>
      </c>
      <c r="D83">
        <v>32.6</v>
      </c>
      <c r="E83">
        <v>32.6</v>
      </c>
      <c r="F83">
        <v>32.6</v>
      </c>
      <c r="G83">
        <v>32.6</v>
      </c>
      <c r="H83">
        <v>32.6</v>
      </c>
      <c r="I83">
        <v>6</v>
      </c>
      <c r="J83">
        <v>7.0000000000000001E-3</v>
      </c>
      <c r="K83">
        <f>consolidated_6_bank[[#This Row],[HIGH]]-consolidated_6_bank[[#This Row],[LOW]]</f>
        <v>0</v>
      </c>
    </row>
    <row r="84" spans="1:11" x14ac:dyDescent="0.3">
      <c r="A84" s="1">
        <v>45428</v>
      </c>
      <c r="B84" t="s">
        <v>14</v>
      </c>
      <c r="C84">
        <v>0</v>
      </c>
      <c r="D84">
        <v>0</v>
      </c>
      <c r="E84">
        <v>0</v>
      </c>
      <c r="F84">
        <v>0</v>
      </c>
      <c r="G84">
        <v>32.6</v>
      </c>
      <c r="H84">
        <v>32.6</v>
      </c>
      <c r="I84">
        <v>0</v>
      </c>
      <c r="J84">
        <v>0</v>
      </c>
      <c r="K84">
        <f>consolidated_6_bank[[#This Row],[HIGH]]-consolidated_6_bank[[#This Row],[LOW]]</f>
        <v>0</v>
      </c>
    </row>
    <row r="85" spans="1:11" x14ac:dyDescent="0.3">
      <c r="A85" s="1">
        <v>45427</v>
      </c>
      <c r="B85" t="s">
        <v>14</v>
      </c>
      <c r="C85">
        <v>32.6</v>
      </c>
      <c r="D85">
        <v>32.6</v>
      </c>
      <c r="E85">
        <v>32.6</v>
      </c>
      <c r="F85">
        <v>32.6</v>
      </c>
      <c r="G85">
        <v>32.6</v>
      </c>
      <c r="H85">
        <v>32.6</v>
      </c>
      <c r="I85">
        <v>24</v>
      </c>
      <c r="J85">
        <v>2.5000000000000001E-2</v>
      </c>
      <c r="K85">
        <f>consolidated_6_bank[[#This Row],[HIGH]]-consolidated_6_bank[[#This Row],[LOW]]</f>
        <v>0</v>
      </c>
    </row>
    <row r="86" spans="1:11" x14ac:dyDescent="0.3">
      <c r="A86" s="1">
        <v>45426</v>
      </c>
      <c r="B86" t="s">
        <v>14</v>
      </c>
      <c r="C86">
        <v>32.6</v>
      </c>
      <c r="D86">
        <v>32.6</v>
      </c>
      <c r="E86">
        <v>32.6</v>
      </c>
      <c r="F86">
        <v>32.6</v>
      </c>
      <c r="G86">
        <v>32.6</v>
      </c>
      <c r="H86">
        <v>32.6</v>
      </c>
      <c r="I86">
        <v>6</v>
      </c>
      <c r="J86">
        <v>4.0000000000000001E-3</v>
      </c>
      <c r="K86">
        <f>consolidated_6_bank[[#This Row],[HIGH]]-consolidated_6_bank[[#This Row],[LOW]]</f>
        <v>0</v>
      </c>
    </row>
    <row r="87" spans="1:11" x14ac:dyDescent="0.3">
      <c r="A87" s="1">
        <v>45425</v>
      </c>
      <c r="B87" t="s">
        <v>14</v>
      </c>
      <c r="C87">
        <v>32.6</v>
      </c>
      <c r="D87">
        <v>32.6</v>
      </c>
      <c r="E87">
        <v>32.6</v>
      </c>
      <c r="F87">
        <v>32.6</v>
      </c>
      <c r="G87">
        <v>32.6</v>
      </c>
      <c r="H87">
        <v>32.6</v>
      </c>
      <c r="I87">
        <v>4</v>
      </c>
      <c r="J87">
        <v>3.5999999999999997E-2</v>
      </c>
      <c r="K87">
        <f>consolidated_6_bank[[#This Row],[HIGH]]-consolidated_6_bank[[#This Row],[LOW]]</f>
        <v>0</v>
      </c>
    </row>
    <row r="88" spans="1:11" x14ac:dyDescent="0.3">
      <c r="A88" s="1">
        <v>45424</v>
      </c>
      <c r="B88" t="s">
        <v>14</v>
      </c>
      <c r="C88">
        <v>32.6</v>
      </c>
      <c r="D88">
        <v>32.6</v>
      </c>
      <c r="E88">
        <v>32.6</v>
      </c>
      <c r="F88">
        <v>32.6</v>
      </c>
      <c r="G88">
        <v>32.6</v>
      </c>
      <c r="H88">
        <v>32.6</v>
      </c>
      <c r="I88">
        <v>14</v>
      </c>
      <c r="J88">
        <v>0.41299999999999998</v>
      </c>
      <c r="K88">
        <f>consolidated_6_bank[[#This Row],[HIGH]]-consolidated_6_bank[[#This Row],[LOW]]</f>
        <v>0</v>
      </c>
    </row>
    <row r="89" spans="1:11" x14ac:dyDescent="0.3">
      <c r="A89" s="1">
        <v>45421</v>
      </c>
      <c r="B89" t="s">
        <v>14</v>
      </c>
      <c r="C89">
        <v>32.6</v>
      </c>
      <c r="D89">
        <v>32.6</v>
      </c>
      <c r="E89">
        <v>32.6</v>
      </c>
      <c r="F89">
        <v>32.6</v>
      </c>
      <c r="G89">
        <v>32.6</v>
      </c>
      <c r="H89">
        <v>32.6</v>
      </c>
      <c r="I89">
        <v>6</v>
      </c>
      <c r="J89">
        <v>4.7E-2</v>
      </c>
      <c r="K89">
        <f>consolidated_6_bank[[#This Row],[HIGH]]-consolidated_6_bank[[#This Row],[LOW]]</f>
        <v>0</v>
      </c>
    </row>
    <row r="90" spans="1:11" x14ac:dyDescent="0.3">
      <c r="A90" s="1">
        <v>45420</v>
      </c>
      <c r="B90" t="s">
        <v>14</v>
      </c>
      <c r="C90">
        <v>32.6</v>
      </c>
      <c r="D90">
        <v>32.6</v>
      </c>
      <c r="E90">
        <v>32.6</v>
      </c>
      <c r="F90">
        <v>32.6</v>
      </c>
      <c r="G90">
        <v>32.6</v>
      </c>
      <c r="H90">
        <v>32.6</v>
      </c>
      <c r="I90">
        <v>2</v>
      </c>
      <c r="J90">
        <v>1E-3</v>
      </c>
      <c r="K90">
        <f>consolidated_6_bank[[#This Row],[HIGH]]-consolidated_6_bank[[#This Row],[LOW]]</f>
        <v>0</v>
      </c>
    </row>
    <row r="91" spans="1:11" x14ac:dyDescent="0.3">
      <c r="A91" s="1">
        <v>45419</v>
      </c>
      <c r="B91" t="s">
        <v>14</v>
      </c>
      <c r="C91">
        <v>32.6</v>
      </c>
      <c r="D91">
        <v>32.6</v>
      </c>
      <c r="E91">
        <v>32.6</v>
      </c>
      <c r="F91">
        <v>32.6</v>
      </c>
      <c r="G91">
        <v>32.6</v>
      </c>
      <c r="H91">
        <v>32.6</v>
      </c>
      <c r="I91">
        <v>5</v>
      </c>
      <c r="J91">
        <v>4.9000000000000002E-2</v>
      </c>
      <c r="K91">
        <f>consolidated_6_bank[[#This Row],[HIGH]]-consolidated_6_bank[[#This Row],[LOW]]</f>
        <v>0</v>
      </c>
    </row>
    <row r="92" spans="1:11" x14ac:dyDescent="0.3">
      <c r="A92" s="1">
        <v>45418</v>
      </c>
      <c r="B92" t="s">
        <v>14</v>
      </c>
      <c r="C92">
        <v>32.6</v>
      </c>
      <c r="D92">
        <v>32.6</v>
      </c>
      <c r="E92">
        <v>32.6</v>
      </c>
      <c r="F92">
        <v>32.6</v>
      </c>
      <c r="G92">
        <v>32.6</v>
      </c>
      <c r="H92">
        <v>32.6</v>
      </c>
      <c r="I92">
        <v>3</v>
      </c>
      <c r="J92">
        <v>3.3000000000000002E-2</v>
      </c>
      <c r="K92">
        <f>consolidated_6_bank[[#This Row],[HIGH]]-consolidated_6_bank[[#This Row],[LOW]]</f>
        <v>0</v>
      </c>
    </row>
    <row r="93" spans="1:11" x14ac:dyDescent="0.3">
      <c r="A93" s="1">
        <v>45417</v>
      </c>
      <c r="B93" t="s">
        <v>14</v>
      </c>
      <c r="C93">
        <v>32.6</v>
      </c>
      <c r="D93">
        <v>32.6</v>
      </c>
      <c r="E93">
        <v>32.6</v>
      </c>
      <c r="F93">
        <v>32.6</v>
      </c>
      <c r="G93">
        <v>32.6</v>
      </c>
      <c r="H93">
        <v>32.6</v>
      </c>
      <c r="I93">
        <v>3</v>
      </c>
      <c r="J93">
        <v>4.0000000000000001E-3</v>
      </c>
      <c r="K93">
        <f>consolidated_6_bank[[#This Row],[HIGH]]-consolidated_6_bank[[#This Row],[LOW]]</f>
        <v>0</v>
      </c>
    </row>
    <row r="94" spans="1:11" x14ac:dyDescent="0.3">
      <c r="A94" s="1">
        <v>45414</v>
      </c>
      <c r="B94" t="s">
        <v>14</v>
      </c>
      <c r="C94">
        <v>32.6</v>
      </c>
      <c r="D94">
        <v>32.6</v>
      </c>
      <c r="E94">
        <v>32.6</v>
      </c>
      <c r="F94">
        <v>32.6</v>
      </c>
      <c r="G94">
        <v>32.6</v>
      </c>
      <c r="H94">
        <v>32.6</v>
      </c>
      <c r="I94">
        <v>2</v>
      </c>
      <c r="J94">
        <v>3.9E-2</v>
      </c>
      <c r="K94">
        <f>consolidated_6_bank[[#This Row],[HIGH]]-consolidated_6_bank[[#This Row],[LOW]]</f>
        <v>0</v>
      </c>
    </row>
    <row r="95" spans="1:11" x14ac:dyDescent="0.3">
      <c r="A95" s="1">
        <v>45412</v>
      </c>
      <c r="B95" t="s">
        <v>14</v>
      </c>
      <c r="C95">
        <v>32.6</v>
      </c>
      <c r="D95">
        <v>32.6</v>
      </c>
      <c r="E95">
        <v>32.6</v>
      </c>
      <c r="F95">
        <v>32.6</v>
      </c>
      <c r="G95">
        <v>32.6</v>
      </c>
      <c r="H95">
        <v>32.6</v>
      </c>
      <c r="I95">
        <v>2</v>
      </c>
      <c r="J95">
        <v>0</v>
      </c>
      <c r="K95">
        <f>consolidated_6_bank[[#This Row],[HIGH]]-consolidated_6_bank[[#This Row],[LOW]]</f>
        <v>0</v>
      </c>
    </row>
    <row r="96" spans="1:11" x14ac:dyDescent="0.3">
      <c r="A96" s="1">
        <v>45411</v>
      </c>
      <c r="B96" t="s">
        <v>14</v>
      </c>
      <c r="C96">
        <v>32.6</v>
      </c>
      <c r="D96">
        <v>32.6</v>
      </c>
      <c r="E96">
        <v>32.6</v>
      </c>
      <c r="F96">
        <v>32.6</v>
      </c>
      <c r="G96">
        <v>32.6</v>
      </c>
      <c r="H96">
        <v>32.6</v>
      </c>
      <c r="I96">
        <v>1</v>
      </c>
      <c r="J96">
        <v>0</v>
      </c>
      <c r="K96">
        <f>consolidated_6_bank[[#This Row],[HIGH]]-consolidated_6_bank[[#This Row],[LOW]]</f>
        <v>0</v>
      </c>
    </row>
    <row r="97" spans="1:11" x14ac:dyDescent="0.3">
      <c r="A97" s="1">
        <v>45410</v>
      </c>
      <c r="B97" t="s">
        <v>14</v>
      </c>
      <c r="C97">
        <v>32.6</v>
      </c>
      <c r="D97">
        <v>32.6</v>
      </c>
      <c r="E97">
        <v>32.6</v>
      </c>
      <c r="F97">
        <v>32.6</v>
      </c>
      <c r="G97">
        <v>32.6</v>
      </c>
      <c r="H97">
        <v>32.6</v>
      </c>
      <c r="I97">
        <v>3</v>
      </c>
      <c r="J97">
        <v>0.05</v>
      </c>
      <c r="K97">
        <f>consolidated_6_bank[[#This Row],[HIGH]]-consolidated_6_bank[[#This Row],[LOW]]</f>
        <v>0</v>
      </c>
    </row>
    <row r="98" spans="1:11" x14ac:dyDescent="0.3">
      <c r="A98" s="1">
        <v>45407</v>
      </c>
      <c r="B98" t="s">
        <v>14</v>
      </c>
      <c r="C98">
        <v>32.6</v>
      </c>
      <c r="D98">
        <v>32.6</v>
      </c>
      <c r="E98">
        <v>32.6</v>
      </c>
      <c r="F98">
        <v>32.6</v>
      </c>
      <c r="G98">
        <v>32.6</v>
      </c>
      <c r="H98">
        <v>32.6</v>
      </c>
      <c r="I98">
        <v>6</v>
      </c>
      <c r="J98">
        <v>5.8999999999999997E-2</v>
      </c>
      <c r="K98">
        <f>consolidated_6_bank[[#This Row],[HIGH]]-consolidated_6_bank[[#This Row],[LOW]]</f>
        <v>0</v>
      </c>
    </row>
    <row r="99" spans="1:11" x14ac:dyDescent="0.3">
      <c r="A99" s="1">
        <v>45406</v>
      </c>
      <c r="B99" t="s">
        <v>14</v>
      </c>
      <c r="C99">
        <v>32.6</v>
      </c>
      <c r="D99">
        <v>32.6</v>
      </c>
      <c r="E99">
        <v>32.6</v>
      </c>
      <c r="F99">
        <v>32.6</v>
      </c>
      <c r="G99">
        <v>32.6</v>
      </c>
      <c r="H99">
        <v>32.6</v>
      </c>
      <c r="I99">
        <v>2</v>
      </c>
      <c r="J99">
        <v>7.0000000000000001E-3</v>
      </c>
      <c r="K99">
        <f>consolidated_6_bank[[#This Row],[HIGH]]-consolidated_6_bank[[#This Row],[LOW]]</f>
        <v>0</v>
      </c>
    </row>
    <row r="100" spans="1:11" x14ac:dyDescent="0.3">
      <c r="A100" s="1">
        <v>45405</v>
      </c>
      <c r="B100" t="s">
        <v>14</v>
      </c>
      <c r="C100">
        <v>32.6</v>
      </c>
      <c r="D100">
        <v>32.6</v>
      </c>
      <c r="E100">
        <v>32.6</v>
      </c>
      <c r="F100">
        <v>32.6</v>
      </c>
      <c r="G100">
        <v>32.6</v>
      </c>
      <c r="H100">
        <v>32.6</v>
      </c>
      <c r="I100">
        <v>1</v>
      </c>
      <c r="J100">
        <v>0</v>
      </c>
      <c r="K100">
        <f>consolidated_6_bank[[#This Row],[HIGH]]-consolidated_6_bank[[#This Row],[LOW]]</f>
        <v>0</v>
      </c>
    </row>
    <row r="101" spans="1:11" x14ac:dyDescent="0.3">
      <c r="A101" s="1">
        <v>45404</v>
      </c>
      <c r="B101" t="s">
        <v>14</v>
      </c>
      <c r="C101">
        <v>0</v>
      </c>
      <c r="D101">
        <v>0</v>
      </c>
      <c r="E101">
        <v>0</v>
      </c>
      <c r="F101">
        <v>0</v>
      </c>
      <c r="G101">
        <v>32.6</v>
      </c>
      <c r="H101">
        <v>32.6</v>
      </c>
      <c r="I101">
        <v>0</v>
      </c>
      <c r="J101">
        <v>0</v>
      </c>
      <c r="K101">
        <f>consolidated_6_bank[[#This Row],[HIGH]]-consolidated_6_bank[[#This Row],[LOW]]</f>
        <v>0</v>
      </c>
    </row>
    <row r="102" spans="1:11" x14ac:dyDescent="0.3">
      <c r="A102" s="1">
        <v>45403</v>
      </c>
      <c r="B102" t="s">
        <v>14</v>
      </c>
      <c r="C102">
        <v>32.6</v>
      </c>
      <c r="D102">
        <v>32.6</v>
      </c>
      <c r="E102">
        <v>32.6</v>
      </c>
      <c r="F102">
        <v>32.6</v>
      </c>
      <c r="G102">
        <v>32.6</v>
      </c>
      <c r="H102">
        <v>32.6</v>
      </c>
      <c r="I102">
        <v>1</v>
      </c>
      <c r="J102">
        <v>3.0000000000000001E-3</v>
      </c>
      <c r="K102">
        <f>consolidated_6_bank[[#This Row],[HIGH]]-consolidated_6_bank[[#This Row],[LOW]]</f>
        <v>0</v>
      </c>
    </row>
    <row r="103" spans="1:11" x14ac:dyDescent="0.3">
      <c r="A103" s="1">
        <v>45400</v>
      </c>
      <c r="B103" t="s">
        <v>14</v>
      </c>
      <c r="C103">
        <v>32.6</v>
      </c>
      <c r="D103">
        <v>32.6</v>
      </c>
      <c r="E103">
        <v>32.6</v>
      </c>
      <c r="F103">
        <v>32.6</v>
      </c>
      <c r="G103">
        <v>32.6</v>
      </c>
      <c r="H103">
        <v>32.6</v>
      </c>
      <c r="I103">
        <v>2</v>
      </c>
      <c r="J103">
        <v>5.5E-2</v>
      </c>
      <c r="K103">
        <f>consolidated_6_bank[[#This Row],[HIGH]]-consolidated_6_bank[[#This Row],[LOW]]</f>
        <v>0</v>
      </c>
    </row>
    <row r="104" spans="1:11" x14ac:dyDescent="0.3">
      <c r="A104" s="1">
        <v>45399</v>
      </c>
      <c r="B104" t="s">
        <v>14</v>
      </c>
      <c r="C104">
        <v>32.6</v>
      </c>
      <c r="D104">
        <v>32.6</v>
      </c>
      <c r="E104">
        <v>32.6</v>
      </c>
      <c r="F104">
        <v>32.6</v>
      </c>
      <c r="G104">
        <v>32.6</v>
      </c>
      <c r="H104">
        <v>32.6</v>
      </c>
      <c r="I104">
        <v>2</v>
      </c>
      <c r="J104">
        <v>3.0000000000000001E-3</v>
      </c>
      <c r="K104">
        <f>consolidated_6_bank[[#This Row],[HIGH]]-consolidated_6_bank[[#This Row],[LOW]]</f>
        <v>0</v>
      </c>
    </row>
    <row r="105" spans="1:11" x14ac:dyDescent="0.3">
      <c r="A105" s="1">
        <v>45398</v>
      </c>
      <c r="B105" t="s">
        <v>14</v>
      </c>
      <c r="C105">
        <v>32.6</v>
      </c>
      <c r="D105">
        <v>32.6</v>
      </c>
      <c r="E105">
        <v>32.6</v>
      </c>
      <c r="F105">
        <v>32.6</v>
      </c>
      <c r="G105">
        <v>32.6</v>
      </c>
      <c r="H105">
        <v>32.6</v>
      </c>
      <c r="I105">
        <v>6</v>
      </c>
      <c r="J105">
        <v>3.5000000000000003E-2</v>
      </c>
      <c r="K105">
        <f>consolidated_6_bank[[#This Row],[HIGH]]-consolidated_6_bank[[#This Row],[LOW]]</f>
        <v>0</v>
      </c>
    </row>
    <row r="106" spans="1:11" x14ac:dyDescent="0.3">
      <c r="A106" s="1">
        <v>45397</v>
      </c>
      <c r="B106" t="s">
        <v>14</v>
      </c>
      <c r="C106">
        <v>32.6</v>
      </c>
      <c r="D106">
        <v>32.6</v>
      </c>
      <c r="E106">
        <v>32.6</v>
      </c>
      <c r="F106">
        <v>32.6</v>
      </c>
      <c r="G106">
        <v>32.6</v>
      </c>
      <c r="H106">
        <v>32.6</v>
      </c>
      <c r="I106">
        <v>1</v>
      </c>
      <c r="J106">
        <v>1E-3</v>
      </c>
      <c r="K106">
        <f>consolidated_6_bank[[#This Row],[HIGH]]-consolidated_6_bank[[#This Row],[LOW]]</f>
        <v>0</v>
      </c>
    </row>
    <row r="107" spans="1:11" x14ac:dyDescent="0.3">
      <c r="A107" s="1">
        <v>45391</v>
      </c>
      <c r="B107" t="s">
        <v>14</v>
      </c>
      <c r="C107">
        <v>32.6</v>
      </c>
      <c r="D107">
        <v>32.6</v>
      </c>
      <c r="E107">
        <v>32.6</v>
      </c>
      <c r="F107">
        <v>32.6</v>
      </c>
      <c r="G107">
        <v>32.6</v>
      </c>
      <c r="H107">
        <v>32.6</v>
      </c>
      <c r="I107">
        <v>1</v>
      </c>
      <c r="J107">
        <v>0</v>
      </c>
      <c r="K107">
        <f>consolidated_6_bank[[#This Row],[HIGH]]-consolidated_6_bank[[#This Row],[LOW]]</f>
        <v>0</v>
      </c>
    </row>
    <row r="108" spans="1:11" x14ac:dyDescent="0.3">
      <c r="A108" s="1">
        <v>45390</v>
      </c>
      <c r="B108" t="s">
        <v>14</v>
      </c>
      <c r="C108">
        <v>32.6</v>
      </c>
      <c r="D108">
        <v>32.6</v>
      </c>
      <c r="E108">
        <v>32.6</v>
      </c>
      <c r="F108">
        <v>32.6</v>
      </c>
      <c r="G108">
        <v>32.6</v>
      </c>
      <c r="H108">
        <v>32.6</v>
      </c>
      <c r="I108">
        <v>1</v>
      </c>
      <c r="J108">
        <v>0</v>
      </c>
      <c r="K108">
        <f>consolidated_6_bank[[#This Row],[HIGH]]-consolidated_6_bank[[#This Row],[LOW]]</f>
        <v>0</v>
      </c>
    </row>
    <row r="109" spans="1:11" x14ac:dyDescent="0.3">
      <c r="A109" s="1">
        <v>45386</v>
      </c>
      <c r="B109" t="s">
        <v>14</v>
      </c>
      <c r="C109">
        <v>32.6</v>
      </c>
      <c r="D109">
        <v>32.6</v>
      </c>
      <c r="E109">
        <v>32.6</v>
      </c>
      <c r="F109">
        <v>32.6</v>
      </c>
      <c r="G109">
        <v>32.6</v>
      </c>
      <c r="H109">
        <v>32.6</v>
      </c>
      <c r="I109">
        <v>1</v>
      </c>
      <c r="J109">
        <v>7.0000000000000001E-3</v>
      </c>
      <c r="K109">
        <f>consolidated_6_bank[[#This Row],[HIGH]]-consolidated_6_bank[[#This Row],[LOW]]</f>
        <v>0</v>
      </c>
    </row>
    <row r="110" spans="1:11" x14ac:dyDescent="0.3">
      <c r="A110" s="1">
        <v>45385</v>
      </c>
      <c r="B110" t="s">
        <v>14</v>
      </c>
      <c r="C110">
        <v>0</v>
      </c>
      <c r="D110">
        <v>0</v>
      </c>
      <c r="E110">
        <v>0</v>
      </c>
      <c r="F110">
        <v>0</v>
      </c>
      <c r="G110">
        <v>32.6</v>
      </c>
      <c r="H110">
        <v>32.6</v>
      </c>
      <c r="I110">
        <v>0</v>
      </c>
      <c r="J110">
        <v>0</v>
      </c>
      <c r="K110">
        <f>consolidated_6_bank[[#This Row],[HIGH]]-consolidated_6_bank[[#This Row],[LOW]]</f>
        <v>0</v>
      </c>
    </row>
    <row r="111" spans="1:11" x14ac:dyDescent="0.3">
      <c r="A111" s="1">
        <v>45384</v>
      </c>
      <c r="B111" t="s">
        <v>14</v>
      </c>
      <c r="C111">
        <v>32.6</v>
      </c>
      <c r="D111">
        <v>32.6</v>
      </c>
      <c r="E111">
        <v>32.6</v>
      </c>
      <c r="F111">
        <v>32.6</v>
      </c>
      <c r="G111">
        <v>32.6</v>
      </c>
      <c r="H111">
        <v>32.6</v>
      </c>
      <c r="I111">
        <v>3</v>
      </c>
      <c r="J111">
        <v>2E-3</v>
      </c>
      <c r="K111">
        <f>consolidated_6_bank[[#This Row],[HIGH]]-consolidated_6_bank[[#This Row],[LOW]]</f>
        <v>0</v>
      </c>
    </row>
    <row r="112" spans="1:11" x14ac:dyDescent="0.3">
      <c r="A112" s="1">
        <v>45383</v>
      </c>
      <c r="B112" t="s">
        <v>14</v>
      </c>
      <c r="C112">
        <v>32.6</v>
      </c>
      <c r="D112">
        <v>32.6</v>
      </c>
      <c r="E112">
        <v>32.6</v>
      </c>
      <c r="F112">
        <v>32.6</v>
      </c>
      <c r="G112">
        <v>32.6</v>
      </c>
      <c r="H112">
        <v>32.6</v>
      </c>
      <c r="I112">
        <v>1</v>
      </c>
      <c r="J112">
        <v>1E-3</v>
      </c>
      <c r="K112">
        <f>consolidated_6_bank[[#This Row],[HIGH]]-consolidated_6_bank[[#This Row],[LOW]]</f>
        <v>0</v>
      </c>
    </row>
    <row r="113" spans="1:11" x14ac:dyDescent="0.3">
      <c r="A113" s="1">
        <v>45382</v>
      </c>
      <c r="B113" t="s">
        <v>14</v>
      </c>
      <c r="C113">
        <v>32.6</v>
      </c>
      <c r="D113">
        <v>32.6</v>
      </c>
      <c r="E113">
        <v>32.6</v>
      </c>
      <c r="F113">
        <v>32.6</v>
      </c>
      <c r="G113">
        <v>32.6</v>
      </c>
      <c r="H113">
        <v>32.6</v>
      </c>
      <c r="I113">
        <v>1</v>
      </c>
      <c r="J113">
        <v>1.7000000000000001E-2</v>
      </c>
      <c r="K113">
        <f>consolidated_6_bank[[#This Row],[HIGH]]-consolidated_6_bank[[#This Row],[LOW]]</f>
        <v>0</v>
      </c>
    </row>
    <row r="114" spans="1:11" x14ac:dyDescent="0.3">
      <c r="A114" s="1">
        <v>45379</v>
      </c>
      <c r="B114" t="s">
        <v>14</v>
      </c>
      <c r="C114">
        <v>32.6</v>
      </c>
      <c r="D114">
        <v>32.6</v>
      </c>
      <c r="E114">
        <v>32.6</v>
      </c>
      <c r="F114">
        <v>32.6</v>
      </c>
      <c r="G114">
        <v>32.6</v>
      </c>
      <c r="H114">
        <v>32.6</v>
      </c>
      <c r="I114">
        <v>1</v>
      </c>
      <c r="J114">
        <v>0</v>
      </c>
      <c r="K114">
        <f>consolidated_6_bank[[#This Row],[HIGH]]-consolidated_6_bank[[#This Row],[LOW]]</f>
        <v>0</v>
      </c>
    </row>
    <row r="115" spans="1:11" x14ac:dyDescent="0.3">
      <c r="A115" s="1">
        <v>45378</v>
      </c>
      <c r="B115" t="s">
        <v>14</v>
      </c>
      <c r="C115">
        <v>32.6</v>
      </c>
      <c r="D115">
        <v>32.6</v>
      </c>
      <c r="E115">
        <v>32.6</v>
      </c>
      <c r="F115">
        <v>32.6</v>
      </c>
      <c r="G115">
        <v>32.6</v>
      </c>
      <c r="H115">
        <v>32.6</v>
      </c>
      <c r="I115">
        <v>1</v>
      </c>
      <c r="J115">
        <v>0</v>
      </c>
      <c r="K115">
        <f>consolidated_6_bank[[#This Row],[HIGH]]-consolidated_6_bank[[#This Row],[LOW]]</f>
        <v>0</v>
      </c>
    </row>
    <row r="116" spans="1:11" x14ac:dyDescent="0.3">
      <c r="A116" s="1">
        <v>45376</v>
      </c>
      <c r="B116" t="s">
        <v>14</v>
      </c>
      <c r="C116">
        <v>32.6</v>
      </c>
      <c r="D116">
        <v>32.6</v>
      </c>
      <c r="E116">
        <v>32.6</v>
      </c>
      <c r="F116">
        <v>32.6</v>
      </c>
      <c r="G116">
        <v>32.6</v>
      </c>
      <c r="H116">
        <v>32.6</v>
      </c>
      <c r="I116">
        <v>2</v>
      </c>
      <c r="J116">
        <v>2E-3</v>
      </c>
      <c r="K116">
        <f>consolidated_6_bank[[#This Row],[HIGH]]-consolidated_6_bank[[#This Row],[LOW]]</f>
        <v>0</v>
      </c>
    </row>
    <row r="117" spans="1:11" x14ac:dyDescent="0.3">
      <c r="A117" s="1">
        <v>45375</v>
      </c>
      <c r="B117" t="s">
        <v>14</v>
      </c>
      <c r="C117">
        <v>0</v>
      </c>
      <c r="D117">
        <v>0</v>
      </c>
      <c r="E117">
        <v>0</v>
      </c>
      <c r="F117">
        <v>0</v>
      </c>
      <c r="G117">
        <v>32.6</v>
      </c>
      <c r="H117">
        <v>32.6</v>
      </c>
      <c r="I117">
        <v>0</v>
      </c>
      <c r="J117">
        <v>0</v>
      </c>
      <c r="K117">
        <f>consolidated_6_bank[[#This Row],[HIGH]]-consolidated_6_bank[[#This Row],[LOW]]</f>
        <v>0</v>
      </c>
    </row>
    <row r="118" spans="1:11" x14ac:dyDescent="0.3">
      <c r="A118" s="1">
        <v>45372</v>
      </c>
      <c r="B118" t="s">
        <v>14</v>
      </c>
      <c r="C118">
        <v>32.6</v>
      </c>
      <c r="D118">
        <v>32.6</v>
      </c>
      <c r="E118">
        <v>32.6</v>
      </c>
      <c r="F118">
        <v>32.6</v>
      </c>
      <c r="G118">
        <v>32.6</v>
      </c>
      <c r="H118">
        <v>32.6</v>
      </c>
      <c r="I118">
        <v>2</v>
      </c>
      <c r="J118">
        <v>3.0000000000000001E-3</v>
      </c>
      <c r="K118">
        <f>consolidated_6_bank[[#This Row],[HIGH]]-consolidated_6_bank[[#This Row],[LOW]]</f>
        <v>0</v>
      </c>
    </row>
    <row r="119" spans="1:11" x14ac:dyDescent="0.3">
      <c r="A119" s="1">
        <v>45371</v>
      </c>
      <c r="B119" t="s">
        <v>14</v>
      </c>
      <c r="C119">
        <v>32.6</v>
      </c>
      <c r="D119">
        <v>32.6</v>
      </c>
      <c r="E119">
        <v>32.6</v>
      </c>
      <c r="F119">
        <v>32.6</v>
      </c>
      <c r="G119">
        <v>32.6</v>
      </c>
      <c r="H119">
        <v>32.6</v>
      </c>
      <c r="I119">
        <v>2</v>
      </c>
      <c r="J119">
        <v>7.0000000000000001E-3</v>
      </c>
      <c r="K119">
        <f>consolidated_6_bank[[#This Row],[HIGH]]-consolidated_6_bank[[#This Row],[LOW]]</f>
        <v>0</v>
      </c>
    </row>
    <row r="120" spans="1:11" x14ac:dyDescent="0.3">
      <c r="A120" s="1">
        <v>45370</v>
      </c>
      <c r="B120" t="s">
        <v>14</v>
      </c>
      <c r="C120">
        <v>0</v>
      </c>
      <c r="D120">
        <v>0</v>
      </c>
      <c r="E120">
        <v>0</v>
      </c>
      <c r="F120">
        <v>0</v>
      </c>
      <c r="G120">
        <v>32.6</v>
      </c>
      <c r="H120">
        <v>32.6</v>
      </c>
      <c r="I120">
        <v>0</v>
      </c>
      <c r="J120">
        <v>0</v>
      </c>
      <c r="K120">
        <f>consolidated_6_bank[[#This Row],[HIGH]]-consolidated_6_bank[[#This Row],[LOW]]</f>
        <v>0</v>
      </c>
    </row>
    <row r="121" spans="1:11" x14ac:dyDescent="0.3">
      <c r="A121" s="1">
        <v>45369</v>
      </c>
      <c r="B121" t="s">
        <v>14</v>
      </c>
      <c r="C121">
        <v>32.6</v>
      </c>
      <c r="D121">
        <v>32.6</v>
      </c>
      <c r="E121">
        <v>32.6</v>
      </c>
      <c r="F121">
        <v>32.6</v>
      </c>
      <c r="G121">
        <v>32.6</v>
      </c>
      <c r="H121">
        <v>32.6</v>
      </c>
      <c r="I121">
        <v>3</v>
      </c>
      <c r="J121">
        <v>4.0000000000000001E-3</v>
      </c>
      <c r="K121">
        <f>consolidated_6_bank[[#This Row],[HIGH]]-consolidated_6_bank[[#This Row],[LOW]]</f>
        <v>0</v>
      </c>
    </row>
    <row r="122" spans="1:11" x14ac:dyDescent="0.3">
      <c r="A122" s="1">
        <v>45365</v>
      </c>
      <c r="B122" t="s">
        <v>14</v>
      </c>
      <c r="C122">
        <v>32.6</v>
      </c>
      <c r="D122">
        <v>32.6</v>
      </c>
      <c r="E122">
        <v>32.6</v>
      </c>
      <c r="F122">
        <v>32.6</v>
      </c>
      <c r="G122">
        <v>32.6</v>
      </c>
      <c r="H122">
        <v>32.6</v>
      </c>
      <c r="I122">
        <v>3</v>
      </c>
      <c r="J122">
        <v>7.0000000000000001E-3</v>
      </c>
      <c r="K122">
        <f>consolidated_6_bank[[#This Row],[HIGH]]-consolidated_6_bank[[#This Row],[LOW]]</f>
        <v>0</v>
      </c>
    </row>
    <row r="123" spans="1:11" x14ac:dyDescent="0.3">
      <c r="A123" s="1">
        <v>45364</v>
      </c>
      <c r="B123" t="s">
        <v>14</v>
      </c>
      <c r="C123">
        <v>0</v>
      </c>
      <c r="D123">
        <v>0</v>
      </c>
      <c r="E123">
        <v>0</v>
      </c>
      <c r="F123">
        <v>0</v>
      </c>
      <c r="G123">
        <v>32.6</v>
      </c>
      <c r="H123">
        <v>32.6</v>
      </c>
      <c r="I123">
        <v>0</v>
      </c>
      <c r="J123">
        <v>0</v>
      </c>
      <c r="K123">
        <f>consolidated_6_bank[[#This Row],[HIGH]]-consolidated_6_bank[[#This Row],[LOW]]</f>
        <v>0</v>
      </c>
    </row>
    <row r="124" spans="1:11" x14ac:dyDescent="0.3">
      <c r="A124" s="1">
        <v>45363</v>
      </c>
      <c r="B124" t="s">
        <v>14</v>
      </c>
      <c r="C124">
        <v>32.6</v>
      </c>
      <c r="D124">
        <v>32.6</v>
      </c>
      <c r="E124">
        <v>32.6</v>
      </c>
      <c r="F124">
        <v>32.6</v>
      </c>
      <c r="G124">
        <v>32.6</v>
      </c>
      <c r="H124">
        <v>32.6</v>
      </c>
      <c r="I124">
        <v>2</v>
      </c>
      <c r="J124">
        <v>5.1999999999999998E-2</v>
      </c>
      <c r="K124">
        <f>consolidated_6_bank[[#This Row],[HIGH]]-consolidated_6_bank[[#This Row],[LOW]]</f>
        <v>0</v>
      </c>
    </row>
    <row r="125" spans="1:11" x14ac:dyDescent="0.3">
      <c r="A125" s="1">
        <v>45362</v>
      </c>
      <c r="B125" t="s">
        <v>14</v>
      </c>
      <c r="C125">
        <v>32.6</v>
      </c>
      <c r="D125">
        <v>32.6</v>
      </c>
      <c r="E125">
        <v>32.6</v>
      </c>
      <c r="F125">
        <v>32.6</v>
      </c>
      <c r="G125">
        <v>32.6</v>
      </c>
      <c r="H125">
        <v>32.6</v>
      </c>
      <c r="I125">
        <v>1</v>
      </c>
      <c r="J125">
        <v>2E-3</v>
      </c>
      <c r="K125">
        <f>consolidated_6_bank[[#This Row],[HIGH]]-consolidated_6_bank[[#This Row],[LOW]]</f>
        <v>0</v>
      </c>
    </row>
    <row r="126" spans="1:11" x14ac:dyDescent="0.3">
      <c r="A126" s="1">
        <v>45361</v>
      </c>
      <c r="B126" t="s">
        <v>14</v>
      </c>
      <c r="C126">
        <v>0</v>
      </c>
      <c r="D126">
        <v>0</v>
      </c>
      <c r="E126">
        <v>0</v>
      </c>
      <c r="F126">
        <v>0</v>
      </c>
      <c r="G126">
        <v>32.6</v>
      </c>
      <c r="H126">
        <v>32.6</v>
      </c>
      <c r="I126">
        <v>0</v>
      </c>
      <c r="J126">
        <v>0</v>
      </c>
      <c r="K126">
        <f>consolidated_6_bank[[#This Row],[HIGH]]-consolidated_6_bank[[#This Row],[LOW]]</f>
        <v>0</v>
      </c>
    </row>
    <row r="127" spans="1:11" x14ac:dyDescent="0.3">
      <c r="A127" s="1">
        <v>45358</v>
      </c>
      <c r="B127" t="s">
        <v>14</v>
      </c>
      <c r="C127">
        <v>32.6</v>
      </c>
      <c r="D127">
        <v>32.6</v>
      </c>
      <c r="E127">
        <v>32.6</v>
      </c>
      <c r="F127">
        <v>32.6</v>
      </c>
      <c r="G127">
        <v>32.6</v>
      </c>
      <c r="H127">
        <v>32.6</v>
      </c>
      <c r="I127">
        <v>3</v>
      </c>
      <c r="J127">
        <v>5.0000000000000001E-3</v>
      </c>
      <c r="K127">
        <f>consolidated_6_bank[[#This Row],[HIGH]]-consolidated_6_bank[[#This Row],[LOW]]</f>
        <v>0</v>
      </c>
    </row>
    <row r="128" spans="1:11" x14ac:dyDescent="0.3">
      <c r="A128" s="1">
        <v>45357</v>
      </c>
      <c r="B128" t="s">
        <v>14</v>
      </c>
      <c r="C128">
        <v>32.6</v>
      </c>
      <c r="D128">
        <v>32.6</v>
      </c>
      <c r="E128">
        <v>32.6</v>
      </c>
      <c r="F128">
        <v>32.6</v>
      </c>
      <c r="G128">
        <v>32.6</v>
      </c>
      <c r="H128">
        <v>32.6</v>
      </c>
      <c r="I128">
        <v>1</v>
      </c>
      <c r="J128">
        <v>3.0000000000000001E-3</v>
      </c>
      <c r="K128">
        <f>consolidated_6_bank[[#This Row],[HIGH]]-consolidated_6_bank[[#This Row],[LOW]]</f>
        <v>0</v>
      </c>
    </row>
    <row r="129" spans="1:11" x14ac:dyDescent="0.3">
      <c r="A129" s="1">
        <v>45356</v>
      </c>
      <c r="B129" t="s">
        <v>14</v>
      </c>
      <c r="C129">
        <v>32.6</v>
      </c>
      <c r="D129">
        <v>32.6</v>
      </c>
      <c r="E129">
        <v>32.6</v>
      </c>
      <c r="F129">
        <v>32.6</v>
      </c>
      <c r="G129">
        <v>32.6</v>
      </c>
      <c r="H129">
        <v>32.6</v>
      </c>
      <c r="I129">
        <v>1</v>
      </c>
      <c r="J129">
        <v>7.0000000000000001E-3</v>
      </c>
      <c r="K129">
        <f>consolidated_6_bank[[#This Row],[HIGH]]-consolidated_6_bank[[#This Row],[LOW]]</f>
        <v>0</v>
      </c>
    </row>
    <row r="130" spans="1:11" x14ac:dyDescent="0.3">
      <c r="A130" s="1">
        <v>45355</v>
      </c>
      <c r="B130" t="s">
        <v>14</v>
      </c>
      <c r="C130">
        <v>0</v>
      </c>
      <c r="D130">
        <v>0</v>
      </c>
      <c r="E130">
        <v>0</v>
      </c>
      <c r="F130">
        <v>0</v>
      </c>
      <c r="G130">
        <v>32.6</v>
      </c>
      <c r="H130">
        <v>32.6</v>
      </c>
      <c r="I130">
        <v>0</v>
      </c>
      <c r="J130">
        <v>0</v>
      </c>
      <c r="K130">
        <f>consolidated_6_bank[[#This Row],[HIGH]]-consolidated_6_bank[[#This Row],[LOW]]</f>
        <v>0</v>
      </c>
    </row>
    <row r="131" spans="1:11" x14ac:dyDescent="0.3">
      <c r="A131" s="1">
        <v>45354</v>
      </c>
      <c r="B131" t="s">
        <v>14</v>
      </c>
      <c r="C131">
        <v>32.6</v>
      </c>
      <c r="D131">
        <v>32.6</v>
      </c>
      <c r="E131">
        <v>32.6</v>
      </c>
      <c r="F131">
        <v>32.6</v>
      </c>
      <c r="G131">
        <v>32.6</v>
      </c>
      <c r="H131">
        <v>32.6</v>
      </c>
      <c r="I131">
        <v>3</v>
      </c>
      <c r="J131">
        <v>0</v>
      </c>
      <c r="K131">
        <f>consolidated_6_bank[[#This Row],[HIGH]]-consolidated_6_bank[[#This Row],[LOW]]</f>
        <v>0</v>
      </c>
    </row>
    <row r="132" spans="1:11" x14ac:dyDescent="0.3">
      <c r="A132" s="1">
        <v>45351</v>
      </c>
      <c r="B132" t="s">
        <v>14</v>
      </c>
      <c r="C132">
        <v>32.6</v>
      </c>
      <c r="D132">
        <v>32.6</v>
      </c>
      <c r="E132">
        <v>32.6</v>
      </c>
      <c r="F132">
        <v>32.6</v>
      </c>
      <c r="G132">
        <v>32.6</v>
      </c>
      <c r="H132">
        <v>32.6</v>
      </c>
      <c r="I132">
        <v>2</v>
      </c>
      <c r="J132">
        <v>0</v>
      </c>
      <c r="K132">
        <f>consolidated_6_bank[[#This Row],[HIGH]]-consolidated_6_bank[[#This Row],[LOW]]</f>
        <v>0</v>
      </c>
    </row>
    <row r="133" spans="1:11" x14ac:dyDescent="0.3">
      <c r="A133" s="1">
        <v>45350</v>
      </c>
      <c r="B133" t="s">
        <v>14</v>
      </c>
      <c r="C133">
        <v>32.6</v>
      </c>
      <c r="D133">
        <v>32.6</v>
      </c>
      <c r="E133">
        <v>32.6</v>
      </c>
      <c r="F133">
        <v>32.6</v>
      </c>
      <c r="G133">
        <v>32.6</v>
      </c>
      <c r="H133">
        <v>32.6</v>
      </c>
      <c r="I133">
        <v>2</v>
      </c>
      <c r="J133">
        <v>0</v>
      </c>
      <c r="K133">
        <f>consolidated_6_bank[[#This Row],[HIGH]]-consolidated_6_bank[[#This Row],[LOW]]</f>
        <v>0</v>
      </c>
    </row>
    <row r="134" spans="1:11" x14ac:dyDescent="0.3">
      <c r="A134" s="1">
        <v>45349</v>
      </c>
      <c r="B134" t="s">
        <v>14</v>
      </c>
      <c r="C134">
        <v>32.6</v>
      </c>
      <c r="D134">
        <v>32.6</v>
      </c>
      <c r="E134">
        <v>32.6</v>
      </c>
      <c r="F134">
        <v>32.6</v>
      </c>
      <c r="G134">
        <v>32.6</v>
      </c>
      <c r="H134">
        <v>32.6</v>
      </c>
      <c r="I134">
        <v>1</v>
      </c>
      <c r="J134">
        <v>2E-3</v>
      </c>
      <c r="K134">
        <f>consolidated_6_bank[[#This Row],[HIGH]]-consolidated_6_bank[[#This Row],[LOW]]</f>
        <v>0</v>
      </c>
    </row>
    <row r="135" spans="1:11" x14ac:dyDescent="0.3">
      <c r="A135" s="1">
        <v>45347</v>
      </c>
      <c r="B135" t="s">
        <v>14</v>
      </c>
      <c r="C135">
        <v>32.6</v>
      </c>
      <c r="D135">
        <v>32.6</v>
      </c>
      <c r="E135">
        <v>32.6</v>
      </c>
      <c r="F135">
        <v>32.6</v>
      </c>
      <c r="G135">
        <v>32.6</v>
      </c>
      <c r="H135">
        <v>32.6</v>
      </c>
      <c r="I135">
        <v>1</v>
      </c>
      <c r="J135">
        <v>0</v>
      </c>
      <c r="K135">
        <f>consolidated_6_bank[[#This Row],[HIGH]]-consolidated_6_bank[[#This Row],[LOW]]</f>
        <v>0</v>
      </c>
    </row>
    <row r="136" spans="1:11" x14ac:dyDescent="0.3">
      <c r="A136" s="1">
        <v>45344</v>
      </c>
      <c r="B136" t="s">
        <v>14</v>
      </c>
      <c r="C136">
        <v>32.6</v>
      </c>
      <c r="D136">
        <v>32.6</v>
      </c>
      <c r="E136">
        <v>32.6</v>
      </c>
      <c r="F136">
        <v>32.6</v>
      </c>
      <c r="G136">
        <v>32.6</v>
      </c>
      <c r="H136">
        <v>32.6</v>
      </c>
      <c r="I136">
        <v>2</v>
      </c>
      <c r="J136">
        <v>1E-3</v>
      </c>
      <c r="K136">
        <f>consolidated_6_bank[[#This Row],[HIGH]]-consolidated_6_bank[[#This Row],[LOW]]</f>
        <v>0</v>
      </c>
    </row>
    <row r="137" spans="1:11" x14ac:dyDescent="0.3">
      <c r="A137" s="1">
        <v>45342</v>
      </c>
      <c r="B137" t="s">
        <v>14</v>
      </c>
      <c r="C137">
        <v>32.6</v>
      </c>
      <c r="D137">
        <v>32.6</v>
      </c>
      <c r="E137">
        <v>32.6</v>
      </c>
      <c r="F137">
        <v>32.6</v>
      </c>
      <c r="G137">
        <v>32.6</v>
      </c>
      <c r="H137">
        <v>32.6</v>
      </c>
      <c r="I137">
        <v>2</v>
      </c>
      <c r="J137">
        <v>8.9999999999999993E-3</v>
      </c>
      <c r="K137">
        <f>consolidated_6_bank[[#This Row],[HIGH]]-consolidated_6_bank[[#This Row],[LOW]]</f>
        <v>0</v>
      </c>
    </row>
    <row r="138" spans="1:11" x14ac:dyDescent="0.3">
      <c r="A138" s="1">
        <v>45341</v>
      </c>
      <c r="B138" t="s">
        <v>14</v>
      </c>
      <c r="C138">
        <v>32.6</v>
      </c>
      <c r="D138">
        <v>32.6</v>
      </c>
      <c r="E138">
        <v>32.6</v>
      </c>
      <c r="F138">
        <v>32.6</v>
      </c>
      <c r="G138">
        <v>32.6</v>
      </c>
      <c r="H138">
        <v>32.6</v>
      </c>
      <c r="I138">
        <v>1</v>
      </c>
      <c r="J138">
        <v>0</v>
      </c>
      <c r="K138">
        <f>consolidated_6_bank[[#This Row],[HIGH]]-consolidated_6_bank[[#This Row],[LOW]]</f>
        <v>0</v>
      </c>
    </row>
    <row r="139" spans="1:11" x14ac:dyDescent="0.3">
      <c r="A139" s="1">
        <v>45340</v>
      </c>
      <c r="B139" t="s">
        <v>14</v>
      </c>
      <c r="C139">
        <v>32.6</v>
      </c>
      <c r="D139">
        <v>32.6</v>
      </c>
      <c r="E139">
        <v>32.6</v>
      </c>
      <c r="F139">
        <v>32.6</v>
      </c>
      <c r="G139">
        <v>32.6</v>
      </c>
      <c r="H139">
        <v>32.6</v>
      </c>
      <c r="I139">
        <v>2</v>
      </c>
      <c r="J139">
        <v>3.0000000000000001E-3</v>
      </c>
      <c r="K139">
        <f>consolidated_6_bank[[#This Row],[HIGH]]-consolidated_6_bank[[#This Row],[LOW]]</f>
        <v>0</v>
      </c>
    </row>
    <row r="140" spans="1:11" x14ac:dyDescent="0.3">
      <c r="A140" s="1">
        <v>45337</v>
      </c>
      <c r="B140" t="s">
        <v>14</v>
      </c>
      <c r="C140">
        <v>32.6</v>
      </c>
      <c r="D140">
        <v>32.6</v>
      </c>
      <c r="E140">
        <v>32.6</v>
      </c>
      <c r="F140">
        <v>32.6</v>
      </c>
      <c r="G140">
        <v>32.6</v>
      </c>
      <c r="H140">
        <v>32.6</v>
      </c>
      <c r="I140">
        <v>6</v>
      </c>
      <c r="J140">
        <v>3.5999999999999997E-2</v>
      </c>
      <c r="K140">
        <f>consolidated_6_bank[[#This Row],[HIGH]]-consolidated_6_bank[[#This Row],[LOW]]</f>
        <v>0</v>
      </c>
    </row>
    <row r="141" spans="1:11" x14ac:dyDescent="0.3">
      <c r="A141" s="1">
        <v>45336</v>
      </c>
      <c r="B141" t="s">
        <v>14</v>
      </c>
      <c r="C141">
        <v>32.6</v>
      </c>
      <c r="D141">
        <v>32.6</v>
      </c>
      <c r="E141">
        <v>32.6</v>
      </c>
      <c r="F141">
        <v>32.6</v>
      </c>
      <c r="G141">
        <v>32.6</v>
      </c>
      <c r="H141">
        <v>32.6</v>
      </c>
      <c r="I141">
        <v>3</v>
      </c>
      <c r="J141">
        <v>6.6000000000000003E-2</v>
      </c>
      <c r="K141">
        <f>consolidated_6_bank[[#This Row],[HIGH]]-consolidated_6_bank[[#This Row],[LOW]]</f>
        <v>0</v>
      </c>
    </row>
    <row r="142" spans="1:11" x14ac:dyDescent="0.3">
      <c r="A142" s="1">
        <v>45335</v>
      </c>
      <c r="B142" t="s">
        <v>14</v>
      </c>
      <c r="C142">
        <v>32.6</v>
      </c>
      <c r="D142">
        <v>32.6</v>
      </c>
      <c r="E142">
        <v>32.6</v>
      </c>
      <c r="F142">
        <v>32.6</v>
      </c>
      <c r="G142">
        <v>32.6</v>
      </c>
      <c r="H142">
        <v>32.6</v>
      </c>
      <c r="I142">
        <v>3</v>
      </c>
      <c r="J142">
        <v>1.7999999999999999E-2</v>
      </c>
      <c r="K142">
        <f>consolidated_6_bank[[#This Row],[HIGH]]-consolidated_6_bank[[#This Row],[LOW]]</f>
        <v>0</v>
      </c>
    </row>
    <row r="143" spans="1:11" x14ac:dyDescent="0.3">
      <c r="A143" s="1">
        <v>45334</v>
      </c>
      <c r="B143" t="s">
        <v>14</v>
      </c>
      <c r="C143">
        <v>32.6</v>
      </c>
      <c r="D143">
        <v>32.6</v>
      </c>
      <c r="E143">
        <v>32.6</v>
      </c>
      <c r="F143">
        <v>32.6</v>
      </c>
      <c r="G143">
        <v>32.6</v>
      </c>
      <c r="H143">
        <v>32.6</v>
      </c>
      <c r="I143">
        <v>7</v>
      </c>
      <c r="J143">
        <v>4.8000000000000001E-2</v>
      </c>
      <c r="K143">
        <f>consolidated_6_bank[[#This Row],[HIGH]]-consolidated_6_bank[[#This Row],[LOW]]</f>
        <v>0</v>
      </c>
    </row>
    <row r="144" spans="1:11" x14ac:dyDescent="0.3">
      <c r="A144" s="1">
        <v>45333</v>
      </c>
      <c r="B144" t="s">
        <v>14</v>
      </c>
      <c r="C144">
        <v>32.6</v>
      </c>
      <c r="D144">
        <v>32.6</v>
      </c>
      <c r="E144">
        <v>32.6</v>
      </c>
      <c r="F144">
        <v>32.6</v>
      </c>
      <c r="G144">
        <v>32.6</v>
      </c>
      <c r="H144">
        <v>32.6</v>
      </c>
      <c r="I144">
        <v>12</v>
      </c>
      <c r="J144">
        <v>9.7000000000000003E-2</v>
      </c>
      <c r="K144">
        <f>consolidated_6_bank[[#This Row],[HIGH]]-consolidated_6_bank[[#This Row],[LOW]]</f>
        <v>0</v>
      </c>
    </row>
    <row r="145" spans="1:11" x14ac:dyDescent="0.3">
      <c r="A145" s="1">
        <v>45330</v>
      </c>
      <c r="B145" t="s">
        <v>14</v>
      </c>
      <c r="C145">
        <v>32.6</v>
      </c>
      <c r="D145">
        <v>32.6</v>
      </c>
      <c r="E145">
        <v>32.6</v>
      </c>
      <c r="F145">
        <v>32.6</v>
      </c>
      <c r="G145">
        <v>32.6</v>
      </c>
      <c r="H145">
        <v>32.6</v>
      </c>
      <c r="I145">
        <v>5</v>
      </c>
      <c r="J145">
        <v>4.5999999999999999E-2</v>
      </c>
      <c r="K145">
        <f>consolidated_6_bank[[#This Row],[HIGH]]-consolidated_6_bank[[#This Row],[LOW]]</f>
        <v>0</v>
      </c>
    </row>
    <row r="146" spans="1:11" x14ac:dyDescent="0.3">
      <c r="A146" s="1">
        <v>45329</v>
      </c>
      <c r="B146" t="s">
        <v>14</v>
      </c>
      <c r="C146">
        <v>32.6</v>
      </c>
      <c r="D146">
        <v>32.6</v>
      </c>
      <c r="E146">
        <v>32.6</v>
      </c>
      <c r="F146">
        <v>32.6</v>
      </c>
      <c r="G146">
        <v>32.6</v>
      </c>
      <c r="H146">
        <v>32.6</v>
      </c>
      <c r="I146">
        <v>3</v>
      </c>
      <c r="J146">
        <v>3.0000000000000001E-3</v>
      </c>
      <c r="K146">
        <f>consolidated_6_bank[[#This Row],[HIGH]]-consolidated_6_bank[[#This Row],[LOW]]</f>
        <v>0</v>
      </c>
    </row>
    <row r="147" spans="1:11" x14ac:dyDescent="0.3">
      <c r="A147" s="1">
        <v>45328</v>
      </c>
      <c r="B147" t="s">
        <v>14</v>
      </c>
      <c r="C147">
        <v>32.6</v>
      </c>
      <c r="D147">
        <v>32.6</v>
      </c>
      <c r="E147">
        <v>32.6</v>
      </c>
      <c r="F147">
        <v>32.6</v>
      </c>
      <c r="G147">
        <v>32.6</v>
      </c>
      <c r="H147">
        <v>32.6</v>
      </c>
      <c r="I147">
        <v>1</v>
      </c>
      <c r="J147">
        <v>0</v>
      </c>
      <c r="K147">
        <f>consolidated_6_bank[[#This Row],[HIGH]]-consolidated_6_bank[[#This Row],[LOW]]</f>
        <v>0</v>
      </c>
    </row>
    <row r="148" spans="1:11" x14ac:dyDescent="0.3">
      <c r="A148" s="1">
        <v>45327</v>
      </c>
      <c r="B148" t="s">
        <v>14</v>
      </c>
      <c r="C148">
        <v>32.6</v>
      </c>
      <c r="D148">
        <v>32.6</v>
      </c>
      <c r="E148">
        <v>32.6</v>
      </c>
      <c r="F148">
        <v>32.6</v>
      </c>
      <c r="G148">
        <v>32.6</v>
      </c>
      <c r="H148">
        <v>32.6</v>
      </c>
      <c r="I148">
        <v>6</v>
      </c>
      <c r="J148">
        <v>6.9000000000000006E-2</v>
      </c>
      <c r="K148">
        <f>consolidated_6_bank[[#This Row],[HIGH]]-consolidated_6_bank[[#This Row],[LOW]]</f>
        <v>0</v>
      </c>
    </row>
    <row r="149" spans="1:11" x14ac:dyDescent="0.3">
      <c r="A149" s="1">
        <v>45326</v>
      </c>
      <c r="B149" t="s">
        <v>14</v>
      </c>
      <c r="C149">
        <v>32.6</v>
      </c>
      <c r="D149">
        <v>32.6</v>
      </c>
      <c r="E149">
        <v>32.6</v>
      </c>
      <c r="F149">
        <v>32.6</v>
      </c>
      <c r="G149">
        <v>32.6</v>
      </c>
      <c r="H149">
        <v>32.6</v>
      </c>
      <c r="I149">
        <v>3</v>
      </c>
      <c r="J149">
        <v>2.4E-2</v>
      </c>
      <c r="K149">
        <f>consolidated_6_bank[[#This Row],[HIGH]]-consolidated_6_bank[[#This Row],[LOW]]</f>
        <v>0</v>
      </c>
    </row>
    <row r="150" spans="1:11" x14ac:dyDescent="0.3">
      <c r="A150" s="1">
        <v>45323</v>
      </c>
      <c r="B150" t="s">
        <v>14</v>
      </c>
      <c r="C150">
        <v>0</v>
      </c>
      <c r="D150">
        <v>0</v>
      </c>
      <c r="E150">
        <v>0</v>
      </c>
      <c r="F150">
        <v>0</v>
      </c>
      <c r="G150">
        <v>32.6</v>
      </c>
      <c r="H150">
        <v>32.6</v>
      </c>
      <c r="I150">
        <v>0</v>
      </c>
      <c r="J150">
        <v>0</v>
      </c>
      <c r="K150">
        <f>consolidated_6_bank[[#This Row],[HIGH]]-consolidated_6_bank[[#This Row],[LOW]]</f>
        <v>0</v>
      </c>
    </row>
    <row r="151" spans="1:11" x14ac:dyDescent="0.3">
      <c r="A151" s="1">
        <v>45322</v>
      </c>
      <c r="B151" t="s">
        <v>14</v>
      </c>
      <c r="C151">
        <v>0</v>
      </c>
      <c r="D151">
        <v>0</v>
      </c>
      <c r="E151">
        <v>0</v>
      </c>
      <c r="F151">
        <v>0</v>
      </c>
      <c r="G151">
        <v>32.6</v>
      </c>
      <c r="H151">
        <v>32.6</v>
      </c>
      <c r="I151">
        <v>0</v>
      </c>
      <c r="J151">
        <v>0</v>
      </c>
      <c r="K151">
        <f>consolidated_6_bank[[#This Row],[HIGH]]-consolidated_6_bank[[#This Row],[LOW]]</f>
        <v>0</v>
      </c>
    </row>
    <row r="152" spans="1:11" x14ac:dyDescent="0.3">
      <c r="A152" s="1">
        <v>45321</v>
      </c>
      <c r="B152" t="s">
        <v>14</v>
      </c>
      <c r="C152">
        <v>0</v>
      </c>
      <c r="D152">
        <v>0</v>
      </c>
      <c r="E152">
        <v>0</v>
      </c>
      <c r="F152">
        <v>0</v>
      </c>
      <c r="G152">
        <v>32.6</v>
      </c>
      <c r="H152">
        <v>32.6</v>
      </c>
      <c r="I152">
        <v>0</v>
      </c>
      <c r="J152">
        <v>0</v>
      </c>
      <c r="K152">
        <f>consolidated_6_bank[[#This Row],[HIGH]]-consolidated_6_bank[[#This Row],[LOW]]</f>
        <v>0</v>
      </c>
    </row>
    <row r="153" spans="1:11" x14ac:dyDescent="0.3">
      <c r="A153" s="1">
        <v>45320</v>
      </c>
      <c r="B153" t="s">
        <v>14</v>
      </c>
      <c r="C153">
        <v>32.6</v>
      </c>
      <c r="D153">
        <v>32.6</v>
      </c>
      <c r="E153">
        <v>32.6</v>
      </c>
      <c r="F153">
        <v>32.6</v>
      </c>
      <c r="G153">
        <v>32.6</v>
      </c>
      <c r="H153">
        <v>32.6</v>
      </c>
      <c r="I153">
        <v>1</v>
      </c>
      <c r="J153">
        <v>0</v>
      </c>
      <c r="K153">
        <f>consolidated_6_bank[[#This Row],[HIGH]]-consolidated_6_bank[[#This Row],[LOW]]</f>
        <v>0</v>
      </c>
    </row>
    <row r="154" spans="1:11" x14ac:dyDescent="0.3">
      <c r="A154" s="1">
        <v>45319</v>
      </c>
      <c r="B154" t="s">
        <v>14</v>
      </c>
      <c r="C154">
        <v>32.6</v>
      </c>
      <c r="D154">
        <v>32.6</v>
      </c>
      <c r="E154">
        <v>32.6</v>
      </c>
      <c r="F154">
        <v>32.6</v>
      </c>
      <c r="G154">
        <v>32.6</v>
      </c>
      <c r="H154">
        <v>32.6</v>
      </c>
      <c r="I154">
        <v>2</v>
      </c>
      <c r="J154">
        <v>0</v>
      </c>
      <c r="K154">
        <f>consolidated_6_bank[[#This Row],[HIGH]]-consolidated_6_bank[[#This Row],[LOW]]</f>
        <v>0</v>
      </c>
    </row>
    <row r="155" spans="1:11" x14ac:dyDescent="0.3">
      <c r="A155" s="1">
        <v>45316</v>
      </c>
      <c r="B155" t="s">
        <v>14</v>
      </c>
      <c r="C155">
        <v>0</v>
      </c>
      <c r="D155">
        <v>0</v>
      </c>
      <c r="E155">
        <v>0</v>
      </c>
      <c r="F155">
        <v>0</v>
      </c>
      <c r="G155">
        <v>32.6</v>
      </c>
      <c r="H155">
        <v>32.6</v>
      </c>
      <c r="I155">
        <v>0</v>
      </c>
      <c r="J155">
        <v>0</v>
      </c>
      <c r="K155">
        <f>consolidated_6_bank[[#This Row],[HIGH]]-consolidated_6_bank[[#This Row],[LOW]]</f>
        <v>0</v>
      </c>
    </row>
    <row r="156" spans="1:11" x14ac:dyDescent="0.3">
      <c r="A156" s="1">
        <v>45315</v>
      </c>
      <c r="B156" t="s">
        <v>14</v>
      </c>
      <c r="C156">
        <v>32.6</v>
      </c>
      <c r="D156">
        <v>32.6</v>
      </c>
      <c r="E156">
        <v>32.6</v>
      </c>
      <c r="F156">
        <v>32.6</v>
      </c>
      <c r="G156">
        <v>32.6</v>
      </c>
      <c r="H156">
        <v>32.6</v>
      </c>
      <c r="I156">
        <v>3</v>
      </c>
      <c r="J156">
        <v>5.0000000000000001E-3</v>
      </c>
      <c r="K156">
        <f>consolidated_6_bank[[#This Row],[HIGH]]-consolidated_6_bank[[#This Row],[LOW]]</f>
        <v>0</v>
      </c>
    </row>
    <row r="157" spans="1:11" x14ac:dyDescent="0.3">
      <c r="A157" s="1">
        <v>45314</v>
      </c>
      <c r="B157" t="s">
        <v>14</v>
      </c>
      <c r="C157">
        <v>32.6</v>
      </c>
      <c r="D157">
        <v>32.6</v>
      </c>
      <c r="E157">
        <v>32.6</v>
      </c>
      <c r="F157">
        <v>32.6</v>
      </c>
      <c r="G157">
        <v>32.6</v>
      </c>
      <c r="H157">
        <v>32.6</v>
      </c>
      <c r="I157">
        <v>7</v>
      </c>
      <c r="J157">
        <v>3.1E-2</v>
      </c>
      <c r="K157">
        <f>consolidated_6_bank[[#This Row],[HIGH]]-consolidated_6_bank[[#This Row],[LOW]]</f>
        <v>0</v>
      </c>
    </row>
    <row r="158" spans="1:11" x14ac:dyDescent="0.3">
      <c r="A158" s="1">
        <v>45313</v>
      </c>
      <c r="B158" t="s">
        <v>14</v>
      </c>
      <c r="C158">
        <v>32.6</v>
      </c>
      <c r="D158">
        <v>32.6</v>
      </c>
      <c r="E158">
        <v>32.6</v>
      </c>
      <c r="F158">
        <v>32.6</v>
      </c>
      <c r="G158">
        <v>32.6</v>
      </c>
      <c r="H158">
        <v>32.6</v>
      </c>
      <c r="I158">
        <v>3</v>
      </c>
      <c r="J158">
        <v>3.0000000000000001E-3</v>
      </c>
      <c r="K158">
        <f>consolidated_6_bank[[#This Row],[HIGH]]-consolidated_6_bank[[#This Row],[LOW]]</f>
        <v>0</v>
      </c>
    </row>
    <row r="159" spans="1:11" x14ac:dyDescent="0.3">
      <c r="A159" s="1">
        <v>45312</v>
      </c>
      <c r="B159" t="s">
        <v>14</v>
      </c>
      <c r="C159">
        <v>32.6</v>
      </c>
      <c r="D159">
        <v>32.6</v>
      </c>
      <c r="E159">
        <v>32.6</v>
      </c>
      <c r="F159">
        <v>32.6</v>
      </c>
      <c r="G159">
        <v>32.6</v>
      </c>
      <c r="H159">
        <v>32.6</v>
      </c>
      <c r="I159">
        <v>3</v>
      </c>
      <c r="J159">
        <v>0</v>
      </c>
      <c r="K159">
        <f>consolidated_6_bank[[#This Row],[HIGH]]-consolidated_6_bank[[#This Row],[LOW]]</f>
        <v>0</v>
      </c>
    </row>
    <row r="160" spans="1:11" x14ac:dyDescent="0.3">
      <c r="A160" s="1">
        <v>45309</v>
      </c>
      <c r="B160" t="s">
        <v>14</v>
      </c>
      <c r="C160">
        <v>32.6</v>
      </c>
      <c r="D160">
        <v>32.6</v>
      </c>
      <c r="E160">
        <v>32.6</v>
      </c>
      <c r="F160">
        <v>32.6</v>
      </c>
      <c r="G160">
        <v>32.6</v>
      </c>
      <c r="H160">
        <v>32.6</v>
      </c>
      <c r="I160">
        <v>2</v>
      </c>
      <c r="J160">
        <v>1E-3</v>
      </c>
      <c r="K160">
        <f>consolidated_6_bank[[#This Row],[HIGH]]-consolidated_6_bank[[#This Row],[LOW]]</f>
        <v>0</v>
      </c>
    </row>
    <row r="161" spans="1:11" x14ac:dyDescent="0.3">
      <c r="A161" s="1">
        <v>45308</v>
      </c>
      <c r="B161" t="s">
        <v>14</v>
      </c>
      <c r="C161">
        <v>32.6</v>
      </c>
      <c r="D161">
        <v>32.6</v>
      </c>
      <c r="E161">
        <v>32.6</v>
      </c>
      <c r="F161">
        <v>32.6</v>
      </c>
      <c r="G161">
        <v>32.6</v>
      </c>
      <c r="H161">
        <v>32.6</v>
      </c>
      <c r="I161">
        <v>1</v>
      </c>
      <c r="J161">
        <v>0</v>
      </c>
      <c r="K161">
        <f>consolidated_6_bank[[#This Row],[HIGH]]-consolidated_6_bank[[#This Row],[LOW]]</f>
        <v>0</v>
      </c>
    </row>
    <row r="162" spans="1:11" x14ac:dyDescent="0.3">
      <c r="A162" s="1">
        <v>45307</v>
      </c>
      <c r="B162" t="s">
        <v>14</v>
      </c>
      <c r="C162">
        <v>0</v>
      </c>
      <c r="D162">
        <v>0</v>
      </c>
      <c r="E162">
        <v>0</v>
      </c>
      <c r="F162">
        <v>0</v>
      </c>
      <c r="G162">
        <v>32.6</v>
      </c>
      <c r="H162">
        <v>32.6</v>
      </c>
      <c r="I162">
        <v>0</v>
      </c>
      <c r="J162">
        <v>0</v>
      </c>
      <c r="K162">
        <f>consolidated_6_bank[[#This Row],[HIGH]]-consolidated_6_bank[[#This Row],[LOW]]</f>
        <v>0</v>
      </c>
    </row>
    <row r="163" spans="1:11" x14ac:dyDescent="0.3">
      <c r="A163" s="1">
        <v>45306</v>
      </c>
      <c r="B163" t="s">
        <v>14</v>
      </c>
      <c r="C163">
        <v>0</v>
      </c>
      <c r="D163">
        <v>0</v>
      </c>
      <c r="E163">
        <v>0</v>
      </c>
      <c r="F163">
        <v>0</v>
      </c>
      <c r="G163">
        <v>32.6</v>
      </c>
      <c r="H163">
        <v>32.6</v>
      </c>
      <c r="I163">
        <v>0</v>
      </c>
      <c r="J163">
        <v>0</v>
      </c>
      <c r="K163">
        <f>consolidated_6_bank[[#This Row],[HIGH]]-consolidated_6_bank[[#This Row],[LOW]]</f>
        <v>0</v>
      </c>
    </row>
    <row r="164" spans="1:11" x14ac:dyDescent="0.3">
      <c r="A164" s="1">
        <v>45305</v>
      </c>
      <c r="B164" t="s">
        <v>14</v>
      </c>
      <c r="C164">
        <v>32.6</v>
      </c>
      <c r="D164">
        <v>32.6</v>
      </c>
      <c r="E164">
        <v>32.6</v>
      </c>
      <c r="F164">
        <v>32.6</v>
      </c>
      <c r="G164">
        <v>32.6</v>
      </c>
      <c r="H164">
        <v>32.6</v>
      </c>
      <c r="I164">
        <v>2</v>
      </c>
      <c r="J164">
        <v>1E-3</v>
      </c>
      <c r="K164">
        <f>consolidated_6_bank[[#This Row],[HIGH]]-consolidated_6_bank[[#This Row],[LOW]]</f>
        <v>0</v>
      </c>
    </row>
    <row r="165" spans="1:11" x14ac:dyDescent="0.3">
      <c r="A165" s="1">
        <v>45302</v>
      </c>
      <c r="B165" t="s">
        <v>14</v>
      </c>
      <c r="C165">
        <v>32.6</v>
      </c>
      <c r="D165">
        <v>32.6</v>
      </c>
      <c r="E165">
        <v>32.6</v>
      </c>
      <c r="F165">
        <v>32.6</v>
      </c>
      <c r="G165">
        <v>32.6</v>
      </c>
      <c r="H165">
        <v>32.6</v>
      </c>
      <c r="I165">
        <v>3</v>
      </c>
      <c r="J165">
        <v>2E-3</v>
      </c>
      <c r="K165">
        <f>consolidated_6_bank[[#This Row],[HIGH]]-consolidated_6_bank[[#This Row],[LOW]]</f>
        <v>0</v>
      </c>
    </row>
    <row r="166" spans="1:11" x14ac:dyDescent="0.3">
      <c r="A166" s="1">
        <v>45301</v>
      </c>
      <c r="B166" t="s">
        <v>14</v>
      </c>
      <c r="C166">
        <v>32.6</v>
      </c>
      <c r="D166">
        <v>32.6</v>
      </c>
      <c r="E166">
        <v>32.6</v>
      </c>
      <c r="F166">
        <v>32.6</v>
      </c>
      <c r="G166">
        <v>32.6</v>
      </c>
      <c r="H166">
        <v>32.6</v>
      </c>
      <c r="I166">
        <v>1</v>
      </c>
      <c r="J166">
        <v>0</v>
      </c>
      <c r="K166">
        <f>consolidated_6_bank[[#This Row],[HIGH]]-consolidated_6_bank[[#This Row],[LOW]]</f>
        <v>0</v>
      </c>
    </row>
    <row r="167" spans="1:11" x14ac:dyDescent="0.3">
      <c r="A167" s="1">
        <v>45300</v>
      </c>
      <c r="B167" t="s">
        <v>14</v>
      </c>
      <c r="C167">
        <v>32.6</v>
      </c>
      <c r="D167">
        <v>32.6</v>
      </c>
      <c r="E167">
        <v>32.6</v>
      </c>
      <c r="F167">
        <v>32.6</v>
      </c>
      <c r="G167">
        <v>32.6</v>
      </c>
      <c r="H167">
        <v>32.6</v>
      </c>
      <c r="I167">
        <v>5</v>
      </c>
      <c r="J167">
        <v>1E-3</v>
      </c>
      <c r="K167">
        <f>consolidated_6_bank[[#This Row],[HIGH]]-consolidated_6_bank[[#This Row],[LOW]]</f>
        <v>0</v>
      </c>
    </row>
    <row r="168" spans="1:11" x14ac:dyDescent="0.3">
      <c r="A168" s="1">
        <v>45299</v>
      </c>
      <c r="B168" t="s">
        <v>14</v>
      </c>
      <c r="C168">
        <v>32.6</v>
      </c>
      <c r="D168">
        <v>32.6</v>
      </c>
      <c r="E168">
        <v>32.6</v>
      </c>
      <c r="F168">
        <v>32.6</v>
      </c>
      <c r="G168">
        <v>32.6</v>
      </c>
      <c r="H168">
        <v>32.6</v>
      </c>
      <c r="I168">
        <v>2</v>
      </c>
      <c r="J168">
        <v>0</v>
      </c>
      <c r="K168">
        <f>consolidated_6_bank[[#This Row],[HIGH]]-consolidated_6_bank[[#This Row],[LOW]]</f>
        <v>0</v>
      </c>
    </row>
    <row r="169" spans="1:11" x14ac:dyDescent="0.3">
      <c r="A169" s="1">
        <v>45295</v>
      </c>
      <c r="B169" t="s">
        <v>14</v>
      </c>
      <c r="C169">
        <v>32.6</v>
      </c>
      <c r="D169">
        <v>32.6</v>
      </c>
      <c r="E169">
        <v>32.6</v>
      </c>
      <c r="F169">
        <v>32.6</v>
      </c>
      <c r="G169">
        <v>32.6</v>
      </c>
      <c r="H169">
        <v>32.6</v>
      </c>
      <c r="I169">
        <v>3</v>
      </c>
      <c r="J169">
        <v>3.0000000000000001E-3</v>
      </c>
      <c r="K169">
        <f>consolidated_6_bank[[#This Row],[HIGH]]-consolidated_6_bank[[#This Row],[LOW]]</f>
        <v>0</v>
      </c>
    </row>
    <row r="170" spans="1:11" x14ac:dyDescent="0.3">
      <c r="A170" s="1">
        <v>45294</v>
      </c>
      <c r="B170" t="s">
        <v>14</v>
      </c>
      <c r="C170">
        <v>32.6</v>
      </c>
      <c r="D170">
        <v>32.6</v>
      </c>
      <c r="E170">
        <v>32.6</v>
      </c>
      <c r="F170">
        <v>32.6</v>
      </c>
      <c r="G170">
        <v>32.6</v>
      </c>
      <c r="H170">
        <v>32.6</v>
      </c>
      <c r="I170">
        <v>3</v>
      </c>
      <c r="J170">
        <v>1.7000000000000001E-2</v>
      </c>
      <c r="K170">
        <f>consolidated_6_bank[[#This Row],[HIGH]]-consolidated_6_bank[[#This Row],[LOW]]</f>
        <v>0</v>
      </c>
    </row>
    <row r="171" spans="1:11" x14ac:dyDescent="0.3">
      <c r="A171" s="1">
        <v>45293</v>
      </c>
      <c r="B171" t="s">
        <v>14</v>
      </c>
      <c r="C171">
        <v>32.6</v>
      </c>
      <c r="D171">
        <v>32.6</v>
      </c>
      <c r="E171">
        <v>32.6</v>
      </c>
      <c r="F171">
        <v>32.6</v>
      </c>
      <c r="G171">
        <v>32.6</v>
      </c>
      <c r="H171">
        <v>32.6</v>
      </c>
      <c r="I171">
        <v>4</v>
      </c>
      <c r="J171">
        <v>4.0000000000000001E-3</v>
      </c>
      <c r="K171">
        <f>consolidated_6_bank[[#This Row],[HIGH]]-consolidated_6_bank[[#This Row],[LOW]]</f>
        <v>0</v>
      </c>
    </row>
    <row r="172" spans="1:11" x14ac:dyDescent="0.3">
      <c r="A172" s="1">
        <v>45292</v>
      </c>
      <c r="B172" t="s">
        <v>14</v>
      </c>
      <c r="C172">
        <v>32.6</v>
      </c>
      <c r="D172">
        <v>32.6</v>
      </c>
      <c r="E172">
        <v>32.6</v>
      </c>
      <c r="F172">
        <v>32.6</v>
      </c>
      <c r="G172">
        <v>32.6</v>
      </c>
      <c r="H172">
        <v>32.6</v>
      </c>
      <c r="I172">
        <v>1</v>
      </c>
      <c r="J172">
        <v>1E-3</v>
      </c>
      <c r="K172">
        <f>consolidated_6_bank[[#This Row],[HIGH]]-consolidated_6_bank[[#This Row],[LOW]]</f>
        <v>0</v>
      </c>
    </row>
    <row r="173" spans="1:11" x14ac:dyDescent="0.3">
      <c r="A173" s="1">
        <v>45288</v>
      </c>
      <c r="B173" t="s">
        <v>14</v>
      </c>
      <c r="C173">
        <v>32.6</v>
      </c>
      <c r="D173">
        <v>32.6</v>
      </c>
      <c r="E173">
        <v>32.6</v>
      </c>
      <c r="F173">
        <v>32.6</v>
      </c>
      <c r="G173">
        <v>32.6</v>
      </c>
      <c r="H173">
        <v>32.6</v>
      </c>
      <c r="I173">
        <v>1</v>
      </c>
      <c r="J173">
        <v>1E-3</v>
      </c>
      <c r="K173">
        <f>consolidated_6_bank[[#This Row],[HIGH]]-consolidated_6_bank[[#This Row],[LOW]]</f>
        <v>0</v>
      </c>
    </row>
    <row r="174" spans="1:11" x14ac:dyDescent="0.3">
      <c r="A174" s="1">
        <v>45287</v>
      </c>
      <c r="B174" t="s">
        <v>14</v>
      </c>
      <c r="C174">
        <v>32.6</v>
      </c>
      <c r="D174">
        <v>32.6</v>
      </c>
      <c r="E174">
        <v>32.6</v>
      </c>
      <c r="F174">
        <v>32.6</v>
      </c>
      <c r="G174">
        <v>32.6</v>
      </c>
      <c r="H174">
        <v>32.6</v>
      </c>
      <c r="I174">
        <v>5</v>
      </c>
      <c r="J174">
        <v>7.0000000000000001E-3</v>
      </c>
      <c r="K174">
        <f>consolidated_6_bank[[#This Row],[HIGH]]-consolidated_6_bank[[#This Row],[LOW]]</f>
        <v>0</v>
      </c>
    </row>
    <row r="175" spans="1:11" x14ac:dyDescent="0.3">
      <c r="A175" s="1">
        <v>45286</v>
      </c>
      <c r="B175" t="s">
        <v>14</v>
      </c>
      <c r="C175">
        <v>32.6</v>
      </c>
      <c r="D175">
        <v>32.6</v>
      </c>
      <c r="E175">
        <v>32.6</v>
      </c>
      <c r="F175">
        <v>32.6</v>
      </c>
      <c r="G175">
        <v>32.6</v>
      </c>
      <c r="H175">
        <v>32.6</v>
      </c>
      <c r="I175">
        <v>5</v>
      </c>
      <c r="J175">
        <v>1E-3</v>
      </c>
      <c r="K175">
        <f>consolidated_6_bank[[#This Row],[HIGH]]-consolidated_6_bank[[#This Row],[LOW]]</f>
        <v>0</v>
      </c>
    </row>
    <row r="176" spans="1:11" x14ac:dyDescent="0.3">
      <c r="A176" s="1">
        <v>45284</v>
      </c>
      <c r="B176" t="s">
        <v>14</v>
      </c>
      <c r="C176">
        <v>32.6</v>
      </c>
      <c r="D176">
        <v>32.6</v>
      </c>
      <c r="E176">
        <v>32.6</v>
      </c>
      <c r="F176">
        <v>32.6</v>
      </c>
      <c r="G176">
        <v>32.6</v>
      </c>
      <c r="H176">
        <v>32.6</v>
      </c>
      <c r="I176">
        <v>3</v>
      </c>
      <c r="J176">
        <v>1E-3</v>
      </c>
      <c r="K176">
        <f>consolidated_6_bank[[#This Row],[HIGH]]-consolidated_6_bank[[#This Row],[LOW]]</f>
        <v>0</v>
      </c>
    </row>
    <row r="177" spans="1:11" x14ac:dyDescent="0.3">
      <c r="A177" s="1">
        <v>45281</v>
      </c>
      <c r="B177" t="s">
        <v>14</v>
      </c>
      <c r="C177">
        <v>32.6</v>
      </c>
      <c r="D177">
        <v>32.6</v>
      </c>
      <c r="E177">
        <v>32.6</v>
      </c>
      <c r="F177">
        <v>32.6</v>
      </c>
      <c r="G177">
        <v>32.6</v>
      </c>
      <c r="H177">
        <v>32.6</v>
      </c>
      <c r="I177">
        <v>2</v>
      </c>
      <c r="J177">
        <v>1E-3</v>
      </c>
      <c r="K177">
        <f>consolidated_6_bank[[#This Row],[HIGH]]-consolidated_6_bank[[#This Row],[LOW]]</f>
        <v>0</v>
      </c>
    </row>
    <row r="178" spans="1:11" x14ac:dyDescent="0.3">
      <c r="A178" s="1">
        <v>45280</v>
      </c>
      <c r="B178" t="s">
        <v>14</v>
      </c>
      <c r="C178">
        <v>32.6</v>
      </c>
      <c r="D178">
        <v>32.6</v>
      </c>
      <c r="E178">
        <v>32.6</v>
      </c>
      <c r="F178">
        <v>32.6</v>
      </c>
      <c r="G178">
        <v>32.6</v>
      </c>
      <c r="H178">
        <v>32.6</v>
      </c>
      <c r="I178">
        <v>2</v>
      </c>
      <c r="J178">
        <v>1E-3</v>
      </c>
      <c r="K178">
        <f>consolidated_6_bank[[#This Row],[HIGH]]-consolidated_6_bank[[#This Row],[LOW]]</f>
        <v>0</v>
      </c>
    </row>
    <row r="179" spans="1:11" x14ac:dyDescent="0.3">
      <c r="A179" s="1">
        <v>45279</v>
      </c>
      <c r="B179" t="s">
        <v>14</v>
      </c>
      <c r="C179">
        <v>32.6</v>
      </c>
      <c r="D179">
        <v>32.6</v>
      </c>
      <c r="E179">
        <v>32.6</v>
      </c>
      <c r="F179">
        <v>32.6</v>
      </c>
      <c r="G179">
        <v>32.6</v>
      </c>
      <c r="H179">
        <v>32.6</v>
      </c>
      <c r="I179">
        <v>4</v>
      </c>
      <c r="J179">
        <v>7.0000000000000001E-3</v>
      </c>
      <c r="K179">
        <f>consolidated_6_bank[[#This Row],[HIGH]]-consolidated_6_bank[[#This Row],[LOW]]</f>
        <v>0</v>
      </c>
    </row>
    <row r="180" spans="1:11" x14ac:dyDescent="0.3">
      <c r="A180" s="1">
        <v>45278</v>
      </c>
      <c r="B180" t="s">
        <v>14</v>
      </c>
      <c r="C180">
        <v>0</v>
      </c>
      <c r="D180">
        <v>0</v>
      </c>
      <c r="E180">
        <v>0</v>
      </c>
      <c r="F180">
        <v>0</v>
      </c>
      <c r="G180">
        <v>32.6</v>
      </c>
      <c r="H180">
        <v>32.6</v>
      </c>
      <c r="I180">
        <v>0</v>
      </c>
      <c r="J180">
        <v>0</v>
      </c>
      <c r="K180">
        <f>consolidated_6_bank[[#This Row],[HIGH]]-consolidated_6_bank[[#This Row],[LOW]]</f>
        <v>0</v>
      </c>
    </row>
    <row r="181" spans="1:11" x14ac:dyDescent="0.3">
      <c r="A181" s="1">
        <v>45277</v>
      </c>
      <c r="B181" t="s">
        <v>14</v>
      </c>
      <c r="C181">
        <v>32.6</v>
      </c>
      <c r="D181">
        <v>32.6</v>
      </c>
      <c r="E181">
        <v>32.6</v>
      </c>
      <c r="F181">
        <v>32.6</v>
      </c>
      <c r="G181">
        <v>32.6</v>
      </c>
      <c r="H181">
        <v>32.6</v>
      </c>
      <c r="I181">
        <v>2</v>
      </c>
      <c r="J181">
        <v>1E-3</v>
      </c>
      <c r="K181">
        <f>consolidated_6_bank[[#This Row],[HIGH]]-consolidated_6_bank[[#This Row],[LOW]]</f>
        <v>0</v>
      </c>
    </row>
    <row r="182" spans="1:11" x14ac:dyDescent="0.3">
      <c r="A182" s="1">
        <v>45274</v>
      </c>
      <c r="B182" t="s">
        <v>14</v>
      </c>
      <c r="C182">
        <v>32.6</v>
      </c>
      <c r="D182">
        <v>32.6</v>
      </c>
      <c r="E182">
        <v>32.6</v>
      </c>
      <c r="F182">
        <v>32.6</v>
      </c>
      <c r="G182">
        <v>32.6</v>
      </c>
      <c r="H182">
        <v>32.6</v>
      </c>
      <c r="I182">
        <v>2</v>
      </c>
      <c r="J182">
        <v>0.09</v>
      </c>
      <c r="K182">
        <f>consolidated_6_bank[[#This Row],[HIGH]]-consolidated_6_bank[[#This Row],[LOW]]</f>
        <v>0</v>
      </c>
    </row>
    <row r="183" spans="1:11" x14ac:dyDescent="0.3">
      <c r="A183" s="1">
        <v>45273</v>
      </c>
      <c r="B183" t="s">
        <v>14</v>
      </c>
      <c r="C183">
        <v>32.6</v>
      </c>
      <c r="D183">
        <v>32.6</v>
      </c>
      <c r="E183">
        <v>32.6</v>
      </c>
      <c r="F183">
        <v>32.6</v>
      </c>
      <c r="G183">
        <v>32.6</v>
      </c>
      <c r="H183">
        <v>32.6</v>
      </c>
      <c r="I183">
        <v>3</v>
      </c>
      <c r="J183">
        <v>7.0000000000000001E-3</v>
      </c>
      <c r="K183">
        <f>consolidated_6_bank[[#This Row],[HIGH]]-consolidated_6_bank[[#This Row],[LOW]]</f>
        <v>0</v>
      </c>
    </row>
    <row r="184" spans="1:11" x14ac:dyDescent="0.3">
      <c r="A184" s="1">
        <v>45272</v>
      </c>
      <c r="B184" t="s">
        <v>14</v>
      </c>
      <c r="C184">
        <v>32.6</v>
      </c>
      <c r="D184">
        <v>32.6</v>
      </c>
      <c r="E184">
        <v>32.6</v>
      </c>
      <c r="F184">
        <v>32.6</v>
      </c>
      <c r="G184">
        <v>32.6</v>
      </c>
      <c r="H184">
        <v>32.6</v>
      </c>
      <c r="I184">
        <v>1</v>
      </c>
      <c r="J184">
        <v>3.0000000000000001E-3</v>
      </c>
      <c r="K184">
        <f>consolidated_6_bank[[#This Row],[HIGH]]-consolidated_6_bank[[#This Row],[LOW]]</f>
        <v>0</v>
      </c>
    </row>
    <row r="185" spans="1:11" x14ac:dyDescent="0.3">
      <c r="A185" s="1">
        <v>45271</v>
      </c>
      <c r="B185" t="s">
        <v>14</v>
      </c>
      <c r="C185">
        <v>32.6</v>
      </c>
      <c r="D185">
        <v>32.6</v>
      </c>
      <c r="E185">
        <v>32.6</v>
      </c>
      <c r="F185">
        <v>32.6</v>
      </c>
      <c r="G185">
        <v>32.6</v>
      </c>
      <c r="H185">
        <v>32.6</v>
      </c>
      <c r="I185">
        <v>1</v>
      </c>
      <c r="J185">
        <v>2E-3</v>
      </c>
      <c r="K185">
        <f>consolidated_6_bank[[#This Row],[HIGH]]-consolidated_6_bank[[#This Row],[LOW]]</f>
        <v>0</v>
      </c>
    </row>
    <row r="186" spans="1:11" x14ac:dyDescent="0.3">
      <c r="A186" s="1">
        <v>45270</v>
      </c>
      <c r="B186" t="s">
        <v>14</v>
      </c>
      <c r="C186">
        <v>32.6</v>
      </c>
      <c r="D186">
        <v>32.6</v>
      </c>
      <c r="E186">
        <v>32.6</v>
      </c>
      <c r="F186">
        <v>32.6</v>
      </c>
      <c r="G186">
        <v>32.6</v>
      </c>
      <c r="H186">
        <v>32.6</v>
      </c>
      <c r="I186">
        <v>1</v>
      </c>
      <c r="J186">
        <v>0</v>
      </c>
      <c r="K186">
        <f>consolidated_6_bank[[#This Row],[HIGH]]-consolidated_6_bank[[#This Row],[LOW]]</f>
        <v>0</v>
      </c>
    </row>
    <row r="187" spans="1:11" x14ac:dyDescent="0.3">
      <c r="A187" s="1">
        <v>45267</v>
      </c>
      <c r="B187" t="s">
        <v>14</v>
      </c>
      <c r="C187">
        <v>32.6</v>
      </c>
      <c r="D187">
        <v>32.6</v>
      </c>
      <c r="E187">
        <v>32.6</v>
      </c>
      <c r="F187">
        <v>32.6</v>
      </c>
      <c r="G187">
        <v>32.6</v>
      </c>
      <c r="H187">
        <v>32.6</v>
      </c>
      <c r="I187">
        <v>6</v>
      </c>
      <c r="J187">
        <v>1E-3</v>
      </c>
      <c r="K187">
        <f>consolidated_6_bank[[#This Row],[HIGH]]-consolidated_6_bank[[#This Row],[LOW]]</f>
        <v>0</v>
      </c>
    </row>
    <row r="188" spans="1:11" x14ac:dyDescent="0.3">
      <c r="A188" s="1">
        <v>45266</v>
      </c>
      <c r="B188" t="s">
        <v>14</v>
      </c>
      <c r="C188">
        <v>32.6</v>
      </c>
      <c r="D188">
        <v>32.6</v>
      </c>
      <c r="E188">
        <v>32.6</v>
      </c>
      <c r="F188">
        <v>32.6</v>
      </c>
      <c r="G188">
        <v>32.6</v>
      </c>
      <c r="H188">
        <v>32.6</v>
      </c>
      <c r="I188">
        <v>3</v>
      </c>
      <c r="J188">
        <v>3.0000000000000001E-3</v>
      </c>
      <c r="K188">
        <f>consolidated_6_bank[[#This Row],[HIGH]]-consolidated_6_bank[[#This Row],[LOW]]</f>
        <v>0</v>
      </c>
    </row>
    <row r="189" spans="1:11" x14ac:dyDescent="0.3">
      <c r="A189" s="1">
        <v>45265</v>
      </c>
      <c r="B189" t="s">
        <v>14</v>
      </c>
      <c r="C189">
        <v>32.6</v>
      </c>
      <c r="D189">
        <v>32.6</v>
      </c>
      <c r="E189">
        <v>32.6</v>
      </c>
      <c r="F189">
        <v>32.6</v>
      </c>
      <c r="G189">
        <v>32.6</v>
      </c>
      <c r="H189">
        <v>32.6</v>
      </c>
      <c r="I189">
        <v>1</v>
      </c>
      <c r="J189">
        <v>0</v>
      </c>
      <c r="K189">
        <f>consolidated_6_bank[[#This Row],[HIGH]]-consolidated_6_bank[[#This Row],[LOW]]</f>
        <v>0</v>
      </c>
    </row>
    <row r="190" spans="1:11" x14ac:dyDescent="0.3">
      <c r="A190" s="1">
        <v>45264</v>
      </c>
      <c r="B190" t="s">
        <v>14</v>
      </c>
      <c r="C190">
        <v>32.6</v>
      </c>
      <c r="D190">
        <v>32.6</v>
      </c>
      <c r="E190">
        <v>32.6</v>
      </c>
      <c r="F190">
        <v>32.6</v>
      </c>
      <c r="G190">
        <v>32.6</v>
      </c>
      <c r="H190">
        <v>32.6</v>
      </c>
      <c r="I190">
        <v>3</v>
      </c>
      <c r="J190">
        <v>2E-3</v>
      </c>
      <c r="K190">
        <f>consolidated_6_bank[[#This Row],[HIGH]]-consolidated_6_bank[[#This Row],[LOW]]</f>
        <v>0</v>
      </c>
    </row>
    <row r="191" spans="1:11" x14ac:dyDescent="0.3">
      <c r="A191" s="1">
        <v>45263</v>
      </c>
      <c r="B191" t="s">
        <v>14</v>
      </c>
      <c r="C191">
        <v>32.6</v>
      </c>
      <c r="D191">
        <v>32.6</v>
      </c>
      <c r="E191">
        <v>32.6</v>
      </c>
      <c r="F191">
        <v>32.6</v>
      </c>
      <c r="G191">
        <v>32.6</v>
      </c>
      <c r="H191">
        <v>32.6</v>
      </c>
      <c r="I191">
        <v>8</v>
      </c>
      <c r="J191">
        <v>2.1999999999999999E-2</v>
      </c>
      <c r="K191">
        <f>consolidated_6_bank[[#This Row],[HIGH]]-consolidated_6_bank[[#This Row],[LOW]]</f>
        <v>0</v>
      </c>
    </row>
    <row r="192" spans="1:11" x14ac:dyDescent="0.3">
      <c r="A192" s="1">
        <v>45260</v>
      </c>
      <c r="B192" t="s">
        <v>14</v>
      </c>
      <c r="C192">
        <v>32.6</v>
      </c>
      <c r="D192">
        <v>32.6</v>
      </c>
      <c r="E192">
        <v>32.6</v>
      </c>
      <c r="F192">
        <v>32.6</v>
      </c>
      <c r="G192">
        <v>32.6</v>
      </c>
      <c r="H192">
        <v>32.6</v>
      </c>
      <c r="I192">
        <v>4</v>
      </c>
      <c r="J192">
        <v>2E-3</v>
      </c>
      <c r="K192">
        <f>consolidated_6_bank[[#This Row],[HIGH]]-consolidated_6_bank[[#This Row],[LOW]]</f>
        <v>0</v>
      </c>
    </row>
    <row r="193" spans="1:11" x14ac:dyDescent="0.3">
      <c r="A193" s="1">
        <v>45259</v>
      </c>
      <c r="B193" t="s">
        <v>14</v>
      </c>
      <c r="C193">
        <v>0</v>
      </c>
      <c r="D193">
        <v>0</v>
      </c>
      <c r="E193">
        <v>0</v>
      </c>
      <c r="F193">
        <v>0</v>
      </c>
      <c r="G193">
        <v>32.6</v>
      </c>
      <c r="H193">
        <v>32.6</v>
      </c>
      <c r="I193">
        <v>0</v>
      </c>
      <c r="J193">
        <v>0</v>
      </c>
      <c r="K193">
        <f>consolidated_6_bank[[#This Row],[HIGH]]-consolidated_6_bank[[#This Row],[LOW]]</f>
        <v>0</v>
      </c>
    </row>
    <row r="194" spans="1:11" x14ac:dyDescent="0.3">
      <c r="A194" s="1">
        <v>45258</v>
      </c>
      <c r="B194" t="s">
        <v>14</v>
      </c>
      <c r="C194">
        <v>32.6</v>
      </c>
      <c r="D194">
        <v>32.6</v>
      </c>
      <c r="E194">
        <v>32.6</v>
      </c>
      <c r="F194">
        <v>32.6</v>
      </c>
      <c r="G194">
        <v>32.6</v>
      </c>
      <c r="H194">
        <v>32.6</v>
      </c>
      <c r="I194">
        <v>4</v>
      </c>
      <c r="J194">
        <v>1E-3</v>
      </c>
      <c r="K194">
        <f>consolidated_6_bank[[#This Row],[HIGH]]-consolidated_6_bank[[#This Row],[LOW]]</f>
        <v>0</v>
      </c>
    </row>
    <row r="195" spans="1:11" x14ac:dyDescent="0.3">
      <c r="A195" s="1">
        <v>45257</v>
      </c>
      <c r="B195" t="s">
        <v>14</v>
      </c>
      <c r="C195">
        <v>0</v>
      </c>
      <c r="D195">
        <v>0</v>
      </c>
      <c r="E195">
        <v>0</v>
      </c>
      <c r="F195">
        <v>0</v>
      </c>
      <c r="G195">
        <v>32.6</v>
      </c>
      <c r="H195">
        <v>32.6</v>
      </c>
      <c r="I195">
        <v>0</v>
      </c>
      <c r="J195">
        <v>0</v>
      </c>
      <c r="K195">
        <f>consolidated_6_bank[[#This Row],[HIGH]]-consolidated_6_bank[[#This Row],[LOW]]</f>
        <v>0</v>
      </c>
    </row>
    <row r="196" spans="1:11" x14ac:dyDescent="0.3">
      <c r="A196" s="1">
        <v>45256</v>
      </c>
      <c r="B196" t="s">
        <v>14</v>
      </c>
      <c r="C196">
        <v>32.6</v>
      </c>
      <c r="D196">
        <v>32.6</v>
      </c>
      <c r="E196">
        <v>32.6</v>
      </c>
      <c r="F196">
        <v>32.6</v>
      </c>
      <c r="G196">
        <v>32.6</v>
      </c>
      <c r="H196">
        <v>32.6</v>
      </c>
      <c r="I196">
        <v>2</v>
      </c>
      <c r="J196">
        <v>2E-3</v>
      </c>
      <c r="K196">
        <f>consolidated_6_bank[[#This Row],[HIGH]]-consolidated_6_bank[[#This Row],[LOW]]</f>
        <v>0</v>
      </c>
    </row>
    <row r="197" spans="1:11" x14ac:dyDescent="0.3">
      <c r="A197" s="1">
        <v>45253</v>
      </c>
      <c r="B197" t="s">
        <v>14</v>
      </c>
      <c r="C197">
        <v>32.6</v>
      </c>
      <c r="D197">
        <v>32.6</v>
      </c>
      <c r="E197">
        <v>32.6</v>
      </c>
      <c r="F197">
        <v>32.6</v>
      </c>
      <c r="G197">
        <v>32.6</v>
      </c>
      <c r="H197">
        <v>32.6</v>
      </c>
      <c r="I197">
        <v>6</v>
      </c>
      <c r="J197">
        <v>1.0999999999999999E-2</v>
      </c>
      <c r="K197">
        <f>consolidated_6_bank[[#This Row],[HIGH]]-consolidated_6_bank[[#This Row],[LOW]]</f>
        <v>0</v>
      </c>
    </row>
    <row r="198" spans="1:11" x14ac:dyDescent="0.3">
      <c r="A198" s="1">
        <v>45252</v>
      </c>
      <c r="B198" t="s">
        <v>14</v>
      </c>
      <c r="C198">
        <v>32.6</v>
      </c>
      <c r="D198">
        <v>32.6</v>
      </c>
      <c r="E198">
        <v>32.6</v>
      </c>
      <c r="F198">
        <v>32.6</v>
      </c>
      <c r="G198">
        <v>32.6</v>
      </c>
      <c r="H198">
        <v>32.6</v>
      </c>
      <c r="I198">
        <v>4</v>
      </c>
      <c r="J198">
        <v>0</v>
      </c>
      <c r="K198">
        <f>consolidated_6_bank[[#This Row],[HIGH]]-consolidated_6_bank[[#This Row],[LOW]]</f>
        <v>0</v>
      </c>
    </row>
    <row r="199" spans="1:11" x14ac:dyDescent="0.3">
      <c r="A199" s="1">
        <v>45251</v>
      </c>
      <c r="B199" t="s">
        <v>14</v>
      </c>
      <c r="C199">
        <v>32.6</v>
      </c>
      <c r="D199">
        <v>32.6</v>
      </c>
      <c r="E199">
        <v>32.6</v>
      </c>
      <c r="F199">
        <v>32.6</v>
      </c>
      <c r="G199">
        <v>32.6</v>
      </c>
      <c r="H199">
        <v>32.6</v>
      </c>
      <c r="I199">
        <v>1</v>
      </c>
      <c r="J199">
        <v>0</v>
      </c>
      <c r="K199">
        <f>consolidated_6_bank[[#This Row],[HIGH]]-consolidated_6_bank[[#This Row],[LOW]]</f>
        <v>0</v>
      </c>
    </row>
    <row r="200" spans="1:11" x14ac:dyDescent="0.3">
      <c r="A200" s="1">
        <v>45250</v>
      </c>
      <c r="B200" t="s">
        <v>14</v>
      </c>
      <c r="C200">
        <v>32.6</v>
      </c>
      <c r="D200">
        <v>32.6</v>
      </c>
      <c r="E200">
        <v>32.6</v>
      </c>
      <c r="F200">
        <v>32.6</v>
      </c>
      <c r="G200">
        <v>32.6</v>
      </c>
      <c r="H200">
        <v>32.6</v>
      </c>
      <c r="I200">
        <v>3</v>
      </c>
      <c r="J200">
        <v>0.10100000000000001</v>
      </c>
      <c r="K200">
        <f>consolidated_6_bank[[#This Row],[HIGH]]-consolidated_6_bank[[#This Row],[LOW]]</f>
        <v>0</v>
      </c>
    </row>
    <row r="201" spans="1:11" x14ac:dyDescent="0.3">
      <c r="A201" s="1">
        <v>45249</v>
      </c>
      <c r="B201" t="s">
        <v>14</v>
      </c>
      <c r="C201">
        <v>32.6</v>
      </c>
      <c r="D201">
        <v>32.6</v>
      </c>
      <c r="E201">
        <v>32.6</v>
      </c>
      <c r="F201">
        <v>32.6</v>
      </c>
      <c r="G201">
        <v>32.6</v>
      </c>
      <c r="H201">
        <v>32.6</v>
      </c>
      <c r="I201">
        <v>2</v>
      </c>
      <c r="J201">
        <v>0</v>
      </c>
      <c r="K201">
        <f>consolidated_6_bank[[#This Row],[HIGH]]-consolidated_6_bank[[#This Row],[LOW]]</f>
        <v>0</v>
      </c>
    </row>
    <row r="202" spans="1:11" x14ac:dyDescent="0.3">
      <c r="A202" s="1">
        <v>45246</v>
      </c>
      <c r="B202" t="s">
        <v>14</v>
      </c>
      <c r="C202">
        <v>32.6</v>
      </c>
      <c r="D202">
        <v>32.6</v>
      </c>
      <c r="E202">
        <v>32.6</v>
      </c>
      <c r="F202">
        <v>32.6</v>
      </c>
      <c r="G202">
        <v>32.6</v>
      </c>
      <c r="H202">
        <v>32.6</v>
      </c>
      <c r="I202">
        <v>2</v>
      </c>
      <c r="J202">
        <v>0</v>
      </c>
      <c r="K202">
        <f>consolidated_6_bank[[#This Row],[HIGH]]-consolidated_6_bank[[#This Row],[LOW]]</f>
        <v>0</v>
      </c>
    </row>
    <row r="203" spans="1:11" x14ac:dyDescent="0.3">
      <c r="A203" s="1">
        <v>45245</v>
      </c>
      <c r="B203" t="s">
        <v>14</v>
      </c>
      <c r="C203">
        <v>32.6</v>
      </c>
      <c r="D203">
        <v>32.6</v>
      </c>
      <c r="E203">
        <v>32.6</v>
      </c>
      <c r="F203">
        <v>32.6</v>
      </c>
      <c r="G203">
        <v>32.6</v>
      </c>
      <c r="H203">
        <v>32.6</v>
      </c>
      <c r="I203">
        <v>2</v>
      </c>
      <c r="J203">
        <v>0</v>
      </c>
      <c r="K203">
        <f>consolidated_6_bank[[#This Row],[HIGH]]-consolidated_6_bank[[#This Row],[LOW]]</f>
        <v>0</v>
      </c>
    </row>
    <row r="204" spans="1:11" x14ac:dyDescent="0.3">
      <c r="A204" s="1">
        <v>45244</v>
      </c>
      <c r="B204" t="s">
        <v>14</v>
      </c>
      <c r="C204">
        <v>32.6</v>
      </c>
      <c r="D204">
        <v>32.6</v>
      </c>
      <c r="E204">
        <v>32.6</v>
      </c>
      <c r="F204">
        <v>32.6</v>
      </c>
      <c r="G204">
        <v>32.6</v>
      </c>
      <c r="H204">
        <v>32.6</v>
      </c>
      <c r="I204">
        <v>3</v>
      </c>
      <c r="J204">
        <v>3.1E-2</v>
      </c>
      <c r="K204">
        <f>consolidated_6_bank[[#This Row],[HIGH]]-consolidated_6_bank[[#This Row],[LOW]]</f>
        <v>0</v>
      </c>
    </row>
    <row r="205" spans="1:11" x14ac:dyDescent="0.3">
      <c r="A205" s="1">
        <v>45243</v>
      </c>
      <c r="B205" t="s">
        <v>14</v>
      </c>
      <c r="C205">
        <v>0</v>
      </c>
      <c r="D205">
        <v>0</v>
      </c>
      <c r="E205">
        <v>0</v>
      </c>
      <c r="F205">
        <v>0</v>
      </c>
      <c r="G205">
        <v>32.6</v>
      </c>
      <c r="H205">
        <v>32.6</v>
      </c>
      <c r="I205">
        <v>0</v>
      </c>
      <c r="J205">
        <v>0</v>
      </c>
      <c r="K205">
        <f>consolidated_6_bank[[#This Row],[HIGH]]-consolidated_6_bank[[#This Row],[LOW]]</f>
        <v>0</v>
      </c>
    </row>
    <row r="206" spans="1:11" x14ac:dyDescent="0.3">
      <c r="A206" s="1">
        <v>45242</v>
      </c>
      <c r="B206" t="s">
        <v>14</v>
      </c>
      <c r="C206">
        <v>32.6</v>
      </c>
      <c r="D206">
        <v>32.6</v>
      </c>
      <c r="E206">
        <v>32.6</v>
      </c>
      <c r="F206">
        <v>32.6</v>
      </c>
      <c r="G206">
        <v>32.6</v>
      </c>
      <c r="H206">
        <v>32.6</v>
      </c>
      <c r="I206">
        <v>5</v>
      </c>
      <c r="J206">
        <v>2E-3</v>
      </c>
      <c r="K206">
        <f>consolidated_6_bank[[#This Row],[HIGH]]-consolidated_6_bank[[#This Row],[LOW]]</f>
        <v>0</v>
      </c>
    </row>
    <row r="207" spans="1:11" x14ac:dyDescent="0.3">
      <c r="A207" s="1">
        <v>45239</v>
      </c>
      <c r="B207" t="s">
        <v>14</v>
      </c>
      <c r="C207">
        <v>32.6</v>
      </c>
      <c r="D207">
        <v>32.6</v>
      </c>
      <c r="E207">
        <v>32.6</v>
      </c>
      <c r="F207">
        <v>32.6</v>
      </c>
      <c r="G207">
        <v>32.6</v>
      </c>
      <c r="H207">
        <v>32.6</v>
      </c>
      <c r="I207">
        <v>3</v>
      </c>
      <c r="J207">
        <v>0</v>
      </c>
      <c r="K207">
        <f>consolidated_6_bank[[#This Row],[HIGH]]-consolidated_6_bank[[#This Row],[LOW]]</f>
        <v>0</v>
      </c>
    </row>
    <row r="208" spans="1:11" x14ac:dyDescent="0.3">
      <c r="A208" s="1">
        <v>45238</v>
      </c>
      <c r="B208" t="s">
        <v>14</v>
      </c>
      <c r="C208">
        <v>32.6</v>
      </c>
      <c r="D208">
        <v>32.6</v>
      </c>
      <c r="E208">
        <v>32.6</v>
      </c>
      <c r="F208">
        <v>32.6</v>
      </c>
      <c r="G208">
        <v>32.6</v>
      </c>
      <c r="H208">
        <v>32.6</v>
      </c>
      <c r="I208">
        <v>1</v>
      </c>
      <c r="J208">
        <v>0</v>
      </c>
      <c r="K208">
        <f>consolidated_6_bank[[#This Row],[HIGH]]-consolidated_6_bank[[#This Row],[LOW]]</f>
        <v>0</v>
      </c>
    </row>
    <row r="209" spans="1:11" x14ac:dyDescent="0.3">
      <c r="A209" s="1">
        <v>45237</v>
      </c>
      <c r="B209" t="s">
        <v>14</v>
      </c>
      <c r="C209">
        <v>32.6</v>
      </c>
      <c r="D209">
        <v>32.6</v>
      </c>
      <c r="E209">
        <v>32.6</v>
      </c>
      <c r="F209">
        <v>32.6</v>
      </c>
      <c r="G209">
        <v>32.6</v>
      </c>
      <c r="H209">
        <v>32.6</v>
      </c>
      <c r="I209">
        <v>4</v>
      </c>
      <c r="J209">
        <v>1E-3</v>
      </c>
      <c r="K209">
        <f>consolidated_6_bank[[#This Row],[HIGH]]-consolidated_6_bank[[#This Row],[LOW]]</f>
        <v>0</v>
      </c>
    </row>
    <row r="210" spans="1:11" x14ac:dyDescent="0.3">
      <c r="A210" s="1">
        <v>45236</v>
      </c>
      <c r="B210" t="s">
        <v>14</v>
      </c>
      <c r="C210">
        <v>0</v>
      </c>
      <c r="D210">
        <v>0</v>
      </c>
      <c r="E210">
        <v>0</v>
      </c>
      <c r="F210">
        <v>0</v>
      </c>
      <c r="G210">
        <v>32.6</v>
      </c>
      <c r="H210">
        <v>32.6</v>
      </c>
      <c r="I210">
        <v>0</v>
      </c>
      <c r="J210">
        <v>0</v>
      </c>
      <c r="K210">
        <f>consolidated_6_bank[[#This Row],[HIGH]]-consolidated_6_bank[[#This Row],[LOW]]</f>
        <v>0</v>
      </c>
    </row>
    <row r="211" spans="1:11" x14ac:dyDescent="0.3">
      <c r="A211" s="1">
        <v>45235</v>
      </c>
      <c r="B211" t="s">
        <v>14</v>
      </c>
      <c r="C211">
        <v>32.6</v>
      </c>
      <c r="D211">
        <v>32.6</v>
      </c>
      <c r="E211">
        <v>32.6</v>
      </c>
      <c r="F211">
        <v>32.6</v>
      </c>
      <c r="G211">
        <v>32.6</v>
      </c>
      <c r="H211">
        <v>32.6</v>
      </c>
      <c r="I211">
        <v>1</v>
      </c>
      <c r="J211">
        <v>3.0000000000000001E-3</v>
      </c>
      <c r="K211">
        <f>consolidated_6_bank[[#This Row],[HIGH]]-consolidated_6_bank[[#This Row],[LOW]]</f>
        <v>0</v>
      </c>
    </row>
    <row r="212" spans="1:11" x14ac:dyDescent="0.3">
      <c r="A212" s="1">
        <v>45232</v>
      </c>
      <c r="B212" t="s">
        <v>14</v>
      </c>
      <c r="C212">
        <v>32.6</v>
      </c>
      <c r="D212">
        <v>32.6</v>
      </c>
      <c r="E212">
        <v>32.6</v>
      </c>
      <c r="F212">
        <v>32.6</v>
      </c>
      <c r="G212">
        <v>32.6</v>
      </c>
      <c r="H212">
        <v>32.6</v>
      </c>
      <c r="I212">
        <v>1</v>
      </c>
      <c r="J212">
        <v>1E-3</v>
      </c>
      <c r="K212">
        <f>consolidated_6_bank[[#This Row],[HIGH]]-consolidated_6_bank[[#This Row],[LOW]]</f>
        <v>0</v>
      </c>
    </row>
    <row r="213" spans="1:11" x14ac:dyDescent="0.3">
      <c r="A213" s="1">
        <v>45231</v>
      </c>
      <c r="B213" t="s">
        <v>14</v>
      </c>
      <c r="C213">
        <v>32.6</v>
      </c>
      <c r="D213">
        <v>32.6</v>
      </c>
      <c r="E213">
        <v>32.6</v>
      </c>
      <c r="F213">
        <v>32.6</v>
      </c>
      <c r="G213">
        <v>32.6</v>
      </c>
      <c r="H213">
        <v>32.6</v>
      </c>
      <c r="I213">
        <v>2</v>
      </c>
      <c r="J213">
        <v>3.0000000000000001E-3</v>
      </c>
      <c r="K213">
        <f>consolidated_6_bank[[#This Row],[HIGH]]-consolidated_6_bank[[#This Row],[LOW]]</f>
        <v>0</v>
      </c>
    </row>
    <row r="214" spans="1:11" x14ac:dyDescent="0.3">
      <c r="A214" s="1">
        <v>45230</v>
      </c>
      <c r="B214" t="s">
        <v>14</v>
      </c>
      <c r="C214">
        <v>32.6</v>
      </c>
      <c r="D214">
        <v>32.6</v>
      </c>
      <c r="E214">
        <v>32.6</v>
      </c>
      <c r="F214">
        <v>32.6</v>
      </c>
      <c r="G214">
        <v>32.6</v>
      </c>
      <c r="H214">
        <v>32.6</v>
      </c>
      <c r="I214">
        <v>2</v>
      </c>
      <c r="J214">
        <v>0</v>
      </c>
      <c r="K214">
        <f>consolidated_6_bank[[#This Row],[HIGH]]-consolidated_6_bank[[#This Row],[LOW]]</f>
        <v>0</v>
      </c>
    </row>
    <row r="215" spans="1:11" x14ac:dyDescent="0.3">
      <c r="A215" s="1">
        <v>45229</v>
      </c>
      <c r="B215" t="s">
        <v>14</v>
      </c>
      <c r="C215">
        <v>32.6</v>
      </c>
      <c r="D215">
        <v>32.6</v>
      </c>
      <c r="E215">
        <v>32.6</v>
      </c>
      <c r="F215">
        <v>32.6</v>
      </c>
      <c r="G215">
        <v>32.6</v>
      </c>
      <c r="H215">
        <v>32.6</v>
      </c>
      <c r="I215">
        <v>3</v>
      </c>
      <c r="J215">
        <v>1E-3</v>
      </c>
      <c r="K215">
        <f>consolidated_6_bank[[#This Row],[HIGH]]-consolidated_6_bank[[#This Row],[LOW]]</f>
        <v>0</v>
      </c>
    </row>
    <row r="216" spans="1:11" x14ac:dyDescent="0.3">
      <c r="A216" s="1">
        <v>45228</v>
      </c>
      <c r="B216" t="s">
        <v>14</v>
      </c>
      <c r="C216">
        <v>32.6</v>
      </c>
      <c r="D216">
        <v>32.6</v>
      </c>
      <c r="E216">
        <v>32.6</v>
      </c>
      <c r="F216">
        <v>32.6</v>
      </c>
      <c r="G216">
        <v>32.6</v>
      </c>
      <c r="H216">
        <v>32.6</v>
      </c>
      <c r="I216">
        <v>2</v>
      </c>
      <c r="J216">
        <v>0</v>
      </c>
      <c r="K216">
        <f>consolidated_6_bank[[#This Row],[HIGH]]-consolidated_6_bank[[#This Row],[LOW]]</f>
        <v>0</v>
      </c>
    </row>
    <row r="217" spans="1:11" x14ac:dyDescent="0.3">
      <c r="A217" s="1">
        <v>45225</v>
      </c>
      <c r="B217" t="s">
        <v>14</v>
      </c>
      <c r="C217">
        <v>32.6</v>
      </c>
      <c r="D217">
        <v>32.6</v>
      </c>
      <c r="E217">
        <v>32.6</v>
      </c>
      <c r="F217">
        <v>32.6</v>
      </c>
      <c r="G217">
        <v>32.6</v>
      </c>
      <c r="H217">
        <v>32.6</v>
      </c>
      <c r="I217">
        <v>2</v>
      </c>
      <c r="J217">
        <v>2E-3</v>
      </c>
      <c r="K217">
        <f>consolidated_6_bank[[#This Row],[HIGH]]-consolidated_6_bank[[#This Row],[LOW]]</f>
        <v>0</v>
      </c>
    </row>
    <row r="218" spans="1:11" x14ac:dyDescent="0.3">
      <c r="A218" s="1">
        <v>45224</v>
      </c>
      <c r="B218" t="s">
        <v>14</v>
      </c>
      <c r="C218">
        <v>32.6</v>
      </c>
      <c r="D218">
        <v>32.6</v>
      </c>
      <c r="E218">
        <v>32.6</v>
      </c>
      <c r="F218">
        <v>32.6</v>
      </c>
      <c r="G218">
        <v>32.6</v>
      </c>
      <c r="H218">
        <v>32.6</v>
      </c>
      <c r="I218">
        <v>1</v>
      </c>
      <c r="J218">
        <v>0</v>
      </c>
      <c r="K218">
        <f>consolidated_6_bank[[#This Row],[HIGH]]-consolidated_6_bank[[#This Row],[LOW]]</f>
        <v>0</v>
      </c>
    </row>
    <row r="219" spans="1:11" x14ac:dyDescent="0.3">
      <c r="A219" s="1">
        <v>45222</v>
      </c>
      <c r="B219" t="s">
        <v>14</v>
      </c>
      <c r="C219">
        <v>0</v>
      </c>
      <c r="D219">
        <v>0</v>
      </c>
      <c r="E219">
        <v>0</v>
      </c>
      <c r="F219">
        <v>0</v>
      </c>
      <c r="G219">
        <v>32.6</v>
      </c>
      <c r="H219">
        <v>32.6</v>
      </c>
      <c r="I219">
        <v>0</v>
      </c>
      <c r="J219">
        <v>0</v>
      </c>
      <c r="K219">
        <f>consolidated_6_bank[[#This Row],[HIGH]]-consolidated_6_bank[[#This Row],[LOW]]</f>
        <v>0</v>
      </c>
    </row>
    <row r="220" spans="1:11" x14ac:dyDescent="0.3">
      <c r="A220" s="1">
        <v>45221</v>
      </c>
      <c r="B220" t="s">
        <v>14</v>
      </c>
      <c r="C220">
        <v>32.6</v>
      </c>
      <c r="D220">
        <v>32.6</v>
      </c>
      <c r="E220">
        <v>32.6</v>
      </c>
      <c r="F220">
        <v>32.6</v>
      </c>
      <c r="G220">
        <v>32.6</v>
      </c>
      <c r="H220">
        <v>32.6</v>
      </c>
      <c r="I220">
        <v>1</v>
      </c>
      <c r="J220">
        <v>0</v>
      </c>
      <c r="K220">
        <f>consolidated_6_bank[[#This Row],[HIGH]]-consolidated_6_bank[[#This Row],[LOW]]</f>
        <v>0</v>
      </c>
    </row>
    <row r="221" spans="1:11" x14ac:dyDescent="0.3">
      <c r="A221" s="1">
        <v>45218</v>
      </c>
      <c r="B221" t="s">
        <v>14</v>
      </c>
      <c r="C221">
        <v>0</v>
      </c>
      <c r="D221">
        <v>0</v>
      </c>
      <c r="E221">
        <v>0</v>
      </c>
      <c r="F221">
        <v>0</v>
      </c>
      <c r="G221">
        <v>32.6</v>
      </c>
      <c r="H221">
        <v>32.6</v>
      </c>
      <c r="I221">
        <v>0</v>
      </c>
      <c r="J221">
        <v>0</v>
      </c>
      <c r="K221">
        <f>consolidated_6_bank[[#This Row],[HIGH]]-consolidated_6_bank[[#This Row],[LOW]]</f>
        <v>0</v>
      </c>
    </row>
    <row r="222" spans="1:11" x14ac:dyDescent="0.3">
      <c r="A222" s="1">
        <v>45217</v>
      </c>
      <c r="B222" t="s">
        <v>14</v>
      </c>
      <c r="C222">
        <v>0</v>
      </c>
      <c r="D222">
        <v>0</v>
      </c>
      <c r="E222">
        <v>0</v>
      </c>
      <c r="F222">
        <v>0</v>
      </c>
      <c r="G222">
        <v>32.6</v>
      </c>
      <c r="H222">
        <v>32.6</v>
      </c>
      <c r="I222">
        <v>0</v>
      </c>
      <c r="J222">
        <v>0</v>
      </c>
      <c r="K222">
        <f>consolidated_6_bank[[#This Row],[HIGH]]-consolidated_6_bank[[#This Row],[LOW]]</f>
        <v>0</v>
      </c>
    </row>
    <row r="223" spans="1:11" x14ac:dyDescent="0.3">
      <c r="A223" s="1">
        <v>45216</v>
      </c>
      <c r="B223" t="s">
        <v>14</v>
      </c>
      <c r="C223">
        <v>32.6</v>
      </c>
      <c r="D223">
        <v>32.6</v>
      </c>
      <c r="E223">
        <v>32.6</v>
      </c>
      <c r="F223">
        <v>32.6</v>
      </c>
      <c r="G223">
        <v>32.6</v>
      </c>
      <c r="H223">
        <v>32.6</v>
      </c>
      <c r="I223">
        <v>1</v>
      </c>
      <c r="J223">
        <v>0</v>
      </c>
      <c r="K223">
        <f>consolidated_6_bank[[#This Row],[HIGH]]-consolidated_6_bank[[#This Row],[LOW]]</f>
        <v>0</v>
      </c>
    </row>
    <row r="224" spans="1:11" x14ac:dyDescent="0.3">
      <c r="A224" s="1">
        <v>45215</v>
      </c>
      <c r="B224" t="s">
        <v>14</v>
      </c>
      <c r="C224">
        <v>32.6</v>
      </c>
      <c r="D224">
        <v>32.6</v>
      </c>
      <c r="E224">
        <v>32.6</v>
      </c>
      <c r="F224">
        <v>32.6</v>
      </c>
      <c r="G224">
        <v>32.6</v>
      </c>
      <c r="H224">
        <v>32.6</v>
      </c>
      <c r="I224">
        <v>2</v>
      </c>
      <c r="J224">
        <v>0</v>
      </c>
      <c r="K224">
        <f>consolidated_6_bank[[#This Row],[HIGH]]-consolidated_6_bank[[#This Row],[LOW]]</f>
        <v>0</v>
      </c>
    </row>
    <row r="225" spans="1:11" x14ac:dyDescent="0.3">
      <c r="A225" s="1">
        <v>45214</v>
      </c>
      <c r="B225" t="s">
        <v>14</v>
      </c>
      <c r="C225">
        <v>32.6</v>
      </c>
      <c r="D225">
        <v>32.6</v>
      </c>
      <c r="E225">
        <v>32.6</v>
      </c>
      <c r="F225">
        <v>32.6</v>
      </c>
      <c r="G225">
        <v>32.6</v>
      </c>
      <c r="H225">
        <v>32.6</v>
      </c>
      <c r="I225">
        <v>2</v>
      </c>
      <c r="J225">
        <v>1E-3</v>
      </c>
      <c r="K225">
        <f>consolidated_6_bank[[#This Row],[HIGH]]-consolidated_6_bank[[#This Row],[LOW]]</f>
        <v>0</v>
      </c>
    </row>
    <row r="226" spans="1:11" x14ac:dyDescent="0.3">
      <c r="A226" s="1">
        <v>45211</v>
      </c>
      <c r="B226" t="s">
        <v>14</v>
      </c>
      <c r="C226">
        <v>32.6</v>
      </c>
      <c r="D226">
        <v>32.6</v>
      </c>
      <c r="E226">
        <v>32.6</v>
      </c>
      <c r="F226">
        <v>32.6</v>
      </c>
      <c r="G226">
        <v>32.6</v>
      </c>
      <c r="H226">
        <v>32.6</v>
      </c>
      <c r="I226">
        <v>2</v>
      </c>
      <c r="J226">
        <v>6.0000000000000001E-3</v>
      </c>
      <c r="K226">
        <f>consolidated_6_bank[[#This Row],[HIGH]]-consolidated_6_bank[[#This Row],[LOW]]</f>
        <v>0</v>
      </c>
    </row>
    <row r="227" spans="1:11" x14ac:dyDescent="0.3">
      <c r="A227" s="1">
        <v>45210</v>
      </c>
      <c r="B227" t="s">
        <v>14</v>
      </c>
      <c r="C227">
        <v>32.6</v>
      </c>
      <c r="D227">
        <v>32.6</v>
      </c>
      <c r="E227">
        <v>32.6</v>
      </c>
      <c r="F227">
        <v>32.6</v>
      </c>
      <c r="G227">
        <v>32.6</v>
      </c>
      <c r="H227">
        <v>32.6</v>
      </c>
      <c r="I227">
        <v>2</v>
      </c>
      <c r="J227">
        <v>1E-3</v>
      </c>
      <c r="K227">
        <f>consolidated_6_bank[[#This Row],[HIGH]]-consolidated_6_bank[[#This Row],[LOW]]</f>
        <v>0</v>
      </c>
    </row>
    <row r="228" spans="1:11" x14ac:dyDescent="0.3">
      <c r="A228" s="1">
        <v>45209</v>
      </c>
      <c r="B228" t="s">
        <v>14</v>
      </c>
      <c r="C228">
        <v>0</v>
      </c>
      <c r="D228">
        <v>0</v>
      </c>
      <c r="E228">
        <v>0</v>
      </c>
      <c r="F228">
        <v>0</v>
      </c>
      <c r="G228">
        <v>32.6</v>
      </c>
      <c r="H228">
        <v>32.6</v>
      </c>
      <c r="I228">
        <v>0</v>
      </c>
      <c r="J228">
        <v>0</v>
      </c>
      <c r="K228">
        <f>consolidated_6_bank[[#This Row],[HIGH]]-consolidated_6_bank[[#This Row],[LOW]]</f>
        <v>0</v>
      </c>
    </row>
    <row r="229" spans="1:11" x14ac:dyDescent="0.3">
      <c r="A229" s="1">
        <v>45208</v>
      </c>
      <c r="B229" t="s">
        <v>14</v>
      </c>
      <c r="C229">
        <v>0</v>
      </c>
      <c r="D229">
        <v>0</v>
      </c>
      <c r="E229">
        <v>0</v>
      </c>
      <c r="F229">
        <v>0</v>
      </c>
      <c r="G229">
        <v>32.6</v>
      </c>
      <c r="H229">
        <v>32.6</v>
      </c>
      <c r="I229">
        <v>0</v>
      </c>
      <c r="J229">
        <v>0</v>
      </c>
      <c r="K229">
        <f>consolidated_6_bank[[#This Row],[HIGH]]-consolidated_6_bank[[#This Row],[LOW]]</f>
        <v>0</v>
      </c>
    </row>
    <row r="230" spans="1:11" x14ac:dyDescent="0.3">
      <c r="A230" s="1">
        <v>45207</v>
      </c>
      <c r="B230" t="s">
        <v>14</v>
      </c>
      <c r="C230">
        <v>32.6</v>
      </c>
      <c r="D230">
        <v>32.6</v>
      </c>
      <c r="E230">
        <v>32.6</v>
      </c>
      <c r="F230">
        <v>32.6</v>
      </c>
      <c r="G230">
        <v>32.6</v>
      </c>
      <c r="H230">
        <v>32.6</v>
      </c>
      <c r="I230">
        <v>1</v>
      </c>
      <c r="J230">
        <v>1E-3</v>
      </c>
      <c r="K230">
        <f>consolidated_6_bank[[#This Row],[HIGH]]-consolidated_6_bank[[#This Row],[LOW]]</f>
        <v>0</v>
      </c>
    </row>
    <row r="231" spans="1:11" x14ac:dyDescent="0.3">
      <c r="A231" s="1">
        <v>45204</v>
      </c>
      <c r="B231" t="s">
        <v>14</v>
      </c>
      <c r="C231">
        <v>32.6</v>
      </c>
      <c r="D231">
        <v>32.6</v>
      </c>
      <c r="E231">
        <v>32.6</v>
      </c>
      <c r="F231">
        <v>32.6</v>
      </c>
      <c r="G231">
        <v>32.6</v>
      </c>
      <c r="H231">
        <v>32.6</v>
      </c>
      <c r="I231">
        <v>1</v>
      </c>
      <c r="J231">
        <v>3.7999999999999999E-2</v>
      </c>
      <c r="K231">
        <f>consolidated_6_bank[[#This Row],[HIGH]]-consolidated_6_bank[[#This Row],[LOW]]</f>
        <v>0</v>
      </c>
    </row>
    <row r="232" spans="1:11" x14ac:dyDescent="0.3">
      <c r="A232" s="1">
        <v>45203</v>
      </c>
      <c r="B232" t="s">
        <v>14</v>
      </c>
      <c r="C232">
        <v>32.6</v>
      </c>
      <c r="D232">
        <v>32.6</v>
      </c>
      <c r="E232">
        <v>32.6</v>
      </c>
      <c r="F232">
        <v>32.6</v>
      </c>
      <c r="G232">
        <v>32.6</v>
      </c>
      <c r="H232">
        <v>32.6</v>
      </c>
      <c r="I232">
        <v>2</v>
      </c>
      <c r="J232">
        <v>1E-3</v>
      </c>
      <c r="K232">
        <f>consolidated_6_bank[[#This Row],[HIGH]]-consolidated_6_bank[[#This Row],[LOW]]</f>
        <v>0</v>
      </c>
    </row>
    <row r="233" spans="1:11" x14ac:dyDescent="0.3">
      <c r="A233" s="1">
        <v>45202</v>
      </c>
      <c r="B233" t="s">
        <v>14</v>
      </c>
      <c r="C233">
        <v>32.6</v>
      </c>
      <c r="D233">
        <v>32.6</v>
      </c>
      <c r="E233">
        <v>32.6</v>
      </c>
      <c r="F233">
        <v>32.6</v>
      </c>
      <c r="G233">
        <v>32.6</v>
      </c>
      <c r="H233">
        <v>32.6</v>
      </c>
      <c r="I233">
        <v>2</v>
      </c>
      <c r="J233">
        <v>0.01</v>
      </c>
      <c r="K233">
        <f>consolidated_6_bank[[#This Row],[HIGH]]-consolidated_6_bank[[#This Row],[LOW]]</f>
        <v>0</v>
      </c>
    </row>
    <row r="234" spans="1:11" x14ac:dyDescent="0.3">
      <c r="A234" s="1">
        <v>45201</v>
      </c>
      <c r="B234" t="s">
        <v>14</v>
      </c>
      <c r="C234">
        <v>32.6</v>
      </c>
      <c r="D234">
        <v>32.6</v>
      </c>
      <c r="E234">
        <v>32.6</v>
      </c>
      <c r="F234">
        <v>32.6</v>
      </c>
      <c r="G234">
        <v>32.6</v>
      </c>
      <c r="H234">
        <v>32.6</v>
      </c>
      <c r="I234">
        <v>1</v>
      </c>
      <c r="J234">
        <v>0</v>
      </c>
      <c r="K234">
        <f>consolidated_6_bank[[#This Row],[HIGH]]-consolidated_6_bank[[#This Row],[LOW]]</f>
        <v>0</v>
      </c>
    </row>
    <row r="235" spans="1:11" x14ac:dyDescent="0.3">
      <c r="A235" s="1">
        <v>45200</v>
      </c>
      <c r="B235" t="s">
        <v>14</v>
      </c>
      <c r="C235">
        <v>32.6</v>
      </c>
      <c r="D235">
        <v>32.6</v>
      </c>
      <c r="E235">
        <v>32.6</v>
      </c>
      <c r="F235">
        <v>32.6</v>
      </c>
      <c r="G235">
        <v>32.6</v>
      </c>
      <c r="H235">
        <v>32.6</v>
      </c>
      <c r="I235">
        <v>1</v>
      </c>
      <c r="J235">
        <v>0</v>
      </c>
      <c r="K235">
        <f>consolidated_6_bank[[#This Row],[HIGH]]-consolidated_6_bank[[#This Row],[LOW]]</f>
        <v>0</v>
      </c>
    </row>
    <row r="236" spans="1:11" x14ac:dyDescent="0.3">
      <c r="A236" s="1">
        <v>45196</v>
      </c>
      <c r="B236" t="s">
        <v>14</v>
      </c>
      <c r="C236">
        <v>32.6</v>
      </c>
      <c r="D236">
        <v>32.6</v>
      </c>
      <c r="E236">
        <v>32.6</v>
      </c>
      <c r="F236">
        <v>32.6</v>
      </c>
      <c r="G236">
        <v>32.6</v>
      </c>
      <c r="H236">
        <v>32.6</v>
      </c>
      <c r="I236">
        <v>6</v>
      </c>
      <c r="J236">
        <v>4.0000000000000001E-3</v>
      </c>
      <c r="K236">
        <f>consolidated_6_bank[[#This Row],[HIGH]]-consolidated_6_bank[[#This Row],[LOW]]</f>
        <v>0</v>
      </c>
    </row>
    <row r="237" spans="1:11" x14ac:dyDescent="0.3">
      <c r="A237" s="1">
        <v>45560</v>
      </c>
      <c r="B237" t="s">
        <v>10</v>
      </c>
      <c r="C237">
        <v>9.1999999999999993</v>
      </c>
      <c r="D237">
        <v>9.8000000000000007</v>
      </c>
      <c r="E237">
        <v>9.1999999999999993</v>
      </c>
      <c r="F237">
        <v>9.5</v>
      </c>
      <c r="G237">
        <v>9.1999999999999993</v>
      </c>
      <c r="H237">
        <v>9.5</v>
      </c>
      <c r="I237">
        <v>1326</v>
      </c>
      <c r="J237">
        <v>53.491</v>
      </c>
      <c r="K237">
        <f>consolidated_6_bank[[#This Row],[HIGH]]-consolidated_6_bank[[#This Row],[LOW]]</f>
        <v>0.60000000000000142</v>
      </c>
    </row>
    <row r="238" spans="1:11" x14ac:dyDescent="0.3">
      <c r="A238" s="1">
        <v>45559</v>
      </c>
      <c r="B238" t="s">
        <v>10</v>
      </c>
      <c r="C238">
        <v>9.5</v>
      </c>
      <c r="D238">
        <v>10.199999999999999</v>
      </c>
      <c r="E238">
        <v>9.4</v>
      </c>
      <c r="F238">
        <v>10</v>
      </c>
      <c r="G238">
        <v>9.5</v>
      </c>
      <c r="H238">
        <v>9.9</v>
      </c>
      <c r="I238">
        <v>1547</v>
      </c>
      <c r="J238">
        <v>60.817</v>
      </c>
      <c r="K238">
        <f>consolidated_6_bank[[#This Row],[HIGH]]-consolidated_6_bank[[#This Row],[LOW]]</f>
        <v>0.79999999999999893</v>
      </c>
    </row>
    <row r="239" spans="1:11" x14ac:dyDescent="0.3">
      <c r="A239" s="1">
        <v>45558</v>
      </c>
      <c r="B239" t="s">
        <v>10</v>
      </c>
      <c r="C239">
        <v>9.9</v>
      </c>
      <c r="D239">
        <v>10.199999999999999</v>
      </c>
      <c r="E239">
        <v>9.5</v>
      </c>
      <c r="F239">
        <v>9.6</v>
      </c>
      <c r="G239">
        <v>9.9</v>
      </c>
      <c r="H239">
        <v>9.5</v>
      </c>
      <c r="I239">
        <v>2024</v>
      </c>
      <c r="J239">
        <v>79.938000000000002</v>
      </c>
      <c r="K239">
        <f>consolidated_6_bank[[#This Row],[HIGH]]-consolidated_6_bank[[#This Row],[LOW]]</f>
        <v>0.69999999999999929</v>
      </c>
    </row>
    <row r="240" spans="1:11" x14ac:dyDescent="0.3">
      <c r="A240" s="1">
        <v>45557</v>
      </c>
      <c r="B240" t="s">
        <v>10</v>
      </c>
      <c r="C240">
        <v>9.5</v>
      </c>
      <c r="D240">
        <v>9.9</v>
      </c>
      <c r="E240">
        <v>9.1999999999999993</v>
      </c>
      <c r="F240">
        <v>9.3000000000000007</v>
      </c>
      <c r="G240">
        <v>9.5</v>
      </c>
      <c r="H240">
        <v>9.3000000000000007</v>
      </c>
      <c r="I240">
        <v>1881</v>
      </c>
      <c r="J240">
        <v>79.144000000000005</v>
      </c>
      <c r="K240">
        <f>consolidated_6_bank[[#This Row],[HIGH]]-consolidated_6_bank[[#This Row],[LOW]]</f>
        <v>0.70000000000000107</v>
      </c>
    </row>
    <row r="241" spans="1:11" x14ac:dyDescent="0.3">
      <c r="A241" s="1">
        <v>45554</v>
      </c>
      <c r="B241" t="s">
        <v>10</v>
      </c>
      <c r="C241">
        <v>9.3000000000000007</v>
      </c>
      <c r="D241">
        <v>9.6</v>
      </c>
      <c r="E241">
        <v>9.3000000000000007</v>
      </c>
      <c r="F241">
        <v>9.4</v>
      </c>
      <c r="G241">
        <v>9.3000000000000007</v>
      </c>
      <c r="H241">
        <v>9.4</v>
      </c>
      <c r="I241">
        <v>838</v>
      </c>
      <c r="J241">
        <v>32.521000000000001</v>
      </c>
      <c r="K241">
        <f>consolidated_6_bank[[#This Row],[HIGH]]-consolidated_6_bank[[#This Row],[LOW]]</f>
        <v>0.29999999999999893</v>
      </c>
    </row>
    <row r="242" spans="1:11" x14ac:dyDescent="0.3">
      <c r="A242" s="1">
        <v>45553</v>
      </c>
      <c r="B242" t="s">
        <v>10</v>
      </c>
      <c r="C242">
        <v>9.4</v>
      </c>
      <c r="D242">
        <v>9.5</v>
      </c>
      <c r="E242">
        <v>8.6999999999999993</v>
      </c>
      <c r="F242">
        <v>8.8000000000000007</v>
      </c>
      <c r="G242">
        <v>9.4</v>
      </c>
      <c r="H242">
        <v>8.8000000000000007</v>
      </c>
      <c r="I242">
        <v>1661</v>
      </c>
      <c r="J242">
        <v>61.771999999999998</v>
      </c>
      <c r="K242">
        <f>consolidated_6_bank[[#This Row],[HIGH]]-consolidated_6_bank[[#This Row],[LOW]]</f>
        <v>0.80000000000000071</v>
      </c>
    </row>
    <row r="243" spans="1:11" x14ac:dyDescent="0.3">
      <c r="A243" s="1">
        <v>45552</v>
      </c>
      <c r="B243" t="s">
        <v>10</v>
      </c>
      <c r="C243">
        <v>8.8000000000000007</v>
      </c>
      <c r="D243">
        <v>9.1</v>
      </c>
      <c r="E243">
        <v>8.6999999999999993</v>
      </c>
      <c r="F243">
        <v>8.9</v>
      </c>
      <c r="G243">
        <v>8.8000000000000007</v>
      </c>
      <c r="H243">
        <v>8.9</v>
      </c>
      <c r="I243">
        <v>757</v>
      </c>
      <c r="J243">
        <v>21.382000000000001</v>
      </c>
      <c r="K243">
        <f>consolidated_6_bank[[#This Row],[HIGH]]-consolidated_6_bank[[#This Row],[LOW]]</f>
        <v>0.40000000000000036</v>
      </c>
    </row>
    <row r="244" spans="1:11" x14ac:dyDescent="0.3">
      <c r="A244" s="1">
        <v>45550</v>
      </c>
      <c r="B244" t="s">
        <v>10</v>
      </c>
      <c r="C244">
        <v>8.9</v>
      </c>
      <c r="D244">
        <v>9.3000000000000007</v>
      </c>
      <c r="E244">
        <v>8.8000000000000007</v>
      </c>
      <c r="F244">
        <v>9.1999999999999993</v>
      </c>
      <c r="G244">
        <v>8.9</v>
      </c>
      <c r="H244">
        <v>9.1</v>
      </c>
      <c r="I244">
        <v>708</v>
      </c>
      <c r="J244">
        <v>25.193999999999999</v>
      </c>
      <c r="K244">
        <f>consolidated_6_bank[[#This Row],[HIGH]]-consolidated_6_bank[[#This Row],[LOW]]</f>
        <v>0.5</v>
      </c>
    </row>
    <row r="245" spans="1:11" x14ac:dyDescent="0.3">
      <c r="A245" s="1">
        <v>45547</v>
      </c>
      <c r="B245" t="s">
        <v>10</v>
      </c>
      <c r="C245">
        <v>9.1</v>
      </c>
      <c r="D245">
        <v>9.4</v>
      </c>
      <c r="E245">
        <v>9.1</v>
      </c>
      <c r="F245">
        <v>9.4</v>
      </c>
      <c r="G245">
        <v>9.1</v>
      </c>
      <c r="H245">
        <v>9.1999999999999993</v>
      </c>
      <c r="I245">
        <v>678</v>
      </c>
      <c r="J245">
        <v>19.04</v>
      </c>
      <c r="K245">
        <f>consolidated_6_bank[[#This Row],[HIGH]]-consolidated_6_bank[[#This Row],[LOW]]</f>
        <v>0.30000000000000071</v>
      </c>
    </row>
    <row r="246" spans="1:11" x14ac:dyDescent="0.3">
      <c r="A246" s="1">
        <v>45546</v>
      </c>
      <c r="B246" t="s">
        <v>10</v>
      </c>
      <c r="C246">
        <v>9.1999999999999993</v>
      </c>
      <c r="D246">
        <v>9.6</v>
      </c>
      <c r="E246">
        <v>9.1999999999999993</v>
      </c>
      <c r="F246">
        <v>9.6</v>
      </c>
      <c r="G246">
        <v>9.1999999999999993</v>
      </c>
      <c r="H246">
        <v>9.5</v>
      </c>
      <c r="I246">
        <v>953</v>
      </c>
      <c r="J246">
        <v>26.646000000000001</v>
      </c>
      <c r="K246">
        <f>consolidated_6_bank[[#This Row],[HIGH]]-consolidated_6_bank[[#This Row],[LOW]]</f>
        <v>0.40000000000000036</v>
      </c>
    </row>
    <row r="247" spans="1:11" x14ac:dyDescent="0.3">
      <c r="A247" s="1">
        <v>45545</v>
      </c>
      <c r="B247" t="s">
        <v>10</v>
      </c>
      <c r="C247">
        <v>9.5</v>
      </c>
      <c r="D247">
        <v>9.5</v>
      </c>
      <c r="E247">
        <v>9.1999999999999993</v>
      </c>
      <c r="F247">
        <v>9.5</v>
      </c>
      <c r="G247">
        <v>9.5</v>
      </c>
      <c r="H247">
        <v>9.4</v>
      </c>
      <c r="I247">
        <v>940</v>
      </c>
      <c r="J247">
        <v>29.152000000000001</v>
      </c>
      <c r="K247">
        <f>consolidated_6_bank[[#This Row],[HIGH]]-consolidated_6_bank[[#This Row],[LOW]]</f>
        <v>0.30000000000000071</v>
      </c>
    </row>
    <row r="248" spans="1:11" x14ac:dyDescent="0.3">
      <c r="A248" s="1">
        <v>45544</v>
      </c>
      <c r="B248" t="s">
        <v>10</v>
      </c>
      <c r="C248">
        <v>9.4</v>
      </c>
      <c r="D248">
        <v>9.9</v>
      </c>
      <c r="E248">
        <v>9.1999999999999993</v>
      </c>
      <c r="F248">
        <v>9.8000000000000007</v>
      </c>
      <c r="G248">
        <v>9.4</v>
      </c>
      <c r="H248">
        <v>9.9</v>
      </c>
      <c r="I248">
        <v>1240</v>
      </c>
      <c r="J248">
        <v>48.353999999999999</v>
      </c>
      <c r="K248">
        <f>consolidated_6_bank[[#This Row],[HIGH]]-consolidated_6_bank[[#This Row],[LOW]]</f>
        <v>0.70000000000000107</v>
      </c>
    </row>
    <row r="249" spans="1:11" x14ac:dyDescent="0.3">
      <c r="A249" s="1">
        <v>45543</v>
      </c>
      <c r="B249" t="s">
        <v>10</v>
      </c>
      <c r="C249">
        <v>9.9</v>
      </c>
      <c r="D249">
        <v>10.199999999999999</v>
      </c>
      <c r="E249">
        <v>9.8000000000000007</v>
      </c>
      <c r="F249">
        <v>10</v>
      </c>
      <c r="G249">
        <v>9.9</v>
      </c>
      <c r="H249">
        <v>10</v>
      </c>
      <c r="I249">
        <v>948</v>
      </c>
      <c r="J249">
        <v>38.442</v>
      </c>
      <c r="K249">
        <f>consolidated_6_bank[[#This Row],[HIGH]]-consolidated_6_bank[[#This Row],[LOW]]</f>
        <v>0.39999999999999858</v>
      </c>
    </row>
    <row r="250" spans="1:11" x14ac:dyDescent="0.3">
      <c r="A250" s="1">
        <v>45540</v>
      </c>
      <c r="B250" t="s">
        <v>10</v>
      </c>
      <c r="C250">
        <v>10</v>
      </c>
      <c r="D250">
        <v>10.199999999999999</v>
      </c>
      <c r="E250">
        <v>9.6999999999999993</v>
      </c>
      <c r="F250">
        <v>9.8000000000000007</v>
      </c>
      <c r="G250">
        <v>10</v>
      </c>
      <c r="H250">
        <v>9.8000000000000007</v>
      </c>
      <c r="I250">
        <v>1102</v>
      </c>
      <c r="J250">
        <v>50.279000000000003</v>
      </c>
      <c r="K250">
        <f>consolidated_6_bank[[#This Row],[HIGH]]-consolidated_6_bank[[#This Row],[LOW]]</f>
        <v>0.5</v>
      </c>
    </row>
    <row r="251" spans="1:11" x14ac:dyDescent="0.3">
      <c r="A251" s="1">
        <v>45539</v>
      </c>
      <c r="B251" t="s">
        <v>10</v>
      </c>
      <c r="C251">
        <v>9.8000000000000007</v>
      </c>
      <c r="D251">
        <v>10.1</v>
      </c>
      <c r="E251">
        <v>9.8000000000000007</v>
      </c>
      <c r="F251">
        <v>10</v>
      </c>
      <c r="G251">
        <v>9.8000000000000007</v>
      </c>
      <c r="H251">
        <v>10</v>
      </c>
      <c r="I251">
        <v>872</v>
      </c>
      <c r="J251">
        <v>28.263999999999999</v>
      </c>
      <c r="K251">
        <f>consolidated_6_bank[[#This Row],[HIGH]]-consolidated_6_bank[[#This Row],[LOW]]</f>
        <v>0.29999999999999893</v>
      </c>
    </row>
    <row r="252" spans="1:11" x14ac:dyDescent="0.3">
      <c r="A252" s="1">
        <v>45538</v>
      </c>
      <c r="B252" t="s">
        <v>10</v>
      </c>
      <c r="C252">
        <v>10</v>
      </c>
      <c r="D252">
        <v>10.199999999999999</v>
      </c>
      <c r="E252">
        <v>9.9</v>
      </c>
      <c r="F252">
        <v>10</v>
      </c>
      <c r="G252">
        <v>10</v>
      </c>
      <c r="H252">
        <v>10</v>
      </c>
      <c r="I252">
        <v>824</v>
      </c>
      <c r="J252">
        <v>34.17</v>
      </c>
      <c r="K252">
        <f>consolidated_6_bank[[#This Row],[HIGH]]-consolidated_6_bank[[#This Row],[LOW]]</f>
        <v>0.29999999999999893</v>
      </c>
    </row>
    <row r="253" spans="1:11" x14ac:dyDescent="0.3">
      <c r="A253" s="1">
        <v>45537</v>
      </c>
      <c r="B253" t="s">
        <v>10</v>
      </c>
      <c r="C253">
        <v>10</v>
      </c>
      <c r="D253">
        <v>10.3</v>
      </c>
      <c r="E253">
        <v>9.8000000000000007</v>
      </c>
      <c r="F253">
        <v>10.1</v>
      </c>
      <c r="G253">
        <v>10</v>
      </c>
      <c r="H253">
        <v>10.1</v>
      </c>
      <c r="I253">
        <v>1295</v>
      </c>
      <c r="J253">
        <v>61.935000000000002</v>
      </c>
      <c r="K253">
        <f>consolidated_6_bank[[#This Row],[HIGH]]-consolidated_6_bank[[#This Row],[LOW]]</f>
        <v>0.5</v>
      </c>
    </row>
    <row r="254" spans="1:11" x14ac:dyDescent="0.3">
      <c r="A254" s="1">
        <v>45536</v>
      </c>
      <c r="B254" t="s">
        <v>10</v>
      </c>
      <c r="C254">
        <v>10.1</v>
      </c>
      <c r="D254">
        <v>10.5</v>
      </c>
      <c r="E254">
        <v>10</v>
      </c>
      <c r="F254">
        <v>10.3</v>
      </c>
      <c r="G254">
        <v>10.1</v>
      </c>
      <c r="H254">
        <v>10.3</v>
      </c>
      <c r="I254">
        <v>1145</v>
      </c>
      <c r="J254">
        <v>50.335999999999999</v>
      </c>
      <c r="K254">
        <f>consolidated_6_bank[[#This Row],[HIGH]]-consolidated_6_bank[[#This Row],[LOW]]</f>
        <v>0.5</v>
      </c>
    </row>
    <row r="255" spans="1:11" x14ac:dyDescent="0.3">
      <c r="A255" s="1">
        <v>45533</v>
      </c>
      <c r="B255" t="s">
        <v>10</v>
      </c>
      <c r="C255">
        <v>10.3</v>
      </c>
      <c r="D255">
        <v>10.4</v>
      </c>
      <c r="E255">
        <v>9.8000000000000007</v>
      </c>
      <c r="F255">
        <v>9.9</v>
      </c>
      <c r="G255">
        <v>10.3</v>
      </c>
      <c r="H255">
        <v>10.1</v>
      </c>
      <c r="I255">
        <v>1072</v>
      </c>
      <c r="J255">
        <v>48.228000000000002</v>
      </c>
      <c r="K255">
        <f>consolidated_6_bank[[#This Row],[HIGH]]-consolidated_6_bank[[#This Row],[LOW]]</f>
        <v>0.59999999999999964</v>
      </c>
    </row>
    <row r="256" spans="1:11" x14ac:dyDescent="0.3">
      <c r="A256" s="1">
        <v>45532</v>
      </c>
      <c r="B256" t="s">
        <v>10</v>
      </c>
      <c r="C256">
        <v>10.1</v>
      </c>
      <c r="D256">
        <v>10.4</v>
      </c>
      <c r="E256">
        <v>9.9</v>
      </c>
      <c r="F256">
        <v>10</v>
      </c>
      <c r="G256">
        <v>10.1</v>
      </c>
      <c r="H256">
        <v>10.199999999999999</v>
      </c>
      <c r="I256">
        <v>1137</v>
      </c>
      <c r="J256">
        <v>52.402000000000001</v>
      </c>
      <c r="K256">
        <f>consolidated_6_bank[[#This Row],[HIGH]]-consolidated_6_bank[[#This Row],[LOW]]</f>
        <v>0.5</v>
      </c>
    </row>
    <row r="257" spans="1:11" x14ac:dyDescent="0.3">
      <c r="A257" s="1">
        <v>45531</v>
      </c>
      <c r="B257" t="s">
        <v>10</v>
      </c>
      <c r="C257">
        <v>10.199999999999999</v>
      </c>
      <c r="D257">
        <v>10.5</v>
      </c>
      <c r="E257">
        <v>10.199999999999999</v>
      </c>
      <c r="F257">
        <v>10.5</v>
      </c>
      <c r="G257">
        <v>10.199999999999999</v>
      </c>
      <c r="H257">
        <v>10.5</v>
      </c>
      <c r="I257">
        <v>972</v>
      </c>
      <c r="J257">
        <v>51.548000000000002</v>
      </c>
      <c r="K257">
        <f>consolidated_6_bank[[#This Row],[HIGH]]-consolidated_6_bank[[#This Row],[LOW]]</f>
        <v>0.30000000000000071</v>
      </c>
    </row>
    <row r="258" spans="1:11" x14ac:dyDescent="0.3">
      <c r="A258" s="1">
        <v>45529</v>
      </c>
      <c r="B258" t="s">
        <v>10</v>
      </c>
      <c r="C258">
        <v>10.5</v>
      </c>
      <c r="D258">
        <v>11</v>
      </c>
      <c r="E258">
        <v>10.3</v>
      </c>
      <c r="F258">
        <v>10.8</v>
      </c>
      <c r="G258">
        <v>10.5</v>
      </c>
      <c r="H258">
        <v>10.6</v>
      </c>
      <c r="I258">
        <v>1575</v>
      </c>
      <c r="J258">
        <v>69.613</v>
      </c>
      <c r="K258">
        <f>consolidated_6_bank[[#This Row],[HIGH]]-consolidated_6_bank[[#This Row],[LOW]]</f>
        <v>0.69999999999999929</v>
      </c>
    </row>
    <row r="259" spans="1:11" x14ac:dyDescent="0.3">
      <c r="A259" s="1">
        <v>45526</v>
      </c>
      <c r="B259" t="s">
        <v>10</v>
      </c>
      <c r="C259">
        <v>10.6</v>
      </c>
      <c r="D259">
        <v>10.7</v>
      </c>
      <c r="E259">
        <v>9.6</v>
      </c>
      <c r="F259">
        <v>9.6</v>
      </c>
      <c r="G259">
        <v>10.6</v>
      </c>
      <c r="H259">
        <v>9.8000000000000007</v>
      </c>
      <c r="I259">
        <v>2631</v>
      </c>
      <c r="J259">
        <v>111.46</v>
      </c>
      <c r="K259">
        <f>consolidated_6_bank[[#This Row],[HIGH]]-consolidated_6_bank[[#This Row],[LOW]]</f>
        <v>1.0999999999999996</v>
      </c>
    </row>
    <row r="260" spans="1:11" x14ac:dyDescent="0.3">
      <c r="A260" s="1">
        <v>45525</v>
      </c>
      <c r="B260" t="s">
        <v>10</v>
      </c>
      <c r="C260">
        <v>9.8000000000000007</v>
      </c>
      <c r="D260">
        <v>9.9</v>
      </c>
      <c r="E260">
        <v>9.8000000000000007</v>
      </c>
      <c r="F260">
        <v>9.8000000000000007</v>
      </c>
      <c r="G260">
        <v>9.8000000000000007</v>
      </c>
      <c r="H260">
        <v>10.1</v>
      </c>
      <c r="I260">
        <v>427</v>
      </c>
      <c r="J260">
        <v>20.053999999999998</v>
      </c>
      <c r="K260">
        <f>consolidated_6_bank[[#This Row],[HIGH]]-consolidated_6_bank[[#This Row],[LOW]]</f>
        <v>9.9999999999999645E-2</v>
      </c>
    </row>
    <row r="261" spans="1:11" x14ac:dyDescent="0.3">
      <c r="A261" s="1">
        <v>45524</v>
      </c>
      <c r="B261" t="s">
        <v>10</v>
      </c>
      <c r="C261">
        <v>10.1</v>
      </c>
      <c r="D261">
        <v>10.7</v>
      </c>
      <c r="E261">
        <v>10.1</v>
      </c>
      <c r="F261">
        <v>10.1</v>
      </c>
      <c r="G261">
        <v>10.1</v>
      </c>
      <c r="H261">
        <v>10.4</v>
      </c>
      <c r="I261">
        <v>1447</v>
      </c>
      <c r="J261">
        <v>60.064</v>
      </c>
      <c r="K261">
        <f>consolidated_6_bank[[#This Row],[HIGH]]-consolidated_6_bank[[#This Row],[LOW]]</f>
        <v>0.59999999999999964</v>
      </c>
    </row>
    <row r="262" spans="1:11" x14ac:dyDescent="0.3">
      <c r="A262" s="1">
        <v>45523</v>
      </c>
      <c r="B262" t="s">
        <v>10</v>
      </c>
      <c r="C262">
        <v>10.4</v>
      </c>
      <c r="D262">
        <v>10.8</v>
      </c>
      <c r="E262">
        <v>10.4</v>
      </c>
      <c r="F262">
        <v>10.4</v>
      </c>
      <c r="G262">
        <v>10.4</v>
      </c>
      <c r="H262">
        <v>10.7</v>
      </c>
      <c r="I262">
        <v>1977</v>
      </c>
      <c r="J262">
        <v>110.30200000000001</v>
      </c>
      <c r="K262">
        <f>consolidated_6_bank[[#This Row],[HIGH]]-consolidated_6_bank[[#This Row],[LOW]]</f>
        <v>0.40000000000000036</v>
      </c>
    </row>
    <row r="263" spans="1:11" x14ac:dyDescent="0.3">
      <c r="A263" s="1">
        <v>45522</v>
      </c>
      <c r="B263" t="s">
        <v>10</v>
      </c>
      <c r="C263">
        <v>10.7</v>
      </c>
      <c r="D263">
        <v>10.8</v>
      </c>
      <c r="E263">
        <v>10.7</v>
      </c>
      <c r="F263">
        <v>10.8</v>
      </c>
      <c r="G263">
        <v>10.7</v>
      </c>
      <c r="H263">
        <v>11</v>
      </c>
      <c r="I263">
        <v>159</v>
      </c>
      <c r="J263">
        <v>4.673</v>
      </c>
      <c r="K263">
        <f>consolidated_6_bank[[#This Row],[HIGH]]-consolidated_6_bank[[#This Row],[LOW]]</f>
        <v>0.10000000000000142</v>
      </c>
    </row>
    <row r="264" spans="1:11" x14ac:dyDescent="0.3">
      <c r="A264" s="1">
        <v>45519</v>
      </c>
      <c r="B264" t="s">
        <v>10</v>
      </c>
      <c r="C264">
        <v>11</v>
      </c>
      <c r="D264">
        <v>11.3</v>
      </c>
      <c r="E264">
        <v>11</v>
      </c>
      <c r="F264">
        <v>11.3</v>
      </c>
      <c r="G264">
        <v>11</v>
      </c>
      <c r="H264">
        <v>11.3</v>
      </c>
      <c r="I264">
        <v>1765</v>
      </c>
      <c r="J264">
        <v>117.774</v>
      </c>
      <c r="K264">
        <f>consolidated_6_bank[[#This Row],[HIGH]]-consolidated_6_bank[[#This Row],[LOW]]</f>
        <v>0.30000000000000071</v>
      </c>
    </row>
    <row r="265" spans="1:11" x14ac:dyDescent="0.3">
      <c r="A265" s="1">
        <v>45518</v>
      </c>
      <c r="B265" t="s">
        <v>10</v>
      </c>
      <c r="C265">
        <v>11.3</v>
      </c>
      <c r="D265">
        <v>12.3</v>
      </c>
      <c r="E265">
        <v>11.2</v>
      </c>
      <c r="F265">
        <v>11.5</v>
      </c>
      <c r="G265">
        <v>11.3</v>
      </c>
      <c r="H265">
        <v>11.5</v>
      </c>
      <c r="I265">
        <v>3631</v>
      </c>
      <c r="J265">
        <v>211.73400000000001</v>
      </c>
      <c r="K265">
        <f>consolidated_6_bank[[#This Row],[HIGH]]-consolidated_6_bank[[#This Row],[LOW]]</f>
        <v>1.1000000000000014</v>
      </c>
    </row>
    <row r="266" spans="1:11" x14ac:dyDescent="0.3">
      <c r="A266" s="1">
        <v>45517</v>
      </c>
      <c r="B266" t="s">
        <v>10</v>
      </c>
      <c r="C266">
        <v>11.5</v>
      </c>
      <c r="D266">
        <v>11.7</v>
      </c>
      <c r="E266">
        <v>10.5</v>
      </c>
      <c r="F266">
        <v>11.5</v>
      </c>
      <c r="G266">
        <v>11.5</v>
      </c>
      <c r="H266">
        <v>10.8</v>
      </c>
      <c r="I266">
        <v>4550</v>
      </c>
      <c r="J266">
        <v>252.43600000000001</v>
      </c>
      <c r="K266">
        <f>consolidated_6_bank[[#This Row],[HIGH]]-consolidated_6_bank[[#This Row],[LOW]]</f>
        <v>1.1999999999999993</v>
      </c>
    </row>
    <row r="267" spans="1:11" x14ac:dyDescent="0.3">
      <c r="A267" s="1">
        <v>45516</v>
      </c>
      <c r="B267" t="s">
        <v>10</v>
      </c>
      <c r="C267">
        <v>10.8</v>
      </c>
      <c r="D267">
        <v>10.8</v>
      </c>
      <c r="E267">
        <v>10.1</v>
      </c>
      <c r="F267">
        <v>10.8</v>
      </c>
      <c r="G267">
        <v>10.8</v>
      </c>
      <c r="H267">
        <v>9.9</v>
      </c>
      <c r="I267">
        <v>3440</v>
      </c>
      <c r="J267">
        <v>243.44499999999999</v>
      </c>
      <c r="K267">
        <f>consolidated_6_bank[[#This Row],[HIGH]]-consolidated_6_bank[[#This Row],[LOW]]</f>
        <v>0.70000000000000107</v>
      </c>
    </row>
    <row r="268" spans="1:11" x14ac:dyDescent="0.3">
      <c r="A268" s="1">
        <v>45515</v>
      </c>
      <c r="B268" t="s">
        <v>10</v>
      </c>
      <c r="C268">
        <v>9.9</v>
      </c>
      <c r="D268">
        <v>9.9</v>
      </c>
      <c r="E268">
        <v>9.5</v>
      </c>
      <c r="F268">
        <v>9.9</v>
      </c>
      <c r="G268">
        <v>9.9</v>
      </c>
      <c r="H268">
        <v>9</v>
      </c>
      <c r="I268">
        <v>1919</v>
      </c>
      <c r="J268">
        <v>145.40600000000001</v>
      </c>
      <c r="K268">
        <f>consolidated_6_bank[[#This Row],[HIGH]]-consolidated_6_bank[[#This Row],[LOW]]</f>
        <v>0.40000000000000036</v>
      </c>
    </row>
    <row r="269" spans="1:11" x14ac:dyDescent="0.3">
      <c r="A269" s="1">
        <v>45512</v>
      </c>
      <c r="B269" t="s">
        <v>10</v>
      </c>
      <c r="C269">
        <v>9</v>
      </c>
      <c r="D269">
        <v>9</v>
      </c>
      <c r="E269">
        <v>8.4</v>
      </c>
      <c r="F269">
        <v>9</v>
      </c>
      <c r="G269">
        <v>9</v>
      </c>
      <c r="H269">
        <v>8.1999999999999993</v>
      </c>
      <c r="I269">
        <v>299</v>
      </c>
      <c r="J269">
        <v>24.347999999999999</v>
      </c>
      <c r="K269">
        <f>consolidated_6_bank[[#This Row],[HIGH]]-consolidated_6_bank[[#This Row],[LOW]]</f>
        <v>0.59999999999999964</v>
      </c>
    </row>
    <row r="270" spans="1:11" x14ac:dyDescent="0.3">
      <c r="A270" s="1">
        <v>45511</v>
      </c>
      <c r="B270" t="s">
        <v>10</v>
      </c>
      <c r="C270">
        <v>8.1999999999999993</v>
      </c>
      <c r="D270">
        <v>8.1999999999999993</v>
      </c>
      <c r="E270">
        <v>7.7</v>
      </c>
      <c r="F270">
        <v>8.1999999999999993</v>
      </c>
      <c r="G270">
        <v>8.1999999999999993</v>
      </c>
      <c r="H270">
        <v>7.5</v>
      </c>
      <c r="I270">
        <v>957</v>
      </c>
      <c r="J270">
        <v>61.744</v>
      </c>
      <c r="K270">
        <f>consolidated_6_bank[[#This Row],[HIGH]]-consolidated_6_bank[[#This Row],[LOW]]</f>
        <v>0.49999999999999911</v>
      </c>
    </row>
    <row r="271" spans="1:11" x14ac:dyDescent="0.3">
      <c r="A271" s="1">
        <v>45510</v>
      </c>
      <c r="B271" t="s">
        <v>10</v>
      </c>
      <c r="C271">
        <v>7.5</v>
      </c>
      <c r="D271">
        <v>7.5</v>
      </c>
      <c r="E271">
        <v>7.3</v>
      </c>
      <c r="F271">
        <v>7.5</v>
      </c>
      <c r="G271">
        <v>7.5</v>
      </c>
      <c r="H271">
        <v>6.9</v>
      </c>
      <c r="I271">
        <v>551</v>
      </c>
      <c r="J271">
        <v>40.241</v>
      </c>
      <c r="K271">
        <f>consolidated_6_bank[[#This Row],[HIGH]]-consolidated_6_bank[[#This Row],[LOW]]</f>
        <v>0.20000000000000018</v>
      </c>
    </row>
    <row r="272" spans="1:11" x14ac:dyDescent="0.3">
      <c r="A272" s="1">
        <v>45508</v>
      </c>
      <c r="B272" t="s">
        <v>10</v>
      </c>
      <c r="C272">
        <v>6.9</v>
      </c>
      <c r="D272">
        <v>7</v>
      </c>
      <c r="E272">
        <v>6.9</v>
      </c>
      <c r="F272">
        <v>6.9</v>
      </c>
      <c r="G272">
        <v>6.9</v>
      </c>
      <c r="H272">
        <v>7.1</v>
      </c>
      <c r="I272">
        <v>96</v>
      </c>
      <c r="J272">
        <v>0.70799999999999996</v>
      </c>
      <c r="K272">
        <f>consolidated_6_bank[[#This Row],[HIGH]]-consolidated_6_bank[[#This Row],[LOW]]</f>
        <v>9.9999999999999645E-2</v>
      </c>
    </row>
    <row r="273" spans="1:11" x14ac:dyDescent="0.3">
      <c r="A273" s="1">
        <v>45505</v>
      </c>
      <c r="B273" t="s">
        <v>10</v>
      </c>
      <c r="C273">
        <v>7.1</v>
      </c>
      <c r="D273">
        <v>7.1</v>
      </c>
      <c r="E273">
        <v>7.1</v>
      </c>
      <c r="F273">
        <v>7.1</v>
      </c>
      <c r="G273">
        <v>7.1</v>
      </c>
      <c r="H273">
        <v>7.3</v>
      </c>
      <c r="I273">
        <v>228</v>
      </c>
      <c r="J273">
        <v>12.477</v>
      </c>
      <c r="K273">
        <f>consolidated_6_bank[[#This Row],[HIGH]]-consolidated_6_bank[[#This Row],[LOW]]</f>
        <v>0</v>
      </c>
    </row>
    <row r="274" spans="1:11" x14ac:dyDescent="0.3">
      <c r="A274" s="1">
        <v>45504</v>
      </c>
      <c r="B274" t="s">
        <v>10</v>
      </c>
      <c r="C274">
        <v>7.3</v>
      </c>
      <c r="D274">
        <v>7.4</v>
      </c>
      <c r="E274">
        <v>7.2</v>
      </c>
      <c r="F274">
        <v>7.4</v>
      </c>
      <c r="G274">
        <v>7.3</v>
      </c>
      <c r="H274">
        <v>7.4</v>
      </c>
      <c r="I274">
        <v>615</v>
      </c>
      <c r="J274">
        <v>21.178000000000001</v>
      </c>
      <c r="K274">
        <f>consolidated_6_bank[[#This Row],[HIGH]]-consolidated_6_bank[[#This Row],[LOW]]</f>
        <v>0.20000000000000018</v>
      </c>
    </row>
    <row r="275" spans="1:11" x14ac:dyDescent="0.3">
      <c r="A275" s="1">
        <v>45503</v>
      </c>
      <c r="B275" t="s">
        <v>10</v>
      </c>
      <c r="C275">
        <v>7.4</v>
      </c>
      <c r="D275">
        <v>7.5</v>
      </c>
      <c r="E275">
        <v>7.4</v>
      </c>
      <c r="F275">
        <v>7.4</v>
      </c>
      <c r="G275">
        <v>7.4</v>
      </c>
      <c r="H275">
        <v>7.6</v>
      </c>
      <c r="I275">
        <v>148</v>
      </c>
      <c r="J275">
        <v>4.9550000000000001</v>
      </c>
      <c r="K275">
        <f>consolidated_6_bank[[#This Row],[HIGH]]-consolidated_6_bank[[#This Row],[LOW]]</f>
        <v>9.9999999999999645E-2</v>
      </c>
    </row>
    <row r="276" spans="1:11" x14ac:dyDescent="0.3">
      <c r="A276" s="1">
        <v>45502</v>
      </c>
      <c r="B276" t="s">
        <v>10</v>
      </c>
      <c r="C276">
        <v>7.6</v>
      </c>
      <c r="D276">
        <v>7.9</v>
      </c>
      <c r="E276">
        <v>7.6</v>
      </c>
      <c r="F276">
        <v>7.8</v>
      </c>
      <c r="G276">
        <v>7.6</v>
      </c>
      <c r="H276">
        <v>7.8</v>
      </c>
      <c r="I276">
        <v>405</v>
      </c>
      <c r="J276">
        <v>19.466999999999999</v>
      </c>
      <c r="K276">
        <f>consolidated_6_bank[[#This Row],[HIGH]]-consolidated_6_bank[[#This Row],[LOW]]</f>
        <v>0.30000000000000071</v>
      </c>
    </row>
    <row r="277" spans="1:11" x14ac:dyDescent="0.3">
      <c r="A277" s="1">
        <v>45501</v>
      </c>
      <c r="B277" t="s">
        <v>10</v>
      </c>
      <c r="C277">
        <v>7.8</v>
      </c>
      <c r="D277">
        <v>8</v>
      </c>
      <c r="E277">
        <v>7.5</v>
      </c>
      <c r="F277">
        <v>7.6</v>
      </c>
      <c r="G277">
        <v>7.8</v>
      </c>
      <c r="H277">
        <v>7.5</v>
      </c>
      <c r="I277">
        <v>964</v>
      </c>
      <c r="J277">
        <v>40.529000000000003</v>
      </c>
      <c r="K277">
        <f>consolidated_6_bank[[#This Row],[HIGH]]-consolidated_6_bank[[#This Row],[LOW]]</f>
        <v>0.5</v>
      </c>
    </row>
    <row r="278" spans="1:11" x14ac:dyDescent="0.3">
      <c r="A278" s="1">
        <v>45498</v>
      </c>
      <c r="B278" t="s">
        <v>10</v>
      </c>
      <c r="C278">
        <v>7.5</v>
      </c>
      <c r="D278">
        <v>7.6</v>
      </c>
      <c r="E278">
        <v>7.1</v>
      </c>
      <c r="F278">
        <v>7.2</v>
      </c>
      <c r="G278">
        <v>7.5</v>
      </c>
      <c r="H278">
        <v>7.3</v>
      </c>
      <c r="I278">
        <v>453</v>
      </c>
      <c r="J278">
        <v>14.866</v>
      </c>
      <c r="K278">
        <f>consolidated_6_bank[[#This Row],[HIGH]]-consolidated_6_bank[[#This Row],[LOW]]</f>
        <v>0.5</v>
      </c>
    </row>
    <row r="279" spans="1:11" x14ac:dyDescent="0.3">
      <c r="A279" s="1">
        <v>45497</v>
      </c>
      <c r="B279" t="s">
        <v>10</v>
      </c>
      <c r="C279">
        <v>7.3</v>
      </c>
      <c r="D279">
        <v>7.4</v>
      </c>
      <c r="E279">
        <v>7.3</v>
      </c>
      <c r="F279">
        <v>7.3</v>
      </c>
      <c r="G279">
        <v>7.3</v>
      </c>
      <c r="H279">
        <v>7.5</v>
      </c>
      <c r="I279">
        <v>271</v>
      </c>
      <c r="J279">
        <v>11.563000000000001</v>
      </c>
      <c r="K279">
        <f>consolidated_6_bank[[#This Row],[HIGH]]-consolidated_6_bank[[#This Row],[LOW]]</f>
        <v>0.10000000000000053</v>
      </c>
    </row>
    <row r="280" spans="1:11" x14ac:dyDescent="0.3">
      <c r="A280" s="1">
        <v>45491</v>
      </c>
      <c r="B280" t="s">
        <v>10</v>
      </c>
      <c r="C280">
        <v>7.5</v>
      </c>
      <c r="D280">
        <v>7.6</v>
      </c>
      <c r="E280">
        <v>7.4</v>
      </c>
      <c r="F280">
        <v>7.6</v>
      </c>
      <c r="G280">
        <v>7.5</v>
      </c>
      <c r="H280">
        <v>7.6</v>
      </c>
      <c r="I280">
        <v>350</v>
      </c>
      <c r="J280">
        <v>16.521000000000001</v>
      </c>
      <c r="K280">
        <f>consolidated_6_bank[[#This Row],[HIGH]]-consolidated_6_bank[[#This Row],[LOW]]</f>
        <v>0.19999999999999929</v>
      </c>
    </row>
    <row r="281" spans="1:11" x14ac:dyDescent="0.3">
      <c r="A281" s="1">
        <v>45489</v>
      </c>
      <c r="B281" t="s">
        <v>10</v>
      </c>
      <c r="C281">
        <v>7.6</v>
      </c>
      <c r="D281">
        <v>7.7</v>
      </c>
      <c r="E281">
        <v>7.3</v>
      </c>
      <c r="F281">
        <v>7.5</v>
      </c>
      <c r="G281">
        <v>7.6</v>
      </c>
      <c r="H281">
        <v>7.5</v>
      </c>
      <c r="I281">
        <v>734</v>
      </c>
      <c r="J281">
        <v>27.018999999999998</v>
      </c>
      <c r="K281">
        <f>consolidated_6_bank[[#This Row],[HIGH]]-consolidated_6_bank[[#This Row],[LOW]]</f>
        <v>0.40000000000000036</v>
      </c>
    </row>
    <row r="282" spans="1:11" x14ac:dyDescent="0.3">
      <c r="A282" s="1">
        <v>45488</v>
      </c>
      <c r="B282" t="s">
        <v>10</v>
      </c>
      <c r="C282">
        <v>7.5</v>
      </c>
      <c r="D282">
        <v>7.8</v>
      </c>
      <c r="E282">
        <v>7.5</v>
      </c>
      <c r="F282">
        <v>7.5</v>
      </c>
      <c r="G282">
        <v>7.5</v>
      </c>
      <c r="H282">
        <v>7.6</v>
      </c>
      <c r="I282">
        <v>540</v>
      </c>
      <c r="J282">
        <v>16.609000000000002</v>
      </c>
      <c r="K282">
        <f>consolidated_6_bank[[#This Row],[HIGH]]-consolidated_6_bank[[#This Row],[LOW]]</f>
        <v>0.29999999999999982</v>
      </c>
    </row>
    <row r="283" spans="1:11" x14ac:dyDescent="0.3">
      <c r="A283" s="1">
        <v>45487</v>
      </c>
      <c r="B283" t="s">
        <v>10</v>
      </c>
      <c r="C283">
        <v>7.6</v>
      </c>
      <c r="D283">
        <v>7.8</v>
      </c>
      <c r="E283">
        <v>7.6</v>
      </c>
      <c r="F283">
        <v>7.6</v>
      </c>
      <c r="G283">
        <v>7.6</v>
      </c>
      <c r="H283">
        <v>7.8</v>
      </c>
      <c r="I283">
        <v>564</v>
      </c>
      <c r="J283">
        <v>23.558</v>
      </c>
      <c r="K283">
        <f>consolidated_6_bank[[#This Row],[HIGH]]-consolidated_6_bank[[#This Row],[LOW]]</f>
        <v>0.20000000000000018</v>
      </c>
    </row>
    <row r="284" spans="1:11" x14ac:dyDescent="0.3">
      <c r="A284" s="1">
        <v>45484</v>
      </c>
      <c r="B284" t="s">
        <v>10</v>
      </c>
      <c r="C284">
        <v>7.8</v>
      </c>
      <c r="D284">
        <v>8.1</v>
      </c>
      <c r="E284">
        <v>7.8</v>
      </c>
      <c r="F284">
        <v>8</v>
      </c>
      <c r="G284">
        <v>7.8</v>
      </c>
      <c r="H284">
        <v>8</v>
      </c>
      <c r="I284">
        <v>977</v>
      </c>
      <c r="J284">
        <v>35.454999999999998</v>
      </c>
      <c r="K284">
        <f>consolidated_6_bank[[#This Row],[HIGH]]-consolidated_6_bank[[#This Row],[LOW]]</f>
        <v>0.29999999999999982</v>
      </c>
    </row>
    <row r="285" spans="1:11" x14ac:dyDescent="0.3">
      <c r="A285" s="1">
        <v>45483</v>
      </c>
      <c r="B285" t="s">
        <v>10</v>
      </c>
      <c r="C285">
        <v>8</v>
      </c>
      <c r="D285">
        <v>8.4</v>
      </c>
      <c r="E285">
        <v>7.8</v>
      </c>
      <c r="F285">
        <v>7.9</v>
      </c>
      <c r="G285">
        <v>8</v>
      </c>
      <c r="H285">
        <v>7.8</v>
      </c>
      <c r="I285">
        <v>1918</v>
      </c>
      <c r="J285">
        <v>86.763000000000005</v>
      </c>
      <c r="K285">
        <f>consolidated_6_bank[[#This Row],[HIGH]]-consolidated_6_bank[[#This Row],[LOW]]</f>
        <v>0.60000000000000053</v>
      </c>
    </row>
    <row r="286" spans="1:11" x14ac:dyDescent="0.3">
      <c r="A286" s="1">
        <v>45482</v>
      </c>
      <c r="B286" t="s">
        <v>10</v>
      </c>
      <c r="C286">
        <v>7.8</v>
      </c>
      <c r="D286">
        <v>7.9</v>
      </c>
      <c r="E286">
        <v>7.4</v>
      </c>
      <c r="F286">
        <v>7.8</v>
      </c>
      <c r="G286">
        <v>7.8</v>
      </c>
      <c r="H286">
        <v>7.6</v>
      </c>
      <c r="I286">
        <v>617</v>
      </c>
      <c r="J286">
        <v>24.207999999999998</v>
      </c>
      <c r="K286">
        <f>consolidated_6_bank[[#This Row],[HIGH]]-consolidated_6_bank[[#This Row],[LOW]]</f>
        <v>0.5</v>
      </c>
    </row>
    <row r="287" spans="1:11" x14ac:dyDescent="0.3">
      <c r="A287" s="1">
        <v>45481</v>
      </c>
      <c r="B287" t="s">
        <v>10</v>
      </c>
      <c r="C287">
        <v>7.6</v>
      </c>
      <c r="D287">
        <v>7.9</v>
      </c>
      <c r="E287">
        <v>7.6</v>
      </c>
      <c r="F287">
        <v>7.9</v>
      </c>
      <c r="G287">
        <v>7.6</v>
      </c>
      <c r="H287">
        <v>7.8</v>
      </c>
      <c r="I287">
        <v>859</v>
      </c>
      <c r="J287">
        <v>50.646000000000001</v>
      </c>
      <c r="K287">
        <f>consolidated_6_bank[[#This Row],[HIGH]]-consolidated_6_bank[[#This Row],[LOW]]</f>
        <v>0.30000000000000071</v>
      </c>
    </row>
    <row r="288" spans="1:11" x14ac:dyDescent="0.3">
      <c r="A288" s="1">
        <v>45480</v>
      </c>
      <c r="B288" t="s">
        <v>10</v>
      </c>
      <c r="C288">
        <v>7.8</v>
      </c>
      <c r="D288">
        <v>8</v>
      </c>
      <c r="E288">
        <v>7.2</v>
      </c>
      <c r="F288">
        <v>7.5</v>
      </c>
      <c r="G288">
        <v>7.8</v>
      </c>
      <c r="H288">
        <v>7.4</v>
      </c>
      <c r="I288">
        <v>983</v>
      </c>
      <c r="J288">
        <v>44.869</v>
      </c>
      <c r="K288">
        <f>consolidated_6_bank[[#This Row],[HIGH]]-consolidated_6_bank[[#This Row],[LOW]]</f>
        <v>0.79999999999999982</v>
      </c>
    </row>
    <row r="289" spans="1:11" x14ac:dyDescent="0.3">
      <c r="A289" s="1">
        <v>45477</v>
      </c>
      <c r="B289" t="s">
        <v>10</v>
      </c>
      <c r="C289">
        <v>7.4</v>
      </c>
      <c r="D289">
        <v>7.5</v>
      </c>
      <c r="E289">
        <v>7</v>
      </c>
      <c r="F289">
        <v>7</v>
      </c>
      <c r="G289">
        <v>7.4</v>
      </c>
      <c r="H289">
        <v>7</v>
      </c>
      <c r="I289">
        <v>877</v>
      </c>
      <c r="J289">
        <v>35.96</v>
      </c>
      <c r="K289">
        <f>consolidated_6_bank[[#This Row],[HIGH]]-consolidated_6_bank[[#This Row],[LOW]]</f>
        <v>0.5</v>
      </c>
    </row>
    <row r="290" spans="1:11" x14ac:dyDescent="0.3">
      <c r="A290" s="1">
        <v>45476</v>
      </c>
      <c r="B290" t="s">
        <v>10</v>
      </c>
      <c r="C290">
        <v>7</v>
      </c>
      <c r="D290">
        <v>7.1</v>
      </c>
      <c r="E290">
        <v>6.6</v>
      </c>
      <c r="F290">
        <v>6.7</v>
      </c>
      <c r="G290">
        <v>7</v>
      </c>
      <c r="H290">
        <v>6.6</v>
      </c>
      <c r="I290">
        <v>433</v>
      </c>
      <c r="J290">
        <v>30.547000000000001</v>
      </c>
      <c r="K290">
        <f>consolidated_6_bank[[#This Row],[HIGH]]-consolidated_6_bank[[#This Row],[LOW]]</f>
        <v>0.5</v>
      </c>
    </row>
    <row r="291" spans="1:11" x14ac:dyDescent="0.3">
      <c r="A291" s="1">
        <v>45475</v>
      </c>
      <c r="B291" t="s">
        <v>10</v>
      </c>
      <c r="C291">
        <v>6.6</v>
      </c>
      <c r="D291">
        <v>6.8</v>
      </c>
      <c r="E291">
        <v>6.6</v>
      </c>
      <c r="F291">
        <v>6.7</v>
      </c>
      <c r="G291">
        <v>6.6</v>
      </c>
      <c r="H291">
        <v>6.7</v>
      </c>
      <c r="I291">
        <v>267</v>
      </c>
      <c r="J291">
        <v>7.4580000000000002</v>
      </c>
      <c r="K291">
        <f>consolidated_6_bank[[#This Row],[HIGH]]-consolidated_6_bank[[#This Row],[LOW]]</f>
        <v>0.20000000000000018</v>
      </c>
    </row>
    <row r="292" spans="1:11" x14ac:dyDescent="0.3">
      <c r="A292" s="1">
        <v>45473</v>
      </c>
      <c r="B292" t="s">
        <v>10</v>
      </c>
      <c r="C292">
        <v>6.7</v>
      </c>
      <c r="D292">
        <v>6.8</v>
      </c>
      <c r="E292">
        <v>6.6</v>
      </c>
      <c r="F292">
        <v>6.8</v>
      </c>
      <c r="G292">
        <v>6.7</v>
      </c>
      <c r="H292">
        <v>6.8</v>
      </c>
      <c r="I292">
        <v>379</v>
      </c>
      <c r="J292">
        <v>9.6229999999999993</v>
      </c>
      <c r="K292">
        <f>consolidated_6_bank[[#This Row],[HIGH]]-consolidated_6_bank[[#This Row],[LOW]]</f>
        <v>0.20000000000000018</v>
      </c>
    </row>
    <row r="293" spans="1:11" x14ac:dyDescent="0.3">
      <c r="A293" s="1">
        <v>45470</v>
      </c>
      <c r="B293" t="s">
        <v>10</v>
      </c>
      <c r="C293">
        <v>6.8</v>
      </c>
      <c r="D293">
        <v>6.9</v>
      </c>
      <c r="E293">
        <v>6.7</v>
      </c>
      <c r="F293">
        <v>6.7</v>
      </c>
      <c r="G293">
        <v>6.8</v>
      </c>
      <c r="H293">
        <v>6.8</v>
      </c>
      <c r="I293">
        <v>234</v>
      </c>
      <c r="J293">
        <v>9.0310000000000006</v>
      </c>
      <c r="K293">
        <f>consolidated_6_bank[[#This Row],[HIGH]]-consolidated_6_bank[[#This Row],[LOW]]</f>
        <v>0.20000000000000018</v>
      </c>
    </row>
    <row r="294" spans="1:11" x14ac:dyDescent="0.3">
      <c r="A294" s="1">
        <v>45469</v>
      </c>
      <c r="B294" t="s">
        <v>10</v>
      </c>
      <c r="C294">
        <v>6.8</v>
      </c>
      <c r="D294">
        <v>6.9</v>
      </c>
      <c r="E294">
        <v>6.7</v>
      </c>
      <c r="F294">
        <v>6.8</v>
      </c>
      <c r="G294">
        <v>6.8</v>
      </c>
      <c r="H294">
        <v>6.8</v>
      </c>
      <c r="I294">
        <v>241</v>
      </c>
      <c r="J294">
        <v>7.4169999999999998</v>
      </c>
      <c r="K294">
        <f>consolidated_6_bank[[#This Row],[HIGH]]-consolidated_6_bank[[#This Row],[LOW]]</f>
        <v>0.20000000000000018</v>
      </c>
    </row>
    <row r="295" spans="1:11" x14ac:dyDescent="0.3">
      <c r="A295" s="1">
        <v>45468</v>
      </c>
      <c r="B295" t="s">
        <v>10</v>
      </c>
      <c r="C295">
        <v>6.8</v>
      </c>
      <c r="D295">
        <v>6.9</v>
      </c>
      <c r="E295">
        <v>6.6</v>
      </c>
      <c r="F295">
        <v>6.7</v>
      </c>
      <c r="G295">
        <v>6.8</v>
      </c>
      <c r="H295">
        <v>6.8</v>
      </c>
      <c r="I295">
        <v>258</v>
      </c>
      <c r="J295">
        <v>11.25</v>
      </c>
      <c r="K295">
        <f>consolidated_6_bank[[#This Row],[HIGH]]-consolidated_6_bank[[#This Row],[LOW]]</f>
        <v>0.30000000000000071</v>
      </c>
    </row>
    <row r="296" spans="1:11" x14ac:dyDescent="0.3">
      <c r="A296" s="1">
        <v>45467</v>
      </c>
      <c r="B296" t="s">
        <v>10</v>
      </c>
      <c r="C296">
        <v>6.8</v>
      </c>
      <c r="D296">
        <v>7</v>
      </c>
      <c r="E296">
        <v>6.8</v>
      </c>
      <c r="F296">
        <v>7</v>
      </c>
      <c r="G296">
        <v>6.8</v>
      </c>
      <c r="H296">
        <v>7</v>
      </c>
      <c r="I296">
        <v>321</v>
      </c>
      <c r="J296">
        <v>15.1</v>
      </c>
      <c r="K296">
        <f>consolidated_6_bank[[#This Row],[HIGH]]-consolidated_6_bank[[#This Row],[LOW]]</f>
        <v>0.20000000000000018</v>
      </c>
    </row>
    <row r="297" spans="1:11" x14ac:dyDescent="0.3">
      <c r="A297" s="1">
        <v>45466</v>
      </c>
      <c r="B297" t="s">
        <v>10</v>
      </c>
      <c r="C297">
        <v>7</v>
      </c>
      <c r="D297">
        <v>7.2</v>
      </c>
      <c r="E297">
        <v>6.9</v>
      </c>
      <c r="F297">
        <v>7.1</v>
      </c>
      <c r="G297">
        <v>7</v>
      </c>
      <c r="H297">
        <v>7</v>
      </c>
      <c r="I297">
        <v>247</v>
      </c>
      <c r="J297">
        <v>9.8000000000000007</v>
      </c>
      <c r="K297">
        <f>consolidated_6_bank[[#This Row],[HIGH]]-consolidated_6_bank[[#This Row],[LOW]]</f>
        <v>0.29999999999999982</v>
      </c>
    </row>
    <row r="298" spans="1:11" x14ac:dyDescent="0.3">
      <c r="A298" s="1">
        <v>45463</v>
      </c>
      <c r="B298" t="s">
        <v>10</v>
      </c>
      <c r="C298">
        <v>7</v>
      </c>
      <c r="D298">
        <v>7.2</v>
      </c>
      <c r="E298">
        <v>6.7</v>
      </c>
      <c r="F298">
        <v>6.7</v>
      </c>
      <c r="G298">
        <v>7</v>
      </c>
      <c r="H298">
        <v>6.7</v>
      </c>
      <c r="I298">
        <v>500</v>
      </c>
      <c r="J298">
        <v>18.559999999999999</v>
      </c>
      <c r="K298">
        <f>consolidated_6_bank[[#This Row],[HIGH]]-consolidated_6_bank[[#This Row],[LOW]]</f>
        <v>0.5</v>
      </c>
    </row>
    <row r="299" spans="1:11" x14ac:dyDescent="0.3">
      <c r="A299" s="1">
        <v>45462</v>
      </c>
      <c r="B299" t="s">
        <v>10</v>
      </c>
      <c r="C299">
        <v>6.7</v>
      </c>
      <c r="D299">
        <v>6.8</v>
      </c>
      <c r="E299">
        <v>6.5</v>
      </c>
      <c r="F299">
        <v>6.8</v>
      </c>
      <c r="G299">
        <v>6.7</v>
      </c>
      <c r="H299">
        <v>6.7</v>
      </c>
      <c r="I299">
        <v>149</v>
      </c>
      <c r="J299">
        <v>7.5490000000000004</v>
      </c>
      <c r="K299">
        <f>consolidated_6_bank[[#This Row],[HIGH]]-consolidated_6_bank[[#This Row],[LOW]]</f>
        <v>0.29999999999999982</v>
      </c>
    </row>
    <row r="300" spans="1:11" x14ac:dyDescent="0.3">
      <c r="A300" s="1">
        <v>45456</v>
      </c>
      <c r="B300" t="s">
        <v>10</v>
      </c>
      <c r="C300">
        <v>6.7</v>
      </c>
      <c r="D300">
        <v>6.8</v>
      </c>
      <c r="E300">
        <v>6.5</v>
      </c>
      <c r="F300">
        <v>6.7</v>
      </c>
      <c r="G300">
        <v>6.7</v>
      </c>
      <c r="H300">
        <v>6.6</v>
      </c>
      <c r="I300">
        <v>231</v>
      </c>
      <c r="J300">
        <v>6.8570000000000002</v>
      </c>
      <c r="K300">
        <f>consolidated_6_bank[[#This Row],[HIGH]]-consolidated_6_bank[[#This Row],[LOW]]</f>
        <v>0.29999999999999982</v>
      </c>
    </row>
    <row r="301" spans="1:11" x14ac:dyDescent="0.3">
      <c r="A301" s="1">
        <v>45455</v>
      </c>
      <c r="B301" t="s">
        <v>10</v>
      </c>
      <c r="C301">
        <v>6.6</v>
      </c>
      <c r="D301">
        <v>6.8</v>
      </c>
      <c r="E301">
        <v>6.6</v>
      </c>
      <c r="F301">
        <v>6.6</v>
      </c>
      <c r="G301">
        <v>6.6</v>
      </c>
      <c r="H301">
        <v>6.6</v>
      </c>
      <c r="I301">
        <v>197</v>
      </c>
      <c r="J301">
        <v>6.8449999999999998</v>
      </c>
      <c r="K301">
        <f>consolidated_6_bank[[#This Row],[HIGH]]-consolidated_6_bank[[#This Row],[LOW]]</f>
        <v>0.20000000000000018</v>
      </c>
    </row>
    <row r="302" spans="1:11" x14ac:dyDescent="0.3">
      <c r="A302" s="1">
        <v>45454</v>
      </c>
      <c r="B302" t="s">
        <v>10</v>
      </c>
      <c r="C302">
        <v>6.6</v>
      </c>
      <c r="D302">
        <v>6.7</v>
      </c>
      <c r="E302">
        <v>6.5</v>
      </c>
      <c r="F302">
        <v>6.7</v>
      </c>
      <c r="G302">
        <v>6.6</v>
      </c>
      <c r="H302">
        <v>6.6</v>
      </c>
      <c r="I302">
        <v>288</v>
      </c>
      <c r="J302">
        <v>8.6150000000000002</v>
      </c>
      <c r="K302">
        <f>consolidated_6_bank[[#This Row],[HIGH]]-consolidated_6_bank[[#This Row],[LOW]]</f>
        <v>0.20000000000000018</v>
      </c>
    </row>
    <row r="303" spans="1:11" x14ac:dyDescent="0.3">
      <c r="A303" s="1">
        <v>45453</v>
      </c>
      <c r="B303" t="s">
        <v>10</v>
      </c>
      <c r="C303">
        <v>6.6</v>
      </c>
      <c r="D303">
        <v>6.6</v>
      </c>
      <c r="E303">
        <v>6.5</v>
      </c>
      <c r="F303">
        <v>6.6</v>
      </c>
      <c r="G303">
        <v>6.6</v>
      </c>
      <c r="H303">
        <v>6.6</v>
      </c>
      <c r="I303">
        <v>293</v>
      </c>
      <c r="J303">
        <v>7.7130000000000001</v>
      </c>
      <c r="K303">
        <f>consolidated_6_bank[[#This Row],[HIGH]]-consolidated_6_bank[[#This Row],[LOW]]</f>
        <v>9.9999999999999645E-2</v>
      </c>
    </row>
    <row r="304" spans="1:11" x14ac:dyDescent="0.3">
      <c r="A304" s="1">
        <v>45452</v>
      </c>
      <c r="B304" t="s">
        <v>10</v>
      </c>
      <c r="C304">
        <v>6.6</v>
      </c>
      <c r="D304">
        <v>6.9</v>
      </c>
      <c r="E304">
        <v>6.6</v>
      </c>
      <c r="F304">
        <v>6.9</v>
      </c>
      <c r="G304">
        <v>6.6</v>
      </c>
      <c r="H304">
        <v>6.8</v>
      </c>
      <c r="I304">
        <v>273</v>
      </c>
      <c r="J304">
        <v>6.9939999999999998</v>
      </c>
      <c r="K304">
        <f>consolidated_6_bank[[#This Row],[HIGH]]-consolidated_6_bank[[#This Row],[LOW]]</f>
        <v>0.30000000000000071</v>
      </c>
    </row>
    <row r="305" spans="1:11" x14ac:dyDescent="0.3">
      <c r="A305" s="1">
        <v>45449</v>
      </c>
      <c r="B305" t="s">
        <v>10</v>
      </c>
      <c r="C305">
        <v>6.8</v>
      </c>
      <c r="D305">
        <v>6.8</v>
      </c>
      <c r="E305">
        <v>6.6</v>
      </c>
      <c r="F305">
        <v>6.7</v>
      </c>
      <c r="G305">
        <v>6.8</v>
      </c>
      <c r="H305">
        <v>6.8</v>
      </c>
      <c r="I305">
        <v>293</v>
      </c>
      <c r="J305">
        <v>13.173999999999999</v>
      </c>
      <c r="K305">
        <f>consolidated_6_bank[[#This Row],[HIGH]]-consolidated_6_bank[[#This Row],[LOW]]</f>
        <v>0.20000000000000018</v>
      </c>
    </row>
    <row r="306" spans="1:11" x14ac:dyDescent="0.3">
      <c r="A306" s="1">
        <v>45448</v>
      </c>
      <c r="B306" t="s">
        <v>10</v>
      </c>
      <c r="C306">
        <v>6.8</v>
      </c>
      <c r="D306">
        <v>6.9</v>
      </c>
      <c r="E306">
        <v>6.7</v>
      </c>
      <c r="F306">
        <v>6.8</v>
      </c>
      <c r="G306">
        <v>6.8</v>
      </c>
      <c r="H306">
        <v>6.7</v>
      </c>
      <c r="I306">
        <v>225</v>
      </c>
      <c r="J306">
        <v>8.7129999999999992</v>
      </c>
      <c r="K306">
        <f>consolidated_6_bank[[#This Row],[HIGH]]-consolidated_6_bank[[#This Row],[LOW]]</f>
        <v>0.20000000000000018</v>
      </c>
    </row>
    <row r="307" spans="1:11" x14ac:dyDescent="0.3">
      <c r="A307" s="1">
        <v>45447</v>
      </c>
      <c r="B307" t="s">
        <v>10</v>
      </c>
      <c r="C307">
        <v>6.8</v>
      </c>
      <c r="D307">
        <v>6.9</v>
      </c>
      <c r="E307">
        <v>6.6</v>
      </c>
      <c r="F307">
        <v>6.7</v>
      </c>
      <c r="G307">
        <v>6.7</v>
      </c>
      <c r="H307">
        <v>6.8</v>
      </c>
      <c r="I307">
        <v>438</v>
      </c>
      <c r="J307">
        <v>16.428999999999998</v>
      </c>
      <c r="K307">
        <f>consolidated_6_bank[[#This Row],[HIGH]]-consolidated_6_bank[[#This Row],[LOW]]</f>
        <v>0.30000000000000071</v>
      </c>
    </row>
    <row r="308" spans="1:11" x14ac:dyDescent="0.3">
      <c r="A308" s="1">
        <v>45446</v>
      </c>
      <c r="B308" t="s">
        <v>10</v>
      </c>
      <c r="C308">
        <v>0</v>
      </c>
      <c r="D308">
        <v>0</v>
      </c>
      <c r="E308">
        <v>0</v>
      </c>
      <c r="F308">
        <v>0</v>
      </c>
      <c r="G308">
        <v>6.8</v>
      </c>
      <c r="H308">
        <v>6.8</v>
      </c>
      <c r="I308">
        <v>0</v>
      </c>
      <c r="J308">
        <v>0</v>
      </c>
      <c r="K308">
        <f>consolidated_6_bank[[#This Row],[HIGH]]-consolidated_6_bank[[#This Row],[LOW]]</f>
        <v>0</v>
      </c>
    </row>
    <row r="309" spans="1:11" x14ac:dyDescent="0.3">
      <c r="A309" s="1">
        <v>45445</v>
      </c>
      <c r="B309" t="s">
        <v>10</v>
      </c>
      <c r="C309">
        <v>6.8</v>
      </c>
      <c r="D309">
        <v>7.1</v>
      </c>
      <c r="E309">
        <v>6.8</v>
      </c>
      <c r="F309">
        <v>7.1</v>
      </c>
      <c r="G309">
        <v>6.8</v>
      </c>
      <c r="H309">
        <v>7</v>
      </c>
      <c r="I309">
        <v>353</v>
      </c>
      <c r="J309">
        <v>18.178000000000001</v>
      </c>
      <c r="K309">
        <f>consolidated_6_bank[[#This Row],[HIGH]]-consolidated_6_bank[[#This Row],[LOW]]</f>
        <v>0.29999999999999982</v>
      </c>
    </row>
    <row r="310" spans="1:11" x14ac:dyDescent="0.3">
      <c r="A310" s="1">
        <v>45442</v>
      </c>
      <c r="B310" t="s">
        <v>10</v>
      </c>
      <c r="C310">
        <v>7</v>
      </c>
      <c r="D310">
        <v>7</v>
      </c>
      <c r="E310">
        <v>6.8</v>
      </c>
      <c r="F310">
        <v>6.8</v>
      </c>
      <c r="G310">
        <v>7</v>
      </c>
      <c r="H310">
        <v>6.9</v>
      </c>
      <c r="I310">
        <v>297</v>
      </c>
      <c r="J310">
        <v>7.3280000000000003</v>
      </c>
      <c r="K310">
        <f>consolidated_6_bank[[#This Row],[HIGH]]-consolidated_6_bank[[#This Row],[LOW]]</f>
        <v>0.20000000000000018</v>
      </c>
    </row>
    <row r="311" spans="1:11" x14ac:dyDescent="0.3">
      <c r="A311" s="1">
        <v>45441</v>
      </c>
      <c r="B311" t="s">
        <v>10</v>
      </c>
      <c r="C311">
        <v>6.9</v>
      </c>
      <c r="D311">
        <v>7.1</v>
      </c>
      <c r="E311">
        <v>6.8</v>
      </c>
      <c r="F311">
        <v>6.9</v>
      </c>
      <c r="G311">
        <v>6.9</v>
      </c>
      <c r="H311">
        <v>7</v>
      </c>
      <c r="I311">
        <v>373</v>
      </c>
      <c r="J311">
        <v>12.657999999999999</v>
      </c>
      <c r="K311">
        <f>consolidated_6_bank[[#This Row],[HIGH]]-consolidated_6_bank[[#This Row],[LOW]]</f>
        <v>0.29999999999999982</v>
      </c>
    </row>
    <row r="312" spans="1:11" x14ac:dyDescent="0.3">
      <c r="A312" s="1">
        <v>45440</v>
      </c>
      <c r="B312" t="s">
        <v>10</v>
      </c>
      <c r="C312">
        <v>7</v>
      </c>
      <c r="D312">
        <v>7.5</v>
      </c>
      <c r="E312">
        <v>7</v>
      </c>
      <c r="F312">
        <v>7.5</v>
      </c>
      <c r="G312">
        <v>7</v>
      </c>
      <c r="H312">
        <v>7.2</v>
      </c>
      <c r="I312">
        <v>661</v>
      </c>
      <c r="J312">
        <v>25.991</v>
      </c>
      <c r="K312">
        <f>consolidated_6_bank[[#This Row],[HIGH]]-consolidated_6_bank[[#This Row],[LOW]]</f>
        <v>0.5</v>
      </c>
    </row>
    <row r="313" spans="1:11" x14ac:dyDescent="0.3">
      <c r="A313" s="1">
        <v>45439</v>
      </c>
      <c r="B313" t="s">
        <v>10</v>
      </c>
      <c r="C313">
        <v>7.2</v>
      </c>
      <c r="D313">
        <v>7.2</v>
      </c>
      <c r="E313">
        <v>6.5</v>
      </c>
      <c r="F313">
        <v>6.7</v>
      </c>
      <c r="G313">
        <v>7.2</v>
      </c>
      <c r="H313">
        <v>6.6</v>
      </c>
      <c r="I313">
        <v>772</v>
      </c>
      <c r="J313">
        <v>25.834</v>
      </c>
      <c r="K313">
        <f>consolidated_6_bank[[#This Row],[HIGH]]-consolidated_6_bank[[#This Row],[LOW]]</f>
        <v>0.70000000000000018</v>
      </c>
    </row>
    <row r="314" spans="1:11" x14ac:dyDescent="0.3">
      <c r="A314" s="1">
        <v>45438</v>
      </c>
      <c r="B314" t="s">
        <v>10</v>
      </c>
      <c r="C314">
        <v>0</v>
      </c>
      <c r="D314">
        <v>0</v>
      </c>
      <c r="E314">
        <v>0</v>
      </c>
      <c r="F314">
        <v>0</v>
      </c>
      <c r="G314">
        <v>6.6</v>
      </c>
      <c r="H314">
        <v>6.6</v>
      </c>
      <c r="I314">
        <v>0</v>
      </c>
      <c r="J314">
        <v>0</v>
      </c>
      <c r="K314">
        <f>consolidated_6_bank[[#This Row],[HIGH]]-consolidated_6_bank[[#This Row],[LOW]]</f>
        <v>0</v>
      </c>
    </row>
    <row r="315" spans="1:11" x14ac:dyDescent="0.3">
      <c r="A315" s="1">
        <v>45435</v>
      </c>
      <c r="B315" t="s">
        <v>10</v>
      </c>
      <c r="C315">
        <v>6.6</v>
      </c>
      <c r="D315">
        <v>6.8</v>
      </c>
      <c r="E315">
        <v>6.5</v>
      </c>
      <c r="F315">
        <v>6.8</v>
      </c>
      <c r="G315">
        <v>6.6</v>
      </c>
      <c r="H315">
        <v>6.7</v>
      </c>
      <c r="I315">
        <v>249</v>
      </c>
      <c r="J315">
        <v>4.2779999999999996</v>
      </c>
      <c r="K315">
        <f>consolidated_6_bank[[#This Row],[HIGH]]-consolidated_6_bank[[#This Row],[LOW]]</f>
        <v>0.29999999999999982</v>
      </c>
    </row>
    <row r="316" spans="1:11" x14ac:dyDescent="0.3">
      <c r="A316" s="1">
        <v>45433</v>
      </c>
      <c r="B316" t="s">
        <v>10</v>
      </c>
      <c r="C316">
        <v>6.7</v>
      </c>
      <c r="D316">
        <v>7.1</v>
      </c>
      <c r="E316">
        <v>6.6</v>
      </c>
      <c r="F316">
        <v>6.8</v>
      </c>
      <c r="G316">
        <v>6.7</v>
      </c>
      <c r="H316">
        <v>6.7</v>
      </c>
      <c r="I316">
        <v>325</v>
      </c>
      <c r="J316">
        <v>8.7189999999999994</v>
      </c>
      <c r="K316">
        <f>consolidated_6_bank[[#This Row],[HIGH]]-consolidated_6_bank[[#This Row],[LOW]]</f>
        <v>0.5</v>
      </c>
    </row>
    <row r="317" spans="1:11" x14ac:dyDescent="0.3">
      <c r="A317" s="1">
        <v>45432</v>
      </c>
      <c r="B317" t="s">
        <v>10</v>
      </c>
      <c r="C317">
        <v>6.9</v>
      </c>
      <c r="D317">
        <v>7</v>
      </c>
      <c r="E317">
        <v>6.7</v>
      </c>
      <c r="F317">
        <v>6.9</v>
      </c>
      <c r="G317">
        <v>6.7</v>
      </c>
      <c r="H317">
        <v>6.9</v>
      </c>
      <c r="I317">
        <v>491</v>
      </c>
      <c r="J317">
        <v>16.404</v>
      </c>
      <c r="K317">
        <f>consolidated_6_bank[[#This Row],[HIGH]]-consolidated_6_bank[[#This Row],[LOW]]</f>
        <v>0.29999999999999982</v>
      </c>
    </row>
    <row r="318" spans="1:11" x14ac:dyDescent="0.3">
      <c r="A318" s="1">
        <v>45431</v>
      </c>
      <c r="B318" t="s">
        <v>10</v>
      </c>
      <c r="C318">
        <v>6.9</v>
      </c>
      <c r="D318">
        <v>7.1</v>
      </c>
      <c r="E318">
        <v>6.9</v>
      </c>
      <c r="F318">
        <v>7.1</v>
      </c>
      <c r="G318">
        <v>6.9</v>
      </c>
      <c r="H318">
        <v>7.1</v>
      </c>
      <c r="I318">
        <v>360</v>
      </c>
      <c r="J318">
        <v>9.3840000000000003</v>
      </c>
      <c r="K318">
        <f>consolidated_6_bank[[#This Row],[HIGH]]-consolidated_6_bank[[#This Row],[LOW]]</f>
        <v>0.19999999999999929</v>
      </c>
    </row>
    <row r="319" spans="1:11" x14ac:dyDescent="0.3">
      <c r="A319" s="1">
        <v>45428</v>
      </c>
      <c r="B319" t="s">
        <v>10</v>
      </c>
      <c r="C319">
        <v>7.1</v>
      </c>
      <c r="D319">
        <v>7.3</v>
      </c>
      <c r="E319">
        <v>7</v>
      </c>
      <c r="F319">
        <v>7.2</v>
      </c>
      <c r="G319">
        <v>7.1</v>
      </c>
      <c r="H319">
        <v>7.2</v>
      </c>
      <c r="I319">
        <v>443</v>
      </c>
      <c r="J319">
        <v>25.518999999999998</v>
      </c>
      <c r="K319">
        <f>consolidated_6_bank[[#This Row],[HIGH]]-consolidated_6_bank[[#This Row],[LOW]]</f>
        <v>0.29999999999999982</v>
      </c>
    </row>
    <row r="320" spans="1:11" x14ac:dyDescent="0.3">
      <c r="A320" s="1">
        <v>45427</v>
      </c>
      <c r="B320" t="s">
        <v>10</v>
      </c>
      <c r="C320">
        <v>7.2</v>
      </c>
      <c r="D320">
        <v>7.3</v>
      </c>
      <c r="E320">
        <v>7.1</v>
      </c>
      <c r="F320">
        <v>7.2</v>
      </c>
      <c r="G320">
        <v>7.2</v>
      </c>
      <c r="H320">
        <v>7.2</v>
      </c>
      <c r="I320">
        <v>220</v>
      </c>
      <c r="J320">
        <v>5.782</v>
      </c>
      <c r="K320">
        <f>consolidated_6_bank[[#This Row],[HIGH]]-consolidated_6_bank[[#This Row],[LOW]]</f>
        <v>0.20000000000000018</v>
      </c>
    </row>
    <row r="321" spans="1:11" x14ac:dyDescent="0.3">
      <c r="A321" s="1">
        <v>45426</v>
      </c>
      <c r="B321" t="s">
        <v>10</v>
      </c>
      <c r="C321">
        <v>7.2</v>
      </c>
      <c r="D321">
        <v>7.4</v>
      </c>
      <c r="E321">
        <v>7.2</v>
      </c>
      <c r="F321">
        <v>7.4</v>
      </c>
      <c r="G321">
        <v>7.2</v>
      </c>
      <c r="H321">
        <v>7.4</v>
      </c>
      <c r="I321">
        <v>643</v>
      </c>
      <c r="J321">
        <v>20.529</v>
      </c>
      <c r="K321">
        <f>consolidated_6_bank[[#This Row],[HIGH]]-consolidated_6_bank[[#This Row],[LOW]]</f>
        <v>0.20000000000000018</v>
      </c>
    </row>
    <row r="322" spans="1:11" x14ac:dyDescent="0.3">
      <c r="A322" s="1">
        <v>45425</v>
      </c>
      <c r="B322" t="s">
        <v>10</v>
      </c>
      <c r="C322">
        <v>7.4</v>
      </c>
      <c r="D322">
        <v>7.7</v>
      </c>
      <c r="E322">
        <v>7.4</v>
      </c>
      <c r="F322">
        <v>7.6</v>
      </c>
      <c r="G322">
        <v>7.4</v>
      </c>
      <c r="H322">
        <v>7.6</v>
      </c>
      <c r="I322">
        <v>745</v>
      </c>
      <c r="J322">
        <v>23.242999999999999</v>
      </c>
      <c r="K322">
        <f>consolidated_6_bank[[#This Row],[HIGH]]-consolidated_6_bank[[#This Row],[LOW]]</f>
        <v>0.29999999999999982</v>
      </c>
    </row>
    <row r="323" spans="1:11" x14ac:dyDescent="0.3">
      <c r="A323" s="1">
        <v>45424</v>
      </c>
      <c r="B323" t="s">
        <v>10</v>
      </c>
      <c r="C323">
        <v>7.6</v>
      </c>
      <c r="D323">
        <v>7.9</v>
      </c>
      <c r="E323">
        <v>7.6</v>
      </c>
      <c r="F323">
        <v>7.9</v>
      </c>
      <c r="G323">
        <v>7.6</v>
      </c>
      <c r="H323">
        <v>7.8</v>
      </c>
      <c r="I323">
        <v>596</v>
      </c>
      <c r="J323">
        <v>15.746</v>
      </c>
      <c r="K323">
        <f>consolidated_6_bank[[#This Row],[HIGH]]-consolidated_6_bank[[#This Row],[LOW]]</f>
        <v>0.30000000000000071</v>
      </c>
    </row>
    <row r="324" spans="1:11" x14ac:dyDescent="0.3">
      <c r="A324" s="1">
        <v>45421</v>
      </c>
      <c r="B324" t="s">
        <v>10</v>
      </c>
      <c r="C324">
        <v>7.8</v>
      </c>
      <c r="D324">
        <v>8</v>
      </c>
      <c r="E324">
        <v>7.8</v>
      </c>
      <c r="F324">
        <v>7.9</v>
      </c>
      <c r="G324">
        <v>7.8</v>
      </c>
      <c r="H324">
        <v>8</v>
      </c>
      <c r="I324">
        <v>542</v>
      </c>
      <c r="J324">
        <v>22.401</v>
      </c>
      <c r="K324">
        <f>consolidated_6_bank[[#This Row],[HIGH]]-consolidated_6_bank[[#This Row],[LOW]]</f>
        <v>0.20000000000000018</v>
      </c>
    </row>
    <row r="325" spans="1:11" x14ac:dyDescent="0.3">
      <c r="A325" s="1">
        <v>45420</v>
      </c>
      <c r="B325" t="s">
        <v>10</v>
      </c>
      <c r="C325">
        <v>8</v>
      </c>
      <c r="D325">
        <v>8.1999999999999993</v>
      </c>
      <c r="E325">
        <v>8</v>
      </c>
      <c r="F325">
        <v>8.1999999999999993</v>
      </c>
      <c r="G325">
        <v>8</v>
      </c>
      <c r="H325">
        <v>8.1999999999999993</v>
      </c>
      <c r="I325">
        <v>341</v>
      </c>
      <c r="J325">
        <v>14.89</v>
      </c>
      <c r="K325">
        <f>consolidated_6_bank[[#This Row],[HIGH]]-consolidated_6_bank[[#This Row],[LOW]]</f>
        <v>0.19999999999999929</v>
      </c>
    </row>
    <row r="326" spans="1:11" x14ac:dyDescent="0.3">
      <c r="A326" s="1">
        <v>45419</v>
      </c>
      <c r="B326" t="s">
        <v>10</v>
      </c>
      <c r="C326">
        <v>8.1999999999999993</v>
      </c>
      <c r="D326">
        <v>8.4</v>
      </c>
      <c r="E326">
        <v>7.9</v>
      </c>
      <c r="F326">
        <v>8</v>
      </c>
      <c r="G326">
        <v>8.1999999999999993</v>
      </c>
      <c r="H326">
        <v>7.9</v>
      </c>
      <c r="I326">
        <v>929</v>
      </c>
      <c r="J326">
        <v>39.676000000000002</v>
      </c>
      <c r="K326">
        <f>consolidated_6_bank[[#This Row],[HIGH]]-consolidated_6_bank[[#This Row],[LOW]]</f>
        <v>0.5</v>
      </c>
    </row>
    <row r="327" spans="1:11" x14ac:dyDescent="0.3">
      <c r="A327" s="1">
        <v>45418</v>
      </c>
      <c r="B327" t="s">
        <v>10</v>
      </c>
      <c r="C327">
        <v>7.9</v>
      </c>
      <c r="D327">
        <v>8</v>
      </c>
      <c r="E327">
        <v>7.7</v>
      </c>
      <c r="F327">
        <v>7.9</v>
      </c>
      <c r="G327">
        <v>7.9</v>
      </c>
      <c r="H327">
        <v>7.7</v>
      </c>
      <c r="I327">
        <v>407</v>
      </c>
      <c r="J327">
        <v>19.201000000000001</v>
      </c>
      <c r="K327">
        <f>consolidated_6_bank[[#This Row],[HIGH]]-consolidated_6_bank[[#This Row],[LOW]]</f>
        <v>0.29999999999999982</v>
      </c>
    </row>
    <row r="328" spans="1:11" x14ac:dyDescent="0.3">
      <c r="A328" s="1">
        <v>45417</v>
      </c>
      <c r="B328" t="s">
        <v>10</v>
      </c>
      <c r="C328">
        <v>7.7</v>
      </c>
      <c r="D328">
        <v>8.1999999999999993</v>
      </c>
      <c r="E328">
        <v>7.1</v>
      </c>
      <c r="F328">
        <v>7.6</v>
      </c>
      <c r="G328">
        <v>7.7</v>
      </c>
      <c r="H328">
        <v>7.8</v>
      </c>
      <c r="I328">
        <v>820</v>
      </c>
      <c r="J328">
        <v>38.304000000000002</v>
      </c>
      <c r="K328">
        <f>consolidated_6_bank[[#This Row],[HIGH]]-consolidated_6_bank[[#This Row],[LOW]]</f>
        <v>1.0999999999999996</v>
      </c>
    </row>
    <row r="329" spans="1:11" x14ac:dyDescent="0.3">
      <c r="A329" s="1">
        <v>45414</v>
      </c>
      <c r="B329" t="s">
        <v>10</v>
      </c>
      <c r="C329">
        <v>7.8</v>
      </c>
      <c r="D329">
        <v>7.8</v>
      </c>
      <c r="E329">
        <v>7.8</v>
      </c>
      <c r="F329">
        <v>7.8</v>
      </c>
      <c r="G329">
        <v>7.8</v>
      </c>
      <c r="H329">
        <v>8</v>
      </c>
      <c r="I329">
        <v>200</v>
      </c>
      <c r="J329">
        <v>3.7810000000000001</v>
      </c>
      <c r="K329">
        <f>consolidated_6_bank[[#This Row],[HIGH]]-consolidated_6_bank[[#This Row],[LOW]]</f>
        <v>0</v>
      </c>
    </row>
    <row r="330" spans="1:11" x14ac:dyDescent="0.3">
      <c r="A330" s="1">
        <v>45412</v>
      </c>
      <c r="B330" t="s">
        <v>10</v>
      </c>
      <c r="C330">
        <v>8</v>
      </c>
      <c r="D330">
        <v>8</v>
      </c>
      <c r="E330">
        <v>8</v>
      </c>
      <c r="F330">
        <v>8</v>
      </c>
      <c r="G330">
        <v>8</v>
      </c>
      <c r="H330">
        <v>8.1999999999999993</v>
      </c>
      <c r="I330">
        <v>124</v>
      </c>
      <c r="J330">
        <v>2.6520000000000001</v>
      </c>
      <c r="K330">
        <f>consolidated_6_bank[[#This Row],[HIGH]]-consolidated_6_bank[[#This Row],[LOW]]</f>
        <v>0</v>
      </c>
    </row>
    <row r="331" spans="1:11" x14ac:dyDescent="0.3">
      <c r="A331" s="1">
        <v>45411</v>
      </c>
      <c r="B331" t="s">
        <v>10</v>
      </c>
      <c r="C331">
        <v>8.1999999999999993</v>
      </c>
      <c r="D331">
        <v>8.5</v>
      </c>
      <c r="E331">
        <v>8.1999999999999993</v>
      </c>
      <c r="F331">
        <v>8.5</v>
      </c>
      <c r="G331">
        <v>8.1999999999999993</v>
      </c>
      <c r="H331">
        <v>8.4</v>
      </c>
      <c r="I331">
        <v>321</v>
      </c>
      <c r="J331">
        <v>11.183999999999999</v>
      </c>
      <c r="K331">
        <f>consolidated_6_bank[[#This Row],[HIGH]]-consolidated_6_bank[[#This Row],[LOW]]</f>
        <v>0.30000000000000071</v>
      </c>
    </row>
    <row r="332" spans="1:11" x14ac:dyDescent="0.3">
      <c r="A332" s="1">
        <v>45410</v>
      </c>
      <c r="B332" t="s">
        <v>10</v>
      </c>
      <c r="C332">
        <v>8.4</v>
      </c>
      <c r="D332">
        <v>8.5</v>
      </c>
      <c r="E332">
        <v>7.7</v>
      </c>
      <c r="F332">
        <v>7.9</v>
      </c>
      <c r="G332">
        <v>8.4</v>
      </c>
      <c r="H332">
        <v>7.9</v>
      </c>
      <c r="I332">
        <v>523</v>
      </c>
      <c r="J332">
        <v>16.949000000000002</v>
      </c>
      <c r="K332">
        <f>consolidated_6_bank[[#This Row],[HIGH]]-consolidated_6_bank[[#This Row],[LOW]]</f>
        <v>0.79999999999999982</v>
      </c>
    </row>
    <row r="333" spans="1:11" x14ac:dyDescent="0.3">
      <c r="A333" s="1">
        <v>45407</v>
      </c>
      <c r="B333" t="s">
        <v>10</v>
      </c>
      <c r="C333">
        <v>7.9</v>
      </c>
      <c r="D333">
        <v>8</v>
      </c>
      <c r="E333">
        <v>7.8</v>
      </c>
      <c r="F333">
        <v>7.9</v>
      </c>
      <c r="G333">
        <v>7.9</v>
      </c>
      <c r="H333">
        <v>8</v>
      </c>
      <c r="I333">
        <v>407</v>
      </c>
      <c r="J333">
        <v>7.7939999999999996</v>
      </c>
      <c r="K333">
        <f>consolidated_6_bank[[#This Row],[HIGH]]-consolidated_6_bank[[#This Row],[LOW]]</f>
        <v>0.20000000000000018</v>
      </c>
    </row>
    <row r="334" spans="1:11" x14ac:dyDescent="0.3">
      <c r="A334" s="1">
        <v>45406</v>
      </c>
      <c r="B334" t="s">
        <v>10</v>
      </c>
      <c r="C334">
        <v>8</v>
      </c>
      <c r="D334">
        <v>8.5</v>
      </c>
      <c r="E334">
        <v>7.9</v>
      </c>
      <c r="F334">
        <v>8.3000000000000007</v>
      </c>
      <c r="G334">
        <v>8</v>
      </c>
      <c r="H334">
        <v>8.3000000000000007</v>
      </c>
      <c r="I334">
        <v>520</v>
      </c>
      <c r="J334">
        <v>13.228</v>
      </c>
      <c r="K334">
        <f>consolidated_6_bank[[#This Row],[HIGH]]-consolidated_6_bank[[#This Row],[LOW]]</f>
        <v>0.59999999999999964</v>
      </c>
    </row>
    <row r="335" spans="1:11" x14ac:dyDescent="0.3">
      <c r="A335" s="1">
        <v>45405</v>
      </c>
      <c r="B335" t="s">
        <v>10</v>
      </c>
      <c r="C335">
        <v>8.3000000000000007</v>
      </c>
      <c r="D335">
        <v>8.6</v>
      </c>
      <c r="E335">
        <v>8.3000000000000007</v>
      </c>
      <c r="F335">
        <v>8.5</v>
      </c>
      <c r="G335">
        <v>8.3000000000000007</v>
      </c>
      <c r="H335">
        <v>8.5</v>
      </c>
      <c r="I335">
        <v>356</v>
      </c>
      <c r="J335">
        <v>8.8239999999999998</v>
      </c>
      <c r="K335">
        <f>consolidated_6_bank[[#This Row],[HIGH]]-consolidated_6_bank[[#This Row],[LOW]]</f>
        <v>0.29999999999999893</v>
      </c>
    </row>
    <row r="336" spans="1:11" x14ac:dyDescent="0.3">
      <c r="A336" s="1">
        <v>45404</v>
      </c>
      <c r="B336" t="s">
        <v>10</v>
      </c>
      <c r="C336">
        <v>8.5</v>
      </c>
      <c r="D336">
        <v>8.6999999999999993</v>
      </c>
      <c r="E336">
        <v>8.3000000000000007</v>
      </c>
      <c r="F336">
        <v>8.3000000000000007</v>
      </c>
      <c r="G336">
        <v>8.5</v>
      </c>
      <c r="H336">
        <v>8.4</v>
      </c>
      <c r="I336">
        <v>359</v>
      </c>
      <c r="J336">
        <v>13.045999999999999</v>
      </c>
      <c r="K336">
        <f>consolidated_6_bank[[#This Row],[HIGH]]-consolidated_6_bank[[#This Row],[LOW]]</f>
        <v>0.39999999999999858</v>
      </c>
    </row>
    <row r="337" spans="1:11" x14ac:dyDescent="0.3">
      <c r="A337" s="1">
        <v>45403</v>
      </c>
      <c r="B337" t="s">
        <v>10</v>
      </c>
      <c r="C337">
        <v>8.4</v>
      </c>
      <c r="D337">
        <v>8.8000000000000007</v>
      </c>
      <c r="E337">
        <v>8.3000000000000007</v>
      </c>
      <c r="F337">
        <v>8.6999999999999993</v>
      </c>
      <c r="G337">
        <v>8.4</v>
      </c>
      <c r="H337">
        <v>8.6</v>
      </c>
      <c r="I337">
        <v>401</v>
      </c>
      <c r="J337">
        <v>9.9870000000000001</v>
      </c>
      <c r="K337">
        <f>consolidated_6_bank[[#This Row],[HIGH]]-consolidated_6_bank[[#This Row],[LOW]]</f>
        <v>0.5</v>
      </c>
    </row>
    <row r="338" spans="1:11" x14ac:dyDescent="0.3">
      <c r="A338" s="1">
        <v>45400</v>
      </c>
      <c r="B338" t="s">
        <v>10</v>
      </c>
      <c r="C338">
        <v>8.6</v>
      </c>
      <c r="D338">
        <v>8.9</v>
      </c>
      <c r="E338">
        <v>8.5</v>
      </c>
      <c r="F338">
        <v>8.8000000000000007</v>
      </c>
      <c r="G338">
        <v>8.6</v>
      </c>
      <c r="H338">
        <v>8.8000000000000007</v>
      </c>
      <c r="I338">
        <v>518</v>
      </c>
      <c r="J338">
        <v>14.212999999999999</v>
      </c>
      <c r="K338">
        <f>consolidated_6_bank[[#This Row],[HIGH]]-consolidated_6_bank[[#This Row],[LOW]]</f>
        <v>0.40000000000000036</v>
      </c>
    </row>
    <row r="339" spans="1:11" x14ac:dyDescent="0.3">
      <c r="A339" s="1">
        <v>45399</v>
      </c>
      <c r="B339" t="s">
        <v>10</v>
      </c>
      <c r="C339">
        <v>8.8000000000000007</v>
      </c>
      <c r="D339">
        <v>9.1</v>
      </c>
      <c r="E339">
        <v>8.8000000000000007</v>
      </c>
      <c r="F339">
        <v>8.9</v>
      </c>
      <c r="G339">
        <v>8.8000000000000007</v>
      </c>
      <c r="H339">
        <v>8.9</v>
      </c>
      <c r="I339">
        <v>319</v>
      </c>
      <c r="J339">
        <v>10.583</v>
      </c>
      <c r="K339">
        <f>consolidated_6_bank[[#This Row],[HIGH]]-consolidated_6_bank[[#This Row],[LOW]]</f>
        <v>0.29999999999999893</v>
      </c>
    </row>
    <row r="340" spans="1:11" x14ac:dyDescent="0.3">
      <c r="A340" s="1">
        <v>45398</v>
      </c>
      <c r="B340" t="s">
        <v>10</v>
      </c>
      <c r="C340">
        <v>8.9</v>
      </c>
      <c r="D340">
        <v>9.1</v>
      </c>
      <c r="E340">
        <v>8.8000000000000007</v>
      </c>
      <c r="F340">
        <v>9</v>
      </c>
      <c r="G340">
        <v>8.9</v>
      </c>
      <c r="H340">
        <v>9</v>
      </c>
      <c r="I340">
        <v>350</v>
      </c>
      <c r="J340">
        <v>13.726000000000001</v>
      </c>
      <c r="K340">
        <f>consolidated_6_bank[[#This Row],[HIGH]]-consolidated_6_bank[[#This Row],[LOW]]</f>
        <v>0.29999999999999893</v>
      </c>
    </row>
    <row r="341" spans="1:11" x14ac:dyDescent="0.3">
      <c r="A341" s="1">
        <v>45397</v>
      </c>
      <c r="B341" t="s">
        <v>10</v>
      </c>
      <c r="C341">
        <v>9</v>
      </c>
      <c r="D341">
        <v>9.1999999999999993</v>
      </c>
      <c r="E341">
        <v>8.9</v>
      </c>
      <c r="F341">
        <v>9.1999999999999993</v>
      </c>
      <c r="G341">
        <v>9</v>
      </c>
      <c r="H341">
        <v>9.1999999999999993</v>
      </c>
      <c r="I341">
        <v>268</v>
      </c>
      <c r="J341">
        <v>10.882999999999999</v>
      </c>
      <c r="K341">
        <f>consolidated_6_bank[[#This Row],[HIGH]]-consolidated_6_bank[[#This Row],[LOW]]</f>
        <v>0.29999999999999893</v>
      </c>
    </row>
    <row r="342" spans="1:11" x14ac:dyDescent="0.3">
      <c r="A342" s="1">
        <v>45391</v>
      </c>
      <c r="B342" t="s">
        <v>10</v>
      </c>
      <c r="C342">
        <v>9.1999999999999993</v>
      </c>
      <c r="D342">
        <v>9.3000000000000007</v>
      </c>
      <c r="E342">
        <v>9.1</v>
      </c>
      <c r="F342">
        <v>9.3000000000000007</v>
      </c>
      <c r="G342">
        <v>9.1999999999999993</v>
      </c>
      <c r="H342">
        <v>9.3000000000000007</v>
      </c>
      <c r="I342">
        <v>254</v>
      </c>
      <c r="J342">
        <v>13.813000000000001</v>
      </c>
      <c r="K342">
        <f>consolidated_6_bank[[#This Row],[HIGH]]-consolidated_6_bank[[#This Row],[LOW]]</f>
        <v>0.20000000000000107</v>
      </c>
    </row>
    <row r="343" spans="1:11" x14ac:dyDescent="0.3">
      <c r="A343" s="1">
        <v>45390</v>
      </c>
      <c r="B343" t="s">
        <v>10</v>
      </c>
      <c r="C343">
        <v>9.3000000000000007</v>
      </c>
      <c r="D343">
        <v>9.5</v>
      </c>
      <c r="E343">
        <v>9.1</v>
      </c>
      <c r="F343">
        <v>9.1999999999999993</v>
      </c>
      <c r="G343">
        <v>9.3000000000000007</v>
      </c>
      <c r="H343">
        <v>9</v>
      </c>
      <c r="I343">
        <v>305</v>
      </c>
      <c r="J343">
        <v>13.369</v>
      </c>
      <c r="K343">
        <f>consolidated_6_bank[[#This Row],[HIGH]]-consolidated_6_bank[[#This Row],[LOW]]</f>
        <v>0.40000000000000036</v>
      </c>
    </row>
    <row r="344" spans="1:11" x14ac:dyDescent="0.3">
      <c r="A344" s="1">
        <v>45386</v>
      </c>
      <c r="B344" t="s">
        <v>10</v>
      </c>
      <c r="C344">
        <v>9</v>
      </c>
      <c r="D344">
        <v>9.1999999999999993</v>
      </c>
      <c r="E344">
        <v>8.9</v>
      </c>
      <c r="F344">
        <v>9.1999999999999993</v>
      </c>
      <c r="G344">
        <v>9</v>
      </c>
      <c r="H344">
        <v>9.1</v>
      </c>
      <c r="I344">
        <v>277</v>
      </c>
      <c r="J344">
        <v>20.385999999999999</v>
      </c>
      <c r="K344">
        <f>consolidated_6_bank[[#This Row],[HIGH]]-consolidated_6_bank[[#This Row],[LOW]]</f>
        <v>0.29999999999999893</v>
      </c>
    </row>
    <row r="345" spans="1:11" x14ac:dyDescent="0.3">
      <c r="A345" s="1">
        <v>45385</v>
      </c>
      <c r="B345" t="s">
        <v>10</v>
      </c>
      <c r="C345">
        <v>9.1</v>
      </c>
      <c r="D345">
        <v>9.1999999999999993</v>
      </c>
      <c r="E345">
        <v>8.9</v>
      </c>
      <c r="F345">
        <v>9</v>
      </c>
      <c r="G345">
        <v>9.1</v>
      </c>
      <c r="H345">
        <v>8.9</v>
      </c>
      <c r="I345">
        <v>269</v>
      </c>
      <c r="J345">
        <v>12.304</v>
      </c>
      <c r="K345">
        <f>consolidated_6_bank[[#This Row],[HIGH]]-consolidated_6_bank[[#This Row],[LOW]]</f>
        <v>0.29999999999999893</v>
      </c>
    </row>
    <row r="346" spans="1:11" x14ac:dyDescent="0.3">
      <c r="A346" s="1">
        <v>45384</v>
      </c>
      <c r="B346" t="s">
        <v>10</v>
      </c>
      <c r="C346">
        <v>8.9</v>
      </c>
      <c r="D346">
        <v>9</v>
      </c>
      <c r="E346">
        <v>8.8000000000000007</v>
      </c>
      <c r="F346">
        <v>9</v>
      </c>
      <c r="G346">
        <v>8.9</v>
      </c>
      <c r="H346">
        <v>8.9</v>
      </c>
      <c r="I346">
        <v>403</v>
      </c>
      <c r="J346">
        <v>18.274999999999999</v>
      </c>
      <c r="K346">
        <f>consolidated_6_bank[[#This Row],[HIGH]]-consolidated_6_bank[[#This Row],[LOW]]</f>
        <v>0.19999999999999929</v>
      </c>
    </row>
    <row r="347" spans="1:11" x14ac:dyDescent="0.3">
      <c r="A347" s="1">
        <v>45383</v>
      </c>
      <c r="B347" t="s">
        <v>10</v>
      </c>
      <c r="C347">
        <v>8.9</v>
      </c>
      <c r="D347">
        <v>9.3000000000000007</v>
      </c>
      <c r="E347">
        <v>8.9</v>
      </c>
      <c r="F347">
        <v>9.3000000000000007</v>
      </c>
      <c r="G347">
        <v>8.9</v>
      </c>
      <c r="H347">
        <v>9.3000000000000007</v>
      </c>
      <c r="I347">
        <v>512</v>
      </c>
      <c r="J347">
        <v>33.646000000000001</v>
      </c>
      <c r="K347">
        <f>consolidated_6_bank[[#This Row],[HIGH]]-consolidated_6_bank[[#This Row],[LOW]]</f>
        <v>0.40000000000000036</v>
      </c>
    </row>
    <row r="348" spans="1:11" x14ac:dyDescent="0.3">
      <c r="A348" s="1">
        <v>45382</v>
      </c>
      <c r="B348" t="s">
        <v>10</v>
      </c>
      <c r="C348">
        <v>9.3000000000000007</v>
      </c>
      <c r="D348">
        <v>9.5</v>
      </c>
      <c r="E348">
        <v>9.1999999999999993</v>
      </c>
      <c r="F348">
        <v>9.1999999999999993</v>
      </c>
      <c r="G348">
        <v>9.3000000000000007</v>
      </c>
      <c r="H348">
        <v>9.1</v>
      </c>
      <c r="I348">
        <v>452</v>
      </c>
      <c r="J348">
        <v>22.643000000000001</v>
      </c>
      <c r="K348">
        <f>consolidated_6_bank[[#This Row],[HIGH]]-consolidated_6_bank[[#This Row],[LOW]]</f>
        <v>0.30000000000000071</v>
      </c>
    </row>
    <row r="349" spans="1:11" x14ac:dyDescent="0.3">
      <c r="A349" s="1">
        <v>45379</v>
      </c>
      <c r="B349" t="s">
        <v>10</v>
      </c>
      <c r="C349">
        <v>9.1</v>
      </c>
      <c r="D349">
        <v>9.1999999999999993</v>
      </c>
      <c r="E349">
        <v>8.9</v>
      </c>
      <c r="F349">
        <v>8.9</v>
      </c>
      <c r="G349">
        <v>9.1</v>
      </c>
      <c r="H349">
        <v>8.9</v>
      </c>
      <c r="I349">
        <v>488</v>
      </c>
      <c r="J349">
        <v>25.082999999999998</v>
      </c>
      <c r="K349">
        <f>consolidated_6_bank[[#This Row],[HIGH]]-consolidated_6_bank[[#This Row],[LOW]]</f>
        <v>0.29999999999999893</v>
      </c>
    </row>
    <row r="350" spans="1:11" x14ac:dyDescent="0.3">
      <c r="A350" s="1">
        <v>45378</v>
      </c>
      <c r="B350" t="s">
        <v>10</v>
      </c>
      <c r="C350">
        <v>8.9</v>
      </c>
      <c r="D350">
        <v>9.4</v>
      </c>
      <c r="E350">
        <v>8.8000000000000007</v>
      </c>
      <c r="F350">
        <v>9.3000000000000007</v>
      </c>
      <c r="G350">
        <v>8.9</v>
      </c>
      <c r="H350">
        <v>9.3000000000000007</v>
      </c>
      <c r="I350">
        <v>575</v>
      </c>
      <c r="J350">
        <v>17.346</v>
      </c>
      <c r="K350">
        <f>consolidated_6_bank[[#This Row],[HIGH]]-consolidated_6_bank[[#This Row],[LOW]]</f>
        <v>0.59999999999999964</v>
      </c>
    </row>
    <row r="351" spans="1:11" x14ac:dyDescent="0.3">
      <c r="A351" s="1">
        <v>45376</v>
      </c>
      <c r="B351" t="s">
        <v>10</v>
      </c>
      <c r="C351">
        <v>9.3000000000000007</v>
      </c>
      <c r="D351">
        <v>9.4</v>
      </c>
      <c r="E351">
        <v>9.1</v>
      </c>
      <c r="F351">
        <v>9.3000000000000007</v>
      </c>
      <c r="G351">
        <v>9.3000000000000007</v>
      </c>
      <c r="H351">
        <v>9.3000000000000007</v>
      </c>
      <c r="I351">
        <v>504</v>
      </c>
      <c r="J351">
        <v>16.596</v>
      </c>
      <c r="K351">
        <f>consolidated_6_bank[[#This Row],[HIGH]]-consolidated_6_bank[[#This Row],[LOW]]</f>
        <v>0.30000000000000071</v>
      </c>
    </row>
    <row r="352" spans="1:11" x14ac:dyDescent="0.3">
      <c r="A352" s="1">
        <v>45375</v>
      </c>
      <c r="B352" t="s">
        <v>10</v>
      </c>
      <c r="C352">
        <v>9.3000000000000007</v>
      </c>
      <c r="D352">
        <v>10.1</v>
      </c>
      <c r="E352">
        <v>9.1</v>
      </c>
      <c r="F352">
        <v>10.1</v>
      </c>
      <c r="G352">
        <v>9.3000000000000007</v>
      </c>
      <c r="H352">
        <v>10.1</v>
      </c>
      <c r="I352">
        <v>1030</v>
      </c>
      <c r="J352">
        <v>60.744</v>
      </c>
      <c r="K352">
        <f>consolidated_6_bank[[#This Row],[HIGH]]-consolidated_6_bank[[#This Row],[LOW]]</f>
        <v>1</v>
      </c>
    </row>
    <row r="353" spans="1:11" x14ac:dyDescent="0.3">
      <c r="A353" s="1">
        <v>45372</v>
      </c>
      <c r="B353" t="s">
        <v>10</v>
      </c>
      <c r="C353">
        <v>10.1</v>
      </c>
      <c r="D353">
        <v>10.3</v>
      </c>
      <c r="E353">
        <v>9.8000000000000007</v>
      </c>
      <c r="F353">
        <v>10</v>
      </c>
      <c r="G353">
        <v>10.1</v>
      </c>
      <c r="H353">
        <v>9.9</v>
      </c>
      <c r="I353">
        <v>717</v>
      </c>
      <c r="J353">
        <v>25.492999999999999</v>
      </c>
      <c r="K353">
        <f>consolidated_6_bank[[#This Row],[HIGH]]-consolidated_6_bank[[#This Row],[LOW]]</f>
        <v>0.5</v>
      </c>
    </row>
    <row r="354" spans="1:11" x14ac:dyDescent="0.3">
      <c r="A354" s="1">
        <v>45371</v>
      </c>
      <c r="B354" t="s">
        <v>10</v>
      </c>
      <c r="C354">
        <v>9.9</v>
      </c>
      <c r="D354">
        <v>10</v>
      </c>
      <c r="E354">
        <v>9.1999999999999993</v>
      </c>
      <c r="F354">
        <v>9.1999999999999993</v>
      </c>
      <c r="G354">
        <v>9.9</v>
      </c>
      <c r="H354">
        <v>9.1</v>
      </c>
      <c r="I354">
        <v>843</v>
      </c>
      <c r="J354">
        <v>26.74</v>
      </c>
      <c r="K354">
        <f>consolidated_6_bank[[#This Row],[HIGH]]-consolidated_6_bank[[#This Row],[LOW]]</f>
        <v>0.80000000000000071</v>
      </c>
    </row>
    <row r="355" spans="1:11" x14ac:dyDescent="0.3">
      <c r="A355" s="1">
        <v>45370</v>
      </c>
      <c r="B355" t="s">
        <v>10</v>
      </c>
      <c r="C355">
        <v>9.1</v>
      </c>
      <c r="D355">
        <v>9.6</v>
      </c>
      <c r="E355">
        <v>9.1</v>
      </c>
      <c r="F355">
        <v>9.4</v>
      </c>
      <c r="G355">
        <v>9.1</v>
      </c>
      <c r="H355">
        <v>9.3000000000000007</v>
      </c>
      <c r="I355">
        <v>420</v>
      </c>
      <c r="J355">
        <v>12.353</v>
      </c>
      <c r="K355">
        <f>consolidated_6_bank[[#This Row],[HIGH]]-consolidated_6_bank[[#This Row],[LOW]]</f>
        <v>0.5</v>
      </c>
    </row>
    <row r="356" spans="1:11" x14ac:dyDescent="0.3">
      <c r="A356" s="1">
        <v>45369</v>
      </c>
      <c r="B356" t="s">
        <v>10</v>
      </c>
      <c r="C356">
        <v>9.3000000000000007</v>
      </c>
      <c r="D356">
        <v>9.9</v>
      </c>
      <c r="E356">
        <v>9.3000000000000007</v>
      </c>
      <c r="F356">
        <v>9.8000000000000007</v>
      </c>
      <c r="G356">
        <v>9.3000000000000007</v>
      </c>
      <c r="H356">
        <v>9.9</v>
      </c>
      <c r="I356">
        <v>699</v>
      </c>
      <c r="J356">
        <v>28.129000000000001</v>
      </c>
      <c r="K356">
        <f>consolidated_6_bank[[#This Row],[HIGH]]-consolidated_6_bank[[#This Row],[LOW]]</f>
        <v>0.59999999999999964</v>
      </c>
    </row>
    <row r="357" spans="1:11" x14ac:dyDescent="0.3">
      <c r="A357" s="1">
        <v>45365</v>
      </c>
      <c r="B357" t="s">
        <v>10</v>
      </c>
      <c r="C357">
        <v>9.9</v>
      </c>
      <c r="D357">
        <v>10.199999999999999</v>
      </c>
      <c r="E357">
        <v>9.6999999999999993</v>
      </c>
      <c r="F357">
        <v>9.9</v>
      </c>
      <c r="G357">
        <v>9.9</v>
      </c>
      <c r="H357">
        <v>9.9</v>
      </c>
      <c r="I357">
        <v>431</v>
      </c>
      <c r="J357">
        <v>17.277999999999999</v>
      </c>
      <c r="K357">
        <f>consolidated_6_bank[[#This Row],[HIGH]]-consolidated_6_bank[[#This Row],[LOW]]</f>
        <v>0.5</v>
      </c>
    </row>
    <row r="358" spans="1:11" x14ac:dyDescent="0.3">
      <c r="A358" s="1">
        <v>45364</v>
      </c>
      <c r="B358" t="s">
        <v>10</v>
      </c>
      <c r="C358">
        <v>9.9</v>
      </c>
      <c r="D358">
        <v>10.3</v>
      </c>
      <c r="E358">
        <v>9.8000000000000007</v>
      </c>
      <c r="F358">
        <v>10.3</v>
      </c>
      <c r="G358">
        <v>9.9</v>
      </c>
      <c r="H358">
        <v>10.3</v>
      </c>
      <c r="I358">
        <v>814</v>
      </c>
      <c r="J358">
        <v>39.764000000000003</v>
      </c>
      <c r="K358">
        <f>consolidated_6_bank[[#This Row],[HIGH]]-consolidated_6_bank[[#This Row],[LOW]]</f>
        <v>0.5</v>
      </c>
    </row>
    <row r="359" spans="1:11" x14ac:dyDescent="0.3">
      <c r="A359" s="1">
        <v>45363</v>
      </c>
      <c r="B359" t="s">
        <v>10</v>
      </c>
      <c r="C359">
        <v>10.3</v>
      </c>
      <c r="D359">
        <v>10.8</v>
      </c>
      <c r="E359">
        <v>10.1</v>
      </c>
      <c r="F359">
        <v>10.7</v>
      </c>
      <c r="G359">
        <v>10.3</v>
      </c>
      <c r="H359">
        <v>10.7</v>
      </c>
      <c r="I359">
        <v>595</v>
      </c>
      <c r="J359">
        <v>24.655000000000001</v>
      </c>
      <c r="K359">
        <f>consolidated_6_bank[[#This Row],[HIGH]]-consolidated_6_bank[[#This Row],[LOW]]</f>
        <v>0.70000000000000107</v>
      </c>
    </row>
    <row r="360" spans="1:11" x14ac:dyDescent="0.3">
      <c r="A360" s="1">
        <v>45362</v>
      </c>
      <c r="B360" t="s">
        <v>10</v>
      </c>
      <c r="C360">
        <v>10.7</v>
      </c>
      <c r="D360">
        <v>11</v>
      </c>
      <c r="E360">
        <v>10.7</v>
      </c>
      <c r="F360">
        <v>10.7</v>
      </c>
      <c r="G360">
        <v>10.7</v>
      </c>
      <c r="H360">
        <v>10.7</v>
      </c>
      <c r="I360">
        <v>682</v>
      </c>
      <c r="J360">
        <v>39.359000000000002</v>
      </c>
      <c r="K360">
        <f>consolidated_6_bank[[#This Row],[HIGH]]-consolidated_6_bank[[#This Row],[LOW]]</f>
        <v>0.30000000000000071</v>
      </c>
    </row>
    <row r="361" spans="1:11" x14ac:dyDescent="0.3">
      <c r="A361" s="1">
        <v>45361</v>
      </c>
      <c r="B361" t="s">
        <v>10</v>
      </c>
      <c r="C361">
        <v>10.7</v>
      </c>
      <c r="D361">
        <v>10.9</v>
      </c>
      <c r="E361">
        <v>10.5</v>
      </c>
      <c r="F361">
        <v>10.8</v>
      </c>
      <c r="G361">
        <v>10.7</v>
      </c>
      <c r="H361">
        <v>10.7</v>
      </c>
      <c r="I361">
        <v>415</v>
      </c>
      <c r="J361">
        <v>20.741</v>
      </c>
      <c r="K361">
        <f>consolidated_6_bank[[#This Row],[HIGH]]-consolidated_6_bank[[#This Row],[LOW]]</f>
        <v>0.40000000000000036</v>
      </c>
    </row>
    <row r="362" spans="1:11" x14ac:dyDescent="0.3">
      <c r="A362" s="1">
        <v>45358</v>
      </c>
      <c r="B362" t="s">
        <v>10</v>
      </c>
      <c r="C362">
        <v>10.7</v>
      </c>
      <c r="D362">
        <v>10.9</v>
      </c>
      <c r="E362">
        <v>10.6</v>
      </c>
      <c r="F362">
        <v>10.8</v>
      </c>
      <c r="G362">
        <v>10.7</v>
      </c>
      <c r="H362">
        <v>10.8</v>
      </c>
      <c r="I362">
        <v>533</v>
      </c>
      <c r="J362">
        <v>31.452999999999999</v>
      </c>
      <c r="K362">
        <f>consolidated_6_bank[[#This Row],[HIGH]]-consolidated_6_bank[[#This Row],[LOW]]</f>
        <v>0.30000000000000071</v>
      </c>
    </row>
    <row r="363" spans="1:11" x14ac:dyDescent="0.3">
      <c r="A363" s="1">
        <v>45357</v>
      </c>
      <c r="B363" t="s">
        <v>10</v>
      </c>
      <c r="C363">
        <v>10.8</v>
      </c>
      <c r="D363">
        <v>11.1</v>
      </c>
      <c r="E363">
        <v>10.6</v>
      </c>
      <c r="F363">
        <v>11.1</v>
      </c>
      <c r="G363">
        <v>10.8</v>
      </c>
      <c r="H363">
        <v>11</v>
      </c>
      <c r="I363">
        <v>931</v>
      </c>
      <c r="J363">
        <v>46.106999999999999</v>
      </c>
      <c r="K363">
        <f>consolidated_6_bank[[#This Row],[HIGH]]-consolidated_6_bank[[#This Row],[LOW]]</f>
        <v>0.5</v>
      </c>
    </row>
    <row r="364" spans="1:11" x14ac:dyDescent="0.3">
      <c r="A364" s="1">
        <v>45356</v>
      </c>
      <c r="B364" t="s">
        <v>10</v>
      </c>
      <c r="C364">
        <v>11</v>
      </c>
      <c r="D364">
        <v>11.5</v>
      </c>
      <c r="E364">
        <v>10.9</v>
      </c>
      <c r="F364">
        <v>11.4</v>
      </c>
      <c r="G364">
        <v>11</v>
      </c>
      <c r="H364">
        <v>11.3</v>
      </c>
      <c r="I364">
        <v>840</v>
      </c>
      <c r="J364">
        <v>46.83</v>
      </c>
      <c r="K364">
        <f>consolidated_6_bank[[#This Row],[HIGH]]-consolidated_6_bank[[#This Row],[LOW]]</f>
        <v>0.59999999999999964</v>
      </c>
    </row>
    <row r="365" spans="1:11" x14ac:dyDescent="0.3">
      <c r="A365" s="1">
        <v>45355</v>
      </c>
      <c r="B365" t="s">
        <v>10</v>
      </c>
      <c r="C365">
        <v>11.3</v>
      </c>
      <c r="D365">
        <v>11.5</v>
      </c>
      <c r="E365">
        <v>10.4</v>
      </c>
      <c r="F365">
        <v>10.7</v>
      </c>
      <c r="G365">
        <v>11.3</v>
      </c>
      <c r="H365">
        <v>10.7</v>
      </c>
      <c r="I365">
        <v>1374</v>
      </c>
      <c r="J365">
        <v>85.893000000000001</v>
      </c>
      <c r="K365">
        <f>consolidated_6_bank[[#This Row],[HIGH]]-consolidated_6_bank[[#This Row],[LOW]]</f>
        <v>1.0999999999999996</v>
      </c>
    </row>
    <row r="366" spans="1:11" x14ac:dyDescent="0.3">
      <c r="A366" s="1">
        <v>45354</v>
      </c>
      <c r="B366" t="s">
        <v>10</v>
      </c>
      <c r="C366">
        <v>10.7</v>
      </c>
      <c r="D366">
        <v>11.4</v>
      </c>
      <c r="E366">
        <v>10.199999999999999</v>
      </c>
      <c r="F366">
        <v>11.3</v>
      </c>
      <c r="G366">
        <v>10.7</v>
      </c>
      <c r="H366">
        <v>11.3</v>
      </c>
      <c r="I366">
        <v>1434</v>
      </c>
      <c r="J366">
        <v>78.168000000000006</v>
      </c>
      <c r="K366">
        <f>consolidated_6_bank[[#This Row],[HIGH]]-consolidated_6_bank[[#This Row],[LOW]]</f>
        <v>1.2000000000000011</v>
      </c>
    </row>
    <row r="367" spans="1:11" x14ac:dyDescent="0.3">
      <c r="A367" s="1">
        <v>45351</v>
      </c>
      <c r="B367" t="s">
        <v>10</v>
      </c>
      <c r="C367">
        <v>11.3</v>
      </c>
      <c r="D367">
        <v>11.6</v>
      </c>
      <c r="E367">
        <v>11.2</v>
      </c>
      <c r="F367">
        <v>11.6</v>
      </c>
      <c r="G367">
        <v>11.3</v>
      </c>
      <c r="H367">
        <v>11.5</v>
      </c>
      <c r="I367">
        <v>689</v>
      </c>
      <c r="J367">
        <v>23.77</v>
      </c>
      <c r="K367">
        <f>consolidated_6_bank[[#This Row],[HIGH]]-consolidated_6_bank[[#This Row],[LOW]]</f>
        <v>0.40000000000000036</v>
      </c>
    </row>
    <row r="368" spans="1:11" x14ac:dyDescent="0.3">
      <c r="A368" s="1">
        <v>45350</v>
      </c>
      <c r="B368" t="s">
        <v>10</v>
      </c>
      <c r="C368">
        <v>11.5</v>
      </c>
      <c r="D368">
        <v>11.6</v>
      </c>
      <c r="E368">
        <v>11.3</v>
      </c>
      <c r="F368">
        <v>11.5</v>
      </c>
      <c r="G368">
        <v>11.5</v>
      </c>
      <c r="H368">
        <v>11.4</v>
      </c>
      <c r="I368">
        <v>952</v>
      </c>
      <c r="J368">
        <v>55.61</v>
      </c>
      <c r="K368">
        <f>consolidated_6_bank[[#This Row],[HIGH]]-consolidated_6_bank[[#This Row],[LOW]]</f>
        <v>0.29999999999999893</v>
      </c>
    </row>
    <row r="369" spans="1:11" x14ac:dyDescent="0.3">
      <c r="A369" s="1">
        <v>45349</v>
      </c>
      <c r="B369" t="s">
        <v>10</v>
      </c>
      <c r="C369">
        <v>11.4</v>
      </c>
      <c r="D369">
        <v>11.9</v>
      </c>
      <c r="E369">
        <v>11.1</v>
      </c>
      <c r="F369">
        <v>11.7</v>
      </c>
      <c r="G369">
        <v>11.4</v>
      </c>
      <c r="H369">
        <v>11.7</v>
      </c>
      <c r="I369">
        <v>1693</v>
      </c>
      <c r="J369">
        <v>80.596000000000004</v>
      </c>
      <c r="K369">
        <f>consolidated_6_bank[[#This Row],[HIGH]]-consolidated_6_bank[[#This Row],[LOW]]</f>
        <v>0.80000000000000071</v>
      </c>
    </row>
    <row r="370" spans="1:11" x14ac:dyDescent="0.3">
      <c r="A370" s="1">
        <v>45347</v>
      </c>
      <c r="B370" t="s">
        <v>10</v>
      </c>
      <c r="C370">
        <v>11.7</v>
      </c>
      <c r="D370">
        <v>12.5</v>
      </c>
      <c r="E370">
        <v>11.6</v>
      </c>
      <c r="F370">
        <v>12.3</v>
      </c>
      <c r="G370">
        <v>11.7</v>
      </c>
      <c r="H370">
        <v>12.2</v>
      </c>
      <c r="I370">
        <v>1873</v>
      </c>
      <c r="J370">
        <v>118.346</v>
      </c>
      <c r="K370">
        <f>consolidated_6_bank[[#This Row],[HIGH]]-consolidated_6_bank[[#This Row],[LOW]]</f>
        <v>0.90000000000000036</v>
      </c>
    </row>
    <row r="371" spans="1:11" x14ac:dyDescent="0.3">
      <c r="A371" s="1">
        <v>45344</v>
      </c>
      <c r="B371" t="s">
        <v>10</v>
      </c>
      <c r="C371">
        <v>12.2</v>
      </c>
      <c r="D371">
        <v>12.5</v>
      </c>
      <c r="E371">
        <v>12</v>
      </c>
      <c r="F371">
        <v>12.2</v>
      </c>
      <c r="G371">
        <v>12.2</v>
      </c>
      <c r="H371">
        <v>12.1</v>
      </c>
      <c r="I371">
        <v>1157</v>
      </c>
      <c r="J371">
        <v>64.251000000000005</v>
      </c>
      <c r="K371">
        <f>consolidated_6_bank[[#This Row],[HIGH]]-consolidated_6_bank[[#This Row],[LOW]]</f>
        <v>0.5</v>
      </c>
    </row>
    <row r="372" spans="1:11" x14ac:dyDescent="0.3">
      <c r="A372" s="1">
        <v>45342</v>
      </c>
      <c r="B372" t="s">
        <v>10</v>
      </c>
      <c r="C372">
        <v>12.1</v>
      </c>
      <c r="D372">
        <v>12.7</v>
      </c>
      <c r="E372">
        <v>11.8</v>
      </c>
      <c r="F372">
        <v>12.4</v>
      </c>
      <c r="G372">
        <v>12.1</v>
      </c>
      <c r="H372">
        <v>12.2</v>
      </c>
      <c r="I372">
        <v>2128</v>
      </c>
      <c r="J372">
        <v>168.16</v>
      </c>
      <c r="K372">
        <f>consolidated_6_bank[[#This Row],[HIGH]]-consolidated_6_bank[[#This Row],[LOW]]</f>
        <v>0.89999999999999858</v>
      </c>
    </row>
    <row r="373" spans="1:11" x14ac:dyDescent="0.3">
      <c r="A373" s="1">
        <v>45341</v>
      </c>
      <c r="B373" t="s">
        <v>10</v>
      </c>
      <c r="C373">
        <v>12.2</v>
      </c>
      <c r="D373">
        <v>12.5</v>
      </c>
      <c r="E373">
        <v>11.9</v>
      </c>
      <c r="F373">
        <v>12.2</v>
      </c>
      <c r="G373">
        <v>12.2</v>
      </c>
      <c r="H373">
        <v>12.2</v>
      </c>
      <c r="I373">
        <v>1531</v>
      </c>
      <c r="J373">
        <v>98.995000000000005</v>
      </c>
      <c r="K373">
        <f>consolidated_6_bank[[#This Row],[HIGH]]-consolidated_6_bank[[#This Row],[LOW]]</f>
        <v>0.59999999999999964</v>
      </c>
    </row>
    <row r="374" spans="1:11" x14ac:dyDescent="0.3">
      <c r="A374" s="1">
        <v>45340</v>
      </c>
      <c r="B374" t="s">
        <v>10</v>
      </c>
      <c r="C374">
        <v>12.2</v>
      </c>
      <c r="D374">
        <v>13.2</v>
      </c>
      <c r="E374">
        <v>12</v>
      </c>
      <c r="F374">
        <v>12.7</v>
      </c>
      <c r="G374">
        <v>12.2</v>
      </c>
      <c r="H374">
        <v>12.7</v>
      </c>
      <c r="I374">
        <v>1836</v>
      </c>
      <c r="J374">
        <v>116.58199999999999</v>
      </c>
      <c r="K374">
        <f>consolidated_6_bank[[#This Row],[HIGH]]-consolidated_6_bank[[#This Row],[LOW]]</f>
        <v>1.1999999999999993</v>
      </c>
    </row>
    <row r="375" spans="1:11" x14ac:dyDescent="0.3">
      <c r="A375" s="1">
        <v>45337</v>
      </c>
      <c r="B375" t="s">
        <v>10</v>
      </c>
      <c r="C375">
        <v>12.7</v>
      </c>
      <c r="D375">
        <v>13.2</v>
      </c>
      <c r="E375">
        <v>12.4</v>
      </c>
      <c r="F375">
        <v>12.7</v>
      </c>
      <c r="G375">
        <v>12.7</v>
      </c>
      <c r="H375">
        <v>12.6</v>
      </c>
      <c r="I375">
        <v>2451</v>
      </c>
      <c r="J375">
        <v>252.40600000000001</v>
      </c>
      <c r="K375">
        <f>consolidated_6_bank[[#This Row],[HIGH]]-consolidated_6_bank[[#This Row],[LOW]]</f>
        <v>0.79999999999999893</v>
      </c>
    </row>
    <row r="376" spans="1:11" x14ac:dyDescent="0.3">
      <c r="A376" s="1">
        <v>45336</v>
      </c>
      <c r="B376" t="s">
        <v>10</v>
      </c>
      <c r="C376">
        <v>12.6</v>
      </c>
      <c r="D376">
        <v>13.4</v>
      </c>
      <c r="E376">
        <v>12.4</v>
      </c>
      <c r="F376">
        <v>12.7</v>
      </c>
      <c r="G376">
        <v>12.6</v>
      </c>
      <c r="H376">
        <v>12.7</v>
      </c>
      <c r="I376">
        <v>2468</v>
      </c>
      <c r="J376">
        <v>177.96299999999999</v>
      </c>
      <c r="K376">
        <f>consolidated_6_bank[[#This Row],[HIGH]]-consolidated_6_bank[[#This Row],[LOW]]</f>
        <v>1</v>
      </c>
    </row>
    <row r="377" spans="1:11" x14ac:dyDescent="0.3">
      <c r="A377" s="1">
        <v>45335</v>
      </c>
      <c r="B377" t="s">
        <v>10</v>
      </c>
      <c r="C377">
        <v>12.7</v>
      </c>
      <c r="D377">
        <v>13.8</v>
      </c>
      <c r="E377">
        <v>12.1</v>
      </c>
      <c r="F377">
        <v>13.6</v>
      </c>
      <c r="G377">
        <v>12.7</v>
      </c>
      <c r="H377">
        <v>13.4</v>
      </c>
      <c r="I377">
        <v>3200</v>
      </c>
      <c r="J377">
        <v>259.85599999999999</v>
      </c>
      <c r="K377">
        <f>consolidated_6_bank[[#This Row],[HIGH]]-consolidated_6_bank[[#This Row],[LOW]]</f>
        <v>1.7000000000000011</v>
      </c>
    </row>
    <row r="378" spans="1:11" x14ac:dyDescent="0.3">
      <c r="A378" s="1">
        <v>45334</v>
      </c>
      <c r="B378" t="s">
        <v>10</v>
      </c>
      <c r="C378">
        <v>13.4</v>
      </c>
      <c r="D378">
        <v>13.6</v>
      </c>
      <c r="E378">
        <v>12.6</v>
      </c>
      <c r="F378">
        <v>13.4</v>
      </c>
      <c r="G378">
        <v>13.4</v>
      </c>
      <c r="H378">
        <v>13</v>
      </c>
      <c r="I378">
        <v>4725</v>
      </c>
      <c r="J378">
        <v>399.65100000000001</v>
      </c>
      <c r="K378">
        <f>consolidated_6_bank[[#This Row],[HIGH]]-consolidated_6_bank[[#This Row],[LOW]]</f>
        <v>1</v>
      </c>
    </row>
    <row r="379" spans="1:11" x14ac:dyDescent="0.3">
      <c r="A379" s="1">
        <v>45333</v>
      </c>
      <c r="B379" t="s">
        <v>10</v>
      </c>
      <c r="C379">
        <v>13</v>
      </c>
      <c r="D379">
        <v>13</v>
      </c>
      <c r="E379">
        <v>12.2</v>
      </c>
      <c r="F379">
        <v>12.4</v>
      </c>
      <c r="G379">
        <v>13</v>
      </c>
      <c r="H379">
        <v>11.9</v>
      </c>
      <c r="I379">
        <v>1431</v>
      </c>
      <c r="J379">
        <v>155.59299999999999</v>
      </c>
      <c r="K379">
        <f>consolidated_6_bank[[#This Row],[HIGH]]-consolidated_6_bank[[#This Row],[LOW]]</f>
        <v>0.80000000000000071</v>
      </c>
    </row>
    <row r="380" spans="1:11" x14ac:dyDescent="0.3">
      <c r="A380" s="1">
        <v>45330</v>
      </c>
      <c r="B380" t="s">
        <v>10</v>
      </c>
      <c r="C380">
        <v>11.9</v>
      </c>
      <c r="D380">
        <v>11.9</v>
      </c>
      <c r="E380">
        <v>10.7</v>
      </c>
      <c r="F380">
        <v>10.9</v>
      </c>
      <c r="G380">
        <v>11.9</v>
      </c>
      <c r="H380">
        <v>10.9</v>
      </c>
      <c r="I380">
        <v>2224</v>
      </c>
      <c r="J380">
        <v>166.089</v>
      </c>
      <c r="K380">
        <f>consolidated_6_bank[[#This Row],[HIGH]]-consolidated_6_bank[[#This Row],[LOW]]</f>
        <v>1.2000000000000011</v>
      </c>
    </row>
    <row r="381" spans="1:11" x14ac:dyDescent="0.3">
      <c r="A381" s="1">
        <v>45329</v>
      </c>
      <c r="B381" t="s">
        <v>10</v>
      </c>
      <c r="C381">
        <v>10.9</v>
      </c>
      <c r="D381">
        <v>11.3</v>
      </c>
      <c r="E381">
        <v>10.7</v>
      </c>
      <c r="F381">
        <v>11.2</v>
      </c>
      <c r="G381">
        <v>10.9</v>
      </c>
      <c r="H381">
        <v>11.1</v>
      </c>
      <c r="I381">
        <v>1348</v>
      </c>
      <c r="J381">
        <v>97.206000000000003</v>
      </c>
      <c r="K381">
        <f>consolidated_6_bank[[#This Row],[HIGH]]-consolidated_6_bank[[#This Row],[LOW]]</f>
        <v>0.60000000000000142</v>
      </c>
    </row>
    <row r="382" spans="1:11" x14ac:dyDescent="0.3">
      <c r="A382" s="1">
        <v>45328</v>
      </c>
      <c r="B382" t="s">
        <v>10</v>
      </c>
      <c r="C382">
        <v>11.1</v>
      </c>
      <c r="D382">
        <v>11.4</v>
      </c>
      <c r="E382">
        <v>10.6</v>
      </c>
      <c r="F382">
        <v>11</v>
      </c>
      <c r="G382">
        <v>11.1</v>
      </c>
      <c r="H382">
        <v>10.5</v>
      </c>
      <c r="I382">
        <v>2508</v>
      </c>
      <c r="J382">
        <v>182.95699999999999</v>
      </c>
      <c r="K382">
        <f>consolidated_6_bank[[#This Row],[HIGH]]-consolidated_6_bank[[#This Row],[LOW]]</f>
        <v>0.80000000000000071</v>
      </c>
    </row>
    <row r="383" spans="1:11" x14ac:dyDescent="0.3">
      <c r="A383" s="1">
        <v>45327</v>
      </c>
      <c r="B383" t="s">
        <v>10</v>
      </c>
      <c r="C383">
        <v>10.5</v>
      </c>
      <c r="D383">
        <v>10.5</v>
      </c>
      <c r="E383">
        <v>9.6999999999999993</v>
      </c>
      <c r="F383">
        <v>9.6999999999999993</v>
      </c>
      <c r="G383">
        <v>10.5</v>
      </c>
      <c r="H383">
        <v>9.6</v>
      </c>
      <c r="I383">
        <v>1438</v>
      </c>
      <c r="J383">
        <v>123.596</v>
      </c>
      <c r="K383">
        <f>consolidated_6_bank[[#This Row],[HIGH]]-consolidated_6_bank[[#This Row],[LOW]]</f>
        <v>0.80000000000000071</v>
      </c>
    </row>
    <row r="384" spans="1:11" x14ac:dyDescent="0.3">
      <c r="A384" s="1">
        <v>45326</v>
      </c>
      <c r="B384" t="s">
        <v>10</v>
      </c>
      <c r="C384">
        <v>9.6</v>
      </c>
      <c r="D384">
        <v>9.8000000000000007</v>
      </c>
      <c r="E384">
        <v>9.1</v>
      </c>
      <c r="F384">
        <v>9.1</v>
      </c>
      <c r="G384">
        <v>9.6</v>
      </c>
      <c r="H384">
        <v>9.1</v>
      </c>
      <c r="I384">
        <v>1093</v>
      </c>
      <c r="J384">
        <v>54.021999999999998</v>
      </c>
      <c r="K384">
        <f>consolidated_6_bank[[#This Row],[HIGH]]-consolidated_6_bank[[#This Row],[LOW]]</f>
        <v>0.70000000000000107</v>
      </c>
    </row>
    <row r="385" spans="1:11" x14ac:dyDescent="0.3">
      <c r="A385" s="1">
        <v>45323</v>
      </c>
      <c r="B385" t="s">
        <v>10</v>
      </c>
      <c r="C385">
        <v>9.1</v>
      </c>
      <c r="D385">
        <v>9.4</v>
      </c>
      <c r="E385">
        <v>8.9</v>
      </c>
      <c r="F385">
        <v>9</v>
      </c>
      <c r="G385">
        <v>9.1</v>
      </c>
      <c r="H385">
        <v>9</v>
      </c>
      <c r="I385">
        <v>634</v>
      </c>
      <c r="J385">
        <v>30.143999999999998</v>
      </c>
      <c r="K385">
        <f>consolidated_6_bank[[#This Row],[HIGH]]-consolidated_6_bank[[#This Row],[LOW]]</f>
        <v>0.5</v>
      </c>
    </row>
    <row r="386" spans="1:11" x14ac:dyDescent="0.3">
      <c r="A386" s="1">
        <v>45322</v>
      </c>
      <c r="B386" t="s">
        <v>10</v>
      </c>
      <c r="C386">
        <v>9</v>
      </c>
      <c r="D386">
        <v>9.4</v>
      </c>
      <c r="E386">
        <v>8.6</v>
      </c>
      <c r="F386">
        <v>8.6999999999999993</v>
      </c>
      <c r="G386">
        <v>9</v>
      </c>
      <c r="H386">
        <v>8.6</v>
      </c>
      <c r="I386">
        <v>798</v>
      </c>
      <c r="J386">
        <v>31.036000000000001</v>
      </c>
      <c r="K386">
        <f>consolidated_6_bank[[#This Row],[HIGH]]-consolidated_6_bank[[#This Row],[LOW]]</f>
        <v>0.80000000000000071</v>
      </c>
    </row>
    <row r="387" spans="1:11" x14ac:dyDescent="0.3">
      <c r="A387" s="1">
        <v>45321</v>
      </c>
      <c r="B387" t="s">
        <v>10</v>
      </c>
      <c r="C387">
        <v>8.6</v>
      </c>
      <c r="D387">
        <v>8.8000000000000007</v>
      </c>
      <c r="E387">
        <v>8.5</v>
      </c>
      <c r="F387">
        <v>8.5</v>
      </c>
      <c r="G387">
        <v>8.6</v>
      </c>
      <c r="H387">
        <v>8.5</v>
      </c>
      <c r="I387">
        <v>335</v>
      </c>
      <c r="J387">
        <v>5.12</v>
      </c>
      <c r="K387">
        <f>consolidated_6_bank[[#This Row],[HIGH]]-consolidated_6_bank[[#This Row],[LOW]]</f>
        <v>0.30000000000000071</v>
      </c>
    </row>
    <row r="388" spans="1:11" x14ac:dyDescent="0.3">
      <c r="A388" s="1">
        <v>45320</v>
      </c>
      <c r="B388" t="s">
        <v>10</v>
      </c>
      <c r="C388">
        <v>8.5</v>
      </c>
      <c r="D388">
        <v>8.8000000000000007</v>
      </c>
      <c r="E388">
        <v>8.1999999999999993</v>
      </c>
      <c r="F388">
        <v>8.8000000000000007</v>
      </c>
      <c r="G388">
        <v>8.5</v>
      </c>
      <c r="H388">
        <v>8.8000000000000007</v>
      </c>
      <c r="I388">
        <v>428</v>
      </c>
      <c r="J388">
        <v>9.1669999999999998</v>
      </c>
      <c r="K388">
        <f>consolidated_6_bank[[#This Row],[HIGH]]-consolidated_6_bank[[#This Row],[LOW]]</f>
        <v>0.60000000000000142</v>
      </c>
    </row>
    <row r="389" spans="1:11" x14ac:dyDescent="0.3">
      <c r="A389" s="1">
        <v>45319</v>
      </c>
      <c r="B389" t="s">
        <v>10</v>
      </c>
      <c r="C389">
        <v>8.8000000000000007</v>
      </c>
      <c r="D389">
        <v>9.1999999999999993</v>
      </c>
      <c r="E389">
        <v>8.6999999999999993</v>
      </c>
      <c r="F389">
        <v>9</v>
      </c>
      <c r="G389">
        <v>8.8000000000000007</v>
      </c>
      <c r="H389">
        <v>9</v>
      </c>
      <c r="I389">
        <v>455</v>
      </c>
      <c r="J389">
        <v>9.8960000000000008</v>
      </c>
      <c r="K389">
        <f>consolidated_6_bank[[#This Row],[HIGH]]-consolidated_6_bank[[#This Row],[LOW]]</f>
        <v>0.5</v>
      </c>
    </row>
    <row r="390" spans="1:11" x14ac:dyDescent="0.3">
      <c r="A390" s="1">
        <v>45316</v>
      </c>
      <c r="B390" t="s">
        <v>10</v>
      </c>
      <c r="C390">
        <v>9</v>
      </c>
      <c r="D390">
        <v>9.5</v>
      </c>
      <c r="E390">
        <v>8.9</v>
      </c>
      <c r="F390">
        <v>9.4</v>
      </c>
      <c r="G390">
        <v>9</v>
      </c>
      <c r="H390">
        <v>9.4</v>
      </c>
      <c r="I390">
        <v>709</v>
      </c>
      <c r="J390">
        <v>26.949000000000002</v>
      </c>
      <c r="K390">
        <f>consolidated_6_bank[[#This Row],[HIGH]]-consolidated_6_bank[[#This Row],[LOW]]</f>
        <v>0.59999999999999964</v>
      </c>
    </row>
    <row r="391" spans="1:11" x14ac:dyDescent="0.3">
      <c r="A391" s="1">
        <v>45315</v>
      </c>
      <c r="B391" t="s">
        <v>10</v>
      </c>
      <c r="C391">
        <v>9.4</v>
      </c>
      <c r="D391">
        <v>9.6</v>
      </c>
      <c r="E391">
        <v>8.8000000000000007</v>
      </c>
      <c r="F391">
        <v>9.1999999999999993</v>
      </c>
      <c r="G391">
        <v>9.4</v>
      </c>
      <c r="H391">
        <v>9.1</v>
      </c>
      <c r="I391">
        <v>999</v>
      </c>
      <c r="J391">
        <v>41.89</v>
      </c>
      <c r="K391">
        <f>consolidated_6_bank[[#This Row],[HIGH]]-consolidated_6_bank[[#This Row],[LOW]]</f>
        <v>0.79999999999999893</v>
      </c>
    </row>
    <row r="392" spans="1:11" x14ac:dyDescent="0.3">
      <c r="A392" s="1">
        <v>45314</v>
      </c>
      <c r="B392" t="s">
        <v>10</v>
      </c>
      <c r="C392">
        <v>9.1</v>
      </c>
      <c r="D392">
        <v>9.4</v>
      </c>
      <c r="E392">
        <v>8.4</v>
      </c>
      <c r="F392">
        <v>8.4</v>
      </c>
      <c r="G392">
        <v>9.1</v>
      </c>
      <c r="H392">
        <v>8.6</v>
      </c>
      <c r="I392">
        <v>947</v>
      </c>
      <c r="J392">
        <v>33.018999999999998</v>
      </c>
      <c r="K392">
        <f>consolidated_6_bank[[#This Row],[HIGH]]-consolidated_6_bank[[#This Row],[LOW]]</f>
        <v>1</v>
      </c>
    </row>
    <row r="393" spans="1:11" x14ac:dyDescent="0.3">
      <c r="A393" s="1">
        <v>45313</v>
      </c>
      <c r="B393" t="s">
        <v>10</v>
      </c>
      <c r="C393">
        <v>8.6</v>
      </c>
      <c r="D393">
        <v>8.8000000000000007</v>
      </c>
      <c r="E393">
        <v>8</v>
      </c>
      <c r="F393">
        <v>8</v>
      </c>
      <c r="G393">
        <v>8.6</v>
      </c>
      <c r="H393">
        <v>8.8000000000000007</v>
      </c>
      <c r="I393">
        <v>954</v>
      </c>
      <c r="J393">
        <v>17.832000000000001</v>
      </c>
      <c r="K393">
        <f>consolidated_6_bank[[#This Row],[HIGH]]-consolidated_6_bank[[#This Row],[LOW]]</f>
        <v>0.80000000000000071</v>
      </c>
    </row>
    <row r="394" spans="1:11" x14ac:dyDescent="0.3">
      <c r="A394" s="1">
        <v>45312</v>
      </c>
      <c r="B394" t="s">
        <v>10</v>
      </c>
      <c r="C394">
        <v>8.8000000000000007</v>
      </c>
      <c r="D394">
        <v>8.9</v>
      </c>
      <c r="E394">
        <v>8.8000000000000007</v>
      </c>
      <c r="F394">
        <v>8.8000000000000007</v>
      </c>
      <c r="G394">
        <v>8.8000000000000007</v>
      </c>
      <c r="H394">
        <v>9.6999999999999993</v>
      </c>
      <c r="I394">
        <v>233</v>
      </c>
      <c r="J394">
        <v>6.3730000000000002</v>
      </c>
      <c r="K394">
        <f>consolidated_6_bank[[#This Row],[HIGH]]-consolidated_6_bank[[#This Row],[LOW]]</f>
        <v>9.9999999999999645E-2</v>
      </c>
    </row>
    <row r="395" spans="1:11" x14ac:dyDescent="0.3">
      <c r="A395" s="1">
        <v>45309</v>
      </c>
      <c r="B395" t="s">
        <v>10</v>
      </c>
      <c r="C395">
        <v>9.6999999999999993</v>
      </c>
      <c r="D395">
        <v>9.6999999999999993</v>
      </c>
      <c r="E395">
        <v>9.6999999999999993</v>
      </c>
      <c r="F395">
        <v>9.6999999999999993</v>
      </c>
      <c r="G395">
        <v>9.6999999999999993</v>
      </c>
      <c r="H395">
        <v>9.6999999999999993</v>
      </c>
      <c r="I395">
        <v>6</v>
      </c>
      <c r="J395">
        <v>7.0000000000000001E-3</v>
      </c>
      <c r="K395">
        <f>consolidated_6_bank[[#This Row],[HIGH]]-consolidated_6_bank[[#This Row],[LOW]]</f>
        <v>0</v>
      </c>
    </row>
    <row r="396" spans="1:11" x14ac:dyDescent="0.3">
      <c r="A396" s="1">
        <v>45308</v>
      </c>
      <c r="B396" t="s">
        <v>10</v>
      </c>
      <c r="C396">
        <v>0</v>
      </c>
      <c r="D396">
        <v>0</v>
      </c>
      <c r="E396">
        <v>0</v>
      </c>
      <c r="F396">
        <v>0</v>
      </c>
      <c r="G396">
        <v>9.6999999999999993</v>
      </c>
      <c r="H396">
        <v>9.6999999999999993</v>
      </c>
      <c r="I396">
        <v>0</v>
      </c>
      <c r="J396">
        <v>0</v>
      </c>
      <c r="K396">
        <f>consolidated_6_bank[[#This Row],[HIGH]]-consolidated_6_bank[[#This Row],[LOW]]</f>
        <v>0</v>
      </c>
    </row>
    <row r="397" spans="1:11" x14ac:dyDescent="0.3">
      <c r="A397" s="1">
        <v>45307</v>
      </c>
      <c r="B397" t="s">
        <v>10</v>
      </c>
      <c r="C397">
        <v>9.6999999999999993</v>
      </c>
      <c r="D397">
        <v>9.6999999999999993</v>
      </c>
      <c r="E397">
        <v>9.6999999999999993</v>
      </c>
      <c r="F397">
        <v>9.6999999999999993</v>
      </c>
      <c r="G397">
        <v>9.6999999999999993</v>
      </c>
      <c r="H397">
        <v>9.6999999999999993</v>
      </c>
      <c r="I397">
        <v>14</v>
      </c>
      <c r="J397">
        <v>2.9000000000000001E-2</v>
      </c>
      <c r="K397">
        <f>consolidated_6_bank[[#This Row],[HIGH]]-consolidated_6_bank[[#This Row],[LOW]]</f>
        <v>0</v>
      </c>
    </row>
    <row r="398" spans="1:11" x14ac:dyDescent="0.3">
      <c r="A398" s="1">
        <v>45306</v>
      </c>
      <c r="B398" t="s">
        <v>10</v>
      </c>
      <c r="C398">
        <v>9.6999999999999993</v>
      </c>
      <c r="D398">
        <v>9.6999999999999993</v>
      </c>
      <c r="E398">
        <v>9.6999999999999993</v>
      </c>
      <c r="F398">
        <v>9.6999999999999993</v>
      </c>
      <c r="G398">
        <v>9.6999999999999993</v>
      </c>
      <c r="H398">
        <v>9.6999999999999993</v>
      </c>
      <c r="I398">
        <v>12</v>
      </c>
      <c r="J398">
        <v>0.14000000000000001</v>
      </c>
      <c r="K398">
        <f>consolidated_6_bank[[#This Row],[HIGH]]-consolidated_6_bank[[#This Row],[LOW]]</f>
        <v>0</v>
      </c>
    </row>
    <row r="399" spans="1:11" x14ac:dyDescent="0.3">
      <c r="A399" s="1">
        <v>45305</v>
      </c>
      <c r="B399" t="s">
        <v>10</v>
      </c>
      <c r="C399">
        <v>9.6999999999999993</v>
      </c>
      <c r="D399">
        <v>9.6999999999999993</v>
      </c>
      <c r="E399">
        <v>9.6999999999999993</v>
      </c>
      <c r="F399">
        <v>9.6999999999999993</v>
      </c>
      <c r="G399">
        <v>9.6999999999999993</v>
      </c>
      <c r="H399">
        <v>9.6999999999999993</v>
      </c>
      <c r="I399">
        <v>6</v>
      </c>
      <c r="J399">
        <v>1.6E-2</v>
      </c>
      <c r="K399">
        <f>consolidated_6_bank[[#This Row],[HIGH]]-consolidated_6_bank[[#This Row],[LOW]]</f>
        <v>0</v>
      </c>
    </row>
    <row r="400" spans="1:11" x14ac:dyDescent="0.3">
      <c r="A400" s="1">
        <v>45302</v>
      </c>
      <c r="B400" t="s">
        <v>10</v>
      </c>
      <c r="C400">
        <v>9.6999999999999993</v>
      </c>
      <c r="D400">
        <v>9.6999999999999993</v>
      </c>
      <c r="E400">
        <v>9.6999999999999993</v>
      </c>
      <c r="F400">
        <v>9.6999999999999993</v>
      </c>
      <c r="G400">
        <v>9.6999999999999993</v>
      </c>
      <c r="H400">
        <v>9.6999999999999993</v>
      </c>
      <c r="I400">
        <v>3</v>
      </c>
      <c r="J400">
        <v>0.01</v>
      </c>
      <c r="K400">
        <f>consolidated_6_bank[[#This Row],[HIGH]]-consolidated_6_bank[[#This Row],[LOW]]</f>
        <v>0</v>
      </c>
    </row>
    <row r="401" spans="1:11" x14ac:dyDescent="0.3">
      <c r="A401" s="1">
        <v>45301</v>
      </c>
      <c r="B401" t="s">
        <v>10</v>
      </c>
      <c r="C401">
        <v>9.6999999999999993</v>
      </c>
      <c r="D401">
        <v>9.6999999999999993</v>
      </c>
      <c r="E401">
        <v>9.6999999999999993</v>
      </c>
      <c r="F401">
        <v>9.6999999999999993</v>
      </c>
      <c r="G401">
        <v>9.6999999999999993</v>
      </c>
      <c r="H401">
        <v>9.6999999999999993</v>
      </c>
      <c r="I401">
        <v>7</v>
      </c>
      <c r="J401">
        <v>3.4000000000000002E-2</v>
      </c>
      <c r="K401">
        <f>consolidated_6_bank[[#This Row],[HIGH]]-consolidated_6_bank[[#This Row],[LOW]]</f>
        <v>0</v>
      </c>
    </row>
    <row r="402" spans="1:11" x14ac:dyDescent="0.3">
      <c r="A402" s="1">
        <v>45300</v>
      </c>
      <c r="B402" t="s">
        <v>10</v>
      </c>
      <c r="C402">
        <v>9.6999999999999993</v>
      </c>
      <c r="D402">
        <v>9.6999999999999993</v>
      </c>
      <c r="E402">
        <v>9.6999999999999993</v>
      </c>
      <c r="F402">
        <v>9.6999999999999993</v>
      </c>
      <c r="G402">
        <v>9.6999999999999993</v>
      </c>
      <c r="H402">
        <v>9.6999999999999993</v>
      </c>
      <c r="I402">
        <v>7</v>
      </c>
      <c r="J402">
        <v>5.8000000000000003E-2</v>
      </c>
      <c r="K402">
        <f>consolidated_6_bank[[#This Row],[HIGH]]-consolidated_6_bank[[#This Row],[LOW]]</f>
        <v>0</v>
      </c>
    </row>
    <row r="403" spans="1:11" x14ac:dyDescent="0.3">
      <c r="A403" s="1">
        <v>45299</v>
      </c>
      <c r="B403" t="s">
        <v>10</v>
      </c>
      <c r="C403">
        <v>9.6999999999999993</v>
      </c>
      <c r="D403">
        <v>9.6999999999999993</v>
      </c>
      <c r="E403">
        <v>9.6999999999999993</v>
      </c>
      <c r="F403">
        <v>9.6999999999999993</v>
      </c>
      <c r="G403">
        <v>9.6999999999999993</v>
      </c>
      <c r="H403">
        <v>9.6999999999999993</v>
      </c>
      <c r="I403">
        <v>21</v>
      </c>
      <c r="J403">
        <v>0.191</v>
      </c>
      <c r="K403">
        <f>consolidated_6_bank[[#This Row],[HIGH]]-consolidated_6_bank[[#This Row],[LOW]]</f>
        <v>0</v>
      </c>
    </row>
    <row r="404" spans="1:11" x14ac:dyDescent="0.3">
      <c r="A404" s="1">
        <v>45295</v>
      </c>
      <c r="B404" t="s">
        <v>10</v>
      </c>
      <c r="C404">
        <v>9.6999999999999993</v>
      </c>
      <c r="D404">
        <v>9.6999999999999993</v>
      </c>
      <c r="E404">
        <v>9.6999999999999993</v>
      </c>
      <c r="F404">
        <v>9.6999999999999993</v>
      </c>
      <c r="G404">
        <v>9.6999999999999993</v>
      </c>
      <c r="H404">
        <v>9.6999999999999993</v>
      </c>
      <c r="I404">
        <v>3</v>
      </c>
      <c r="J404">
        <v>6.0000000000000001E-3</v>
      </c>
      <c r="K404">
        <f>consolidated_6_bank[[#This Row],[HIGH]]-consolidated_6_bank[[#This Row],[LOW]]</f>
        <v>0</v>
      </c>
    </row>
    <row r="405" spans="1:11" x14ac:dyDescent="0.3">
      <c r="A405" s="1">
        <v>45294</v>
      </c>
      <c r="B405" t="s">
        <v>10</v>
      </c>
      <c r="C405">
        <v>9.6999999999999993</v>
      </c>
      <c r="D405">
        <v>9.6999999999999993</v>
      </c>
      <c r="E405">
        <v>9.6999999999999993</v>
      </c>
      <c r="F405">
        <v>9.6999999999999993</v>
      </c>
      <c r="G405">
        <v>9.6999999999999993</v>
      </c>
      <c r="H405">
        <v>9.6999999999999993</v>
      </c>
      <c r="I405">
        <v>4</v>
      </c>
      <c r="J405">
        <v>9.8000000000000004E-2</v>
      </c>
      <c r="K405">
        <f>consolidated_6_bank[[#This Row],[HIGH]]-consolidated_6_bank[[#This Row],[LOW]]</f>
        <v>0</v>
      </c>
    </row>
    <row r="406" spans="1:11" x14ac:dyDescent="0.3">
      <c r="A406" s="1">
        <v>45293</v>
      </c>
      <c r="B406" t="s">
        <v>10</v>
      </c>
      <c r="C406">
        <v>9.6999999999999993</v>
      </c>
      <c r="D406">
        <v>9.6999999999999993</v>
      </c>
      <c r="E406">
        <v>9.6999999999999993</v>
      </c>
      <c r="F406">
        <v>9.6999999999999993</v>
      </c>
      <c r="G406">
        <v>9.6999999999999993</v>
      </c>
      <c r="H406">
        <v>9.6999999999999993</v>
      </c>
      <c r="I406">
        <v>7</v>
      </c>
      <c r="J406">
        <v>2.3E-2</v>
      </c>
      <c r="K406">
        <f>consolidated_6_bank[[#This Row],[HIGH]]-consolidated_6_bank[[#This Row],[LOW]]</f>
        <v>0</v>
      </c>
    </row>
    <row r="407" spans="1:11" x14ac:dyDescent="0.3">
      <c r="A407" s="1">
        <v>45292</v>
      </c>
      <c r="B407" t="s">
        <v>10</v>
      </c>
      <c r="C407">
        <v>9.6999999999999993</v>
      </c>
      <c r="D407">
        <v>9.6999999999999993</v>
      </c>
      <c r="E407">
        <v>9.6999999999999993</v>
      </c>
      <c r="F407">
        <v>9.6999999999999993</v>
      </c>
      <c r="G407">
        <v>9.6999999999999993</v>
      </c>
      <c r="H407">
        <v>9.6999999999999993</v>
      </c>
      <c r="I407">
        <v>6</v>
      </c>
      <c r="J407">
        <v>5.0999999999999997E-2</v>
      </c>
      <c r="K407">
        <f>consolidated_6_bank[[#This Row],[HIGH]]-consolidated_6_bank[[#This Row],[LOW]]</f>
        <v>0</v>
      </c>
    </row>
    <row r="408" spans="1:11" x14ac:dyDescent="0.3">
      <c r="A408" s="1">
        <v>45288</v>
      </c>
      <c r="B408" t="s">
        <v>10</v>
      </c>
      <c r="C408">
        <v>9.6999999999999993</v>
      </c>
      <c r="D408">
        <v>9.6999999999999993</v>
      </c>
      <c r="E408">
        <v>9.6999999999999993</v>
      </c>
      <c r="F408">
        <v>9.6999999999999993</v>
      </c>
      <c r="G408">
        <v>9.6999999999999993</v>
      </c>
      <c r="H408">
        <v>9.6999999999999993</v>
      </c>
      <c r="I408">
        <v>12</v>
      </c>
      <c r="J408">
        <v>0.11600000000000001</v>
      </c>
      <c r="K408">
        <f>consolidated_6_bank[[#This Row],[HIGH]]-consolidated_6_bank[[#This Row],[LOW]]</f>
        <v>0</v>
      </c>
    </row>
    <row r="409" spans="1:11" x14ac:dyDescent="0.3">
      <c r="A409" s="1">
        <v>45287</v>
      </c>
      <c r="B409" t="s">
        <v>10</v>
      </c>
      <c r="C409">
        <v>9.6999999999999993</v>
      </c>
      <c r="D409">
        <v>9.6999999999999993</v>
      </c>
      <c r="E409">
        <v>9.6999999999999993</v>
      </c>
      <c r="F409">
        <v>9.6999999999999993</v>
      </c>
      <c r="G409">
        <v>9.6999999999999993</v>
      </c>
      <c r="H409">
        <v>9.6999999999999993</v>
      </c>
      <c r="I409">
        <v>5</v>
      </c>
      <c r="J409">
        <v>0.01</v>
      </c>
      <c r="K409">
        <f>consolidated_6_bank[[#This Row],[HIGH]]-consolidated_6_bank[[#This Row],[LOW]]</f>
        <v>0</v>
      </c>
    </row>
    <row r="410" spans="1:11" x14ac:dyDescent="0.3">
      <c r="A410" s="1">
        <v>45286</v>
      </c>
      <c r="B410" t="s">
        <v>10</v>
      </c>
      <c r="C410">
        <v>9.6999999999999993</v>
      </c>
      <c r="D410">
        <v>9.6999999999999993</v>
      </c>
      <c r="E410">
        <v>9.6999999999999993</v>
      </c>
      <c r="F410">
        <v>9.6999999999999993</v>
      </c>
      <c r="G410">
        <v>9.6999999999999993</v>
      </c>
      <c r="H410">
        <v>9.6999999999999993</v>
      </c>
      <c r="I410">
        <v>10</v>
      </c>
      <c r="J410">
        <v>1.7999999999999999E-2</v>
      </c>
      <c r="K410">
        <f>consolidated_6_bank[[#This Row],[HIGH]]-consolidated_6_bank[[#This Row],[LOW]]</f>
        <v>0</v>
      </c>
    </row>
    <row r="411" spans="1:11" x14ac:dyDescent="0.3">
      <c r="A411" s="1">
        <v>45284</v>
      </c>
      <c r="B411" t="s">
        <v>10</v>
      </c>
      <c r="C411">
        <v>9.6999999999999993</v>
      </c>
      <c r="D411">
        <v>9.6999999999999993</v>
      </c>
      <c r="E411">
        <v>9.6999999999999993</v>
      </c>
      <c r="F411">
        <v>9.6999999999999993</v>
      </c>
      <c r="G411">
        <v>9.6999999999999993</v>
      </c>
      <c r="H411">
        <v>9.6999999999999993</v>
      </c>
      <c r="I411">
        <v>8</v>
      </c>
      <c r="J411">
        <v>1.9E-2</v>
      </c>
      <c r="K411">
        <f>consolidated_6_bank[[#This Row],[HIGH]]-consolidated_6_bank[[#This Row],[LOW]]</f>
        <v>0</v>
      </c>
    </row>
    <row r="412" spans="1:11" x14ac:dyDescent="0.3">
      <c r="A412" s="1">
        <v>45281</v>
      </c>
      <c r="B412" t="s">
        <v>10</v>
      </c>
      <c r="C412">
        <v>9.6999999999999993</v>
      </c>
      <c r="D412">
        <v>9.6999999999999993</v>
      </c>
      <c r="E412">
        <v>9.6999999999999993</v>
      </c>
      <c r="F412">
        <v>9.6999999999999993</v>
      </c>
      <c r="G412">
        <v>9.6999999999999993</v>
      </c>
      <c r="H412">
        <v>9.6999999999999993</v>
      </c>
      <c r="I412">
        <v>4</v>
      </c>
      <c r="J412">
        <v>2.4E-2</v>
      </c>
      <c r="K412">
        <f>consolidated_6_bank[[#This Row],[HIGH]]-consolidated_6_bank[[#This Row],[LOW]]</f>
        <v>0</v>
      </c>
    </row>
    <row r="413" spans="1:11" x14ac:dyDescent="0.3">
      <c r="A413" s="1">
        <v>45280</v>
      </c>
      <c r="B413" t="s">
        <v>10</v>
      </c>
      <c r="C413">
        <v>9.6999999999999993</v>
      </c>
      <c r="D413">
        <v>9.6999999999999993</v>
      </c>
      <c r="E413">
        <v>9.6999999999999993</v>
      </c>
      <c r="F413">
        <v>9.6999999999999993</v>
      </c>
      <c r="G413">
        <v>9.6999999999999993</v>
      </c>
      <c r="H413">
        <v>9.6999999999999993</v>
      </c>
      <c r="I413">
        <v>11</v>
      </c>
      <c r="J413">
        <v>2.7E-2</v>
      </c>
      <c r="K413">
        <f>consolidated_6_bank[[#This Row],[HIGH]]-consolidated_6_bank[[#This Row],[LOW]]</f>
        <v>0</v>
      </c>
    </row>
    <row r="414" spans="1:11" x14ac:dyDescent="0.3">
      <c r="A414" s="1">
        <v>45279</v>
      </c>
      <c r="B414" t="s">
        <v>10</v>
      </c>
      <c r="C414">
        <v>9.6999999999999993</v>
      </c>
      <c r="D414">
        <v>9.6999999999999993</v>
      </c>
      <c r="E414">
        <v>9.6999999999999993</v>
      </c>
      <c r="F414">
        <v>9.6999999999999993</v>
      </c>
      <c r="G414">
        <v>9.6999999999999993</v>
      </c>
      <c r="H414">
        <v>9.6999999999999993</v>
      </c>
      <c r="I414">
        <v>4</v>
      </c>
      <c r="J414">
        <v>4.8000000000000001E-2</v>
      </c>
      <c r="K414">
        <f>consolidated_6_bank[[#This Row],[HIGH]]-consolidated_6_bank[[#This Row],[LOW]]</f>
        <v>0</v>
      </c>
    </row>
    <row r="415" spans="1:11" x14ac:dyDescent="0.3">
      <c r="A415" s="1">
        <v>45278</v>
      </c>
      <c r="B415" t="s">
        <v>10</v>
      </c>
      <c r="C415">
        <v>9.6999999999999993</v>
      </c>
      <c r="D415">
        <v>9.6999999999999993</v>
      </c>
      <c r="E415">
        <v>9.6999999999999993</v>
      </c>
      <c r="F415">
        <v>9.6999999999999993</v>
      </c>
      <c r="G415">
        <v>9.6999999999999993</v>
      </c>
      <c r="H415">
        <v>9.6999999999999993</v>
      </c>
      <c r="I415">
        <v>9</v>
      </c>
      <c r="J415">
        <v>0.14899999999999999</v>
      </c>
      <c r="K415">
        <f>consolidated_6_bank[[#This Row],[HIGH]]-consolidated_6_bank[[#This Row],[LOW]]</f>
        <v>0</v>
      </c>
    </row>
    <row r="416" spans="1:11" x14ac:dyDescent="0.3">
      <c r="A416" s="1">
        <v>45277</v>
      </c>
      <c r="B416" t="s">
        <v>10</v>
      </c>
      <c r="C416">
        <v>9.6999999999999993</v>
      </c>
      <c r="D416">
        <v>9.6999999999999993</v>
      </c>
      <c r="E416">
        <v>9.6999999999999993</v>
      </c>
      <c r="F416">
        <v>9.6999999999999993</v>
      </c>
      <c r="G416">
        <v>9.6999999999999993</v>
      </c>
      <c r="H416">
        <v>9.6999999999999993</v>
      </c>
      <c r="I416">
        <v>3</v>
      </c>
      <c r="J416">
        <v>4.0000000000000001E-3</v>
      </c>
      <c r="K416">
        <f>consolidated_6_bank[[#This Row],[HIGH]]-consolidated_6_bank[[#This Row],[LOW]]</f>
        <v>0</v>
      </c>
    </row>
    <row r="417" spans="1:11" x14ac:dyDescent="0.3">
      <c r="A417" s="1">
        <v>45274</v>
      </c>
      <c r="B417" t="s">
        <v>10</v>
      </c>
      <c r="C417">
        <v>9.6999999999999993</v>
      </c>
      <c r="D417">
        <v>9.6999999999999993</v>
      </c>
      <c r="E417">
        <v>9.6999999999999993</v>
      </c>
      <c r="F417">
        <v>9.6999999999999993</v>
      </c>
      <c r="G417">
        <v>9.6999999999999993</v>
      </c>
      <c r="H417">
        <v>9.6999999999999993</v>
      </c>
      <c r="I417">
        <v>2</v>
      </c>
      <c r="J417">
        <v>5.0000000000000001E-3</v>
      </c>
      <c r="K417">
        <f>consolidated_6_bank[[#This Row],[HIGH]]-consolidated_6_bank[[#This Row],[LOW]]</f>
        <v>0</v>
      </c>
    </row>
    <row r="418" spans="1:11" x14ac:dyDescent="0.3">
      <c r="A418" s="1">
        <v>45273</v>
      </c>
      <c r="B418" t="s">
        <v>10</v>
      </c>
      <c r="C418">
        <v>9.6999999999999993</v>
      </c>
      <c r="D418">
        <v>9.6999999999999993</v>
      </c>
      <c r="E418">
        <v>9.6999999999999993</v>
      </c>
      <c r="F418">
        <v>9.6999999999999993</v>
      </c>
      <c r="G418">
        <v>9.6999999999999993</v>
      </c>
      <c r="H418">
        <v>9.6999999999999993</v>
      </c>
      <c r="I418">
        <v>8</v>
      </c>
      <c r="J418">
        <v>0.15</v>
      </c>
      <c r="K418">
        <f>consolidated_6_bank[[#This Row],[HIGH]]-consolidated_6_bank[[#This Row],[LOW]]</f>
        <v>0</v>
      </c>
    </row>
    <row r="419" spans="1:11" x14ac:dyDescent="0.3">
      <c r="A419" s="1">
        <v>45272</v>
      </c>
      <c r="B419" t="s">
        <v>10</v>
      </c>
      <c r="C419">
        <v>9.6999999999999993</v>
      </c>
      <c r="D419">
        <v>9.6999999999999993</v>
      </c>
      <c r="E419">
        <v>9.6999999999999993</v>
      </c>
      <c r="F419">
        <v>9.6999999999999993</v>
      </c>
      <c r="G419">
        <v>9.6999999999999993</v>
      </c>
      <c r="H419">
        <v>9.6999999999999993</v>
      </c>
      <c r="I419">
        <v>11</v>
      </c>
      <c r="J419">
        <v>3.7999999999999999E-2</v>
      </c>
      <c r="K419">
        <f>consolidated_6_bank[[#This Row],[HIGH]]-consolidated_6_bank[[#This Row],[LOW]]</f>
        <v>0</v>
      </c>
    </row>
    <row r="420" spans="1:11" x14ac:dyDescent="0.3">
      <c r="A420" s="1">
        <v>45271</v>
      </c>
      <c r="B420" t="s">
        <v>10</v>
      </c>
      <c r="C420">
        <v>9.6999999999999993</v>
      </c>
      <c r="D420">
        <v>9.6999999999999993</v>
      </c>
      <c r="E420">
        <v>9.6999999999999993</v>
      </c>
      <c r="F420">
        <v>9.6999999999999993</v>
      </c>
      <c r="G420">
        <v>9.6999999999999993</v>
      </c>
      <c r="H420">
        <v>9.6999999999999993</v>
      </c>
      <c r="I420">
        <v>15</v>
      </c>
      <c r="J420">
        <v>0.02</v>
      </c>
      <c r="K420">
        <f>consolidated_6_bank[[#This Row],[HIGH]]-consolidated_6_bank[[#This Row],[LOW]]</f>
        <v>0</v>
      </c>
    </row>
    <row r="421" spans="1:11" x14ac:dyDescent="0.3">
      <c r="A421" s="1">
        <v>45270</v>
      </c>
      <c r="B421" t="s">
        <v>10</v>
      </c>
      <c r="C421">
        <v>9.6999999999999993</v>
      </c>
      <c r="D421">
        <v>9.6999999999999993</v>
      </c>
      <c r="E421">
        <v>9.6999999999999993</v>
      </c>
      <c r="F421">
        <v>9.6999999999999993</v>
      </c>
      <c r="G421">
        <v>9.6999999999999993</v>
      </c>
      <c r="H421">
        <v>9.6999999999999993</v>
      </c>
      <c r="I421">
        <v>8</v>
      </c>
      <c r="J421">
        <v>5.8999999999999997E-2</v>
      </c>
      <c r="K421">
        <f>consolidated_6_bank[[#This Row],[HIGH]]-consolidated_6_bank[[#This Row],[LOW]]</f>
        <v>0</v>
      </c>
    </row>
    <row r="422" spans="1:11" x14ac:dyDescent="0.3">
      <c r="A422" s="1">
        <v>45267</v>
      </c>
      <c r="B422" t="s">
        <v>10</v>
      </c>
      <c r="C422">
        <v>9.6999999999999993</v>
      </c>
      <c r="D422">
        <v>9.6999999999999993</v>
      </c>
      <c r="E422">
        <v>9.6999999999999993</v>
      </c>
      <c r="F422">
        <v>9.6999999999999993</v>
      </c>
      <c r="G422">
        <v>9.6999999999999993</v>
      </c>
      <c r="H422">
        <v>9.6999999999999993</v>
      </c>
      <c r="I422">
        <v>2</v>
      </c>
      <c r="J422">
        <v>1.4999999999999999E-2</v>
      </c>
      <c r="K422">
        <f>consolidated_6_bank[[#This Row],[HIGH]]-consolidated_6_bank[[#This Row],[LOW]]</f>
        <v>0</v>
      </c>
    </row>
    <row r="423" spans="1:11" x14ac:dyDescent="0.3">
      <c r="A423" s="1">
        <v>45266</v>
      </c>
      <c r="B423" t="s">
        <v>10</v>
      </c>
      <c r="C423">
        <v>9.6999999999999993</v>
      </c>
      <c r="D423">
        <v>9.6999999999999993</v>
      </c>
      <c r="E423">
        <v>9.6999999999999993</v>
      </c>
      <c r="F423">
        <v>9.6999999999999993</v>
      </c>
      <c r="G423">
        <v>9.6999999999999993</v>
      </c>
      <c r="H423">
        <v>9.6999999999999993</v>
      </c>
      <c r="I423">
        <v>2</v>
      </c>
      <c r="J423">
        <v>8.9999999999999993E-3</v>
      </c>
      <c r="K423">
        <f>consolidated_6_bank[[#This Row],[HIGH]]-consolidated_6_bank[[#This Row],[LOW]]</f>
        <v>0</v>
      </c>
    </row>
    <row r="424" spans="1:11" x14ac:dyDescent="0.3">
      <c r="A424" s="1">
        <v>45265</v>
      </c>
      <c r="B424" t="s">
        <v>10</v>
      </c>
      <c r="C424">
        <v>9.6999999999999993</v>
      </c>
      <c r="D424">
        <v>9.6999999999999993</v>
      </c>
      <c r="E424">
        <v>9.6999999999999993</v>
      </c>
      <c r="F424">
        <v>9.6999999999999993</v>
      </c>
      <c r="G424">
        <v>9.6999999999999993</v>
      </c>
      <c r="H424">
        <v>9.6999999999999993</v>
      </c>
      <c r="I424">
        <v>4</v>
      </c>
      <c r="J424">
        <v>1.2999999999999999E-2</v>
      </c>
      <c r="K424">
        <f>consolidated_6_bank[[#This Row],[HIGH]]-consolidated_6_bank[[#This Row],[LOW]]</f>
        <v>0</v>
      </c>
    </row>
    <row r="425" spans="1:11" x14ac:dyDescent="0.3">
      <c r="A425" s="1">
        <v>45264</v>
      </c>
      <c r="B425" t="s">
        <v>10</v>
      </c>
      <c r="C425">
        <v>9.6999999999999993</v>
      </c>
      <c r="D425">
        <v>9.6999999999999993</v>
      </c>
      <c r="E425">
        <v>9.6999999999999993</v>
      </c>
      <c r="F425">
        <v>9.6999999999999993</v>
      </c>
      <c r="G425">
        <v>9.6999999999999993</v>
      </c>
      <c r="H425">
        <v>9.6999999999999993</v>
      </c>
      <c r="I425">
        <v>5</v>
      </c>
      <c r="J425">
        <v>4.2000000000000003E-2</v>
      </c>
      <c r="K425">
        <f>consolidated_6_bank[[#This Row],[HIGH]]-consolidated_6_bank[[#This Row],[LOW]]</f>
        <v>0</v>
      </c>
    </row>
    <row r="426" spans="1:11" x14ac:dyDescent="0.3">
      <c r="A426" s="1">
        <v>45263</v>
      </c>
      <c r="B426" t="s">
        <v>10</v>
      </c>
      <c r="C426">
        <v>9.6999999999999993</v>
      </c>
      <c r="D426">
        <v>9.6999999999999993</v>
      </c>
      <c r="E426">
        <v>9.6999999999999993</v>
      </c>
      <c r="F426">
        <v>9.6999999999999993</v>
      </c>
      <c r="G426">
        <v>9.6999999999999993</v>
      </c>
      <c r="H426">
        <v>9.6999999999999993</v>
      </c>
      <c r="I426">
        <v>5</v>
      </c>
      <c r="J426">
        <v>1.4E-2</v>
      </c>
      <c r="K426">
        <f>consolidated_6_bank[[#This Row],[HIGH]]-consolidated_6_bank[[#This Row],[LOW]]</f>
        <v>0</v>
      </c>
    </row>
    <row r="427" spans="1:11" x14ac:dyDescent="0.3">
      <c r="A427" s="1">
        <v>45260</v>
      </c>
      <c r="B427" t="s">
        <v>10</v>
      </c>
      <c r="C427">
        <v>9.6999999999999993</v>
      </c>
      <c r="D427">
        <v>9.6999999999999993</v>
      </c>
      <c r="E427">
        <v>9.6999999999999993</v>
      </c>
      <c r="F427">
        <v>9.6999999999999993</v>
      </c>
      <c r="G427">
        <v>9.6999999999999993</v>
      </c>
      <c r="H427">
        <v>9.6999999999999993</v>
      </c>
      <c r="I427">
        <v>3</v>
      </c>
      <c r="J427">
        <v>2E-3</v>
      </c>
      <c r="K427">
        <f>consolidated_6_bank[[#This Row],[HIGH]]-consolidated_6_bank[[#This Row],[LOW]]</f>
        <v>0</v>
      </c>
    </row>
    <row r="428" spans="1:11" x14ac:dyDescent="0.3">
      <c r="A428" s="1">
        <v>45259</v>
      </c>
      <c r="B428" t="s">
        <v>10</v>
      </c>
      <c r="C428">
        <v>9.6999999999999993</v>
      </c>
      <c r="D428">
        <v>9.6999999999999993</v>
      </c>
      <c r="E428">
        <v>9.6999999999999993</v>
      </c>
      <c r="F428">
        <v>9.6999999999999993</v>
      </c>
      <c r="G428">
        <v>9.6999999999999993</v>
      </c>
      <c r="H428">
        <v>9.6999999999999993</v>
      </c>
      <c r="I428">
        <v>2</v>
      </c>
      <c r="J428">
        <v>5.0000000000000001E-3</v>
      </c>
      <c r="K428">
        <f>consolidated_6_bank[[#This Row],[HIGH]]-consolidated_6_bank[[#This Row],[LOW]]</f>
        <v>0</v>
      </c>
    </row>
    <row r="429" spans="1:11" x14ac:dyDescent="0.3">
      <c r="A429" s="1">
        <v>45258</v>
      </c>
      <c r="B429" t="s">
        <v>10</v>
      </c>
      <c r="C429">
        <v>9.6999999999999993</v>
      </c>
      <c r="D429">
        <v>9.6999999999999993</v>
      </c>
      <c r="E429">
        <v>9.6999999999999993</v>
      </c>
      <c r="F429">
        <v>9.6999999999999993</v>
      </c>
      <c r="G429">
        <v>9.6999999999999993</v>
      </c>
      <c r="H429">
        <v>9.6999999999999993</v>
      </c>
      <c r="I429">
        <v>5</v>
      </c>
      <c r="J429">
        <v>1.7999999999999999E-2</v>
      </c>
      <c r="K429">
        <f>consolidated_6_bank[[#This Row],[HIGH]]-consolidated_6_bank[[#This Row],[LOW]]</f>
        <v>0</v>
      </c>
    </row>
    <row r="430" spans="1:11" x14ac:dyDescent="0.3">
      <c r="A430" s="1">
        <v>45257</v>
      </c>
      <c r="B430" t="s">
        <v>10</v>
      </c>
      <c r="C430">
        <v>9.6999999999999993</v>
      </c>
      <c r="D430">
        <v>9.6999999999999993</v>
      </c>
      <c r="E430">
        <v>9.6999999999999993</v>
      </c>
      <c r="F430">
        <v>9.6999999999999993</v>
      </c>
      <c r="G430">
        <v>9.6999999999999993</v>
      </c>
      <c r="H430">
        <v>9.6999999999999993</v>
      </c>
      <c r="I430">
        <v>1</v>
      </c>
      <c r="J430">
        <v>1.7999999999999999E-2</v>
      </c>
      <c r="K430">
        <f>consolidated_6_bank[[#This Row],[HIGH]]-consolidated_6_bank[[#This Row],[LOW]]</f>
        <v>0</v>
      </c>
    </row>
    <row r="431" spans="1:11" x14ac:dyDescent="0.3">
      <c r="A431" s="1">
        <v>45256</v>
      </c>
      <c r="B431" t="s">
        <v>10</v>
      </c>
      <c r="C431">
        <v>9.6999999999999993</v>
      </c>
      <c r="D431">
        <v>9.6999999999999993</v>
      </c>
      <c r="E431">
        <v>9.6999999999999993</v>
      </c>
      <c r="F431">
        <v>9.6999999999999993</v>
      </c>
      <c r="G431">
        <v>9.6999999999999993</v>
      </c>
      <c r="H431">
        <v>9.6999999999999993</v>
      </c>
      <c r="I431">
        <v>4</v>
      </c>
      <c r="J431">
        <v>0.11600000000000001</v>
      </c>
      <c r="K431">
        <f>consolidated_6_bank[[#This Row],[HIGH]]-consolidated_6_bank[[#This Row],[LOW]]</f>
        <v>0</v>
      </c>
    </row>
    <row r="432" spans="1:11" x14ac:dyDescent="0.3">
      <c r="A432" s="1">
        <v>45253</v>
      </c>
      <c r="B432" t="s">
        <v>10</v>
      </c>
      <c r="C432">
        <v>9.6999999999999993</v>
      </c>
      <c r="D432">
        <v>9.6999999999999993</v>
      </c>
      <c r="E432">
        <v>9.6999999999999993</v>
      </c>
      <c r="F432">
        <v>9.6999999999999993</v>
      </c>
      <c r="G432">
        <v>9.6999999999999993</v>
      </c>
      <c r="H432">
        <v>9.6999999999999993</v>
      </c>
      <c r="I432">
        <v>2</v>
      </c>
      <c r="J432">
        <v>1E-3</v>
      </c>
      <c r="K432">
        <f>consolidated_6_bank[[#This Row],[HIGH]]-consolidated_6_bank[[#This Row],[LOW]]</f>
        <v>0</v>
      </c>
    </row>
    <row r="433" spans="1:11" x14ac:dyDescent="0.3">
      <c r="A433" s="1">
        <v>45252</v>
      </c>
      <c r="B433" t="s">
        <v>10</v>
      </c>
      <c r="C433">
        <v>9.6999999999999993</v>
      </c>
      <c r="D433">
        <v>9.6999999999999993</v>
      </c>
      <c r="E433">
        <v>9.6999999999999993</v>
      </c>
      <c r="F433">
        <v>9.6999999999999993</v>
      </c>
      <c r="G433">
        <v>9.6999999999999993</v>
      </c>
      <c r="H433">
        <v>9.6999999999999993</v>
      </c>
      <c r="I433">
        <v>4</v>
      </c>
      <c r="J433">
        <v>9.9000000000000005E-2</v>
      </c>
      <c r="K433">
        <f>consolidated_6_bank[[#This Row],[HIGH]]-consolidated_6_bank[[#This Row],[LOW]]</f>
        <v>0</v>
      </c>
    </row>
    <row r="434" spans="1:11" x14ac:dyDescent="0.3">
      <c r="A434" s="1">
        <v>45251</v>
      </c>
      <c r="B434" t="s">
        <v>10</v>
      </c>
      <c r="C434">
        <v>9.6999999999999993</v>
      </c>
      <c r="D434">
        <v>9.6999999999999993</v>
      </c>
      <c r="E434">
        <v>9.6999999999999993</v>
      </c>
      <c r="F434">
        <v>9.6999999999999993</v>
      </c>
      <c r="G434">
        <v>9.6999999999999993</v>
      </c>
      <c r="H434">
        <v>9.6999999999999993</v>
      </c>
      <c r="I434">
        <v>6</v>
      </c>
      <c r="J434">
        <v>2E-3</v>
      </c>
      <c r="K434">
        <f>consolidated_6_bank[[#This Row],[HIGH]]-consolidated_6_bank[[#This Row],[LOW]]</f>
        <v>0</v>
      </c>
    </row>
    <row r="435" spans="1:11" x14ac:dyDescent="0.3">
      <c r="A435" s="1">
        <v>45250</v>
      </c>
      <c r="B435" t="s">
        <v>10</v>
      </c>
      <c r="C435">
        <v>9.6999999999999993</v>
      </c>
      <c r="D435">
        <v>9.6999999999999993</v>
      </c>
      <c r="E435">
        <v>9.6999999999999993</v>
      </c>
      <c r="F435">
        <v>9.6999999999999993</v>
      </c>
      <c r="G435">
        <v>9.6999999999999993</v>
      </c>
      <c r="H435">
        <v>9.6999999999999993</v>
      </c>
      <c r="I435">
        <v>10</v>
      </c>
      <c r="J435">
        <v>5.5E-2</v>
      </c>
      <c r="K435">
        <f>consolidated_6_bank[[#This Row],[HIGH]]-consolidated_6_bank[[#This Row],[LOW]]</f>
        <v>0</v>
      </c>
    </row>
    <row r="436" spans="1:11" x14ac:dyDescent="0.3">
      <c r="A436" s="1">
        <v>45249</v>
      </c>
      <c r="B436" t="s">
        <v>10</v>
      </c>
      <c r="C436">
        <v>9.6999999999999993</v>
      </c>
      <c r="D436">
        <v>9.6999999999999993</v>
      </c>
      <c r="E436">
        <v>9.6999999999999993</v>
      </c>
      <c r="F436">
        <v>9.6999999999999993</v>
      </c>
      <c r="G436">
        <v>9.6999999999999993</v>
      </c>
      <c r="H436">
        <v>9.6999999999999993</v>
      </c>
      <c r="I436">
        <v>6</v>
      </c>
      <c r="J436">
        <v>4.1000000000000002E-2</v>
      </c>
      <c r="K436">
        <f>consolidated_6_bank[[#This Row],[HIGH]]-consolidated_6_bank[[#This Row],[LOW]]</f>
        <v>0</v>
      </c>
    </row>
    <row r="437" spans="1:11" x14ac:dyDescent="0.3">
      <c r="A437" s="1">
        <v>45246</v>
      </c>
      <c r="B437" t="s">
        <v>10</v>
      </c>
      <c r="C437">
        <v>9.6999999999999993</v>
      </c>
      <c r="D437">
        <v>9.6999999999999993</v>
      </c>
      <c r="E437">
        <v>9.6999999999999993</v>
      </c>
      <c r="F437">
        <v>9.6999999999999993</v>
      </c>
      <c r="G437">
        <v>9.6999999999999993</v>
      </c>
      <c r="H437">
        <v>9.6999999999999993</v>
      </c>
      <c r="I437">
        <v>4</v>
      </c>
      <c r="J437">
        <v>0.01</v>
      </c>
      <c r="K437">
        <f>consolidated_6_bank[[#This Row],[HIGH]]-consolidated_6_bank[[#This Row],[LOW]]</f>
        <v>0</v>
      </c>
    </row>
    <row r="438" spans="1:11" x14ac:dyDescent="0.3">
      <c r="A438" s="1">
        <v>45245</v>
      </c>
      <c r="B438" t="s">
        <v>10</v>
      </c>
      <c r="C438">
        <v>9.6999999999999993</v>
      </c>
      <c r="D438">
        <v>9.6999999999999993</v>
      </c>
      <c r="E438">
        <v>9.6999999999999993</v>
      </c>
      <c r="F438">
        <v>9.6999999999999993</v>
      </c>
      <c r="G438">
        <v>9.6999999999999993</v>
      </c>
      <c r="H438">
        <v>9.6999999999999993</v>
      </c>
      <c r="I438">
        <v>2</v>
      </c>
      <c r="J438">
        <v>4.0000000000000001E-3</v>
      </c>
      <c r="K438">
        <f>consolidated_6_bank[[#This Row],[HIGH]]-consolidated_6_bank[[#This Row],[LOW]]</f>
        <v>0</v>
      </c>
    </row>
    <row r="439" spans="1:11" x14ac:dyDescent="0.3">
      <c r="A439" s="1">
        <v>45244</v>
      </c>
      <c r="B439" t="s">
        <v>10</v>
      </c>
      <c r="C439">
        <v>9.6999999999999993</v>
      </c>
      <c r="D439">
        <v>9.6999999999999993</v>
      </c>
      <c r="E439">
        <v>9.6999999999999993</v>
      </c>
      <c r="F439">
        <v>9.6999999999999993</v>
      </c>
      <c r="G439">
        <v>9.6999999999999993</v>
      </c>
      <c r="H439">
        <v>9.6999999999999993</v>
      </c>
      <c r="I439">
        <v>8</v>
      </c>
      <c r="J439">
        <v>3.2000000000000001E-2</v>
      </c>
      <c r="K439">
        <f>consolidated_6_bank[[#This Row],[HIGH]]-consolidated_6_bank[[#This Row],[LOW]]</f>
        <v>0</v>
      </c>
    </row>
    <row r="440" spans="1:11" x14ac:dyDescent="0.3">
      <c r="A440" s="1">
        <v>45243</v>
      </c>
      <c r="B440" t="s">
        <v>10</v>
      </c>
      <c r="C440">
        <v>9.6999999999999993</v>
      </c>
      <c r="D440">
        <v>9.6999999999999993</v>
      </c>
      <c r="E440">
        <v>9.6999999999999993</v>
      </c>
      <c r="F440">
        <v>9.6999999999999993</v>
      </c>
      <c r="G440">
        <v>9.6999999999999993</v>
      </c>
      <c r="H440">
        <v>9.6999999999999993</v>
      </c>
      <c r="I440">
        <v>5</v>
      </c>
      <c r="J440">
        <v>0.02</v>
      </c>
      <c r="K440">
        <f>consolidated_6_bank[[#This Row],[HIGH]]-consolidated_6_bank[[#This Row],[LOW]]</f>
        <v>0</v>
      </c>
    </row>
    <row r="441" spans="1:11" x14ac:dyDescent="0.3">
      <c r="A441" s="1">
        <v>45242</v>
      </c>
      <c r="B441" t="s">
        <v>10</v>
      </c>
      <c r="C441">
        <v>9.6999999999999993</v>
      </c>
      <c r="D441">
        <v>9.6999999999999993</v>
      </c>
      <c r="E441">
        <v>9.6999999999999993</v>
      </c>
      <c r="F441">
        <v>9.6999999999999993</v>
      </c>
      <c r="G441">
        <v>9.6999999999999993</v>
      </c>
      <c r="H441">
        <v>9.6999999999999993</v>
      </c>
      <c r="I441">
        <v>7</v>
      </c>
      <c r="J441">
        <v>1.9E-2</v>
      </c>
      <c r="K441">
        <f>consolidated_6_bank[[#This Row],[HIGH]]-consolidated_6_bank[[#This Row],[LOW]]</f>
        <v>0</v>
      </c>
    </row>
    <row r="442" spans="1:11" x14ac:dyDescent="0.3">
      <c r="A442" s="1">
        <v>45239</v>
      </c>
      <c r="B442" t="s">
        <v>10</v>
      </c>
      <c r="C442">
        <v>9.6999999999999993</v>
      </c>
      <c r="D442">
        <v>9.6999999999999993</v>
      </c>
      <c r="E442">
        <v>9.6999999999999993</v>
      </c>
      <c r="F442">
        <v>9.6999999999999993</v>
      </c>
      <c r="G442">
        <v>9.6999999999999993</v>
      </c>
      <c r="H442">
        <v>9.6999999999999993</v>
      </c>
      <c r="I442">
        <v>1</v>
      </c>
      <c r="J442">
        <v>3.0000000000000001E-3</v>
      </c>
      <c r="K442">
        <f>consolidated_6_bank[[#This Row],[HIGH]]-consolidated_6_bank[[#This Row],[LOW]]</f>
        <v>0</v>
      </c>
    </row>
    <row r="443" spans="1:11" x14ac:dyDescent="0.3">
      <c r="A443" s="1">
        <v>45238</v>
      </c>
      <c r="B443" t="s">
        <v>10</v>
      </c>
      <c r="C443">
        <v>0</v>
      </c>
      <c r="D443">
        <v>0</v>
      </c>
      <c r="E443">
        <v>0</v>
      </c>
      <c r="F443">
        <v>0</v>
      </c>
      <c r="G443">
        <v>9.6999999999999993</v>
      </c>
      <c r="H443">
        <v>9.6999999999999993</v>
      </c>
      <c r="I443">
        <v>0</v>
      </c>
      <c r="J443">
        <v>0</v>
      </c>
      <c r="K443">
        <f>consolidated_6_bank[[#This Row],[HIGH]]-consolidated_6_bank[[#This Row],[LOW]]</f>
        <v>0</v>
      </c>
    </row>
    <row r="444" spans="1:11" x14ac:dyDescent="0.3">
      <c r="A444" s="1">
        <v>45237</v>
      </c>
      <c r="B444" t="s">
        <v>10</v>
      </c>
      <c r="C444">
        <v>9.6999999999999993</v>
      </c>
      <c r="D444">
        <v>9.6999999999999993</v>
      </c>
      <c r="E444">
        <v>9.6999999999999993</v>
      </c>
      <c r="F444">
        <v>9.6999999999999993</v>
      </c>
      <c r="G444">
        <v>9.6999999999999993</v>
      </c>
      <c r="H444">
        <v>9.6999999999999993</v>
      </c>
      <c r="I444">
        <v>1</v>
      </c>
      <c r="J444">
        <v>2E-3</v>
      </c>
      <c r="K444">
        <f>consolidated_6_bank[[#This Row],[HIGH]]-consolidated_6_bank[[#This Row],[LOW]]</f>
        <v>0</v>
      </c>
    </row>
    <row r="445" spans="1:11" x14ac:dyDescent="0.3">
      <c r="A445" s="1">
        <v>45236</v>
      </c>
      <c r="B445" t="s">
        <v>10</v>
      </c>
      <c r="C445">
        <v>9.6999999999999993</v>
      </c>
      <c r="D445">
        <v>9.6999999999999993</v>
      </c>
      <c r="E445">
        <v>9.6999999999999993</v>
      </c>
      <c r="F445">
        <v>9.6999999999999993</v>
      </c>
      <c r="G445">
        <v>9.6999999999999993</v>
      </c>
      <c r="H445">
        <v>9.6999999999999993</v>
      </c>
      <c r="I445">
        <v>1</v>
      </c>
      <c r="J445">
        <v>1E-3</v>
      </c>
      <c r="K445">
        <f>consolidated_6_bank[[#This Row],[HIGH]]-consolidated_6_bank[[#This Row],[LOW]]</f>
        <v>0</v>
      </c>
    </row>
    <row r="446" spans="1:11" x14ac:dyDescent="0.3">
      <c r="A446" s="1">
        <v>45235</v>
      </c>
      <c r="B446" t="s">
        <v>10</v>
      </c>
      <c r="C446">
        <v>9.6999999999999993</v>
      </c>
      <c r="D446">
        <v>9.6999999999999993</v>
      </c>
      <c r="E446">
        <v>9.6999999999999993</v>
      </c>
      <c r="F446">
        <v>9.6999999999999993</v>
      </c>
      <c r="G446">
        <v>9.6999999999999993</v>
      </c>
      <c r="H446">
        <v>9.6999999999999993</v>
      </c>
      <c r="I446">
        <v>4</v>
      </c>
      <c r="J446">
        <v>7.0000000000000001E-3</v>
      </c>
      <c r="K446">
        <f>consolidated_6_bank[[#This Row],[HIGH]]-consolidated_6_bank[[#This Row],[LOW]]</f>
        <v>0</v>
      </c>
    </row>
    <row r="447" spans="1:11" x14ac:dyDescent="0.3">
      <c r="A447" s="1">
        <v>45232</v>
      </c>
      <c r="B447" t="s">
        <v>10</v>
      </c>
      <c r="C447">
        <v>9.6999999999999993</v>
      </c>
      <c r="D447">
        <v>9.6999999999999993</v>
      </c>
      <c r="E447">
        <v>9.6999999999999993</v>
      </c>
      <c r="F447">
        <v>9.6999999999999993</v>
      </c>
      <c r="G447">
        <v>9.6999999999999993</v>
      </c>
      <c r="H447">
        <v>9.6999999999999993</v>
      </c>
      <c r="I447">
        <v>1</v>
      </c>
      <c r="J447">
        <v>5.0000000000000001E-3</v>
      </c>
      <c r="K447">
        <f>consolidated_6_bank[[#This Row],[HIGH]]-consolidated_6_bank[[#This Row],[LOW]]</f>
        <v>0</v>
      </c>
    </row>
    <row r="448" spans="1:11" x14ac:dyDescent="0.3">
      <c r="A448" s="1">
        <v>45231</v>
      </c>
      <c r="B448" t="s">
        <v>10</v>
      </c>
      <c r="C448">
        <v>9.6999999999999993</v>
      </c>
      <c r="D448">
        <v>9.6999999999999993</v>
      </c>
      <c r="E448">
        <v>9.6999999999999993</v>
      </c>
      <c r="F448">
        <v>9.6999999999999993</v>
      </c>
      <c r="G448">
        <v>9.6999999999999993</v>
      </c>
      <c r="H448">
        <v>9.6999999999999993</v>
      </c>
      <c r="I448">
        <v>3</v>
      </c>
      <c r="J448">
        <v>1.0999999999999999E-2</v>
      </c>
      <c r="K448">
        <f>consolidated_6_bank[[#This Row],[HIGH]]-consolidated_6_bank[[#This Row],[LOW]]</f>
        <v>0</v>
      </c>
    </row>
    <row r="449" spans="1:11" x14ac:dyDescent="0.3">
      <c r="A449" s="1">
        <v>45230</v>
      </c>
      <c r="B449" t="s">
        <v>10</v>
      </c>
      <c r="C449">
        <v>9.6999999999999993</v>
      </c>
      <c r="D449">
        <v>9.6999999999999993</v>
      </c>
      <c r="E449">
        <v>9.6999999999999993</v>
      </c>
      <c r="F449">
        <v>9.6999999999999993</v>
      </c>
      <c r="G449">
        <v>9.6999999999999993</v>
      </c>
      <c r="H449">
        <v>9.6999999999999993</v>
      </c>
      <c r="I449">
        <v>3</v>
      </c>
      <c r="J449">
        <v>2.3E-2</v>
      </c>
      <c r="K449">
        <f>consolidated_6_bank[[#This Row],[HIGH]]-consolidated_6_bank[[#This Row],[LOW]]</f>
        <v>0</v>
      </c>
    </row>
    <row r="450" spans="1:11" x14ac:dyDescent="0.3">
      <c r="A450" s="1">
        <v>45229</v>
      </c>
      <c r="B450" t="s">
        <v>10</v>
      </c>
      <c r="C450">
        <v>9.6999999999999993</v>
      </c>
      <c r="D450">
        <v>9.6999999999999993</v>
      </c>
      <c r="E450">
        <v>9.6999999999999993</v>
      </c>
      <c r="F450">
        <v>9.6999999999999993</v>
      </c>
      <c r="G450">
        <v>9.6999999999999993</v>
      </c>
      <c r="H450">
        <v>9.6999999999999993</v>
      </c>
      <c r="I450">
        <v>3</v>
      </c>
      <c r="J450">
        <v>2.9000000000000001E-2</v>
      </c>
      <c r="K450">
        <f>consolidated_6_bank[[#This Row],[HIGH]]-consolidated_6_bank[[#This Row],[LOW]]</f>
        <v>0</v>
      </c>
    </row>
    <row r="451" spans="1:11" x14ac:dyDescent="0.3">
      <c r="A451" s="1">
        <v>45228</v>
      </c>
      <c r="B451" t="s">
        <v>10</v>
      </c>
      <c r="C451">
        <v>9.6999999999999993</v>
      </c>
      <c r="D451">
        <v>9.6999999999999993</v>
      </c>
      <c r="E451">
        <v>9.6999999999999993</v>
      </c>
      <c r="F451">
        <v>9.6999999999999993</v>
      </c>
      <c r="G451">
        <v>9.6999999999999993</v>
      </c>
      <c r="H451">
        <v>9.6999999999999993</v>
      </c>
      <c r="I451">
        <v>3</v>
      </c>
      <c r="J451">
        <v>8.9999999999999993E-3</v>
      </c>
      <c r="K451">
        <f>consolidated_6_bank[[#This Row],[HIGH]]-consolidated_6_bank[[#This Row],[LOW]]</f>
        <v>0</v>
      </c>
    </row>
    <row r="452" spans="1:11" x14ac:dyDescent="0.3">
      <c r="A452" s="1">
        <v>45225</v>
      </c>
      <c r="B452" t="s">
        <v>10</v>
      </c>
      <c r="C452">
        <v>0</v>
      </c>
      <c r="D452">
        <v>0</v>
      </c>
      <c r="E452">
        <v>0</v>
      </c>
      <c r="F452">
        <v>0</v>
      </c>
      <c r="G452">
        <v>9.6999999999999993</v>
      </c>
      <c r="H452">
        <v>9.6999999999999993</v>
      </c>
      <c r="I452">
        <v>0</v>
      </c>
      <c r="J452">
        <v>0</v>
      </c>
      <c r="K452">
        <f>consolidated_6_bank[[#This Row],[HIGH]]-consolidated_6_bank[[#This Row],[LOW]]</f>
        <v>0</v>
      </c>
    </row>
    <row r="453" spans="1:11" x14ac:dyDescent="0.3">
      <c r="A453" s="1">
        <v>45224</v>
      </c>
      <c r="B453" t="s">
        <v>10</v>
      </c>
      <c r="C453">
        <v>9.6999999999999993</v>
      </c>
      <c r="D453">
        <v>9.6999999999999993</v>
      </c>
      <c r="E453">
        <v>9.6999999999999993</v>
      </c>
      <c r="F453">
        <v>9.6999999999999993</v>
      </c>
      <c r="G453">
        <v>9.6999999999999993</v>
      </c>
      <c r="H453">
        <v>9.6999999999999993</v>
      </c>
      <c r="I453">
        <v>3</v>
      </c>
      <c r="J453">
        <v>0.19400000000000001</v>
      </c>
      <c r="K453">
        <f>consolidated_6_bank[[#This Row],[HIGH]]-consolidated_6_bank[[#This Row],[LOW]]</f>
        <v>0</v>
      </c>
    </row>
    <row r="454" spans="1:11" x14ac:dyDescent="0.3">
      <c r="A454" s="1">
        <v>45222</v>
      </c>
      <c r="B454" t="s">
        <v>10</v>
      </c>
      <c r="C454">
        <v>9.6999999999999993</v>
      </c>
      <c r="D454">
        <v>9.6999999999999993</v>
      </c>
      <c r="E454">
        <v>9.6999999999999993</v>
      </c>
      <c r="F454">
        <v>9.6999999999999993</v>
      </c>
      <c r="G454">
        <v>9.6999999999999993</v>
      </c>
      <c r="H454">
        <v>9.6999999999999993</v>
      </c>
      <c r="I454">
        <v>2</v>
      </c>
      <c r="J454">
        <v>1.0999999999999999E-2</v>
      </c>
      <c r="K454">
        <f>consolidated_6_bank[[#This Row],[HIGH]]-consolidated_6_bank[[#This Row],[LOW]]</f>
        <v>0</v>
      </c>
    </row>
    <row r="455" spans="1:11" x14ac:dyDescent="0.3">
      <c r="A455" s="1">
        <v>45221</v>
      </c>
      <c r="B455" t="s">
        <v>10</v>
      </c>
      <c r="C455">
        <v>9.6999999999999993</v>
      </c>
      <c r="D455">
        <v>9.6999999999999993</v>
      </c>
      <c r="E455">
        <v>9.6999999999999993</v>
      </c>
      <c r="F455">
        <v>9.6999999999999993</v>
      </c>
      <c r="G455">
        <v>9.6999999999999993</v>
      </c>
      <c r="H455">
        <v>9.6999999999999993</v>
      </c>
      <c r="I455">
        <v>2</v>
      </c>
      <c r="J455">
        <v>2E-3</v>
      </c>
      <c r="K455">
        <f>consolidated_6_bank[[#This Row],[HIGH]]-consolidated_6_bank[[#This Row],[LOW]]</f>
        <v>0</v>
      </c>
    </row>
    <row r="456" spans="1:11" x14ac:dyDescent="0.3">
      <c r="A456" s="1">
        <v>45218</v>
      </c>
      <c r="B456" t="s">
        <v>10</v>
      </c>
      <c r="C456">
        <v>9.6999999999999993</v>
      </c>
      <c r="D456">
        <v>9.6999999999999993</v>
      </c>
      <c r="E456">
        <v>9.6999999999999993</v>
      </c>
      <c r="F456">
        <v>9.6999999999999993</v>
      </c>
      <c r="G456">
        <v>9.6999999999999993</v>
      </c>
      <c r="H456">
        <v>9.6999999999999993</v>
      </c>
      <c r="I456">
        <v>3</v>
      </c>
      <c r="J456">
        <v>1E-3</v>
      </c>
      <c r="K456">
        <f>consolidated_6_bank[[#This Row],[HIGH]]-consolidated_6_bank[[#This Row],[LOW]]</f>
        <v>0</v>
      </c>
    </row>
    <row r="457" spans="1:11" x14ac:dyDescent="0.3">
      <c r="A457" s="1">
        <v>45217</v>
      </c>
      <c r="B457" t="s">
        <v>10</v>
      </c>
      <c r="C457">
        <v>9.6999999999999993</v>
      </c>
      <c r="D457">
        <v>9.6999999999999993</v>
      </c>
      <c r="E457">
        <v>9.6999999999999993</v>
      </c>
      <c r="F457">
        <v>9.6999999999999993</v>
      </c>
      <c r="G457">
        <v>9.6999999999999993</v>
      </c>
      <c r="H457">
        <v>9.6999999999999993</v>
      </c>
      <c r="I457">
        <v>2</v>
      </c>
      <c r="J457">
        <v>8.0000000000000002E-3</v>
      </c>
      <c r="K457">
        <f>consolidated_6_bank[[#This Row],[HIGH]]-consolidated_6_bank[[#This Row],[LOW]]</f>
        <v>0</v>
      </c>
    </row>
    <row r="458" spans="1:11" x14ac:dyDescent="0.3">
      <c r="A458" s="1">
        <v>45216</v>
      </c>
      <c r="B458" t="s">
        <v>10</v>
      </c>
      <c r="C458">
        <v>9.6999999999999993</v>
      </c>
      <c r="D458">
        <v>9.6999999999999993</v>
      </c>
      <c r="E458">
        <v>9.6999999999999993</v>
      </c>
      <c r="F458">
        <v>9.6999999999999993</v>
      </c>
      <c r="G458">
        <v>9.6999999999999993</v>
      </c>
      <c r="H458">
        <v>9.6999999999999993</v>
      </c>
      <c r="I458">
        <v>8</v>
      </c>
      <c r="J458">
        <v>0.10199999999999999</v>
      </c>
      <c r="K458">
        <f>consolidated_6_bank[[#This Row],[HIGH]]-consolidated_6_bank[[#This Row],[LOW]]</f>
        <v>0</v>
      </c>
    </row>
    <row r="459" spans="1:11" x14ac:dyDescent="0.3">
      <c r="A459" s="1">
        <v>45215</v>
      </c>
      <c r="B459" t="s">
        <v>10</v>
      </c>
      <c r="C459">
        <v>9.6999999999999993</v>
      </c>
      <c r="D459">
        <v>9.6999999999999993</v>
      </c>
      <c r="E459">
        <v>9.6999999999999993</v>
      </c>
      <c r="F459">
        <v>9.6999999999999993</v>
      </c>
      <c r="G459">
        <v>9.6999999999999993</v>
      </c>
      <c r="H459">
        <v>9.6999999999999993</v>
      </c>
      <c r="I459">
        <v>1</v>
      </c>
      <c r="J459">
        <v>0</v>
      </c>
      <c r="K459">
        <f>consolidated_6_bank[[#This Row],[HIGH]]-consolidated_6_bank[[#This Row],[LOW]]</f>
        <v>0</v>
      </c>
    </row>
    <row r="460" spans="1:11" x14ac:dyDescent="0.3">
      <c r="A460" s="1">
        <v>45214</v>
      </c>
      <c r="B460" t="s">
        <v>10</v>
      </c>
      <c r="C460">
        <v>9.6999999999999993</v>
      </c>
      <c r="D460">
        <v>9.6999999999999993</v>
      </c>
      <c r="E460">
        <v>9.6999999999999993</v>
      </c>
      <c r="F460">
        <v>9.6999999999999993</v>
      </c>
      <c r="G460">
        <v>9.6999999999999993</v>
      </c>
      <c r="H460">
        <v>9.6999999999999993</v>
      </c>
      <c r="I460">
        <v>1</v>
      </c>
      <c r="J460">
        <v>1E-3</v>
      </c>
      <c r="K460">
        <f>consolidated_6_bank[[#This Row],[HIGH]]-consolidated_6_bank[[#This Row],[LOW]]</f>
        <v>0</v>
      </c>
    </row>
    <row r="461" spans="1:11" x14ac:dyDescent="0.3">
      <c r="A461" s="1">
        <v>45211</v>
      </c>
      <c r="B461" t="s">
        <v>10</v>
      </c>
      <c r="C461">
        <v>9.6999999999999993</v>
      </c>
      <c r="D461">
        <v>9.6999999999999993</v>
      </c>
      <c r="E461">
        <v>9.6999999999999993</v>
      </c>
      <c r="F461">
        <v>9.6999999999999993</v>
      </c>
      <c r="G461">
        <v>9.6999999999999993</v>
      </c>
      <c r="H461">
        <v>9.6999999999999993</v>
      </c>
      <c r="I461">
        <v>3</v>
      </c>
      <c r="J461">
        <v>7.0000000000000001E-3</v>
      </c>
      <c r="K461">
        <f>consolidated_6_bank[[#This Row],[HIGH]]-consolidated_6_bank[[#This Row],[LOW]]</f>
        <v>0</v>
      </c>
    </row>
    <row r="462" spans="1:11" x14ac:dyDescent="0.3">
      <c r="A462" s="1">
        <v>45210</v>
      </c>
      <c r="B462" t="s">
        <v>10</v>
      </c>
      <c r="C462">
        <v>9.6999999999999993</v>
      </c>
      <c r="D462">
        <v>9.6999999999999993</v>
      </c>
      <c r="E462">
        <v>9.6999999999999993</v>
      </c>
      <c r="F462">
        <v>9.6999999999999993</v>
      </c>
      <c r="G462">
        <v>9.6999999999999993</v>
      </c>
      <c r="H462">
        <v>9.6999999999999993</v>
      </c>
      <c r="I462">
        <v>3</v>
      </c>
      <c r="J462">
        <v>8.9999999999999993E-3</v>
      </c>
      <c r="K462">
        <f>consolidated_6_bank[[#This Row],[HIGH]]-consolidated_6_bank[[#This Row],[LOW]]</f>
        <v>0</v>
      </c>
    </row>
    <row r="463" spans="1:11" x14ac:dyDescent="0.3">
      <c r="A463" s="1">
        <v>45209</v>
      </c>
      <c r="B463" t="s">
        <v>10</v>
      </c>
      <c r="C463">
        <v>9.6999999999999993</v>
      </c>
      <c r="D463">
        <v>9.6999999999999993</v>
      </c>
      <c r="E463">
        <v>9.6999999999999993</v>
      </c>
      <c r="F463">
        <v>9.6999999999999993</v>
      </c>
      <c r="G463">
        <v>9.6999999999999993</v>
      </c>
      <c r="H463">
        <v>9.6999999999999993</v>
      </c>
      <c r="I463">
        <v>3</v>
      </c>
      <c r="J463">
        <v>1E-3</v>
      </c>
      <c r="K463">
        <f>consolidated_6_bank[[#This Row],[HIGH]]-consolidated_6_bank[[#This Row],[LOW]]</f>
        <v>0</v>
      </c>
    </row>
    <row r="464" spans="1:11" x14ac:dyDescent="0.3">
      <c r="A464" s="1">
        <v>45208</v>
      </c>
      <c r="B464" t="s">
        <v>10</v>
      </c>
      <c r="C464">
        <v>9.6999999999999993</v>
      </c>
      <c r="D464">
        <v>9.6999999999999993</v>
      </c>
      <c r="E464">
        <v>9.6999999999999993</v>
      </c>
      <c r="F464">
        <v>9.6999999999999993</v>
      </c>
      <c r="G464">
        <v>9.6999999999999993</v>
      </c>
      <c r="H464">
        <v>9.6999999999999993</v>
      </c>
      <c r="I464">
        <v>6</v>
      </c>
      <c r="J464">
        <v>0.01</v>
      </c>
      <c r="K464">
        <f>consolidated_6_bank[[#This Row],[HIGH]]-consolidated_6_bank[[#This Row],[LOW]]</f>
        <v>0</v>
      </c>
    </row>
    <row r="465" spans="1:11" x14ac:dyDescent="0.3">
      <c r="A465" s="1">
        <v>45207</v>
      </c>
      <c r="B465" t="s">
        <v>10</v>
      </c>
      <c r="C465">
        <v>0</v>
      </c>
      <c r="D465">
        <v>0</v>
      </c>
      <c r="E465">
        <v>0</v>
      </c>
      <c r="F465">
        <v>0</v>
      </c>
      <c r="G465">
        <v>9.6999999999999993</v>
      </c>
      <c r="H465">
        <v>9.6999999999999993</v>
      </c>
      <c r="I465">
        <v>0</v>
      </c>
      <c r="J465">
        <v>0</v>
      </c>
      <c r="K465">
        <f>consolidated_6_bank[[#This Row],[HIGH]]-consolidated_6_bank[[#This Row],[LOW]]</f>
        <v>0</v>
      </c>
    </row>
    <row r="466" spans="1:11" x14ac:dyDescent="0.3">
      <c r="A466" s="1">
        <v>45204</v>
      </c>
      <c r="B466" t="s">
        <v>10</v>
      </c>
      <c r="C466">
        <v>9.6999999999999993</v>
      </c>
      <c r="D466">
        <v>9.6999999999999993</v>
      </c>
      <c r="E466">
        <v>9.6999999999999993</v>
      </c>
      <c r="F466">
        <v>9.6999999999999993</v>
      </c>
      <c r="G466">
        <v>9.6999999999999993</v>
      </c>
      <c r="H466">
        <v>9.6999999999999993</v>
      </c>
      <c r="I466">
        <v>5</v>
      </c>
      <c r="J466">
        <v>9.8000000000000004E-2</v>
      </c>
      <c r="K466">
        <f>consolidated_6_bank[[#This Row],[HIGH]]-consolidated_6_bank[[#This Row],[LOW]]</f>
        <v>0</v>
      </c>
    </row>
    <row r="467" spans="1:11" x14ac:dyDescent="0.3">
      <c r="A467" s="1">
        <v>45203</v>
      </c>
      <c r="B467" t="s">
        <v>10</v>
      </c>
      <c r="C467">
        <v>9.6999999999999993</v>
      </c>
      <c r="D467">
        <v>9.6999999999999993</v>
      </c>
      <c r="E467">
        <v>9.6999999999999993</v>
      </c>
      <c r="F467">
        <v>9.6999999999999993</v>
      </c>
      <c r="G467">
        <v>9.6999999999999993</v>
      </c>
      <c r="H467">
        <v>9.6999999999999993</v>
      </c>
      <c r="I467">
        <v>3</v>
      </c>
      <c r="J467">
        <v>2.1000000000000001E-2</v>
      </c>
      <c r="K467">
        <f>consolidated_6_bank[[#This Row],[HIGH]]-consolidated_6_bank[[#This Row],[LOW]]</f>
        <v>0</v>
      </c>
    </row>
    <row r="468" spans="1:11" x14ac:dyDescent="0.3">
      <c r="A468" s="1">
        <v>45202</v>
      </c>
      <c r="B468" t="s">
        <v>10</v>
      </c>
      <c r="C468">
        <v>9.6999999999999993</v>
      </c>
      <c r="D468">
        <v>9.6999999999999993</v>
      </c>
      <c r="E468">
        <v>9.6999999999999993</v>
      </c>
      <c r="F468">
        <v>9.6999999999999993</v>
      </c>
      <c r="G468">
        <v>9.6999999999999993</v>
      </c>
      <c r="H468">
        <v>9.6999999999999993</v>
      </c>
      <c r="I468">
        <v>6</v>
      </c>
      <c r="J468">
        <v>5.8999999999999997E-2</v>
      </c>
      <c r="K468">
        <f>consolidated_6_bank[[#This Row],[HIGH]]-consolidated_6_bank[[#This Row],[LOW]]</f>
        <v>0</v>
      </c>
    </row>
    <row r="469" spans="1:11" x14ac:dyDescent="0.3">
      <c r="A469" s="1">
        <v>45201</v>
      </c>
      <c r="B469" t="s">
        <v>10</v>
      </c>
      <c r="C469">
        <v>9.6999999999999993</v>
      </c>
      <c r="D469">
        <v>9.6999999999999993</v>
      </c>
      <c r="E469">
        <v>9.6999999999999993</v>
      </c>
      <c r="F469">
        <v>9.6999999999999993</v>
      </c>
      <c r="G469">
        <v>9.6999999999999993</v>
      </c>
      <c r="H469">
        <v>9.6999999999999993</v>
      </c>
      <c r="I469">
        <v>6</v>
      </c>
      <c r="J469">
        <v>0.55300000000000005</v>
      </c>
      <c r="K469">
        <f>consolidated_6_bank[[#This Row],[HIGH]]-consolidated_6_bank[[#This Row],[LOW]]</f>
        <v>0</v>
      </c>
    </row>
    <row r="470" spans="1:11" x14ac:dyDescent="0.3">
      <c r="A470" s="1">
        <v>45200</v>
      </c>
      <c r="B470" t="s">
        <v>10</v>
      </c>
      <c r="C470">
        <v>9.6999999999999993</v>
      </c>
      <c r="D470">
        <v>9.6999999999999993</v>
      </c>
      <c r="E470">
        <v>9.6999999999999993</v>
      </c>
      <c r="F470">
        <v>9.6999999999999993</v>
      </c>
      <c r="G470">
        <v>9.6999999999999993</v>
      </c>
      <c r="H470">
        <v>9.6999999999999993</v>
      </c>
      <c r="I470">
        <v>3</v>
      </c>
      <c r="J470">
        <v>0.01</v>
      </c>
      <c r="K470">
        <f>consolidated_6_bank[[#This Row],[HIGH]]-consolidated_6_bank[[#This Row],[LOW]]</f>
        <v>0</v>
      </c>
    </row>
    <row r="471" spans="1:11" x14ac:dyDescent="0.3">
      <c r="A471" s="1">
        <v>45196</v>
      </c>
      <c r="B471" t="s">
        <v>10</v>
      </c>
      <c r="C471">
        <v>9.6999999999999993</v>
      </c>
      <c r="D471">
        <v>9.6999999999999993</v>
      </c>
      <c r="E471">
        <v>9.6999999999999993</v>
      </c>
      <c r="F471">
        <v>9.6999999999999993</v>
      </c>
      <c r="G471">
        <v>9.6999999999999993</v>
      </c>
      <c r="H471">
        <v>9.6999999999999993</v>
      </c>
      <c r="I471">
        <v>1</v>
      </c>
      <c r="J471">
        <v>1E-3</v>
      </c>
      <c r="K471">
        <f>consolidated_6_bank[[#This Row],[HIGH]]-consolidated_6_bank[[#This Row],[LOW]]</f>
        <v>0</v>
      </c>
    </row>
    <row r="472" spans="1:11" x14ac:dyDescent="0.3">
      <c r="A472" s="1">
        <v>45560</v>
      </c>
      <c r="B472" t="s">
        <v>11</v>
      </c>
      <c r="C472">
        <v>18.899999999999999</v>
      </c>
      <c r="D472">
        <v>19.2</v>
      </c>
      <c r="E472">
        <v>18.899999999999999</v>
      </c>
      <c r="F472">
        <v>19.100000000000001</v>
      </c>
      <c r="G472">
        <v>18.899999999999999</v>
      </c>
      <c r="H472">
        <v>19.100000000000001</v>
      </c>
      <c r="I472">
        <v>54</v>
      </c>
      <c r="J472">
        <v>0.45400000000000001</v>
      </c>
      <c r="K472">
        <f>consolidated_6_bank[[#This Row],[HIGH]]-consolidated_6_bank[[#This Row],[LOW]]</f>
        <v>0.30000000000000071</v>
      </c>
    </row>
    <row r="473" spans="1:11" x14ac:dyDescent="0.3">
      <c r="A473" s="1">
        <v>45559</v>
      </c>
      <c r="B473" t="s">
        <v>11</v>
      </c>
      <c r="C473">
        <v>19.2</v>
      </c>
      <c r="D473">
        <v>19.3</v>
      </c>
      <c r="E473">
        <v>18.899999999999999</v>
      </c>
      <c r="F473">
        <v>18.899999999999999</v>
      </c>
      <c r="G473">
        <v>19.100000000000001</v>
      </c>
      <c r="H473">
        <v>19.100000000000001</v>
      </c>
      <c r="I473">
        <v>34</v>
      </c>
      <c r="J473">
        <v>0.57499999999999996</v>
      </c>
      <c r="K473">
        <f>consolidated_6_bank[[#This Row],[HIGH]]-consolidated_6_bank[[#This Row],[LOW]]</f>
        <v>0.40000000000000213</v>
      </c>
    </row>
    <row r="474" spans="1:11" x14ac:dyDescent="0.3">
      <c r="A474" s="1">
        <v>45558</v>
      </c>
      <c r="B474" t="s">
        <v>11</v>
      </c>
      <c r="C474">
        <v>19.399999999999999</v>
      </c>
      <c r="D474">
        <v>19.399999999999999</v>
      </c>
      <c r="E474">
        <v>18.899999999999999</v>
      </c>
      <c r="F474">
        <v>19</v>
      </c>
      <c r="G474">
        <v>19.100000000000001</v>
      </c>
      <c r="H474">
        <v>19</v>
      </c>
      <c r="I474">
        <v>87</v>
      </c>
      <c r="J474">
        <v>2.4649999999999999</v>
      </c>
      <c r="K474">
        <f>consolidated_6_bank[[#This Row],[HIGH]]-consolidated_6_bank[[#This Row],[LOW]]</f>
        <v>0.5</v>
      </c>
    </row>
    <row r="475" spans="1:11" x14ac:dyDescent="0.3">
      <c r="A475" s="1">
        <v>45557</v>
      </c>
      <c r="B475" t="s">
        <v>11</v>
      </c>
      <c r="C475">
        <v>19.7</v>
      </c>
      <c r="D475">
        <v>19.8</v>
      </c>
      <c r="E475">
        <v>18.899999999999999</v>
      </c>
      <c r="F475">
        <v>19.8</v>
      </c>
      <c r="G475">
        <v>19</v>
      </c>
      <c r="H475">
        <v>19.399999999999999</v>
      </c>
      <c r="I475">
        <v>172</v>
      </c>
      <c r="J475">
        <v>5.2389999999999999</v>
      </c>
      <c r="K475">
        <f>consolidated_6_bank[[#This Row],[HIGH]]-consolidated_6_bank[[#This Row],[LOW]]</f>
        <v>0.90000000000000213</v>
      </c>
    </row>
    <row r="476" spans="1:11" x14ac:dyDescent="0.3">
      <c r="A476" s="1">
        <v>45554</v>
      </c>
      <c r="B476" t="s">
        <v>11</v>
      </c>
      <c r="C476">
        <v>19.399999999999999</v>
      </c>
      <c r="D476">
        <v>19.899999999999999</v>
      </c>
      <c r="E476">
        <v>19.2</v>
      </c>
      <c r="F476">
        <v>19.899999999999999</v>
      </c>
      <c r="G476">
        <v>19.399999999999999</v>
      </c>
      <c r="H476">
        <v>19.8</v>
      </c>
      <c r="I476">
        <v>63</v>
      </c>
      <c r="J476">
        <v>1.8340000000000001</v>
      </c>
      <c r="K476">
        <f>consolidated_6_bank[[#This Row],[HIGH]]-consolidated_6_bank[[#This Row],[LOW]]</f>
        <v>0.69999999999999929</v>
      </c>
    </row>
    <row r="477" spans="1:11" x14ac:dyDescent="0.3">
      <c r="A477" s="1">
        <v>45553</v>
      </c>
      <c r="B477" t="s">
        <v>11</v>
      </c>
      <c r="C477">
        <v>19.8</v>
      </c>
      <c r="D477">
        <v>19.8</v>
      </c>
      <c r="E477">
        <v>19.5</v>
      </c>
      <c r="F477">
        <v>19.5</v>
      </c>
      <c r="G477">
        <v>19.8</v>
      </c>
      <c r="H477">
        <v>19.3</v>
      </c>
      <c r="I477">
        <v>55</v>
      </c>
      <c r="J477">
        <v>1.298</v>
      </c>
      <c r="K477">
        <f>consolidated_6_bank[[#This Row],[HIGH]]-consolidated_6_bank[[#This Row],[LOW]]</f>
        <v>0.30000000000000071</v>
      </c>
    </row>
    <row r="478" spans="1:11" x14ac:dyDescent="0.3">
      <c r="A478" s="1">
        <v>45552</v>
      </c>
      <c r="B478" t="s">
        <v>11</v>
      </c>
      <c r="C478">
        <v>19.399999999999999</v>
      </c>
      <c r="D478">
        <v>20</v>
      </c>
      <c r="E478">
        <v>19.2</v>
      </c>
      <c r="F478">
        <v>19.7</v>
      </c>
      <c r="G478">
        <v>19.3</v>
      </c>
      <c r="H478">
        <v>19.899999999999999</v>
      </c>
      <c r="I478">
        <v>48</v>
      </c>
      <c r="J478">
        <v>0.54</v>
      </c>
      <c r="K478">
        <f>consolidated_6_bank[[#This Row],[HIGH]]-consolidated_6_bank[[#This Row],[LOW]]</f>
        <v>0.80000000000000071</v>
      </c>
    </row>
    <row r="479" spans="1:11" x14ac:dyDescent="0.3">
      <c r="A479" s="1">
        <v>45550</v>
      </c>
      <c r="B479" t="s">
        <v>11</v>
      </c>
      <c r="C479">
        <v>20</v>
      </c>
      <c r="D479">
        <v>20.100000000000001</v>
      </c>
      <c r="E479">
        <v>19.600000000000001</v>
      </c>
      <c r="F479">
        <v>19.8</v>
      </c>
      <c r="G479">
        <v>19.899999999999999</v>
      </c>
      <c r="H479">
        <v>19.600000000000001</v>
      </c>
      <c r="I479">
        <v>49</v>
      </c>
      <c r="J479">
        <v>0.82199999999999995</v>
      </c>
      <c r="K479">
        <f>consolidated_6_bank[[#This Row],[HIGH]]-consolidated_6_bank[[#This Row],[LOW]]</f>
        <v>0.5</v>
      </c>
    </row>
    <row r="480" spans="1:11" x14ac:dyDescent="0.3">
      <c r="A480" s="1">
        <v>45547</v>
      </c>
      <c r="B480" t="s">
        <v>11</v>
      </c>
      <c r="C480">
        <v>19.7</v>
      </c>
      <c r="D480">
        <v>19.7</v>
      </c>
      <c r="E480">
        <v>19.2</v>
      </c>
      <c r="F480">
        <v>19.5</v>
      </c>
      <c r="G480">
        <v>19.600000000000001</v>
      </c>
      <c r="H480">
        <v>19.5</v>
      </c>
      <c r="I480">
        <v>30</v>
      </c>
      <c r="J480">
        <v>1.099</v>
      </c>
      <c r="K480">
        <f>consolidated_6_bank[[#This Row],[HIGH]]-consolidated_6_bank[[#This Row],[LOW]]</f>
        <v>0.5</v>
      </c>
    </row>
    <row r="481" spans="1:11" x14ac:dyDescent="0.3">
      <c r="A481" s="1">
        <v>45546</v>
      </c>
      <c r="B481" t="s">
        <v>11</v>
      </c>
      <c r="C481">
        <v>19.600000000000001</v>
      </c>
      <c r="D481">
        <v>19.8</v>
      </c>
      <c r="E481">
        <v>19.399999999999999</v>
      </c>
      <c r="F481">
        <v>19.600000000000001</v>
      </c>
      <c r="G481">
        <v>19.5</v>
      </c>
      <c r="H481">
        <v>19.5</v>
      </c>
      <c r="I481">
        <v>33</v>
      </c>
      <c r="J481">
        <v>0.34699999999999998</v>
      </c>
      <c r="K481">
        <f>consolidated_6_bank[[#This Row],[HIGH]]-consolidated_6_bank[[#This Row],[LOW]]</f>
        <v>0.40000000000000213</v>
      </c>
    </row>
    <row r="482" spans="1:11" x14ac:dyDescent="0.3">
      <c r="A482" s="1">
        <v>45545</v>
      </c>
      <c r="B482" t="s">
        <v>11</v>
      </c>
      <c r="C482">
        <v>19.5</v>
      </c>
      <c r="D482">
        <v>19.8</v>
      </c>
      <c r="E482">
        <v>19.2</v>
      </c>
      <c r="F482">
        <v>19.2</v>
      </c>
      <c r="G482">
        <v>19.5</v>
      </c>
      <c r="H482">
        <v>19.2</v>
      </c>
      <c r="I482">
        <v>51</v>
      </c>
      <c r="J482">
        <v>0.72099999999999997</v>
      </c>
      <c r="K482">
        <f>consolidated_6_bank[[#This Row],[HIGH]]-consolidated_6_bank[[#This Row],[LOW]]</f>
        <v>0.60000000000000142</v>
      </c>
    </row>
    <row r="483" spans="1:11" x14ac:dyDescent="0.3">
      <c r="A483" s="1">
        <v>45544</v>
      </c>
      <c r="B483" t="s">
        <v>11</v>
      </c>
      <c r="C483">
        <v>19.399999999999999</v>
      </c>
      <c r="D483">
        <v>19.8</v>
      </c>
      <c r="E483">
        <v>18.899999999999999</v>
      </c>
      <c r="F483">
        <v>19.7</v>
      </c>
      <c r="G483">
        <v>19.2</v>
      </c>
      <c r="H483">
        <v>19.8</v>
      </c>
      <c r="I483">
        <v>78</v>
      </c>
      <c r="J483">
        <v>0.76800000000000002</v>
      </c>
      <c r="K483">
        <f>consolidated_6_bank[[#This Row],[HIGH]]-consolidated_6_bank[[#This Row],[LOW]]</f>
        <v>0.90000000000000213</v>
      </c>
    </row>
    <row r="484" spans="1:11" x14ac:dyDescent="0.3">
      <c r="A484" s="1">
        <v>45543</v>
      </c>
      <c r="B484" t="s">
        <v>11</v>
      </c>
      <c r="C484">
        <v>19.8</v>
      </c>
      <c r="D484">
        <v>20</v>
      </c>
      <c r="E484">
        <v>19.7</v>
      </c>
      <c r="F484">
        <v>19.899999999999999</v>
      </c>
      <c r="G484">
        <v>19.8</v>
      </c>
      <c r="H484">
        <v>20</v>
      </c>
      <c r="I484">
        <v>136</v>
      </c>
      <c r="J484">
        <v>5.07</v>
      </c>
      <c r="K484">
        <f>consolidated_6_bank[[#This Row],[HIGH]]-consolidated_6_bank[[#This Row],[LOW]]</f>
        <v>0.30000000000000071</v>
      </c>
    </row>
    <row r="485" spans="1:11" x14ac:dyDescent="0.3">
      <c r="A485" s="1">
        <v>45540</v>
      </c>
      <c r="B485" t="s">
        <v>11</v>
      </c>
      <c r="C485">
        <v>20</v>
      </c>
      <c r="D485">
        <v>20</v>
      </c>
      <c r="E485">
        <v>19.600000000000001</v>
      </c>
      <c r="F485">
        <v>20</v>
      </c>
      <c r="G485">
        <v>20</v>
      </c>
      <c r="H485">
        <v>19.8</v>
      </c>
      <c r="I485">
        <v>67</v>
      </c>
      <c r="J485">
        <v>0.76100000000000001</v>
      </c>
      <c r="K485">
        <f>consolidated_6_bank[[#This Row],[HIGH]]-consolidated_6_bank[[#This Row],[LOW]]</f>
        <v>0.39999999999999858</v>
      </c>
    </row>
    <row r="486" spans="1:11" x14ac:dyDescent="0.3">
      <c r="A486" s="1">
        <v>45539</v>
      </c>
      <c r="B486" t="s">
        <v>11</v>
      </c>
      <c r="C486">
        <v>19.8</v>
      </c>
      <c r="D486">
        <v>20</v>
      </c>
      <c r="E486">
        <v>19.5</v>
      </c>
      <c r="F486">
        <v>19.5</v>
      </c>
      <c r="G486">
        <v>19.8</v>
      </c>
      <c r="H486">
        <v>19.7</v>
      </c>
      <c r="I486">
        <v>54</v>
      </c>
      <c r="J486">
        <v>5.1989999999999998</v>
      </c>
      <c r="K486">
        <f>consolidated_6_bank[[#This Row],[HIGH]]-consolidated_6_bank[[#This Row],[LOW]]</f>
        <v>0.5</v>
      </c>
    </row>
    <row r="487" spans="1:11" x14ac:dyDescent="0.3">
      <c r="A487" s="1">
        <v>45538</v>
      </c>
      <c r="B487" t="s">
        <v>11</v>
      </c>
      <c r="C487">
        <v>19.600000000000001</v>
      </c>
      <c r="D487">
        <v>20.100000000000001</v>
      </c>
      <c r="E487">
        <v>19.600000000000001</v>
      </c>
      <c r="F487">
        <v>20</v>
      </c>
      <c r="G487">
        <v>19.7</v>
      </c>
      <c r="H487">
        <v>19.8</v>
      </c>
      <c r="I487">
        <v>37</v>
      </c>
      <c r="J487">
        <v>0.876</v>
      </c>
      <c r="K487">
        <f>consolidated_6_bank[[#This Row],[HIGH]]-consolidated_6_bank[[#This Row],[LOW]]</f>
        <v>0.5</v>
      </c>
    </row>
    <row r="488" spans="1:11" x14ac:dyDescent="0.3">
      <c r="A488" s="1">
        <v>45537</v>
      </c>
      <c r="B488" t="s">
        <v>11</v>
      </c>
      <c r="C488">
        <v>19.600000000000001</v>
      </c>
      <c r="D488">
        <v>19.899999999999999</v>
      </c>
      <c r="E488">
        <v>19.600000000000001</v>
      </c>
      <c r="F488">
        <v>19.600000000000001</v>
      </c>
      <c r="G488">
        <v>19.8</v>
      </c>
      <c r="H488">
        <v>19.5</v>
      </c>
      <c r="I488">
        <v>69</v>
      </c>
      <c r="J488">
        <v>2.6989999999999998</v>
      </c>
      <c r="K488">
        <f>consolidated_6_bank[[#This Row],[HIGH]]-consolidated_6_bank[[#This Row],[LOW]]</f>
        <v>0.29999999999999716</v>
      </c>
    </row>
    <row r="489" spans="1:11" x14ac:dyDescent="0.3">
      <c r="A489" s="1">
        <v>45536</v>
      </c>
      <c r="B489" t="s">
        <v>11</v>
      </c>
      <c r="C489">
        <v>19.600000000000001</v>
      </c>
      <c r="D489">
        <v>20.100000000000001</v>
      </c>
      <c r="E489">
        <v>19.3</v>
      </c>
      <c r="F489">
        <v>19.399999999999999</v>
      </c>
      <c r="G489">
        <v>19.5</v>
      </c>
      <c r="H489">
        <v>19.899999999999999</v>
      </c>
      <c r="I489">
        <v>92</v>
      </c>
      <c r="J489">
        <v>1.7270000000000001</v>
      </c>
      <c r="K489">
        <f>consolidated_6_bank[[#This Row],[HIGH]]-consolidated_6_bank[[#This Row],[LOW]]</f>
        <v>0.80000000000000071</v>
      </c>
    </row>
    <row r="490" spans="1:11" x14ac:dyDescent="0.3">
      <c r="A490" s="1">
        <v>45533</v>
      </c>
      <c r="B490" t="s">
        <v>11</v>
      </c>
      <c r="C490">
        <v>19.899999999999999</v>
      </c>
      <c r="D490">
        <v>20.100000000000001</v>
      </c>
      <c r="E490">
        <v>19.399999999999999</v>
      </c>
      <c r="F490">
        <v>19.399999999999999</v>
      </c>
      <c r="G490">
        <v>19.899999999999999</v>
      </c>
      <c r="H490">
        <v>19.899999999999999</v>
      </c>
      <c r="I490">
        <v>59</v>
      </c>
      <c r="J490">
        <v>1.0580000000000001</v>
      </c>
      <c r="K490">
        <f>consolidated_6_bank[[#This Row],[HIGH]]-consolidated_6_bank[[#This Row],[LOW]]</f>
        <v>0.70000000000000284</v>
      </c>
    </row>
    <row r="491" spans="1:11" x14ac:dyDescent="0.3">
      <c r="A491" s="1">
        <v>45532</v>
      </c>
      <c r="B491" t="s">
        <v>11</v>
      </c>
      <c r="C491">
        <v>19.899999999999999</v>
      </c>
      <c r="D491">
        <v>20</v>
      </c>
      <c r="E491">
        <v>19.5</v>
      </c>
      <c r="F491">
        <v>19.5</v>
      </c>
      <c r="G491">
        <v>19.899999999999999</v>
      </c>
      <c r="H491">
        <v>19.7</v>
      </c>
      <c r="I491">
        <v>46</v>
      </c>
      <c r="J491">
        <v>0.70599999999999996</v>
      </c>
      <c r="K491">
        <f>consolidated_6_bank[[#This Row],[HIGH]]-consolidated_6_bank[[#This Row],[LOW]]</f>
        <v>0.5</v>
      </c>
    </row>
    <row r="492" spans="1:11" x14ac:dyDescent="0.3">
      <c r="A492" s="1">
        <v>45531</v>
      </c>
      <c r="B492" t="s">
        <v>11</v>
      </c>
      <c r="C492">
        <v>19.7</v>
      </c>
      <c r="D492">
        <v>19.899999999999999</v>
      </c>
      <c r="E492">
        <v>19.3</v>
      </c>
      <c r="F492">
        <v>19.399999999999999</v>
      </c>
      <c r="G492">
        <v>19.7</v>
      </c>
      <c r="H492">
        <v>19.8</v>
      </c>
      <c r="I492">
        <v>46</v>
      </c>
      <c r="J492">
        <v>9.4E-2</v>
      </c>
      <c r="K492">
        <f>consolidated_6_bank[[#This Row],[HIGH]]-consolidated_6_bank[[#This Row],[LOW]]</f>
        <v>0.59999999999999787</v>
      </c>
    </row>
    <row r="493" spans="1:11" x14ac:dyDescent="0.3">
      <c r="A493" s="1">
        <v>45529</v>
      </c>
      <c r="B493" t="s">
        <v>11</v>
      </c>
      <c r="C493">
        <v>19.8</v>
      </c>
      <c r="D493">
        <v>20.5</v>
      </c>
      <c r="E493">
        <v>19.7</v>
      </c>
      <c r="F493">
        <v>20.5</v>
      </c>
      <c r="G493">
        <v>19.8</v>
      </c>
      <c r="H493">
        <v>20</v>
      </c>
      <c r="I493">
        <v>52</v>
      </c>
      <c r="J493">
        <v>1.3320000000000001</v>
      </c>
      <c r="K493">
        <f>consolidated_6_bank[[#This Row],[HIGH]]-consolidated_6_bank[[#This Row],[LOW]]</f>
        <v>0.80000000000000071</v>
      </c>
    </row>
    <row r="494" spans="1:11" x14ac:dyDescent="0.3">
      <c r="A494" s="1">
        <v>45526</v>
      </c>
      <c r="B494" t="s">
        <v>11</v>
      </c>
      <c r="C494">
        <v>20</v>
      </c>
      <c r="D494">
        <v>20</v>
      </c>
      <c r="E494">
        <v>18.8</v>
      </c>
      <c r="F494">
        <v>18.8</v>
      </c>
      <c r="G494">
        <v>20</v>
      </c>
      <c r="H494">
        <v>19.2</v>
      </c>
      <c r="I494">
        <v>92</v>
      </c>
      <c r="J494">
        <v>1.742</v>
      </c>
      <c r="K494">
        <f>consolidated_6_bank[[#This Row],[HIGH]]-consolidated_6_bank[[#This Row],[LOW]]</f>
        <v>1.1999999999999993</v>
      </c>
    </row>
    <row r="495" spans="1:11" x14ac:dyDescent="0.3">
      <c r="A495" s="1">
        <v>45525</v>
      </c>
      <c r="B495" t="s">
        <v>11</v>
      </c>
      <c r="C495">
        <v>19.2</v>
      </c>
      <c r="D495">
        <v>19.399999999999999</v>
      </c>
      <c r="E495">
        <v>19.2</v>
      </c>
      <c r="F495">
        <v>19.2</v>
      </c>
      <c r="G495">
        <v>19.2</v>
      </c>
      <c r="H495">
        <v>19.7</v>
      </c>
      <c r="I495">
        <v>54</v>
      </c>
      <c r="J495">
        <v>0.40799999999999997</v>
      </c>
      <c r="K495">
        <f>consolidated_6_bank[[#This Row],[HIGH]]-consolidated_6_bank[[#This Row],[LOW]]</f>
        <v>0.19999999999999929</v>
      </c>
    </row>
    <row r="496" spans="1:11" x14ac:dyDescent="0.3">
      <c r="A496" s="1">
        <v>45524</v>
      </c>
      <c r="B496" t="s">
        <v>11</v>
      </c>
      <c r="C496">
        <v>19.7</v>
      </c>
      <c r="D496">
        <v>20</v>
      </c>
      <c r="E496">
        <v>19.3</v>
      </c>
      <c r="F496">
        <v>19.3</v>
      </c>
      <c r="G496">
        <v>19.7</v>
      </c>
      <c r="H496">
        <v>19.8</v>
      </c>
      <c r="I496">
        <v>58</v>
      </c>
      <c r="J496">
        <v>2.0059999999999998</v>
      </c>
      <c r="K496">
        <f>consolidated_6_bank[[#This Row],[HIGH]]-consolidated_6_bank[[#This Row],[LOW]]</f>
        <v>0.69999999999999929</v>
      </c>
    </row>
    <row r="497" spans="1:11" x14ac:dyDescent="0.3">
      <c r="A497" s="1">
        <v>45523</v>
      </c>
      <c r="B497" t="s">
        <v>11</v>
      </c>
      <c r="C497">
        <v>19.899999999999999</v>
      </c>
      <c r="D497">
        <v>20.100000000000001</v>
      </c>
      <c r="E497">
        <v>19.5</v>
      </c>
      <c r="F497">
        <v>19.5</v>
      </c>
      <c r="G497">
        <v>19.8</v>
      </c>
      <c r="H497">
        <v>19.8</v>
      </c>
      <c r="I497">
        <v>16</v>
      </c>
      <c r="J497">
        <v>0.376</v>
      </c>
      <c r="K497">
        <f>consolidated_6_bank[[#This Row],[HIGH]]-consolidated_6_bank[[#This Row],[LOW]]</f>
        <v>0.60000000000000142</v>
      </c>
    </row>
    <row r="498" spans="1:11" x14ac:dyDescent="0.3">
      <c r="A498" s="1">
        <v>45522</v>
      </c>
      <c r="B498" t="s">
        <v>11</v>
      </c>
      <c r="C498">
        <v>19.8</v>
      </c>
      <c r="D498">
        <v>20.2</v>
      </c>
      <c r="E498">
        <v>19.8</v>
      </c>
      <c r="F498">
        <v>20.100000000000001</v>
      </c>
      <c r="G498">
        <v>19.8</v>
      </c>
      <c r="H498">
        <v>20.399999999999999</v>
      </c>
      <c r="I498">
        <v>63</v>
      </c>
      <c r="J498">
        <v>1.0980000000000001</v>
      </c>
      <c r="K498">
        <f>consolidated_6_bank[[#This Row],[HIGH]]-consolidated_6_bank[[#This Row],[LOW]]</f>
        <v>0.39999999999999858</v>
      </c>
    </row>
    <row r="499" spans="1:11" x14ac:dyDescent="0.3">
      <c r="A499" s="1">
        <v>45519</v>
      </c>
      <c r="B499" t="s">
        <v>11</v>
      </c>
      <c r="C499">
        <v>20.5</v>
      </c>
      <c r="D499">
        <v>21</v>
      </c>
      <c r="E499">
        <v>20.3</v>
      </c>
      <c r="F499">
        <v>20.9</v>
      </c>
      <c r="G499">
        <v>20.399999999999999</v>
      </c>
      <c r="H499">
        <v>20.9</v>
      </c>
      <c r="I499">
        <v>102</v>
      </c>
      <c r="J499">
        <v>2.5670000000000002</v>
      </c>
      <c r="K499">
        <f>consolidated_6_bank[[#This Row],[HIGH]]-consolidated_6_bank[[#This Row],[LOW]]</f>
        <v>0.69999999999999929</v>
      </c>
    </row>
    <row r="500" spans="1:11" x14ac:dyDescent="0.3">
      <c r="A500" s="1">
        <v>45518</v>
      </c>
      <c r="B500" t="s">
        <v>11</v>
      </c>
      <c r="C500">
        <v>20.8</v>
      </c>
      <c r="D500">
        <v>21.4</v>
      </c>
      <c r="E500">
        <v>20</v>
      </c>
      <c r="F500">
        <v>20.5</v>
      </c>
      <c r="G500">
        <v>20.9</v>
      </c>
      <c r="H500">
        <v>20.5</v>
      </c>
      <c r="I500">
        <v>168</v>
      </c>
      <c r="J500">
        <v>6.8079999999999998</v>
      </c>
      <c r="K500">
        <f>consolidated_6_bank[[#This Row],[HIGH]]-consolidated_6_bank[[#This Row],[LOW]]</f>
        <v>1.3999999999999986</v>
      </c>
    </row>
    <row r="501" spans="1:11" x14ac:dyDescent="0.3">
      <c r="A501" s="1">
        <v>45517</v>
      </c>
      <c r="B501" t="s">
        <v>11</v>
      </c>
      <c r="C501">
        <v>20.5</v>
      </c>
      <c r="D501">
        <v>21.1</v>
      </c>
      <c r="E501">
        <v>20.5</v>
      </c>
      <c r="F501">
        <v>21.1</v>
      </c>
      <c r="G501">
        <v>20.5</v>
      </c>
      <c r="H501">
        <v>21.1</v>
      </c>
      <c r="I501">
        <v>72</v>
      </c>
      <c r="J501">
        <v>3.992</v>
      </c>
      <c r="K501">
        <f>consolidated_6_bank[[#This Row],[HIGH]]-consolidated_6_bank[[#This Row],[LOW]]</f>
        <v>0.60000000000000142</v>
      </c>
    </row>
    <row r="502" spans="1:11" x14ac:dyDescent="0.3">
      <c r="A502" s="1">
        <v>45516</v>
      </c>
      <c r="B502" t="s">
        <v>11</v>
      </c>
      <c r="C502">
        <v>21.1</v>
      </c>
      <c r="D502">
        <v>21.5</v>
      </c>
      <c r="E502">
        <v>21.1</v>
      </c>
      <c r="F502">
        <v>21.5</v>
      </c>
      <c r="G502">
        <v>21.1</v>
      </c>
      <c r="H502">
        <v>21.7</v>
      </c>
      <c r="I502">
        <v>52</v>
      </c>
      <c r="J502">
        <v>0.57399999999999995</v>
      </c>
      <c r="K502">
        <f>consolidated_6_bank[[#This Row],[HIGH]]-consolidated_6_bank[[#This Row],[LOW]]</f>
        <v>0.39999999999999858</v>
      </c>
    </row>
    <row r="503" spans="1:11" x14ac:dyDescent="0.3">
      <c r="A503" s="1">
        <v>45515</v>
      </c>
      <c r="B503" t="s">
        <v>11</v>
      </c>
      <c r="C503">
        <v>21.4</v>
      </c>
      <c r="D503">
        <v>22.9</v>
      </c>
      <c r="E503">
        <v>20.3</v>
      </c>
      <c r="F503">
        <v>21.5</v>
      </c>
      <c r="G503">
        <v>21.7</v>
      </c>
      <c r="H503">
        <v>20.9</v>
      </c>
      <c r="I503">
        <v>214</v>
      </c>
      <c r="J503">
        <v>8.7309999999999999</v>
      </c>
      <c r="K503">
        <f>consolidated_6_bank[[#This Row],[HIGH]]-consolidated_6_bank[[#This Row],[LOW]]</f>
        <v>2.5999999999999979</v>
      </c>
    </row>
    <row r="504" spans="1:11" x14ac:dyDescent="0.3">
      <c r="A504" s="1">
        <v>45512</v>
      </c>
      <c r="B504" t="s">
        <v>11</v>
      </c>
      <c r="C504">
        <v>20.9</v>
      </c>
      <c r="D504">
        <v>21.3</v>
      </c>
      <c r="E504">
        <v>19</v>
      </c>
      <c r="F504">
        <v>19.5</v>
      </c>
      <c r="G504">
        <v>20.9</v>
      </c>
      <c r="H504">
        <v>19.399999999999999</v>
      </c>
      <c r="I504">
        <v>219</v>
      </c>
      <c r="J504">
        <v>6.9859999999999998</v>
      </c>
      <c r="K504">
        <f>consolidated_6_bank[[#This Row],[HIGH]]-consolidated_6_bank[[#This Row],[LOW]]</f>
        <v>2.3000000000000007</v>
      </c>
    </row>
    <row r="505" spans="1:11" x14ac:dyDescent="0.3">
      <c r="A505" s="1">
        <v>45511</v>
      </c>
      <c r="B505" t="s">
        <v>11</v>
      </c>
      <c r="C505">
        <v>19.399999999999999</v>
      </c>
      <c r="D505">
        <v>20</v>
      </c>
      <c r="E505">
        <v>18.3</v>
      </c>
      <c r="F505">
        <v>18.7</v>
      </c>
      <c r="G505">
        <v>19.399999999999999</v>
      </c>
      <c r="H505">
        <v>18.7</v>
      </c>
      <c r="I505">
        <v>60</v>
      </c>
      <c r="J505">
        <v>1.0229999999999999</v>
      </c>
      <c r="K505">
        <f>consolidated_6_bank[[#This Row],[HIGH]]-consolidated_6_bank[[#This Row],[LOW]]</f>
        <v>1.6999999999999993</v>
      </c>
    </row>
    <row r="506" spans="1:11" x14ac:dyDescent="0.3">
      <c r="A506" s="1">
        <v>45510</v>
      </c>
      <c r="B506" t="s">
        <v>11</v>
      </c>
      <c r="C506">
        <v>18.600000000000001</v>
      </c>
      <c r="D506">
        <v>19</v>
      </c>
      <c r="E506">
        <v>18.399999999999999</v>
      </c>
      <c r="F506">
        <v>18.5</v>
      </c>
      <c r="G506">
        <v>18.7</v>
      </c>
      <c r="H506">
        <v>17.7</v>
      </c>
      <c r="I506">
        <v>22</v>
      </c>
      <c r="J506">
        <v>0.47</v>
      </c>
      <c r="K506">
        <f>consolidated_6_bank[[#This Row],[HIGH]]-consolidated_6_bank[[#This Row],[LOW]]</f>
        <v>0.60000000000000142</v>
      </c>
    </row>
    <row r="507" spans="1:11" x14ac:dyDescent="0.3">
      <c r="A507" s="1">
        <v>45508</v>
      </c>
      <c r="B507" t="s">
        <v>11</v>
      </c>
      <c r="C507">
        <v>18.100000000000001</v>
      </c>
      <c r="D507">
        <v>18.100000000000001</v>
      </c>
      <c r="E507">
        <v>17.7</v>
      </c>
      <c r="F507">
        <v>17.7</v>
      </c>
      <c r="G507">
        <v>17.7</v>
      </c>
      <c r="H507">
        <v>18.2</v>
      </c>
      <c r="I507">
        <v>28</v>
      </c>
      <c r="J507">
        <v>0.17399999999999999</v>
      </c>
      <c r="K507">
        <f>consolidated_6_bank[[#This Row],[HIGH]]-consolidated_6_bank[[#This Row],[LOW]]</f>
        <v>0.40000000000000213</v>
      </c>
    </row>
    <row r="508" spans="1:11" x14ac:dyDescent="0.3">
      <c r="A508" s="1">
        <v>45505</v>
      </c>
      <c r="B508" t="s">
        <v>11</v>
      </c>
      <c r="C508">
        <v>18.399999999999999</v>
      </c>
      <c r="D508">
        <v>18.899999999999999</v>
      </c>
      <c r="E508">
        <v>18.100000000000001</v>
      </c>
      <c r="F508">
        <v>18.899999999999999</v>
      </c>
      <c r="G508">
        <v>18.2</v>
      </c>
      <c r="H508">
        <v>18.100000000000001</v>
      </c>
      <c r="I508">
        <v>56</v>
      </c>
      <c r="J508">
        <v>0.48</v>
      </c>
      <c r="K508">
        <f>consolidated_6_bank[[#This Row],[HIGH]]-consolidated_6_bank[[#This Row],[LOW]]</f>
        <v>0.79999999999999716</v>
      </c>
    </row>
    <row r="509" spans="1:11" x14ac:dyDescent="0.3">
      <c r="A509" s="1">
        <v>45504</v>
      </c>
      <c r="B509" t="s">
        <v>11</v>
      </c>
      <c r="C509">
        <v>18.2</v>
      </c>
      <c r="D509">
        <v>18.899999999999999</v>
      </c>
      <c r="E509">
        <v>18</v>
      </c>
      <c r="F509">
        <v>18.899999999999999</v>
      </c>
      <c r="G509">
        <v>18.100000000000001</v>
      </c>
      <c r="H509">
        <v>18.5</v>
      </c>
      <c r="I509">
        <v>43</v>
      </c>
      <c r="J509">
        <v>0.84299999999999997</v>
      </c>
      <c r="K509">
        <f>consolidated_6_bank[[#This Row],[HIGH]]-consolidated_6_bank[[#This Row],[LOW]]</f>
        <v>0.89999999999999858</v>
      </c>
    </row>
    <row r="510" spans="1:11" x14ac:dyDescent="0.3">
      <c r="A510" s="1">
        <v>45503</v>
      </c>
      <c r="B510" t="s">
        <v>11</v>
      </c>
      <c r="C510">
        <v>18.5</v>
      </c>
      <c r="D510">
        <v>18.600000000000001</v>
      </c>
      <c r="E510">
        <v>17.899999999999999</v>
      </c>
      <c r="F510">
        <v>18.3</v>
      </c>
      <c r="G510">
        <v>18.5</v>
      </c>
      <c r="H510">
        <v>18.3</v>
      </c>
      <c r="I510">
        <v>33</v>
      </c>
      <c r="J510">
        <v>8.9499999999999993</v>
      </c>
      <c r="K510">
        <f>consolidated_6_bank[[#This Row],[HIGH]]-consolidated_6_bank[[#This Row],[LOW]]</f>
        <v>0.70000000000000284</v>
      </c>
    </row>
    <row r="511" spans="1:11" x14ac:dyDescent="0.3">
      <c r="A511" s="1">
        <v>45502</v>
      </c>
      <c r="B511" t="s">
        <v>11</v>
      </c>
      <c r="C511">
        <v>18.3</v>
      </c>
      <c r="D511">
        <v>18.600000000000001</v>
      </c>
      <c r="E511">
        <v>18.2</v>
      </c>
      <c r="F511">
        <v>18.600000000000001</v>
      </c>
      <c r="G511">
        <v>18.3</v>
      </c>
      <c r="H511">
        <v>18.5</v>
      </c>
      <c r="I511">
        <v>26</v>
      </c>
      <c r="J511">
        <v>0.12</v>
      </c>
      <c r="K511">
        <f>consolidated_6_bank[[#This Row],[HIGH]]-consolidated_6_bank[[#This Row],[LOW]]</f>
        <v>0.40000000000000213</v>
      </c>
    </row>
    <row r="512" spans="1:11" x14ac:dyDescent="0.3">
      <c r="A512" s="1">
        <v>45501</v>
      </c>
      <c r="B512" t="s">
        <v>11</v>
      </c>
      <c r="C512">
        <v>18.5</v>
      </c>
      <c r="D512">
        <v>18.600000000000001</v>
      </c>
      <c r="E512">
        <v>18.399999999999999</v>
      </c>
      <c r="F512">
        <v>18.5</v>
      </c>
      <c r="G512">
        <v>18.5</v>
      </c>
      <c r="H512">
        <v>18.399999999999999</v>
      </c>
      <c r="I512">
        <v>38</v>
      </c>
      <c r="J512">
        <v>5.758</v>
      </c>
      <c r="K512">
        <f>consolidated_6_bank[[#This Row],[HIGH]]-consolidated_6_bank[[#This Row],[LOW]]</f>
        <v>0.20000000000000284</v>
      </c>
    </row>
    <row r="513" spans="1:11" x14ac:dyDescent="0.3">
      <c r="A513" s="1">
        <v>45498</v>
      </c>
      <c r="B513" t="s">
        <v>11</v>
      </c>
      <c r="C513">
        <v>18.100000000000001</v>
      </c>
      <c r="D513">
        <v>18.5</v>
      </c>
      <c r="E513">
        <v>17.7</v>
      </c>
      <c r="F513">
        <v>18.5</v>
      </c>
      <c r="G513">
        <v>18.399999999999999</v>
      </c>
      <c r="H513">
        <v>18</v>
      </c>
      <c r="I513">
        <v>19</v>
      </c>
      <c r="J513">
        <v>0.09</v>
      </c>
      <c r="K513">
        <f>consolidated_6_bank[[#This Row],[HIGH]]-consolidated_6_bank[[#This Row],[LOW]]</f>
        <v>0.80000000000000071</v>
      </c>
    </row>
    <row r="514" spans="1:11" x14ac:dyDescent="0.3">
      <c r="A514" s="1">
        <v>45497</v>
      </c>
      <c r="B514" t="s">
        <v>11</v>
      </c>
      <c r="C514">
        <v>18.5</v>
      </c>
      <c r="D514">
        <v>18.600000000000001</v>
      </c>
      <c r="E514">
        <v>18</v>
      </c>
      <c r="F514">
        <v>18.600000000000001</v>
      </c>
      <c r="G514">
        <v>18</v>
      </c>
      <c r="H514">
        <v>18.5</v>
      </c>
      <c r="I514">
        <v>12</v>
      </c>
      <c r="J514">
        <v>7.0000000000000001E-3</v>
      </c>
      <c r="K514">
        <f>consolidated_6_bank[[#This Row],[HIGH]]-consolidated_6_bank[[#This Row],[LOW]]</f>
        <v>0.60000000000000142</v>
      </c>
    </row>
    <row r="515" spans="1:11" x14ac:dyDescent="0.3">
      <c r="A515" s="1">
        <v>45491</v>
      </c>
      <c r="B515" t="s">
        <v>11</v>
      </c>
      <c r="C515">
        <v>18.5</v>
      </c>
      <c r="D515">
        <v>18.899999999999999</v>
      </c>
      <c r="E515">
        <v>18.399999999999999</v>
      </c>
      <c r="F515">
        <v>18.899999999999999</v>
      </c>
      <c r="G515">
        <v>18.5</v>
      </c>
      <c r="H515">
        <v>18.899999999999999</v>
      </c>
      <c r="I515">
        <v>54</v>
      </c>
      <c r="J515">
        <v>0.23799999999999999</v>
      </c>
      <c r="K515">
        <f>consolidated_6_bank[[#This Row],[HIGH]]-consolidated_6_bank[[#This Row],[LOW]]</f>
        <v>0.5</v>
      </c>
    </row>
    <row r="516" spans="1:11" x14ac:dyDescent="0.3">
      <c r="A516" s="1">
        <v>45489</v>
      </c>
      <c r="B516" t="s">
        <v>11</v>
      </c>
      <c r="C516">
        <v>18.3</v>
      </c>
      <c r="D516">
        <v>19</v>
      </c>
      <c r="E516">
        <v>17.5</v>
      </c>
      <c r="F516">
        <v>19</v>
      </c>
      <c r="G516">
        <v>18.899999999999999</v>
      </c>
      <c r="H516">
        <v>17.899999999999999</v>
      </c>
      <c r="I516">
        <v>47</v>
      </c>
      <c r="J516">
        <v>25.934000000000001</v>
      </c>
      <c r="K516">
        <f>consolidated_6_bank[[#This Row],[HIGH]]-consolidated_6_bank[[#This Row],[LOW]]</f>
        <v>1.5</v>
      </c>
    </row>
    <row r="517" spans="1:11" x14ac:dyDescent="0.3">
      <c r="A517" s="1">
        <v>45488</v>
      </c>
      <c r="B517" t="s">
        <v>11</v>
      </c>
      <c r="C517">
        <v>18.100000000000001</v>
      </c>
      <c r="D517">
        <v>18.399999999999999</v>
      </c>
      <c r="E517">
        <v>17.600000000000001</v>
      </c>
      <c r="F517">
        <v>18.399999999999999</v>
      </c>
      <c r="G517">
        <v>17.899999999999999</v>
      </c>
      <c r="H517">
        <v>17.899999999999999</v>
      </c>
      <c r="I517">
        <v>11</v>
      </c>
      <c r="J517">
        <v>4.0000000000000001E-3</v>
      </c>
      <c r="K517">
        <f>consolidated_6_bank[[#This Row],[HIGH]]-consolidated_6_bank[[#This Row],[LOW]]</f>
        <v>0.79999999999999716</v>
      </c>
    </row>
    <row r="518" spans="1:11" x14ac:dyDescent="0.3">
      <c r="A518" s="1">
        <v>45487</v>
      </c>
      <c r="B518" t="s">
        <v>11</v>
      </c>
      <c r="C518">
        <v>18</v>
      </c>
      <c r="D518">
        <v>19</v>
      </c>
      <c r="E518">
        <v>17.399999999999999</v>
      </c>
      <c r="F518">
        <v>19</v>
      </c>
      <c r="G518">
        <v>17.899999999999999</v>
      </c>
      <c r="H518">
        <v>17.899999999999999</v>
      </c>
      <c r="I518">
        <v>33</v>
      </c>
      <c r="J518">
        <v>9.8000000000000004E-2</v>
      </c>
      <c r="K518">
        <f>consolidated_6_bank[[#This Row],[HIGH]]-consolidated_6_bank[[#This Row],[LOW]]</f>
        <v>1.6000000000000014</v>
      </c>
    </row>
    <row r="519" spans="1:11" x14ac:dyDescent="0.3">
      <c r="A519" s="1">
        <v>45484</v>
      </c>
      <c r="B519" t="s">
        <v>11</v>
      </c>
      <c r="C519">
        <v>17.8</v>
      </c>
      <c r="D519">
        <v>18.2</v>
      </c>
      <c r="E519">
        <v>17.8</v>
      </c>
      <c r="F519">
        <v>17.899999999999999</v>
      </c>
      <c r="G519">
        <v>17.899999999999999</v>
      </c>
      <c r="H519">
        <v>18.2</v>
      </c>
      <c r="I519">
        <v>34</v>
      </c>
      <c r="J519">
        <v>0.42099999999999999</v>
      </c>
      <c r="K519">
        <f>consolidated_6_bank[[#This Row],[HIGH]]-consolidated_6_bank[[#This Row],[LOW]]</f>
        <v>0.39999999999999858</v>
      </c>
    </row>
    <row r="520" spans="1:11" x14ac:dyDescent="0.3">
      <c r="A520" s="1">
        <v>45483</v>
      </c>
      <c r="B520" t="s">
        <v>11</v>
      </c>
      <c r="C520">
        <v>18.2</v>
      </c>
      <c r="D520">
        <v>18.7</v>
      </c>
      <c r="E520">
        <v>18</v>
      </c>
      <c r="F520">
        <v>18.7</v>
      </c>
      <c r="G520">
        <v>18.2</v>
      </c>
      <c r="H520">
        <v>17.7</v>
      </c>
      <c r="I520">
        <v>33</v>
      </c>
      <c r="J520">
        <v>0.20899999999999999</v>
      </c>
      <c r="K520">
        <f>consolidated_6_bank[[#This Row],[HIGH]]-consolidated_6_bank[[#This Row],[LOW]]</f>
        <v>0.69999999999999929</v>
      </c>
    </row>
    <row r="521" spans="1:11" x14ac:dyDescent="0.3">
      <c r="A521" s="1">
        <v>45482</v>
      </c>
      <c r="B521" t="s">
        <v>11</v>
      </c>
      <c r="C521">
        <v>17.8</v>
      </c>
      <c r="D521">
        <v>17.899999999999999</v>
      </c>
      <c r="E521">
        <v>17.399999999999999</v>
      </c>
      <c r="F521">
        <v>17.8</v>
      </c>
      <c r="G521">
        <v>17.7</v>
      </c>
      <c r="H521">
        <v>17.899999999999999</v>
      </c>
      <c r="I521">
        <v>127</v>
      </c>
      <c r="J521">
        <v>1.829</v>
      </c>
      <c r="K521">
        <f>consolidated_6_bank[[#This Row],[HIGH]]-consolidated_6_bank[[#This Row],[LOW]]</f>
        <v>0.5</v>
      </c>
    </row>
    <row r="522" spans="1:11" x14ac:dyDescent="0.3">
      <c r="A522" s="1">
        <v>45481</v>
      </c>
      <c r="B522" t="s">
        <v>11</v>
      </c>
      <c r="C522">
        <v>17.899999999999999</v>
      </c>
      <c r="D522">
        <v>18.399999999999999</v>
      </c>
      <c r="E522">
        <v>17.899999999999999</v>
      </c>
      <c r="F522">
        <v>18.3</v>
      </c>
      <c r="G522">
        <v>17.899999999999999</v>
      </c>
      <c r="H522">
        <v>18.399999999999999</v>
      </c>
      <c r="I522">
        <v>71</v>
      </c>
      <c r="J522">
        <v>0.41699999999999998</v>
      </c>
      <c r="K522">
        <f>consolidated_6_bank[[#This Row],[HIGH]]-consolidated_6_bank[[#This Row],[LOW]]</f>
        <v>0.5</v>
      </c>
    </row>
    <row r="523" spans="1:11" x14ac:dyDescent="0.3">
      <c r="A523" s="1">
        <v>45480</v>
      </c>
      <c r="B523" t="s">
        <v>11</v>
      </c>
      <c r="C523">
        <v>18.399999999999999</v>
      </c>
      <c r="D523">
        <v>19</v>
      </c>
      <c r="E523">
        <v>18.100000000000001</v>
      </c>
      <c r="F523">
        <v>18.100000000000001</v>
      </c>
      <c r="G523">
        <v>18.399999999999999</v>
      </c>
      <c r="H523">
        <v>18.3</v>
      </c>
      <c r="I523">
        <v>32</v>
      </c>
      <c r="J523">
        <v>0.69099999999999995</v>
      </c>
      <c r="K523">
        <f>consolidated_6_bank[[#This Row],[HIGH]]-consolidated_6_bank[[#This Row],[LOW]]</f>
        <v>0.89999999999999858</v>
      </c>
    </row>
    <row r="524" spans="1:11" x14ac:dyDescent="0.3">
      <c r="A524" s="1">
        <v>45477</v>
      </c>
      <c r="B524" t="s">
        <v>11</v>
      </c>
      <c r="C524">
        <v>18.100000000000001</v>
      </c>
      <c r="D524">
        <v>18.3</v>
      </c>
      <c r="E524">
        <v>17.5</v>
      </c>
      <c r="F524">
        <v>17.5</v>
      </c>
      <c r="G524">
        <v>18.3</v>
      </c>
      <c r="H524">
        <v>17.8</v>
      </c>
      <c r="I524">
        <v>18</v>
      </c>
      <c r="J524">
        <v>0.61099999999999999</v>
      </c>
      <c r="K524">
        <f>consolidated_6_bank[[#This Row],[HIGH]]-consolidated_6_bank[[#This Row],[LOW]]</f>
        <v>0.80000000000000071</v>
      </c>
    </row>
    <row r="525" spans="1:11" x14ac:dyDescent="0.3">
      <c r="A525" s="1">
        <v>45476</v>
      </c>
      <c r="B525" t="s">
        <v>11</v>
      </c>
      <c r="C525">
        <v>18</v>
      </c>
      <c r="D525">
        <v>18.3</v>
      </c>
      <c r="E525">
        <v>17.5</v>
      </c>
      <c r="F525">
        <v>17.899999999999999</v>
      </c>
      <c r="G525">
        <v>17.8</v>
      </c>
      <c r="H525">
        <v>18</v>
      </c>
      <c r="I525">
        <v>29</v>
      </c>
      <c r="J525">
        <v>0.124</v>
      </c>
      <c r="K525">
        <f>consolidated_6_bank[[#This Row],[HIGH]]-consolidated_6_bank[[#This Row],[LOW]]</f>
        <v>0.80000000000000071</v>
      </c>
    </row>
    <row r="526" spans="1:11" x14ac:dyDescent="0.3">
      <c r="A526" s="1">
        <v>45475</v>
      </c>
      <c r="B526" t="s">
        <v>11</v>
      </c>
      <c r="C526">
        <v>18.3</v>
      </c>
      <c r="D526">
        <v>18.3</v>
      </c>
      <c r="E526">
        <v>17.8</v>
      </c>
      <c r="F526">
        <v>17.8</v>
      </c>
      <c r="G526">
        <v>18</v>
      </c>
      <c r="H526">
        <v>18.3</v>
      </c>
      <c r="I526">
        <v>12</v>
      </c>
      <c r="J526">
        <v>0.115</v>
      </c>
      <c r="K526">
        <f>consolidated_6_bank[[#This Row],[HIGH]]-consolidated_6_bank[[#This Row],[LOW]]</f>
        <v>0.5</v>
      </c>
    </row>
    <row r="527" spans="1:11" x14ac:dyDescent="0.3">
      <c r="A527" s="1">
        <v>45473</v>
      </c>
      <c r="B527" t="s">
        <v>11</v>
      </c>
      <c r="C527">
        <v>18.100000000000001</v>
      </c>
      <c r="D527">
        <v>18.8</v>
      </c>
      <c r="E527">
        <v>17.399999999999999</v>
      </c>
      <c r="F527">
        <v>18.8</v>
      </c>
      <c r="G527">
        <v>18.3</v>
      </c>
      <c r="H527">
        <v>17.899999999999999</v>
      </c>
      <c r="I527">
        <v>39</v>
      </c>
      <c r="J527">
        <v>0.60899999999999999</v>
      </c>
      <c r="K527">
        <f>consolidated_6_bank[[#This Row],[HIGH]]-consolidated_6_bank[[#This Row],[LOW]]</f>
        <v>1.4000000000000021</v>
      </c>
    </row>
    <row r="528" spans="1:11" x14ac:dyDescent="0.3">
      <c r="A528" s="1">
        <v>45470</v>
      </c>
      <c r="B528" t="s">
        <v>11</v>
      </c>
      <c r="C528">
        <v>18</v>
      </c>
      <c r="D528">
        <v>18.100000000000001</v>
      </c>
      <c r="E528">
        <v>17.399999999999999</v>
      </c>
      <c r="F528">
        <v>17.399999999999999</v>
      </c>
      <c r="G528">
        <v>17.899999999999999</v>
      </c>
      <c r="H528">
        <v>17.399999999999999</v>
      </c>
      <c r="I528">
        <v>24</v>
      </c>
      <c r="J528">
        <v>8.6999999999999994E-2</v>
      </c>
      <c r="K528">
        <f>consolidated_6_bank[[#This Row],[HIGH]]-consolidated_6_bank[[#This Row],[LOW]]</f>
        <v>0.70000000000000284</v>
      </c>
    </row>
    <row r="529" spans="1:11" x14ac:dyDescent="0.3">
      <c r="A529" s="1">
        <v>45469</v>
      </c>
      <c r="B529" t="s">
        <v>11</v>
      </c>
      <c r="C529">
        <v>17.899999999999999</v>
      </c>
      <c r="D529">
        <v>17.899999999999999</v>
      </c>
      <c r="E529">
        <v>17.3</v>
      </c>
      <c r="F529">
        <v>17.3</v>
      </c>
      <c r="G529">
        <v>17.399999999999999</v>
      </c>
      <c r="H529">
        <v>17.3</v>
      </c>
      <c r="I529">
        <v>16</v>
      </c>
      <c r="J529">
        <v>6.8000000000000005E-2</v>
      </c>
      <c r="K529">
        <f>consolidated_6_bank[[#This Row],[HIGH]]-consolidated_6_bank[[#This Row],[LOW]]</f>
        <v>0.59999999999999787</v>
      </c>
    </row>
    <row r="530" spans="1:11" x14ac:dyDescent="0.3">
      <c r="A530" s="1">
        <v>45468</v>
      </c>
      <c r="B530" t="s">
        <v>11</v>
      </c>
      <c r="C530">
        <v>17.2</v>
      </c>
      <c r="D530">
        <v>17.899999999999999</v>
      </c>
      <c r="E530">
        <v>17.2</v>
      </c>
      <c r="F530">
        <v>17.899999999999999</v>
      </c>
      <c r="G530">
        <v>17.3</v>
      </c>
      <c r="H530">
        <v>17.100000000000001</v>
      </c>
      <c r="I530">
        <v>23</v>
      </c>
      <c r="J530">
        <v>0.247</v>
      </c>
      <c r="K530">
        <f>consolidated_6_bank[[#This Row],[HIGH]]-consolidated_6_bank[[#This Row],[LOW]]</f>
        <v>0.69999999999999929</v>
      </c>
    </row>
    <row r="531" spans="1:11" x14ac:dyDescent="0.3">
      <c r="A531" s="1">
        <v>45467</v>
      </c>
      <c r="B531" t="s">
        <v>11</v>
      </c>
      <c r="C531">
        <v>17.100000000000001</v>
      </c>
      <c r="D531">
        <v>18</v>
      </c>
      <c r="E531">
        <v>17.100000000000001</v>
      </c>
      <c r="F531">
        <v>17.2</v>
      </c>
      <c r="G531">
        <v>17.100000000000001</v>
      </c>
      <c r="H531">
        <v>17.600000000000001</v>
      </c>
      <c r="I531">
        <v>72</v>
      </c>
      <c r="J531">
        <v>0.47599999999999998</v>
      </c>
      <c r="K531">
        <f>consolidated_6_bank[[#This Row],[HIGH]]-consolidated_6_bank[[#This Row],[LOW]]</f>
        <v>0.89999999999999858</v>
      </c>
    </row>
    <row r="532" spans="1:11" x14ac:dyDescent="0.3">
      <c r="A532" s="1">
        <v>45466</v>
      </c>
      <c r="B532" t="s">
        <v>11</v>
      </c>
      <c r="C532">
        <v>17.5</v>
      </c>
      <c r="D532">
        <v>18.3</v>
      </c>
      <c r="E532">
        <v>17.100000000000001</v>
      </c>
      <c r="F532">
        <v>17.100000000000001</v>
      </c>
      <c r="G532">
        <v>17.600000000000001</v>
      </c>
      <c r="H532">
        <v>17.2</v>
      </c>
      <c r="I532">
        <v>22</v>
      </c>
      <c r="J532">
        <v>6.5000000000000002E-2</v>
      </c>
      <c r="K532">
        <f>consolidated_6_bank[[#This Row],[HIGH]]-consolidated_6_bank[[#This Row],[LOW]]</f>
        <v>1.1999999999999993</v>
      </c>
    </row>
    <row r="533" spans="1:11" x14ac:dyDescent="0.3">
      <c r="A533" s="1">
        <v>45463</v>
      </c>
      <c r="B533" t="s">
        <v>11</v>
      </c>
      <c r="C533">
        <v>17.2</v>
      </c>
      <c r="D533">
        <v>17.3</v>
      </c>
      <c r="E533">
        <v>17.2</v>
      </c>
      <c r="F533">
        <v>17.3</v>
      </c>
      <c r="G533">
        <v>17.2</v>
      </c>
      <c r="H533">
        <v>17.100000000000001</v>
      </c>
      <c r="I533">
        <v>35</v>
      </c>
      <c r="J533">
        <v>0.40799999999999997</v>
      </c>
      <c r="K533">
        <f>consolidated_6_bank[[#This Row],[HIGH]]-consolidated_6_bank[[#This Row],[LOW]]</f>
        <v>0.10000000000000142</v>
      </c>
    </row>
    <row r="534" spans="1:11" x14ac:dyDescent="0.3">
      <c r="A534" s="1">
        <v>45462</v>
      </c>
      <c r="B534" t="s">
        <v>11</v>
      </c>
      <c r="C534">
        <v>17.100000000000001</v>
      </c>
      <c r="D534">
        <v>17.100000000000001</v>
      </c>
      <c r="E534">
        <v>17.100000000000001</v>
      </c>
      <c r="F534">
        <v>17.100000000000001</v>
      </c>
      <c r="G534">
        <v>17.100000000000001</v>
      </c>
      <c r="H534">
        <v>17.100000000000001</v>
      </c>
      <c r="I534">
        <v>2</v>
      </c>
      <c r="J534">
        <v>8.9999999999999993E-3</v>
      </c>
      <c r="K534">
        <f>consolidated_6_bank[[#This Row],[HIGH]]-consolidated_6_bank[[#This Row],[LOW]]</f>
        <v>0</v>
      </c>
    </row>
    <row r="535" spans="1:11" x14ac:dyDescent="0.3">
      <c r="A535" s="1">
        <v>45456</v>
      </c>
      <c r="B535" t="s">
        <v>11</v>
      </c>
      <c r="C535">
        <v>17.100000000000001</v>
      </c>
      <c r="D535">
        <v>17.2</v>
      </c>
      <c r="E535">
        <v>17.100000000000001</v>
      </c>
      <c r="F535">
        <v>17.100000000000001</v>
      </c>
      <c r="G535">
        <v>17.100000000000001</v>
      </c>
      <c r="H535">
        <v>17.3</v>
      </c>
      <c r="I535">
        <v>18</v>
      </c>
      <c r="J535">
        <v>0.16700000000000001</v>
      </c>
      <c r="K535">
        <f>consolidated_6_bank[[#This Row],[HIGH]]-consolidated_6_bank[[#This Row],[LOW]]</f>
        <v>9.9999999999997868E-2</v>
      </c>
    </row>
    <row r="536" spans="1:11" x14ac:dyDescent="0.3">
      <c r="A536" s="1">
        <v>45455</v>
      </c>
      <c r="B536" t="s">
        <v>11</v>
      </c>
      <c r="C536">
        <v>17.3</v>
      </c>
      <c r="D536">
        <v>17.3</v>
      </c>
      <c r="E536">
        <v>17</v>
      </c>
      <c r="F536">
        <v>17.100000000000001</v>
      </c>
      <c r="G536">
        <v>17.3</v>
      </c>
      <c r="H536">
        <v>17.3</v>
      </c>
      <c r="I536">
        <v>90</v>
      </c>
      <c r="J536">
        <v>2.4319999999999999</v>
      </c>
      <c r="K536">
        <f>consolidated_6_bank[[#This Row],[HIGH]]-consolidated_6_bank[[#This Row],[LOW]]</f>
        <v>0.30000000000000071</v>
      </c>
    </row>
    <row r="537" spans="1:11" x14ac:dyDescent="0.3">
      <c r="A537" s="1">
        <v>45454</v>
      </c>
      <c r="B537" t="s">
        <v>11</v>
      </c>
      <c r="C537">
        <v>17.3</v>
      </c>
      <c r="D537">
        <v>17.3</v>
      </c>
      <c r="E537">
        <v>16.8</v>
      </c>
      <c r="F537">
        <v>17</v>
      </c>
      <c r="G537">
        <v>17.3</v>
      </c>
      <c r="H537">
        <v>17.3</v>
      </c>
      <c r="I537">
        <v>172</v>
      </c>
      <c r="J537">
        <v>5.9</v>
      </c>
      <c r="K537">
        <f>consolidated_6_bank[[#This Row],[HIGH]]-consolidated_6_bank[[#This Row],[LOW]]</f>
        <v>0.5</v>
      </c>
    </row>
    <row r="538" spans="1:11" x14ac:dyDescent="0.3">
      <c r="A538" s="1">
        <v>45453</v>
      </c>
      <c r="B538" t="s">
        <v>11</v>
      </c>
      <c r="C538">
        <v>17.3</v>
      </c>
      <c r="D538">
        <v>18</v>
      </c>
      <c r="E538">
        <v>17</v>
      </c>
      <c r="F538">
        <v>18</v>
      </c>
      <c r="G538">
        <v>17.3</v>
      </c>
      <c r="H538">
        <v>17.5</v>
      </c>
      <c r="I538">
        <v>71</v>
      </c>
      <c r="J538">
        <v>1.266</v>
      </c>
      <c r="K538">
        <f>consolidated_6_bank[[#This Row],[HIGH]]-consolidated_6_bank[[#This Row],[LOW]]</f>
        <v>1</v>
      </c>
    </row>
    <row r="539" spans="1:11" x14ac:dyDescent="0.3">
      <c r="A539" s="1">
        <v>45452</v>
      </c>
      <c r="B539" t="s">
        <v>11</v>
      </c>
      <c r="C539">
        <v>17.5</v>
      </c>
      <c r="D539">
        <v>18.899999999999999</v>
      </c>
      <c r="E539">
        <v>17</v>
      </c>
      <c r="F539">
        <v>18.899999999999999</v>
      </c>
      <c r="G539">
        <v>17.5</v>
      </c>
      <c r="H539">
        <v>17.3</v>
      </c>
      <c r="I539">
        <v>63</v>
      </c>
      <c r="J539">
        <v>1.3959999999999999</v>
      </c>
      <c r="K539">
        <f>consolidated_6_bank[[#This Row],[HIGH]]-consolidated_6_bank[[#This Row],[LOW]]</f>
        <v>1.8999999999999986</v>
      </c>
    </row>
    <row r="540" spans="1:11" x14ac:dyDescent="0.3">
      <c r="A540" s="1">
        <v>45449</v>
      </c>
      <c r="B540" t="s">
        <v>11</v>
      </c>
      <c r="C540">
        <v>17.3</v>
      </c>
      <c r="D540">
        <v>17.399999999999999</v>
      </c>
      <c r="E540">
        <v>17.2</v>
      </c>
      <c r="F540">
        <v>17.2</v>
      </c>
      <c r="G540">
        <v>17.3</v>
      </c>
      <c r="H540">
        <v>17.2</v>
      </c>
      <c r="I540">
        <v>89</v>
      </c>
      <c r="J540">
        <v>2.2829999999999999</v>
      </c>
      <c r="K540">
        <f>consolidated_6_bank[[#This Row],[HIGH]]-consolidated_6_bank[[#This Row],[LOW]]</f>
        <v>0.19999999999999929</v>
      </c>
    </row>
    <row r="541" spans="1:11" x14ac:dyDescent="0.3">
      <c r="A541" s="1">
        <v>45448</v>
      </c>
      <c r="B541" t="s">
        <v>11</v>
      </c>
      <c r="C541">
        <v>17.399999999999999</v>
      </c>
      <c r="D541">
        <v>17.5</v>
      </c>
      <c r="E541">
        <v>17.100000000000001</v>
      </c>
      <c r="F541">
        <v>17.100000000000001</v>
      </c>
      <c r="G541">
        <v>17.2</v>
      </c>
      <c r="H541">
        <v>17.2</v>
      </c>
      <c r="I541">
        <v>53</v>
      </c>
      <c r="J541">
        <v>0.61</v>
      </c>
      <c r="K541">
        <f>consolidated_6_bank[[#This Row],[HIGH]]-consolidated_6_bank[[#This Row],[LOW]]</f>
        <v>0.39999999999999858</v>
      </c>
    </row>
    <row r="542" spans="1:11" x14ac:dyDescent="0.3">
      <c r="A542" s="1">
        <v>45447</v>
      </c>
      <c r="B542" t="s">
        <v>11</v>
      </c>
      <c r="C542">
        <v>17.100000000000001</v>
      </c>
      <c r="D542">
        <v>17.7</v>
      </c>
      <c r="E542">
        <v>17.100000000000001</v>
      </c>
      <c r="F542">
        <v>17.7</v>
      </c>
      <c r="G542">
        <v>17.2</v>
      </c>
      <c r="H542">
        <v>17.2</v>
      </c>
      <c r="I542">
        <v>43</v>
      </c>
      <c r="J542">
        <v>0.81399999999999995</v>
      </c>
      <c r="K542">
        <f>consolidated_6_bank[[#This Row],[HIGH]]-consolidated_6_bank[[#This Row],[LOW]]</f>
        <v>0.59999999999999787</v>
      </c>
    </row>
    <row r="543" spans="1:11" x14ac:dyDescent="0.3">
      <c r="A543" s="1">
        <v>45446</v>
      </c>
      <c r="B543" t="s">
        <v>11</v>
      </c>
      <c r="C543">
        <v>17.399999999999999</v>
      </c>
      <c r="D543">
        <v>18.100000000000001</v>
      </c>
      <c r="E543">
        <v>17</v>
      </c>
      <c r="F543">
        <v>17</v>
      </c>
      <c r="G543">
        <v>17.2</v>
      </c>
      <c r="H543">
        <v>17.5</v>
      </c>
      <c r="I543">
        <v>24</v>
      </c>
      <c r="J543">
        <v>0.156</v>
      </c>
      <c r="K543">
        <f>consolidated_6_bank[[#This Row],[HIGH]]-consolidated_6_bank[[#This Row],[LOW]]</f>
        <v>1.1000000000000014</v>
      </c>
    </row>
    <row r="544" spans="1:11" x14ac:dyDescent="0.3">
      <c r="A544" s="1">
        <v>45445</v>
      </c>
      <c r="B544" t="s">
        <v>11</v>
      </c>
      <c r="C544">
        <v>17.5</v>
      </c>
      <c r="D544">
        <v>18.5</v>
      </c>
      <c r="E544">
        <v>17.3</v>
      </c>
      <c r="F544">
        <v>18.5</v>
      </c>
      <c r="G544">
        <v>17.5</v>
      </c>
      <c r="H544">
        <v>17.7</v>
      </c>
      <c r="I544">
        <v>32</v>
      </c>
      <c r="J544">
        <v>0.15</v>
      </c>
      <c r="K544">
        <f>consolidated_6_bank[[#This Row],[HIGH]]-consolidated_6_bank[[#This Row],[LOW]]</f>
        <v>1.1999999999999993</v>
      </c>
    </row>
    <row r="545" spans="1:11" x14ac:dyDescent="0.3">
      <c r="A545" s="1">
        <v>45442</v>
      </c>
      <c r="B545" t="s">
        <v>11</v>
      </c>
      <c r="C545">
        <v>17.7</v>
      </c>
      <c r="D545">
        <v>19</v>
      </c>
      <c r="E545">
        <v>17.7</v>
      </c>
      <c r="F545">
        <v>19</v>
      </c>
      <c r="G545">
        <v>17.7</v>
      </c>
      <c r="H545">
        <v>18.100000000000001</v>
      </c>
      <c r="I545">
        <v>11</v>
      </c>
      <c r="J545">
        <v>0.183</v>
      </c>
      <c r="K545">
        <f>consolidated_6_bank[[#This Row],[HIGH]]-consolidated_6_bank[[#This Row],[LOW]]</f>
        <v>1.3000000000000007</v>
      </c>
    </row>
    <row r="546" spans="1:11" x14ac:dyDescent="0.3">
      <c r="A546" s="1">
        <v>45441</v>
      </c>
      <c r="B546" t="s">
        <v>11</v>
      </c>
      <c r="C546">
        <v>18.100000000000001</v>
      </c>
      <c r="D546">
        <v>18.5</v>
      </c>
      <c r="E546">
        <v>18.100000000000001</v>
      </c>
      <c r="F546">
        <v>18.2</v>
      </c>
      <c r="G546">
        <v>18.100000000000001</v>
      </c>
      <c r="H546">
        <v>18.2</v>
      </c>
      <c r="I546">
        <v>11</v>
      </c>
      <c r="J546">
        <v>4.8000000000000001E-2</v>
      </c>
      <c r="K546">
        <f>consolidated_6_bank[[#This Row],[HIGH]]-consolidated_6_bank[[#This Row],[LOW]]</f>
        <v>0.39999999999999858</v>
      </c>
    </row>
    <row r="547" spans="1:11" x14ac:dyDescent="0.3">
      <c r="A547" s="1">
        <v>45440</v>
      </c>
      <c r="B547" t="s">
        <v>11</v>
      </c>
      <c r="C547">
        <v>18.100000000000001</v>
      </c>
      <c r="D547">
        <v>18.5</v>
      </c>
      <c r="E547">
        <v>18.100000000000001</v>
      </c>
      <c r="F547">
        <v>18.2</v>
      </c>
      <c r="G547">
        <v>18.2</v>
      </c>
      <c r="H547">
        <v>18.100000000000001</v>
      </c>
      <c r="I547">
        <v>15</v>
      </c>
      <c r="J547">
        <v>8.6999999999999994E-2</v>
      </c>
      <c r="K547">
        <f>consolidated_6_bank[[#This Row],[HIGH]]-consolidated_6_bank[[#This Row],[LOW]]</f>
        <v>0.39999999999999858</v>
      </c>
    </row>
    <row r="548" spans="1:11" x14ac:dyDescent="0.3">
      <c r="A548" s="1">
        <v>45439</v>
      </c>
      <c r="B548" t="s">
        <v>11</v>
      </c>
      <c r="C548">
        <v>18.100000000000001</v>
      </c>
      <c r="D548">
        <v>18.5</v>
      </c>
      <c r="E548">
        <v>17.899999999999999</v>
      </c>
      <c r="F548">
        <v>17.899999999999999</v>
      </c>
      <c r="G548">
        <v>18.100000000000001</v>
      </c>
      <c r="H548">
        <v>18.100000000000001</v>
      </c>
      <c r="I548">
        <v>13</v>
      </c>
      <c r="J548">
        <v>4.2999999999999997E-2</v>
      </c>
      <c r="K548">
        <f>consolidated_6_bank[[#This Row],[HIGH]]-consolidated_6_bank[[#This Row],[LOW]]</f>
        <v>0.60000000000000142</v>
      </c>
    </row>
    <row r="549" spans="1:11" x14ac:dyDescent="0.3">
      <c r="A549" s="1">
        <v>45438</v>
      </c>
      <c r="B549" t="s">
        <v>11</v>
      </c>
      <c r="C549">
        <v>18.100000000000001</v>
      </c>
      <c r="D549">
        <v>18.3</v>
      </c>
      <c r="E549">
        <v>18</v>
      </c>
      <c r="F549">
        <v>18</v>
      </c>
      <c r="G549">
        <v>18.100000000000001</v>
      </c>
      <c r="H549">
        <v>18.3</v>
      </c>
      <c r="I549">
        <v>26</v>
      </c>
      <c r="J549">
        <v>0.26200000000000001</v>
      </c>
      <c r="K549">
        <f>consolidated_6_bank[[#This Row],[HIGH]]-consolidated_6_bank[[#This Row],[LOW]]</f>
        <v>0.30000000000000071</v>
      </c>
    </row>
    <row r="550" spans="1:11" x14ac:dyDescent="0.3">
      <c r="A550" s="1">
        <v>45435</v>
      </c>
      <c r="B550" t="s">
        <v>11</v>
      </c>
      <c r="C550">
        <v>18.3</v>
      </c>
      <c r="D550">
        <v>19</v>
      </c>
      <c r="E550">
        <v>18.3</v>
      </c>
      <c r="F550">
        <v>18.3</v>
      </c>
      <c r="G550">
        <v>18.3</v>
      </c>
      <c r="H550">
        <v>18.8</v>
      </c>
      <c r="I550">
        <v>43</v>
      </c>
      <c r="J550">
        <v>0.629</v>
      </c>
      <c r="K550">
        <f>consolidated_6_bank[[#This Row],[HIGH]]-consolidated_6_bank[[#This Row],[LOW]]</f>
        <v>0.69999999999999929</v>
      </c>
    </row>
    <row r="551" spans="1:11" x14ac:dyDescent="0.3">
      <c r="A551" s="1">
        <v>45433</v>
      </c>
      <c r="B551" t="s">
        <v>11</v>
      </c>
      <c r="C551">
        <v>18.8</v>
      </c>
      <c r="D551">
        <v>18.8</v>
      </c>
      <c r="E551">
        <v>18.8</v>
      </c>
      <c r="F551">
        <v>18.8</v>
      </c>
      <c r="G551">
        <v>18.8</v>
      </c>
      <c r="H551">
        <v>19.3</v>
      </c>
      <c r="I551">
        <v>59</v>
      </c>
      <c r="J551">
        <v>7.1779999999999999</v>
      </c>
      <c r="K551">
        <f>consolidated_6_bank[[#This Row],[HIGH]]-consolidated_6_bank[[#This Row],[LOW]]</f>
        <v>0</v>
      </c>
    </row>
    <row r="552" spans="1:11" x14ac:dyDescent="0.3">
      <c r="A552" s="1">
        <v>45432</v>
      </c>
      <c r="B552" t="s">
        <v>11</v>
      </c>
      <c r="C552">
        <v>0</v>
      </c>
      <c r="D552">
        <v>0</v>
      </c>
      <c r="E552">
        <v>0</v>
      </c>
      <c r="F552">
        <v>0</v>
      </c>
      <c r="G552">
        <v>19.3</v>
      </c>
      <c r="H552">
        <v>19.3</v>
      </c>
      <c r="I552">
        <v>0</v>
      </c>
      <c r="J552">
        <v>0</v>
      </c>
      <c r="K552">
        <f>consolidated_6_bank[[#This Row],[HIGH]]-consolidated_6_bank[[#This Row],[LOW]]</f>
        <v>0</v>
      </c>
    </row>
    <row r="553" spans="1:11" x14ac:dyDescent="0.3">
      <c r="A553" s="1">
        <v>45431</v>
      </c>
      <c r="B553" t="s">
        <v>11</v>
      </c>
      <c r="C553">
        <v>19.3</v>
      </c>
      <c r="D553">
        <v>19.8</v>
      </c>
      <c r="E553">
        <v>19.3</v>
      </c>
      <c r="F553">
        <v>19.399999999999999</v>
      </c>
      <c r="G553">
        <v>19.3</v>
      </c>
      <c r="H553">
        <v>19.7</v>
      </c>
      <c r="I553">
        <v>56</v>
      </c>
      <c r="J553">
        <v>0.90200000000000002</v>
      </c>
      <c r="K553">
        <f>consolidated_6_bank[[#This Row],[HIGH]]-consolidated_6_bank[[#This Row],[LOW]]</f>
        <v>0.5</v>
      </c>
    </row>
    <row r="554" spans="1:11" x14ac:dyDescent="0.3">
      <c r="A554" s="1">
        <v>45428</v>
      </c>
      <c r="B554" t="s">
        <v>11</v>
      </c>
      <c r="C554">
        <v>19.7</v>
      </c>
      <c r="D554">
        <v>19.899999999999999</v>
      </c>
      <c r="E554">
        <v>19.600000000000001</v>
      </c>
      <c r="F554">
        <v>19.600000000000001</v>
      </c>
      <c r="G554">
        <v>19.7</v>
      </c>
      <c r="H554">
        <v>20.100000000000001</v>
      </c>
      <c r="I554">
        <v>94</v>
      </c>
      <c r="J554">
        <v>3.8119999999999998</v>
      </c>
      <c r="K554">
        <f>consolidated_6_bank[[#This Row],[HIGH]]-consolidated_6_bank[[#This Row],[LOW]]</f>
        <v>0.29999999999999716</v>
      </c>
    </row>
    <row r="555" spans="1:11" x14ac:dyDescent="0.3">
      <c r="A555" s="1">
        <v>45427</v>
      </c>
      <c r="B555" t="s">
        <v>11</v>
      </c>
      <c r="C555">
        <v>20</v>
      </c>
      <c r="D555">
        <v>21</v>
      </c>
      <c r="E555">
        <v>19.600000000000001</v>
      </c>
      <c r="F555">
        <v>19.600000000000001</v>
      </c>
      <c r="G555">
        <v>20.100000000000001</v>
      </c>
      <c r="H555">
        <v>19.8</v>
      </c>
      <c r="I555">
        <v>241</v>
      </c>
      <c r="J555">
        <v>58.634</v>
      </c>
      <c r="K555">
        <f>consolidated_6_bank[[#This Row],[HIGH]]-consolidated_6_bank[[#This Row],[LOW]]</f>
        <v>1.3999999999999986</v>
      </c>
    </row>
    <row r="556" spans="1:11" x14ac:dyDescent="0.3">
      <c r="A556" s="1">
        <v>45426</v>
      </c>
      <c r="B556" t="s">
        <v>11</v>
      </c>
      <c r="C556">
        <v>19.8</v>
      </c>
      <c r="D556">
        <v>20.9</v>
      </c>
      <c r="E556">
        <v>19.600000000000001</v>
      </c>
      <c r="F556">
        <v>19.7</v>
      </c>
      <c r="G556">
        <v>19.8</v>
      </c>
      <c r="H556">
        <v>19.8</v>
      </c>
      <c r="I556">
        <v>230</v>
      </c>
      <c r="J556">
        <v>54.427999999999997</v>
      </c>
      <c r="K556">
        <f>consolidated_6_bank[[#This Row],[HIGH]]-consolidated_6_bank[[#This Row],[LOW]]</f>
        <v>1.2999999999999972</v>
      </c>
    </row>
    <row r="557" spans="1:11" x14ac:dyDescent="0.3">
      <c r="A557" s="1">
        <v>45425</v>
      </c>
      <c r="B557" t="s">
        <v>11</v>
      </c>
      <c r="C557">
        <v>19.8</v>
      </c>
      <c r="D557">
        <v>21</v>
      </c>
      <c r="E557">
        <v>19.600000000000001</v>
      </c>
      <c r="F557">
        <v>19.600000000000001</v>
      </c>
      <c r="G557">
        <v>19.8</v>
      </c>
      <c r="H557">
        <v>19.8</v>
      </c>
      <c r="I557">
        <v>184</v>
      </c>
      <c r="J557">
        <v>51.930999999999997</v>
      </c>
      <c r="K557">
        <f>consolidated_6_bank[[#This Row],[HIGH]]-consolidated_6_bank[[#This Row],[LOW]]</f>
        <v>1.3999999999999986</v>
      </c>
    </row>
    <row r="558" spans="1:11" x14ac:dyDescent="0.3">
      <c r="A558" s="1">
        <v>45424</v>
      </c>
      <c r="B558" t="s">
        <v>11</v>
      </c>
      <c r="C558">
        <v>19.8</v>
      </c>
      <c r="D558">
        <v>20</v>
      </c>
      <c r="E558">
        <v>19.5</v>
      </c>
      <c r="F558">
        <v>19.8</v>
      </c>
      <c r="G558">
        <v>19.8</v>
      </c>
      <c r="H558">
        <v>19.600000000000001</v>
      </c>
      <c r="I558">
        <v>114</v>
      </c>
      <c r="J558">
        <v>14.053000000000001</v>
      </c>
      <c r="K558">
        <f>consolidated_6_bank[[#This Row],[HIGH]]-consolidated_6_bank[[#This Row],[LOW]]</f>
        <v>0.5</v>
      </c>
    </row>
    <row r="559" spans="1:11" x14ac:dyDescent="0.3">
      <c r="A559" s="1">
        <v>45421</v>
      </c>
      <c r="B559" t="s">
        <v>11</v>
      </c>
      <c r="C559">
        <v>19.600000000000001</v>
      </c>
      <c r="D559">
        <v>19.7</v>
      </c>
      <c r="E559">
        <v>19.3</v>
      </c>
      <c r="F559">
        <v>19.3</v>
      </c>
      <c r="G559">
        <v>19.600000000000001</v>
      </c>
      <c r="H559">
        <v>19.399999999999999</v>
      </c>
      <c r="I559">
        <v>212</v>
      </c>
      <c r="J559">
        <v>5.3739999999999997</v>
      </c>
      <c r="K559">
        <f>consolidated_6_bank[[#This Row],[HIGH]]-consolidated_6_bank[[#This Row],[LOW]]</f>
        <v>0.39999999999999858</v>
      </c>
    </row>
    <row r="560" spans="1:11" x14ac:dyDescent="0.3">
      <c r="A560" s="1">
        <v>45420</v>
      </c>
      <c r="B560" t="s">
        <v>11</v>
      </c>
      <c r="C560">
        <v>19.600000000000001</v>
      </c>
      <c r="D560">
        <v>19.600000000000001</v>
      </c>
      <c r="E560">
        <v>18.8</v>
      </c>
      <c r="F560">
        <v>19.100000000000001</v>
      </c>
      <c r="G560">
        <v>19.399999999999999</v>
      </c>
      <c r="H560">
        <v>19.2</v>
      </c>
      <c r="I560">
        <v>121</v>
      </c>
      <c r="J560">
        <v>16.045000000000002</v>
      </c>
      <c r="K560">
        <f>consolidated_6_bank[[#This Row],[HIGH]]-consolidated_6_bank[[#This Row],[LOW]]</f>
        <v>0.80000000000000071</v>
      </c>
    </row>
    <row r="561" spans="1:11" x14ac:dyDescent="0.3">
      <c r="A561" s="1">
        <v>45419</v>
      </c>
      <c r="B561" t="s">
        <v>11</v>
      </c>
      <c r="C561">
        <v>19.2</v>
      </c>
      <c r="D561">
        <v>19.3</v>
      </c>
      <c r="E561">
        <v>18.5</v>
      </c>
      <c r="F561">
        <v>19</v>
      </c>
      <c r="G561">
        <v>19.2</v>
      </c>
      <c r="H561">
        <v>19</v>
      </c>
      <c r="I561">
        <v>144</v>
      </c>
      <c r="J561">
        <v>16.143999999999998</v>
      </c>
      <c r="K561">
        <f>consolidated_6_bank[[#This Row],[HIGH]]-consolidated_6_bank[[#This Row],[LOW]]</f>
        <v>0.80000000000000071</v>
      </c>
    </row>
    <row r="562" spans="1:11" x14ac:dyDescent="0.3">
      <c r="A562" s="1">
        <v>45418</v>
      </c>
      <c r="B562" t="s">
        <v>11</v>
      </c>
      <c r="C562">
        <v>19</v>
      </c>
      <c r="D562">
        <v>19.100000000000001</v>
      </c>
      <c r="E562">
        <v>18.399999999999999</v>
      </c>
      <c r="F562">
        <v>18.399999999999999</v>
      </c>
      <c r="G562">
        <v>19</v>
      </c>
      <c r="H562">
        <v>18.8</v>
      </c>
      <c r="I562">
        <v>102</v>
      </c>
      <c r="J562">
        <v>15.255000000000001</v>
      </c>
      <c r="K562">
        <f>consolidated_6_bank[[#This Row],[HIGH]]-consolidated_6_bank[[#This Row],[LOW]]</f>
        <v>0.70000000000000284</v>
      </c>
    </row>
    <row r="563" spans="1:11" x14ac:dyDescent="0.3">
      <c r="A563" s="1">
        <v>45417</v>
      </c>
      <c r="B563" t="s">
        <v>11</v>
      </c>
      <c r="C563">
        <v>18.7</v>
      </c>
      <c r="D563">
        <v>18.8</v>
      </c>
      <c r="E563">
        <v>18.2</v>
      </c>
      <c r="F563">
        <v>18.600000000000001</v>
      </c>
      <c r="G563">
        <v>18.8</v>
      </c>
      <c r="H563">
        <v>18.399999999999999</v>
      </c>
      <c r="I563">
        <v>118</v>
      </c>
      <c r="J563">
        <v>11.209</v>
      </c>
      <c r="K563">
        <f>consolidated_6_bank[[#This Row],[HIGH]]-consolidated_6_bank[[#This Row],[LOW]]</f>
        <v>0.60000000000000142</v>
      </c>
    </row>
    <row r="564" spans="1:11" x14ac:dyDescent="0.3">
      <c r="A564" s="1">
        <v>45414</v>
      </c>
      <c r="B564" t="s">
        <v>11</v>
      </c>
      <c r="C564">
        <v>18.399999999999999</v>
      </c>
      <c r="D564">
        <v>18.899999999999999</v>
      </c>
      <c r="E564">
        <v>18.2</v>
      </c>
      <c r="F564">
        <v>18.600000000000001</v>
      </c>
      <c r="G564">
        <v>18.399999999999999</v>
      </c>
      <c r="H564">
        <v>18.3</v>
      </c>
      <c r="I564">
        <v>47</v>
      </c>
      <c r="J564">
        <v>1.363</v>
      </c>
      <c r="K564">
        <f>consolidated_6_bank[[#This Row],[HIGH]]-consolidated_6_bank[[#This Row],[LOW]]</f>
        <v>0.69999999999999929</v>
      </c>
    </row>
    <row r="565" spans="1:11" x14ac:dyDescent="0.3">
      <c r="A565" s="1">
        <v>45412</v>
      </c>
      <c r="B565" t="s">
        <v>11</v>
      </c>
      <c r="C565">
        <v>18.5</v>
      </c>
      <c r="D565">
        <v>18.5</v>
      </c>
      <c r="E565">
        <v>18.2</v>
      </c>
      <c r="F565">
        <v>18.5</v>
      </c>
      <c r="G565">
        <v>18.3</v>
      </c>
      <c r="H565">
        <v>18.5</v>
      </c>
      <c r="I565">
        <v>41</v>
      </c>
      <c r="J565">
        <v>0.60199999999999998</v>
      </c>
      <c r="K565">
        <f>consolidated_6_bank[[#This Row],[HIGH]]-consolidated_6_bank[[#This Row],[LOW]]</f>
        <v>0.30000000000000071</v>
      </c>
    </row>
    <row r="566" spans="1:11" x14ac:dyDescent="0.3">
      <c r="A566" s="1">
        <v>45411</v>
      </c>
      <c r="B566" t="s">
        <v>11</v>
      </c>
      <c r="C566">
        <v>18.5</v>
      </c>
      <c r="D566">
        <v>18.5</v>
      </c>
      <c r="E566">
        <v>18</v>
      </c>
      <c r="F566">
        <v>18</v>
      </c>
      <c r="G566">
        <v>18.5</v>
      </c>
      <c r="H566">
        <v>18.3</v>
      </c>
      <c r="I566">
        <v>72</v>
      </c>
      <c r="J566">
        <v>2.6040000000000001</v>
      </c>
      <c r="K566">
        <f>consolidated_6_bank[[#This Row],[HIGH]]-consolidated_6_bank[[#This Row],[LOW]]</f>
        <v>0.5</v>
      </c>
    </row>
    <row r="567" spans="1:11" x14ac:dyDescent="0.3">
      <c r="A567" s="1">
        <v>45410</v>
      </c>
      <c r="B567" t="s">
        <v>11</v>
      </c>
      <c r="C567">
        <v>18.2</v>
      </c>
      <c r="D567">
        <v>18.5</v>
      </c>
      <c r="E567">
        <v>18</v>
      </c>
      <c r="F567">
        <v>18.2</v>
      </c>
      <c r="G567">
        <v>18.3</v>
      </c>
      <c r="H567">
        <v>18.3</v>
      </c>
      <c r="I567">
        <v>25</v>
      </c>
      <c r="J567">
        <v>0.24199999999999999</v>
      </c>
      <c r="K567">
        <f>consolidated_6_bank[[#This Row],[HIGH]]-consolidated_6_bank[[#This Row],[LOW]]</f>
        <v>0.5</v>
      </c>
    </row>
    <row r="568" spans="1:11" x14ac:dyDescent="0.3">
      <c r="A568" s="1">
        <v>45407</v>
      </c>
      <c r="B568" t="s">
        <v>11</v>
      </c>
      <c r="C568">
        <v>18.3</v>
      </c>
      <c r="D568">
        <v>18.899999999999999</v>
      </c>
      <c r="E568">
        <v>18.2</v>
      </c>
      <c r="F568">
        <v>18.899999999999999</v>
      </c>
      <c r="G568">
        <v>18.3</v>
      </c>
      <c r="H568">
        <v>18.5</v>
      </c>
      <c r="I568">
        <v>28</v>
      </c>
      <c r="J568">
        <v>1.0469999999999999</v>
      </c>
      <c r="K568">
        <f>consolidated_6_bank[[#This Row],[HIGH]]-consolidated_6_bank[[#This Row],[LOW]]</f>
        <v>0.69999999999999929</v>
      </c>
    </row>
    <row r="569" spans="1:11" x14ac:dyDescent="0.3">
      <c r="A569" s="1">
        <v>45406</v>
      </c>
      <c r="B569" t="s">
        <v>11</v>
      </c>
      <c r="C569">
        <v>18.5</v>
      </c>
      <c r="D569">
        <v>18.8</v>
      </c>
      <c r="E569">
        <v>18.3</v>
      </c>
      <c r="F569">
        <v>18.8</v>
      </c>
      <c r="G569">
        <v>18.5</v>
      </c>
      <c r="H569">
        <v>18.399999999999999</v>
      </c>
      <c r="I569">
        <v>30</v>
      </c>
      <c r="J569">
        <v>1.343</v>
      </c>
      <c r="K569">
        <f>consolidated_6_bank[[#This Row],[HIGH]]-consolidated_6_bank[[#This Row],[LOW]]</f>
        <v>0.5</v>
      </c>
    </row>
    <row r="570" spans="1:11" x14ac:dyDescent="0.3">
      <c r="A570" s="1">
        <v>45405</v>
      </c>
      <c r="B570" t="s">
        <v>11</v>
      </c>
      <c r="C570">
        <v>18.399999999999999</v>
      </c>
      <c r="D570">
        <v>18.5</v>
      </c>
      <c r="E570">
        <v>18.3</v>
      </c>
      <c r="F570">
        <v>18.399999999999999</v>
      </c>
      <c r="G570">
        <v>18.399999999999999</v>
      </c>
      <c r="H570">
        <v>18.3</v>
      </c>
      <c r="I570">
        <v>34</v>
      </c>
      <c r="J570">
        <v>2.2069999999999999</v>
      </c>
      <c r="K570">
        <f>consolidated_6_bank[[#This Row],[HIGH]]-consolidated_6_bank[[#This Row],[LOW]]</f>
        <v>0.19999999999999929</v>
      </c>
    </row>
    <row r="571" spans="1:11" x14ac:dyDescent="0.3">
      <c r="A571" s="1">
        <v>45404</v>
      </c>
      <c r="B571" t="s">
        <v>11</v>
      </c>
      <c r="C571">
        <v>18.399999999999999</v>
      </c>
      <c r="D571">
        <v>18.399999999999999</v>
      </c>
      <c r="E571">
        <v>18.100000000000001</v>
      </c>
      <c r="F571">
        <v>18.100000000000001</v>
      </c>
      <c r="G571">
        <v>18.3</v>
      </c>
      <c r="H571">
        <v>18.399999999999999</v>
      </c>
      <c r="I571">
        <v>59</v>
      </c>
      <c r="J571">
        <v>2.266</v>
      </c>
      <c r="K571">
        <f>consolidated_6_bank[[#This Row],[HIGH]]-consolidated_6_bank[[#This Row],[LOW]]</f>
        <v>0.29999999999999716</v>
      </c>
    </row>
    <row r="572" spans="1:11" x14ac:dyDescent="0.3">
      <c r="A572" s="1">
        <v>45403</v>
      </c>
      <c r="B572" t="s">
        <v>11</v>
      </c>
      <c r="C572">
        <v>18.399999999999999</v>
      </c>
      <c r="D572">
        <v>18.899999999999999</v>
      </c>
      <c r="E572">
        <v>18.3</v>
      </c>
      <c r="F572">
        <v>18.8</v>
      </c>
      <c r="G572">
        <v>18.399999999999999</v>
      </c>
      <c r="H572">
        <v>18.2</v>
      </c>
      <c r="I572">
        <v>31</v>
      </c>
      <c r="J572">
        <v>1.1679999999999999</v>
      </c>
      <c r="K572">
        <f>consolidated_6_bank[[#This Row],[HIGH]]-consolidated_6_bank[[#This Row],[LOW]]</f>
        <v>0.59999999999999787</v>
      </c>
    </row>
    <row r="573" spans="1:11" x14ac:dyDescent="0.3">
      <c r="A573" s="1">
        <v>45400</v>
      </c>
      <c r="B573" t="s">
        <v>11</v>
      </c>
      <c r="C573">
        <v>18.2</v>
      </c>
      <c r="D573">
        <v>18.600000000000001</v>
      </c>
      <c r="E573">
        <v>18.100000000000001</v>
      </c>
      <c r="F573">
        <v>18.5</v>
      </c>
      <c r="G573">
        <v>18.2</v>
      </c>
      <c r="H573">
        <v>18.399999999999999</v>
      </c>
      <c r="I573">
        <v>85</v>
      </c>
      <c r="J573">
        <v>1.546</v>
      </c>
      <c r="K573">
        <f>consolidated_6_bank[[#This Row],[HIGH]]-consolidated_6_bank[[#This Row],[LOW]]</f>
        <v>0.5</v>
      </c>
    </row>
    <row r="574" spans="1:11" x14ac:dyDescent="0.3">
      <c r="A574" s="1">
        <v>45399</v>
      </c>
      <c r="B574" t="s">
        <v>11</v>
      </c>
      <c r="C574">
        <v>18.399999999999999</v>
      </c>
      <c r="D574">
        <v>18.600000000000001</v>
      </c>
      <c r="E574">
        <v>18.399999999999999</v>
      </c>
      <c r="F574">
        <v>18.600000000000001</v>
      </c>
      <c r="G574">
        <v>18.399999999999999</v>
      </c>
      <c r="H574">
        <v>18.399999999999999</v>
      </c>
      <c r="I574">
        <v>20</v>
      </c>
      <c r="J574">
        <v>0.38200000000000001</v>
      </c>
      <c r="K574">
        <f>consolidated_6_bank[[#This Row],[HIGH]]-consolidated_6_bank[[#This Row],[LOW]]</f>
        <v>0.20000000000000284</v>
      </c>
    </row>
    <row r="575" spans="1:11" x14ac:dyDescent="0.3">
      <c r="A575" s="1">
        <v>45398</v>
      </c>
      <c r="B575" t="s">
        <v>11</v>
      </c>
      <c r="C575">
        <v>18.3</v>
      </c>
      <c r="D575">
        <v>18.5</v>
      </c>
      <c r="E575">
        <v>18.3</v>
      </c>
      <c r="F575">
        <v>18.3</v>
      </c>
      <c r="G575">
        <v>18.399999999999999</v>
      </c>
      <c r="H575">
        <v>18.399999999999999</v>
      </c>
      <c r="I575">
        <v>20</v>
      </c>
      <c r="J575">
        <v>0.29399999999999998</v>
      </c>
      <c r="K575">
        <f>consolidated_6_bank[[#This Row],[HIGH]]-consolidated_6_bank[[#This Row],[LOW]]</f>
        <v>0.19999999999999929</v>
      </c>
    </row>
    <row r="576" spans="1:11" x14ac:dyDescent="0.3">
      <c r="A576" s="1">
        <v>45397</v>
      </c>
      <c r="B576" t="s">
        <v>11</v>
      </c>
      <c r="C576">
        <v>18.399999999999999</v>
      </c>
      <c r="D576">
        <v>18.600000000000001</v>
      </c>
      <c r="E576">
        <v>18.399999999999999</v>
      </c>
      <c r="F576">
        <v>18.600000000000001</v>
      </c>
      <c r="G576">
        <v>18.399999999999999</v>
      </c>
      <c r="H576">
        <v>18.5</v>
      </c>
      <c r="I576">
        <v>30</v>
      </c>
      <c r="J576">
        <v>0.52400000000000002</v>
      </c>
      <c r="K576">
        <f>consolidated_6_bank[[#This Row],[HIGH]]-consolidated_6_bank[[#This Row],[LOW]]</f>
        <v>0.20000000000000284</v>
      </c>
    </row>
    <row r="577" spans="1:11" x14ac:dyDescent="0.3">
      <c r="A577" s="1">
        <v>45391</v>
      </c>
      <c r="B577" t="s">
        <v>11</v>
      </c>
      <c r="C577">
        <v>18.5</v>
      </c>
      <c r="D577">
        <v>18.600000000000001</v>
      </c>
      <c r="E577">
        <v>18.399999999999999</v>
      </c>
      <c r="F577">
        <v>18.600000000000001</v>
      </c>
      <c r="G577">
        <v>18.5</v>
      </c>
      <c r="H577">
        <v>18.399999999999999</v>
      </c>
      <c r="I577">
        <v>45</v>
      </c>
      <c r="J577">
        <v>5.6920000000000002</v>
      </c>
      <c r="K577">
        <f>consolidated_6_bank[[#This Row],[HIGH]]-consolidated_6_bank[[#This Row],[LOW]]</f>
        <v>0.20000000000000284</v>
      </c>
    </row>
    <row r="578" spans="1:11" x14ac:dyDescent="0.3">
      <c r="A578" s="1">
        <v>45390</v>
      </c>
      <c r="B578" t="s">
        <v>11</v>
      </c>
      <c r="C578">
        <v>18.399999999999999</v>
      </c>
      <c r="D578">
        <v>18.600000000000001</v>
      </c>
      <c r="E578">
        <v>18.2</v>
      </c>
      <c r="F578">
        <v>18.2</v>
      </c>
      <c r="G578">
        <v>18.399999999999999</v>
      </c>
      <c r="H578">
        <v>18.399999999999999</v>
      </c>
      <c r="I578">
        <v>28</v>
      </c>
      <c r="J578">
        <v>1.0069999999999999</v>
      </c>
      <c r="K578">
        <f>consolidated_6_bank[[#This Row],[HIGH]]-consolidated_6_bank[[#This Row],[LOW]]</f>
        <v>0.40000000000000213</v>
      </c>
    </row>
    <row r="579" spans="1:11" x14ac:dyDescent="0.3">
      <c r="A579" s="1">
        <v>45386</v>
      </c>
      <c r="B579" t="s">
        <v>11</v>
      </c>
      <c r="C579">
        <v>18.3</v>
      </c>
      <c r="D579">
        <v>18.5</v>
      </c>
      <c r="E579">
        <v>18.2</v>
      </c>
      <c r="F579">
        <v>18.2</v>
      </c>
      <c r="G579">
        <v>18.399999999999999</v>
      </c>
      <c r="H579">
        <v>18.2</v>
      </c>
      <c r="I579">
        <v>21</v>
      </c>
      <c r="J579">
        <v>2.0339999999999998</v>
      </c>
      <c r="K579">
        <f>consolidated_6_bank[[#This Row],[HIGH]]-consolidated_6_bank[[#This Row],[LOW]]</f>
        <v>0.30000000000000071</v>
      </c>
    </row>
    <row r="580" spans="1:11" x14ac:dyDescent="0.3">
      <c r="A580" s="1">
        <v>45385</v>
      </c>
      <c r="B580" t="s">
        <v>11</v>
      </c>
      <c r="C580">
        <v>18.2</v>
      </c>
      <c r="D580">
        <v>18.399999999999999</v>
      </c>
      <c r="E580">
        <v>18.2</v>
      </c>
      <c r="F580">
        <v>18.399999999999999</v>
      </c>
      <c r="G580">
        <v>18.2</v>
      </c>
      <c r="H580">
        <v>18.399999999999999</v>
      </c>
      <c r="I580">
        <v>14</v>
      </c>
      <c r="J580">
        <v>0.126</v>
      </c>
      <c r="K580">
        <f>consolidated_6_bank[[#This Row],[HIGH]]-consolidated_6_bank[[#This Row],[LOW]]</f>
        <v>0.19999999999999929</v>
      </c>
    </row>
    <row r="581" spans="1:11" x14ac:dyDescent="0.3">
      <c r="A581" s="1">
        <v>45384</v>
      </c>
      <c r="B581" t="s">
        <v>11</v>
      </c>
      <c r="C581">
        <v>18.3</v>
      </c>
      <c r="D581">
        <v>18.399999999999999</v>
      </c>
      <c r="E581">
        <v>18.100000000000001</v>
      </c>
      <c r="F581">
        <v>18.100000000000001</v>
      </c>
      <c r="G581">
        <v>18.399999999999999</v>
      </c>
      <c r="H581">
        <v>18.399999999999999</v>
      </c>
      <c r="I581">
        <v>21</v>
      </c>
      <c r="J581">
        <v>1.6759999999999999</v>
      </c>
      <c r="K581">
        <f>consolidated_6_bank[[#This Row],[HIGH]]-consolidated_6_bank[[#This Row],[LOW]]</f>
        <v>0.29999999999999716</v>
      </c>
    </row>
    <row r="582" spans="1:11" x14ac:dyDescent="0.3">
      <c r="A582" s="1">
        <v>45383</v>
      </c>
      <c r="B582" t="s">
        <v>11</v>
      </c>
      <c r="C582">
        <v>18.399999999999999</v>
      </c>
      <c r="D582">
        <v>18.399999999999999</v>
      </c>
      <c r="E582">
        <v>18.2</v>
      </c>
      <c r="F582">
        <v>18.2</v>
      </c>
      <c r="G582">
        <v>18.399999999999999</v>
      </c>
      <c r="H582">
        <v>18.399999999999999</v>
      </c>
      <c r="I582">
        <v>27</v>
      </c>
      <c r="J582">
        <v>0.32300000000000001</v>
      </c>
      <c r="K582">
        <f>consolidated_6_bank[[#This Row],[HIGH]]-consolidated_6_bank[[#This Row],[LOW]]</f>
        <v>0.19999999999999929</v>
      </c>
    </row>
    <row r="583" spans="1:11" x14ac:dyDescent="0.3">
      <c r="A583" s="1">
        <v>45382</v>
      </c>
      <c r="B583" t="s">
        <v>11</v>
      </c>
      <c r="C583">
        <v>18.399999999999999</v>
      </c>
      <c r="D583">
        <v>18.5</v>
      </c>
      <c r="E583">
        <v>18.100000000000001</v>
      </c>
      <c r="F583">
        <v>18.2</v>
      </c>
      <c r="G583">
        <v>18.399999999999999</v>
      </c>
      <c r="H583">
        <v>18.2</v>
      </c>
      <c r="I583">
        <v>44</v>
      </c>
      <c r="J583">
        <v>4.1760000000000002</v>
      </c>
      <c r="K583">
        <f>consolidated_6_bank[[#This Row],[HIGH]]-consolidated_6_bank[[#This Row],[LOW]]</f>
        <v>0.39999999999999858</v>
      </c>
    </row>
    <row r="584" spans="1:11" x14ac:dyDescent="0.3">
      <c r="A584" s="1">
        <v>45379</v>
      </c>
      <c r="B584" t="s">
        <v>11</v>
      </c>
      <c r="C584">
        <v>18.399999999999999</v>
      </c>
      <c r="D584">
        <v>18.399999999999999</v>
      </c>
      <c r="E584">
        <v>18</v>
      </c>
      <c r="F584">
        <v>18.399999999999999</v>
      </c>
      <c r="G584">
        <v>18.2</v>
      </c>
      <c r="H584">
        <v>18.3</v>
      </c>
      <c r="I584">
        <v>30</v>
      </c>
      <c r="J584">
        <v>0.45400000000000001</v>
      </c>
      <c r="K584">
        <f>consolidated_6_bank[[#This Row],[HIGH]]-consolidated_6_bank[[#This Row],[LOW]]</f>
        <v>0.39999999999999858</v>
      </c>
    </row>
    <row r="585" spans="1:11" x14ac:dyDescent="0.3">
      <c r="A585" s="1">
        <v>45378</v>
      </c>
      <c r="B585" t="s">
        <v>11</v>
      </c>
      <c r="C585">
        <v>18.3</v>
      </c>
      <c r="D585">
        <v>18.399999999999999</v>
      </c>
      <c r="E585">
        <v>17.899999999999999</v>
      </c>
      <c r="F585">
        <v>17.899999999999999</v>
      </c>
      <c r="G585">
        <v>18.3</v>
      </c>
      <c r="H585">
        <v>18.3</v>
      </c>
      <c r="I585">
        <v>48</v>
      </c>
      <c r="J585">
        <v>5.0250000000000004</v>
      </c>
      <c r="K585">
        <f>consolidated_6_bank[[#This Row],[HIGH]]-consolidated_6_bank[[#This Row],[LOW]]</f>
        <v>0.5</v>
      </c>
    </row>
    <row r="586" spans="1:11" x14ac:dyDescent="0.3">
      <c r="A586" s="1">
        <v>45376</v>
      </c>
      <c r="B586" t="s">
        <v>11</v>
      </c>
      <c r="C586">
        <v>18.3</v>
      </c>
      <c r="D586">
        <v>18.5</v>
      </c>
      <c r="E586">
        <v>18</v>
      </c>
      <c r="F586">
        <v>18.3</v>
      </c>
      <c r="G586">
        <v>18.3</v>
      </c>
      <c r="H586">
        <v>18.3</v>
      </c>
      <c r="I586">
        <v>37</v>
      </c>
      <c r="J586">
        <v>0.49199999999999999</v>
      </c>
      <c r="K586">
        <f>consolidated_6_bank[[#This Row],[HIGH]]-consolidated_6_bank[[#This Row],[LOW]]</f>
        <v>0.5</v>
      </c>
    </row>
    <row r="587" spans="1:11" x14ac:dyDescent="0.3">
      <c r="A587" s="1">
        <v>45375</v>
      </c>
      <c r="B587" t="s">
        <v>11</v>
      </c>
      <c r="C587">
        <v>18.3</v>
      </c>
      <c r="D587">
        <v>18.399999999999999</v>
      </c>
      <c r="E587">
        <v>18.3</v>
      </c>
      <c r="F587">
        <v>18.399999999999999</v>
      </c>
      <c r="G587">
        <v>18.3</v>
      </c>
      <c r="H587">
        <v>18.399999999999999</v>
      </c>
      <c r="I587">
        <v>22</v>
      </c>
      <c r="J587">
        <v>0.98499999999999999</v>
      </c>
      <c r="K587">
        <f>consolidated_6_bank[[#This Row],[HIGH]]-consolidated_6_bank[[#This Row],[LOW]]</f>
        <v>9.9999999999997868E-2</v>
      </c>
    </row>
    <row r="588" spans="1:11" x14ac:dyDescent="0.3">
      <c r="A588" s="1">
        <v>45372</v>
      </c>
      <c r="B588" t="s">
        <v>11</v>
      </c>
      <c r="C588">
        <v>18.399999999999999</v>
      </c>
      <c r="D588">
        <v>18.399999999999999</v>
      </c>
      <c r="E588">
        <v>18.2</v>
      </c>
      <c r="F588">
        <v>18.2</v>
      </c>
      <c r="G588">
        <v>18.399999999999999</v>
      </c>
      <c r="H588">
        <v>18.3</v>
      </c>
      <c r="I588">
        <v>50</v>
      </c>
      <c r="J588">
        <v>2.4449999999999998</v>
      </c>
      <c r="K588">
        <f>consolidated_6_bank[[#This Row],[HIGH]]-consolidated_6_bank[[#This Row],[LOW]]</f>
        <v>0.19999999999999929</v>
      </c>
    </row>
    <row r="589" spans="1:11" x14ac:dyDescent="0.3">
      <c r="A589" s="1">
        <v>45371</v>
      </c>
      <c r="B589" t="s">
        <v>11</v>
      </c>
      <c r="C589">
        <v>18.3</v>
      </c>
      <c r="D589">
        <v>18.3</v>
      </c>
      <c r="E589">
        <v>18.100000000000001</v>
      </c>
      <c r="F589">
        <v>18.100000000000001</v>
      </c>
      <c r="G589">
        <v>18.3</v>
      </c>
      <c r="H589">
        <v>18.2</v>
      </c>
      <c r="I589">
        <v>34</v>
      </c>
      <c r="J589">
        <v>3.069</v>
      </c>
      <c r="K589">
        <f>consolidated_6_bank[[#This Row],[HIGH]]-consolidated_6_bank[[#This Row],[LOW]]</f>
        <v>0.19999999999999929</v>
      </c>
    </row>
    <row r="590" spans="1:11" x14ac:dyDescent="0.3">
      <c r="A590" s="1">
        <v>45370</v>
      </c>
      <c r="B590" t="s">
        <v>11</v>
      </c>
      <c r="C590">
        <v>18.2</v>
      </c>
      <c r="D590">
        <v>18.2</v>
      </c>
      <c r="E590">
        <v>17.899999999999999</v>
      </c>
      <c r="F590">
        <v>17.899999999999999</v>
      </c>
      <c r="G590">
        <v>18.2</v>
      </c>
      <c r="H590">
        <v>18</v>
      </c>
      <c r="I590">
        <v>44</v>
      </c>
      <c r="J590">
        <v>2.3170000000000002</v>
      </c>
      <c r="K590">
        <f>consolidated_6_bank[[#This Row],[HIGH]]-consolidated_6_bank[[#This Row],[LOW]]</f>
        <v>0.30000000000000071</v>
      </c>
    </row>
    <row r="591" spans="1:11" x14ac:dyDescent="0.3">
      <c r="A591" s="1">
        <v>45369</v>
      </c>
      <c r="B591" t="s">
        <v>11</v>
      </c>
      <c r="C591">
        <v>18.100000000000001</v>
      </c>
      <c r="D591">
        <v>18.3</v>
      </c>
      <c r="E591">
        <v>18</v>
      </c>
      <c r="F591">
        <v>18.3</v>
      </c>
      <c r="G591">
        <v>18</v>
      </c>
      <c r="H591">
        <v>18</v>
      </c>
      <c r="I591">
        <v>10</v>
      </c>
      <c r="J591">
        <v>0.05</v>
      </c>
      <c r="K591">
        <f>consolidated_6_bank[[#This Row],[HIGH]]-consolidated_6_bank[[#This Row],[LOW]]</f>
        <v>0.30000000000000071</v>
      </c>
    </row>
    <row r="592" spans="1:11" x14ac:dyDescent="0.3">
      <c r="A592" s="1">
        <v>45365</v>
      </c>
      <c r="B592" t="s">
        <v>11</v>
      </c>
      <c r="C592">
        <v>18</v>
      </c>
      <c r="D592">
        <v>19</v>
      </c>
      <c r="E592">
        <v>18</v>
      </c>
      <c r="F592">
        <v>19</v>
      </c>
      <c r="G592">
        <v>18</v>
      </c>
      <c r="H592">
        <v>18</v>
      </c>
      <c r="I592">
        <v>44</v>
      </c>
      <c r="J592">
        <v>1.4490000000000001</v>
      </c>
      <c r="K592">
        <f>consolidated_6_bank[[#This Row],[HIGH]]-consolidated_6_bank[[#This Row],[LOW]]</f>
        <v>1</v>
      </c>
    </row>
    <row r="593" spans="1:11" x14ac:dyDescent="0.3">
      <c r="A593" s="1">
        <v>45364</v>
      </c>
      <c r="B593" t="s">
        <v>11</v>
      </c>
      <c r="C593">
        <v>18</v>
      </c>
      <c r="D593">
        <v>18.100000000000001</v>
      </c>
      <c r="E593">
        <v>18</v>
      </c>
      <c r="F593">
        <v>18</v>
      </c>
      <c r="G593">
        <v>18</v>
      </c>
      <c r="H593">
        <v>18</v>
      </c>
      <c r="I593">
        <v>49</v>
      </c>
      <c r="J593">
        <v>0.73899999999999999</v>
      </c>
      <c r="K593">
        <f>consolidated_6_bank[[#This Row],[HIGH]]-consolidated_6_bank[[#This Row],[LOW]]</f>
        <v>0.10000000000000142</v>
      </c>
    </row>
    <row r="594" spans="1:11" x14ac:dyDescent="0.3">
      <c r="A594" s="1">
        <v>45363</v>
      </c>
      <c r="B594" t="s">
        <v>11</v>
      </c>
      <c r="C594">
        <v>18</v>
      </c>
      <c r="D594">
        <v>18.100000000000001</v>
      </c>
      <c r="E594">
        <v>18</v>
      </c>
      <c r="F594">
        <v>18</v>
      </c>
      <c r="G594">
        <v>18</v>
      </c>
      <c r="H594">
        <v>18.2</v>
      </c>
      <c r="I594">
        <v>48</v>
      </c>
      <c r="J594">
        <v>6.5659999999999998</v>
      </c>
      <c r="K594">
        <f>consolidated_6_bank[[#This Row],[HIGH]]-consolidated_6_bank[[#This Row],[LOW]]</f>
        <v>0.10000000000000142</v>
      </c>
    </row>
    <row r="595" spans="1:11" x14ac:dyDescent="0.3">
      <c r="A595" s="1">
        <v>45362</v>
      </c>
      <c r="B595" t="s">
        <v>11</v>
      </c>
      <c r="C595">
        <v>18.100000000000001</v>
      </c>
      <c r="D595">
        <v>18.3</v>
      </c>
      <c r="E595">
        <v>18.100000000000001</v>
      </c>
      <c r="F595">
        <v>18.100000000000001</v>
      </c>
      <c r="G595">
        <v>18.2</v>
      </c>
      <c r="H595">
        <v>18</v>
      </c>
      <c r="I595">
        <v>13</v>
      </c>
      <c r="J595">
        <v>8.5000000000000006E-2</v>
      </c>
      <c r="K595">
        <f>consolidated_6_bank[[#This Row],[HIGH]]-consolidated_6_bank[[#This Row],[LOW]]</f>
        <v>0.19999999999999929</v>
      </c>
    </row>
    <row r="596" spans="1:11" x14ac:dyDescent="0.3">
      <c r="A596" s="1">
        <v>45361</v>
      </c>
      <c r="B596" t="s">
        <v>11</v>
      </c>
      <c r="C596">
        <v>18</v>
      </c>
      <c r="D596">
        <v>18.2</v>
      </c>
      <c r="E596">
        <v>17.8</v>
      </c>
      <c r="F596">
        <v>17.8</v>
      </c>
      <c r="G596">
        <v>18</v>
      </c>
      <c r="H596">
        <v>18</v>
      </c>
      <c r="I596">
        <v>45</v>
      </c>
      <c r="J596">
        <v>0.79200000000000004</v>
      </c>
      <c r="K596">
        <f>consolidated_6_bank[[#This Row],[HIGH]]-consolidated_6_bank[[#This Row],[LOW]]</f>
        <v>0.39999999999999858</v>
      </c>
    </row>
    <row r="597" spans="1:11" x14ac:dyDescent="0.3">
      <c r="A597" s="1">
        <v>45358</v>
      </c>
      <c r="B597" t="s">
        <v>11</v>
      </c>
      <c r="C597">
        <v>18</v>
      </c>
      <c r="D597">
        <v>18.100000000000001</v>
      </c>
      <c r="E597">
        <v>17.899999999999999</v>
      </c>
      <c r="F597">
        <v>18</v>
      </c>
      <c r="G597">
        <v>18</v>
      </c>
      <c r="H597">
        <v>18</v>
      </c>
      <c r="I597">
        <v>36</v>
      </c>
      <c r="J597">
        <v>1.6140000000000001</v>
      </c>
      <c r="K597">
        <f>consolidated_6_bank[[#This Row],[HIGH]]-consolidated_6_bank[[#This Row],[LOW]]</f>
        <v>0.20000000000000284</v>
      </c>
    </row>
    <row r="598" spans="1:11" x14ac:dyDescent="0.3">
      <c r="A598" s="1">
        <v>45357</v>
      </c>
      <c r="B598" t="s">
        <v>11</v>
      </c>
      <c r="C598">
        <v>18</v>
      </c>
      <c r="D598">
        <v>18.100000000000001</v>
      </c>
      <c r="E598">
        <v>17.899999999999999</v>
      </c>
      <c r="F598">
        <v>18</v>
      </c>
      <c r="G598">
        <v>18</v>
      </c>
      <c r="H598">
        <v>18</v>
      </c>
      <c r="I598">
        <v>65</v>
      </c>
      <c r="J598">
        <v>5.5830000000000002</v>
      </c>
      <c r="K598">
        <f>consolidated_6_bank[[#This Row],[HIGH]]-consolidated_6_bank[[#This Row],[LOW]]</f>
        <v>0.20000000000000284</v>
      </c>
    </row>
    <row r="599" spans="1:11" x14ac:dyDescent="0.3">
      <c r="A599" s="1">
        <v>45356</v>
      </c>
      <c r="B599" t="s">
        <v>11</v>
      </c>
      <c r="C599">
        <v>18</v>
      </c>
      <c r="D599">
        <v>18.2</v>
      </c>
      <c r="E599">
        <v>17.899999999999999</v>
      </c>
      <c r="F599">
        <v>17.899999999999999</v>
      </c>
      <c r="G599">
        <v>18</v>
      </c>
      <c r="H599">
        <v>17.899999999999999</v>
      </c>
      <c r="I599">
        <v>29</v>
      </c>
      <c r="J599">
        <v>0.45300000000000001</v>
      </c>
      <c r="K599">
        <f>consolidated_6_bank[[#This Row],[HIGH]]-consolidated_6_bank[[#This Row],[LOW]]</f>
        <v>0.30000000000000071</v>
      </c>
    </row>
    <row r="600" spans="1:11" x14ac:dyDescent="0.3">
      <c r="A600" s="1">
        <v>45355</v>
      </c>
      <c r="B600" t="s">
        <v>11</v>
      </c>
      <c r="C600">
        <v>17.899999999999999</v>
      </c>
      <c r="D600">
        <v>18</v>
      </c>
      <c r="E600">
        <v>17.8</v>
      </c>
      <c r="F600">
        <v>18</v>
      </c>
      <c r="G600">
        <v>17.899999999999999</v>
      </c>
      <c r="H600">
        <v>18</v>
      </c>
      <c r="I600">
        <v>84</v>
      </c>
      <c r="J600">
        <v>1.6479999999999999</v>
      </c>
      <c r="K600">
        <f>consolidated_6_bank[[#This Row],[HIGH]]-consolidated_6_bank[[#This Row],[LOW]]</f>
        <v>0.19999999999999929</v>
      </c>
    </row>
    <row r="601" spans="1:11" x14ac:dyDescent="0.3">
      <c r="A601" s="1">
        <v>45354</v>
      </c>
      <c r="B601" t="s">
        <v>11</v>
      </c>
      <c r="C601">
        <v>18</v>
      </c>
      <c r="D601">
        <v>18.100000000000001</v>
      </c>
      <c r="E601">
        <v>17.899999999999999</v>
      </c>
      <c r="F601">
        <v>18</v>
      </c>
      <c r="G601">
        <v>18</v>
      </c>
      <c r="H601">
        <v>18</v>
      </c>
      <c r="I601">
        <v>38</v>
      </c>
      <c r="J601">
        <v>0.85799999999999998</v>
      </c>
      <c r="K601">
        <f>consolidated_6_bank[[#This Row],[HIGH]]-consolidated_6_bank[[#This Row],[LOW]]</f>
        <v>0.20000000000000284</v>
      </c>
    </row>
    <row r="602" spans="1:11" x14ac:dyDescent="0.3">
      <c r="A602" s="1">
        <v>45351</v>
      </c>
      <c r="B602" t="s">
        <v>11</v>
      </c>
      <c r="C602">
        <v>18</v>
      </c>
      <c r="D602">
        <v>18</v>
      </c>
      <c r="E602">
        <v>17.899999999999999</v>
      </c>
      <c r="F602">
        <v>18</v>
      </c>
      <c r="G602">
        <v>18</v>
      </c>
      <c r="H602">
        <v>18.100000000000001</v>
      </c>
      <c r="I602">
        <v>88</v>
      </c>
      <c r="J602">
        <v>1.276</v>
      </c>
      <c r="K602">
        <f>consolidated_6_bank[[#This Row],[HIGH]]-consolidated_6_bank[[#This Row],[LOW]]</f>
        <v>0.10000000000000142</v>
      </c>
    </row>
    <row r="603" spans="1:11" x14ac:dyDescent="0.3">
      <c r="A603" s="1">
        <v>45350</v>
      </c>
      <c r="B603" t="s">
        <v>11</v>
      </c>
      <c r="C603">
        <v>18.100000000000001</v>
      </c>
      <c r="D603">
        <v>18.399999999999999</v>
      </c>
      <c r="E603">
        <v>18</v>
      </c>
      <c r="F603">
        <v>18.399999999999999</v>
      </c>
      <c r="G603">
        <v>18.100000000000001</v>
      </c>
      <c r="H603">
        <v>18</v>
      </c>
      <c r="I603">
        <v>183</v>
      </c>
      <c r="J603">
        <v>6.7720000000000002</v>
      </c>
      <c r="K603">
        <f>consolidated_6_bank[[#This Row],[HIGH]]-consolidated_6_bank[[#This Row],[LOW]]</f>
        <v>0.39999999999999858</v>
      </c>
    </row>
    <row r="604" spans="1:11" x14ac:dyDescent="0.3">
      <c r="A604" s="1">
        <v>45349</v>
      </c>
      <c r="B604" t="s">
        <v>11</v>
      </c>
      <c r="C604">
        <v>18</v>
      </c>
      <c r="D604">
        <v>18.8</v>
      </c>
      <c r="E604">
        <v>17.899999999999999</v>
      </c>
      <c r="F604">
        <v>18.7</v>
      </c>
      <c r="G604">
        <v>18</v>
      </c>
      <c r="H604">
        <v>18.600000000000001</v>
      </c>
      <c r="I604">
        <v>227</v>
      </c>
      <c r="J604">
        <v>5.5789999999999997</v>
      </c>
      <c r="K604">
        <f>consolidated_6_bank[[#This Row],[HIGH]]-consolidated_6_bank[[#This Row],[LOW]]</f>
        <v>0.90000000000000213</v>
      </c>
    </row>
    <row r="605" spans="1:11" x14ac:dyDescent="0.3">
      <c r="A605" s="1">
        <v>45347</v>
      </c>
      <c r="B605" t="s">
        <v>11</v>
      </c>
      <c r="C605">
        <v>18.600000000000001</v>
      </c>
      <c r="D605">
        <v>18.7</v>
      </c>
      <c r="E605">
        <v>18.5</v>
      </c>
      <c r="F605">
        <v>18.7</v>
      </c>
      <c r="G605">
        <v>18.600000000000001</v>
      </c>
      <c r="H605">
        <v>18.600000000000001</v>
      </c>
      <c r="I605">
        <v>56</v>
      </c>
      <c r="J605">
        <v>3.1230000000000002</v>
      </c>
      <c r="K605">
        <f>consolidated_6_bank[[#This Row],[HIGH]]-consolidated_6_bank[[#This Row],[LOW]]</f>
        <v>0.19999999999999929</v>
      </c>
    </row>
    <row r="606" spans="1:11" x14ac:dyDescent="0.3">
      <c r="A606" s="1">
        <v>45344</v>
      </c>
      <c r="B606" t="s">
        <v>11</v>
      </c>
      <c r="C606">
        <v>18.600000000000001</v>
      </c>
      <c r="D606">
        <v>19</v>
      </c>
      <c r="E606">
        <v>18.5</v>
      </c>
      <c r="F606">
        <v>19</v>
      </c>
      <c r="G606">
        <v>18.600000000000001</v>
      </c>
      <c r="H606">
        <v>18.5</v>
      </c>
      <c r="I606">
        <v>77</v>
      </c>
      <c r="J606">
        <v>2.444</v>
      </c>
      <c r="K606">
        <f>consolidated_6_bank[[#This Row],[HIGH]]-consolidated_6_bank[[#This Row],[LOW]]</f>
        <v>0.5</v>
      </c>
    </row>
    <row r="607" spans="1:11" x14ac:dyDescent="0.3">
      <c r="A607" s="1">
        <v>45342</v>
      </c>
      <c r="B607" t="s">
        <v>11</v>
      </c>
      <c r="C607">
        <v>18.5</v>
      </c>
      <c r="D607">
        <v>19.3</v>
      </c>
      <c r="E607">
        <v>18.399999999999999</v>
      </c>
      <c r="F607">
        <v>19.3</v>
      </c>
      <c r="G607">
        <v>18.5</v>
      </c>
      <c r="H607">
        <v>19.3</v>
      </c>
      <c r="I607">
        <v>276</v>
      </c>
      <c r="J607">
        <v>5.8380000000000001</v>
      </c>
      <c r="K607">
        <f>consolidated_6_bank[[#This Row],[HIGH]]-consolidated_6_bank[[#This Row],[LOW]]</f>
        <v>0.90000000000000213</v>
      </c>
    </row>
    <row r="608" spans="1:11" x14ac:dyDescent="0.3">
      <c r="A608" s="1">
        <v>45341</v>
      </c>
      <c r="B608" t="s">
        <v>11</v>
      </c>
      <c r="C608">
        <v>19.3</v>
      </c>
      <c r="D608">
        <v>19.399999999999999</v>
      </c>
      <c r="E608">
        <v>19.2</v>
      </c>
      <c r="F608">
        <v>19.399999999999999</v>
      </c>
      <c r="G608">
        <v>19.3</v>
      </c>
      <c r="H608">
        <v>19.3</v>
      </c>
      <c r="I608">
        <v>31</v>
      </c>
      <c r="J608">
        <v>0.24</v>
      </c>
      <c r="K608">
        <f>consolidated_6_bank[[#This Row],[HIGH]]-consolidated_6_bank[[#This Row],[LOW]]</f>
        <v>0.19999999999999929</v>
      </c>
    </row>
    <row r="609" spans="1:11" x14ac:dyDescent="0.3">
      <c r="A609" s="1">
        <v>45340</v>
      </c>
      <c r="B609" t="s">
        <v>11</v>
      </c>
      <c r="C609">
        <v>19.5</v>
      </c>
      <c r="D609">
        <v>19.8</v>
      </c>
      <c r="E609">
        <v>19.2</v>
      </c>
      <c r="F609">
        <v>19.5</v>
      </c>
      <c r="G609">
        <v>19.3</v>
      </c>
      <c r="H609">
        <v>19.5</v>
      </c>
      <c r="I609">
        <v>56</v>
      </c>
      <c r="J609">
        <v>0.59499999999999997</v>
      </c>
      <c r="K609">
        <f>consolidated_6_bank[[#This Row],[HIGH]]-consolidated_6_bank[[#This Row],[LOW]]</f>
        <v>0.60000000000000142</v>
      </c>
    </row>
    <row r="610" spans="1:11" x14ac:dyDescent="0.3">
      <c r="A610" s="1">
        <v>45337</v>
      </c>
      <c r="B610" t="s">
        <v>11</v>
      </c>
      <c r="C610">
        <v>19.399999999999999</v>
      </c>
      <c r="D610">
        <v>20</v>
      </c>
      <c r="E610">
        <v>19.399999999999999</v>
      </c>
      <c r="F610">
        <v>19.399999999999999</v>
      </c>
      <c r="G610">
        <v>19.5</v>
      </c>
      <c r="H610">
        <v>19.399999999999999</v>
      </c>
      <c r="I610">
        <v>28</v>
      </c>
      <c r="J610">
        <v>0.245</v>
      </c>
      <c r="K610">
        <f>consolidated_6_bank[[#This Row],[HIGH]]-consolidated_6_bank[[#This Row],[LOW]]</f>
        <v>0.60000000000000142</v>
      </c>
    </row>
    <row r="611" spans="1:11" x14ac:dyDescent="0.3">
      <c r="A611" s="1">
        <v>45336</v>
      </c>
      <c r="B611" t="s">
        <v>11</v>
      </c>
      <c r="C611">
        <v>19.5</v>
      </c>
      <c r="D611">
        <v>19.7</v>
      </c>
      <c r="E611">
        <v>19.399999999999999</v>
      </c>
      <c r="F611">
        <v>19.7</v>
      </c>
      <c r="G611">
        <v>19.399999999999999</v>
      </c>
      <c r="H611">
        <v>19.7</v>
      </c>
      <c r="I611">
        <v>110</v>
      </c>
      <c r="J611">
        <v>3.4049999999999998</v>
      </c>
      <c r="K611">
        <f>consolidated_6_bank[[#This Row],[HIGH]]-consolidated_6_bank[[#This Row],[LOW]]</f>
        <v>0.30000000000000071</v>
      </c>
    </row>
    <row r="612" spans="1:11" x14ac:dyDescent="0.3">
      <c r="A612" s="1">
        <v>45335</v>
      </c>
      <c r="B612" t="s">
        <v>11</v>
      </c>
      <c r="C612">
        <v>19.7</v>
      </c>
      <c r="D612">
        <v>20.100000000000001</v>
      </c>
      <c r="E612">
        <v>18.600000000000001</v>
      </c>
      <c r="F612">
        <v>18.600000000000001</v>
      </c>
      <c r="G612">
        <v>19.7</v>
      </c>
      <c r="H612">
        <v>20</v>
      </c>
      <c r="I612">
        <v>78</v>
      </c>
      <c r="J612">
        <v>7.1619999999999999</v>
      </c>
      <c r="K612">
        <f>consolidated_6_bank[[#This Row],[HIGH]]-consolidated_6_bank[[#This Row],[LOW]]</f>
        <v>1.5</v>
      </c>
    </row>
    <row r="613" spans="1:11" x14ac:dyDescent="0.3">
      <c r="A613" s="1">
        <v>45334</v>
      </c>
      <c r="B613" t="s">
        <v>11</v>
      </c>
      <c r="C613">
        <v>20</v>
      </c>
      <c r="D613">
        <v>20.399999999999999</v>
      </c>
      <c r="E613">
        <v>20</v>
      </c>
      <c r="F613">
        <v>20.399999999999999</v>
      </c>
      <c r="G613">
        <v>20</v>
      </c>
      <c r="H613">
        <v>20.399999999999999</v>
      </c>
      <c r="I613">
        <v>80</v>
      </c>
      <c r="J613">
        <v>2.9260000000000002</v>
      </c>
      <c r="K613">
        <f>consolidated_6_bank[[#This Row],[HIGH]]-consolidated_6_bank[[#This Row],[LOW]]</f>
        <v>0.39999999999999858</v>
      </c>
    </row>
    <row r="614" spans="1:11" x14ac:dyDescent="0.3">
      <c r="A614" s="1">
        <v>45333</v>
      </c>
      <c r="B614" t="s">
        <v>11</v>
      </c>
      <c r="C614">
        <v>20.7</v>
      </c>
      <c r="D614">
        <v>20.8</v>
      </c>
      <c r="E614">
        <v>20.100000000000001</v>
      </c>
      <c r="F614">
        <v>20.2</v>
      </c>
      <c r="G614">
        <v>20.399999999999999</v>
      </c>
      <c r="H614">
        <v>19.8</v>
      </c>
      <c r="I614">
        <v>112</v>
      </c>
      <c r="J614">
        <v>3.1669999999999998</v>
      </c>
      <c r="K614">
        <f>consolidated_6_bank[[#This Row],[HIGH]]-consolidated_6_bank[[#This Row],[LOW]]</f>
        <v>0.69999999999999929</v>
      </c>
    </row>
    <row r="615" spans="1:11" x14ac:dyDescent="0.3">
      <c r="A615" s="1">
        <v>45330</v>
      </c>
      <c r="B615" t="s">
        <v>11</v>
      </c>
      <c r="C615">
        <v>20.100000000000001</v>
      </c>
      <c r="D615">
        <v>20.2</v>
      </c>
      <c r="E615">
        <v>19.5</v>
      </c>
      <c r="F615">
        <v>19.899999999999999</v>
      </c>
      <c r="G615">
        <v>19.8</v>
      </c>
      <c r="H615">
        <v>19.7</v>
      </c>
      <c r="I615">
        <v>99</v>
      </c>
      <c r="J615">
        <v>1.8009999999999999</v>
      </c>
      <c r="K615">
        <f>consolidated_6_bank[[#This Row],[HIGH]]-consolidated_6_bank[[#This Row],[LOW]]</f>
        <v>0.69999999999999929</v>
      </c>
    </row>
    <row r="616" spans="1:11" x14ac:dyDescent="0.3">
      <c r="A616" s="1">
        <v>45329</v>
      </c>
      <c r="B616" t="s">
        <v>11</v>
      </c>
      <c r="C616">
        <v>19.7</v>
      </c>
      <c r="D616">
        <v>20</v>
      </c>
      <c r="E616">
        <v>19.600000000000001</v>
      </c>
      <c r="F616">
        <v>19.8</v>
      </c>
      <c r="G616">
        <v>19.7</v>
      </c>
      <c r="H616">
        <v>19.8</v>
      </c>
      <c r="I616">
        <v>29</v>
      </c>
      <c r="J616">
        <v>0.13</v>
      </c>
      <c r="K616">
        <f>consolidated_6_bank[[#This Row],[HIGH]]-consolidated_6_bank[[#This Row],[LOW]]</f>
        <v>0.39999999999999858</v>
      </c>
    </row>
    <row r="617" spans="1:11" x14ac:dyDescent="0.3">
      <c r="A617" s="1">
        <v>45328</v>
      </c>
      <c r="B617" t="s">
        <v>11</v>
      </c>
      <c r="C617">
        <v>19.7</v>
      </c>
      <c r="D617">
        <v>20</v>
      </c>
      <c r="E617">
        <v>19.7</v>
      </c>
      <c r="F617">
        <v>19.899999999999999</v>
      </c>
      <c r="G617">
        <v>19.8</v>
      </c>
      <c r="H617">
        <v>20</v>
      </c>
      <c r="I617">
        <v>54</v>
      </c>
      <c r="J617">
        <v>0.41499999999999998</v>
      </c>
      <c r="K617">
        <f>consolidated_6_bank[[#This Row],[HIGH]]-consolidated_6_bank[[#This Row],[LOW]]</f>
        <v>0.30000000000000071</v>
      </c>
    </row>
    <row r="618" spans="1:11" x14ac:dyDescent="0.3">
      <c r="A618" s="1">
        <v>45327</v>
      </c>
      <c r="B618" t="s">
        <v>11</v>
      </c>
      <c r="C618">
        <v>20</v>
      </c>
      <c r="D618">
        <v>20.2</v>
      </c>
      <c r="E618">
        <v>19.600000000000001</v>
      </c>
      <c r="F618">
        <v>19.8</v>
      </c>
      <c r="G618">
        <v>20</v>
      </c>
      <c r="H618">
        <v>19.899999999999999</v>
      </c>
      <c r="I618">
        <v>84</v>
      </c>
      <c r="J618">
        <v>2.7789999999999999</v>
      </c>
      <c r="K618">
        <f>consolidated_6_bank[[#This Row],[HIGH]]-consolidated_6_bank[[#This Row],[LOW]]</f>
        <v>0.59999999999999787</v>
      </c>
    </row>
    <row r="619" spans="1:11" x14ac:dyDescent="0.3">
      <c r="A619" s="1">
        <v>45326</v>
      </c>
      <c r="B619" t="s">
        <v>11</v>
      </c>
      <c r="C619">
        <v>20.100000000000001</v>
      </c>
      <c r="D619">
        <v>20.100000000000001</v>
      </c>
      <c r="E619">
        <v>18.8</v>
      </c>
      <c r="F619">
        <v>18.8</v>
      </c>
      <c r="G619">
        <v>19.899999999999999</v>
      </c>
      <c r="H619">
        <v>19.5</v>
      </c>
      <c r="I619">
        <v>101</v>
      </c>
      <c r="J619">
        <v>1.2529999999999999</v>
      </c>
      <c r="K619">
        <f>consolidated_6_bank[[#This Row],[HIGH]]-consolidated_6_bank[[#This Row],[LOW]]</f>
        <v>1.3000000000000007</v>
      </c>
    </row>
    <row r="620" spans="1:11" x14ac:dyDescent="0.3">
      <c r="A620" s="1">
        <v>45323</v>
      </c>
      <c r="B620" t="s">
        <v>11</v>
      </c>
      <c r="C620">
        <v>19.399999999999999</v>
      </c>
      <c r="D620">
        <v>19.7</v>
      </c>
      <c r="E620">
        <v>18.7</v>
      </c>
      <c r="F620">
        <v>18.7</v>
      </c>
      <c r="G620">
        <v>19.5</v>
      </c>
      <c r="H620">
        <v>18.600000000000001</v>
      </c>
      <c r="I620">
        <v>43</v>
      </c>
      <c r="J620">
        <v>0.55400000000000005</v>
      </c>
      <c r="K620">
        <f>consolidated_6_bank[[#This Row],[HIGH]]-consolidated_6_bank[[#This Row],[LOW]]</f>
        <v>1</v>
      </c>
    </row>
    <row r="621" spans="1:11" x14ac:dyDescent="0.3">
      <c r="A621" s="1">
        <v>45322</v>
      </c>
      <c r="B621" t="s">
        <v>11</v>
      </c>
      <c r="C621">
        <v>18.7</v>
      </c>
      <c r="D621">
        <v>19.100000000000001</v>
      </c>
      <c r="E621">
        <v>18.5</v>
      </c>
      <c r="F621">
        <v>19.100000000000001</v>
      </c>
      <c r="G621">
        <v>18.600000000000001</v>
      </c>
      <c r="H621">
        <v>18.7</v>
      </c>
      <c r="I621">
        <v>62</v>
      </c>
      <c r="J621">
        <v>0.28699999999999998</v>
      </c>
      <c r="K621">
        <f>consolidated_6_bank[[#This Row],[HIGH]]-consolidated_6_bank[[#This Row],[LOW]]</f>
        <v>0.60000000000000142</v>
      </c>
    </row>
    <row r="622" spans="1:11" x14ac:dyDescent="0.3">
      <c r="A622" s="1">
        <v>45321</v>
      </c>
      <c r="B622" t="s">
        <v>11</v>
      </c>
      <c r="C622">
        <v>18.5</v>
      </c>
      <c r="D622">
        <v>18.899999999999999</v>
      </c>
      <c r="E622">
        <v>18.3</v>
      </c>
      <c r="F622">
        <v>18.3</v>
      </c>
      <c r="G622">
        <v>18.7</v>
      </c>
      <c r="H622">
        <v>18</v>
      </c>
      <c r="I622">
        <v>46</v>
      </c>
      <c r="J622">
        <v>0.155</v>
      </c>
      <c r="K622">
        <f>consolidated_6_bank[[#This Row],[HIGH]]-consolidated_6_bank[[#This Row],[LOW]]</f>
        <v>0.59999999999999787</v>
      </c>
    </row>
    <row r="623" spans="1:11" x14ac:dyDescent="0.3">
      <c r="A623" s="1">
        <v>45320</v>
      </c>
      <c r="B623" t="s">
        <v>11</v>
      </c>
      <c r="C623">
        <v>18.7</v>
      </c>
      <c r="D623">
        <v>19</v>
      </c>
      <c r="E623">
        <v>18</v>
      </c>
      <c r="F623">
        <v>19</v>
      </c>
      <c r="G623">
        <v>18</v>
      </c>
      <c r="H623">
        <v>18.899999999999999</v>
      </c>
      <c r="I623">
        <v>80</v>
      </c>
      <c r="J623">
        <v>0.40200000000000002</v>
      </c>
      <c r="K623">
        <f>consolidated_6_bank[[#This Row],[HIGH]]-consolidated_6_bank[[#This Row],[LOW]]</f>
        <v>1</v>
      </c>
    </row>
    <row r="624" spans="1:11" x14ac:dyDescent="0.3">
      <c r="A624" s="1">
        <v>45319</v>
      </c>
      <c r="B624" t="s">
        <v>11</v>
      </c>
      <c r="C624">
        <v>18.7</v>
      </c>
      <c r="D624">
        <v>19.5</v>
      </c>
      <c r="E624">
        <v>18.7</v>
      </c>
      <c r="F624">
        <v>19.3</v>
      </c>
      <c r="G624">
        <v>18.899999999999999</v>
      </c>
      <c r="H624">
        <v>19.3</v>
      </c>
      <c r="I624">
        <v>55</v>
      </c>
      <c r="J624">
        <v>0.248</v>
      </c>
      <c r="K624">
        <f>consolidated_6_bank[[#This Row],[HIGH]]-consolidated_6_bank[[#This Row],[LOW]]</f>
        <v>0.80000000000000071</v>
      </c>
    </row>
    <row r="625" spans="1:11" x14ac:dyDescent="0.3">
      <c r="A625" s="1">
        <v>45316</v>
      </c>
      <c r="B625" t="s">
        <v>11</v>
      </c>
      <c r="C625">
        <v>19.3</v>
      </c>
      <c r="D625">
        <v>19.600000000000001</v>
      </c>
      <c r="E625">
        <v>19.2</v>
      </c>
      <c r="F625">
        <v>19.5</v>
      </c>
      <c r="G625">
        <v>19.3</v>
      </c>
      <c r="H625">
        <v>19.5</v>
      </c>
      <c r="I625">
        <v>77</v>
      </c>
      <c r="J625">
        <v>0.878</v>
      </c>
      <c r="K625">
        <f>consolidated_6_bank[[#This Row],[HIGH]]-consolidated_6_bank[[#This Row],[LOW]]</f>
        <v>0.40000000000000213</v>
      </c>
    </row>
    <row r="626" spans="1:11" x14ac:dyDescent="0.3">
      <c r="A626" s="1">
        <v>45315</v>
      </c>
      <c r="B626" t="s">
        <v>11</v>
      </c>
      <c r="C626">
        <v>19.5</v>
      </c>
      <c r="D626">
        <v>20.8</v>
      </c>
      <c r="E626">
        <v>19.399999999999999</v>
      </c>
      <c r="F626">
        <v>19.399999999999999</v>
      </c>
      <c r="G626">
        <v>19.5</v>
      </c>
      <c r="H626">
        <v>19.600000000000001</v>
      </c>
      <c r="I626">
        <v>64</v>
      </c>
      <c r="J626">
        <v>0.61899999999999999</v>
      </c>
      <c r="K626">
        <f>consolidated_6_bank[[#This Row],[HIGH]]-consolidated_6_bank[[#This Row],[LOW]]</f>
        <v>1.4000000000000021</v>
      </c>
    </row>
    <row r="627" spans="1:11" x14ac:dyDescent="0.3">
      <c r="A627" s="1">
        <v>45314</v>
      </c>
      <c r="B627" t="s">
        <v>11</v>
      </c>
      <c r="C627">
        <v>19.600000000000001</v>
      </c>
      <c r="D627">
        <v>20</v>
      </c>
      <c r="E627">
        <v>19.399999999999999</v>
      </c>
      <c r="F627">
        <v>19.5</v>
      </c>
      <c r="G627">
        <v>19.600000000000001</v>
      </c>
      <c r="H627">
        <v>19.5</v>
      </c>
      <c r="I627">
        <v>83</v>
      </c>
      <c r="J627">
        <v>2.0409999999999999</v>
      </c>
      <c r="K627">
        <f>consolidated_6_bank[[#This Row],[HIGH]]-consolidated_6_bank[[#This Row],[LOW]]</f>
        <v>0.60000000000000142</v>
      </c>
    </row>
    <row r="628" spans="1:11" x14ac:dyDescent="0.3">
      <c r="A628" s="1">
        <v>45313</v>
      </c>
      <c r="B628" t="s">
        <v>11</v>
      </c>
      <c r="C628">
        <v>19.399999999999999</v>
      </c>
      <c r="D628">
        <v>20</v>
      </c>
      <c r="E628">
        <v>18.5</v>
      </c>
      <c r="F628">
        <v>18.5</v>
      </c>
      <c r="G628">
        <v>19.5</v>
      </c>
      <c r="H628">
        <v>19.100000000000001</v>
      </c>
      <c r="I628">
        <v>42</v>
      </c>
      <c r="J628">
        <v>0.433</v>
      </c>
      <c r="K628">
        <f>consolidated_6_bank[[#This Row],[HIGH]]-consolidated_6_bank[[#This Row],[LOW]]</f>
        <v>1.5</v>
      </c>
    </row>
    <row r="629" spans="1:11" x14ac:dyDescent="0.3">
      <c r="A629" s="1">
        <v>45312</v>
      </c>
      <c r="B629" t="s">
        <v>11</v>
      </c>
      <c r="C629">
        <v>19.100000000000001</v>
      </c>
      <c r="D629">
        <v>19.899999999999999</v>
      </c>
      <c r="E629">
        <v>18.2</v>
      </c>
      <c r="F629">
        <v>18.2</v>
      </c>
      <c r="G629">
        <v>19.100000000000001</v>
      </c>
      <c r="H629">
        <v>20.2</v>
      </c>
      <c r="I629">
        <v>58</v>
      </c>
      <c r="J629">
        <v>0.879</v>
      </c>
      <c r="K629">
        <f>consolidated_6_bank[[#This Row],[HIGH]]-consolidated_6_bank[[#This Row],[LOW]]</f>
        <v>1.6999999999999993</v>
      </c>
    </row>
    <row r="630" spans="1:11" x14ac:dyDescent="0.3">
      <c r="A630" s="1">
        <v>45309</v>
      </c>
      <c r="B630" t="s">
        <v>11</v>
      </c>
      <c r="C630">
        <v>20.2</v>
      </c>
      <c r="D630">
        <v>20.2</v>
      </c>
      <c r="E630">
        <v>20.2</v>
      </c>
      <c r="F630">
        <v>20.2</v>
      </c>
      <c r="G630">
        <v>20.2</v>
      </c>
      <c r="H630">
        <v>20.2</v>
      </c>
      <c r="I630">
        <v>2</v>
      </c>
      <c r="J630">
        <v>4.0000000000000001E-3</v>
      </c>
      <c r="K630">
        <f>consolidated_6_bank[[#This Row],[HIGH]]-consolidated_6_bank[[#This Row],[LOW]]</f>
        <v>0</v>
      </c>
    </row>
    <row r="631" spans="1:11" x14ac:dyDescent="0.3">
      <c r="A631" s="1">
        <v>45308</v>
      </c>
      <c r="B631" t="s">
        <v>11</v>
      </c>
      <c r="C631">
        <v>20.2</v>
      </c>
      <c r="D631">
        <v>20.2</v>
      </c>
      <c r="E631">
        <v>20.2</v>
      </c>
      <c r="F631">
        <v>20.2</v>
      </c>
      <c r="G631">
        <v>20.2</v>
      </c>
      <c r="H631">
        <v>20.2</v>
      </c>
      <c r="I631">
        <v>3</v>
      </c>
      <c r="J631">
        <v>2.5000000000000001E-2</v>
      </c>
      <c r="K631">
        <f>consolidated_6_bank[[#This Row],[HIGH]]-consolidated_6_bank[[#This Row],[LOW]]</f>
        <v>0</v>
      </c>
    </row>
    <row r="632" spans="1:11" x14ac:dyDescent="0.3">
      <c r="A632" s="1">
        <v>45307</v>
      </c>
      <c r="B632" t="s">
        <v>11</v>
      </c>
      <c r="C632">
        <v>20.2</v>
      </c>
      <c r="D632">
        <v>20.2</v>
      </c>
      <c r="E632">
        <v>20.2</v>
      </c>
      <c r="F632">
        <v>20.2</v>
      </c>
      <c r="G632">
        <v>20.2</v>
      </c>
      <c r="H632">
        <v>20.2</v>
      </c>
      <c r="I632">
        <v>5</v>
      </c>
      <c r="J632">
        <v>0.41</v>
      </c>
      <c r="K632">
        <f>consolidated_6_bank[[#This Row],[HIGH]]-consolidated_6_bank[[#This Row],[LOW]]</f>
        <v>0</v>
      </c>
    </row>
    <row r="633" spans="1:11" x14ac:dyDescent="0.3">
      <c r="A633" s="1">
        <v>45306</v>
      </c>
      <c r="B633" t="s">
        <v>11</v>
      </c>
      <c r="C633">
        <v>20.2</v>
      </c>
      <c r="D633">
        <v>20.2</v>
      </c>
      <c r="E633">
        <v>20.2</v>
      </c>
      <c r="F633">
        <v>20.2</v>
      </c>
      <c r="G633">
        <v>20.2</v>
      </c>
      <c r="H633">
        <v>20.2</v>
      </c>
      <c r="I633">
        <v>1</v>
      </c>
      <c r="J633">
        <v>2E-3</v>
      </c>
      <c r="K633">
        <f>consolidated_6_bank[[#This Row],[HIGH]]-consolidated_6_bank[[#This Row],[LOW]]</f>
        <v>0</v>
      </c>
    </row>
    <row r="634" spans="1:11" x14ac:dyDescent="0.3">
      <c r="A634" s="1">
        <v>45305</v>
      </c>
      <c r="B634" t="s">
        <v>11</v>
      </c>
      <c r="C634">
        <v>20.2</v>
      </c>
      <c r="D634">
        <v>20.2</v>
      </c>
      <c r="E634">
        <v>20.2</v>
      </c>
      <c r="F634">
        <v>20.2</v>
      </c>
      <c r="G634">
        <v>20.2</v>
      </c>
      <c r="H634">
        <v>20.2</v>
      </c>
      <c r="I634">
        <v>2</v>
      </c>
      <c r="J634">
        <v>0.04</v>
      </c>
      <c r="K634">
        <f>consolidated_6_bank[[#This Row],[HIGH]]-consolidated_6_bank[[#This Row],[LOW]]</f>
        <v>0</v>
      </c>
    </row>
    <row r="635" spans="1:11" x14ac:dyDescent="0.3">
      <c r="A635" s="1">
        <v>45302</v>
      </c>
      <c r="B635" t="s">
        <v>11</v>
      </c>
      <c r="C635">
        <v>20.2</v>
      </c>
      <c r="D635">
        <v>20.2</v>
      </c>
      <c r="E635">
        <v>20.2</v>
      </c>
      <c r="F635">
        <v>20.2</v>
      </c>
      <c r="G635">
        <v>20.2</v>
      </c>
      <c r="H635">
        <v>20.2</v>
      </c>
      <c r="I635">
        <v>9</v>
      </c>
      <c r="J635">
        <v>0.186</v>
      </c>
      <c r="K635">
        <f>consolidated_6_bank[[#This Row],[HIGH]]-consolidated_6_bank[[#This Row],[LOW]]</f>
        <v>0</v>
      </c>
    </row>
    <row r="636" spans="1:11" x14ac:dyDescent="0.3">
      <c r="A636" s="1">
        <v>45301</v>
      </c>
      <c r="B636" t="s">
        <v>11</v>
      </c>
      <c r="C636">
        <v>20.2</v>
      </c>
      <c r="D636">
        <v>20.2</v>
      </c>
      <c r="E636">
        <v>20.2</v>
      </c>
      <c r="F636">
        <v>20.2</v>
      </c>
      <c r="G636">
        <v>20.2</v>
      </c>
      <c r="H636">
        <v>20.2</v>
      </c>
      <c r="I636">
        <v>2</v>
      </c>
      <c r="J636">
        <v>1.4E-2</v>
      </c>
      <c r="K636">
        <f>consolidated_6_bank[[#This Row],[HIGH]]-consolidated_6_bank[[#This Row],[LOW]]</f>
        <v>0</v>
      </c>
    </row>
    <row r="637" spans="1:11" x14ac:dyDescent="0.3">
      <c r="A637" s="1">
        <v>45300</v>
      </c>
      <c r="B637" t="s">
        <v>11</v>
      </c>
      <c r="C637">
        <v>20.2</v>
      </c>
      <c r="D637">
        <v>20.2</v>
      </c>
      <c r="E637">
        <v>20.2</v>
      </c>
      <c r="F637">
        <v>20.2</v>
      </c>
      <c r="G637">
        <v>20.2</v>
      </c>
      <c r="H637">
        <v>20.2</v>
      </c>
      <c r="I637">
        <v>5</v>
      </c>
      <c r="J637">
        <v>2.5000000000000001E-2</v>
      </c>
      <c r="K637">
        <f>consolidated_6_bank[[#This Row],[HIGH]]-consolidated_6_bank[[#This Row],[LOW]]</f>
        <v>0</v>
      </c>
    </row>
    <row r="638" spans="1:11" x14ac:dyDescent="0.3">
      <c r="A638" s="1">
        <v>45299</v>
      </c>
      <c r="B638" t="s">
        <v>11</v>
      </c>
      <c r="C638">
        <v>20.2</v>
      </c>
      <c r="D638">
        <v>20.2</v>
      </c>
      <c r="E638">
        <v>20.2</v>
      </c>
      <c r="F638">
        <v>20.2</v>
      </c>
      <c r="G638">
        <v>20.2</v>
      </c>
      <c r="H638">
        <v>20.2</v>
      </c>
      <c r="I638">
        <v>19</v>
      </c>
      <c r="J638">
        <v>1.3240000000000001</v>
      </c>
      <c r="K638">
        <f>consolidated_6_bank[[#This Row],[HIGH]]-consolidated_6_bank[[#This Row],[LOW]]</f>
        <v>0</v>
      </c>
    </row>
    <row r="639" spans="1:11" x14ac:dyDescent="0.3">
      <c r="A639" s="1">
        <v>45295</v>
      </c>
      <c r="B639" t="s">
        <v>11</v>
      </c>
      <c r="C639">
        <v>20.2</v>
      </c>
      <c r="D639">
        <v>20.2</v>
      </c>
      <c r="E639">
        <v>20.2</v>
      </c>
      <c r="F639">
        <v>20.2</v>
      </c>
      <c r="G639">
        <v>20.2</v>
      </c>
      <c r="H639">
        <v>20.2</v>
      </c>
      <c r="I639">
        <v>2</v>
      </c>
      <c r="J639">
        <v>4.1000000000000002E-2</v>
      </c>
      <c r="K639">
        <f>consolidated_6_bank[[#This Row],[HIGH]]-consolidated_6_bank[[#This Row],[LOW]]</f>
        <v>0</v>
      </c>
    </row>
    <row r="640" spans="1:11" x14ac:dyDescent="0.3">
      <c r="A640" s="1">
        <v>45294</v>
      </c>
      <c r="B640" t="s">
        <v>11</v>
      </c>
      <c r="C640">
        <v>20.2</v>
      </c>
      <c r="D640">
        <v>20.2</v>
      </c>
      <c r="E640">
        <v>20.2</v>
      </c>
      <c r="F640">
        <v>20.2</v>
      </c>
      <c r="G640">
        <v>20.2</v>
      </c>
      <c r="H640">
        <v>20.2</v>
      </c>
      <c r="I640">
        <v>3</v>
      </c>
      <c r="J640">
        <v>1E-3</v>
      </c>
      <c r="K640">
        <f>consolidated_6_bank[[#This Row],[HIGH]]-consolidated_6_bank[[#This Row],[LOW]]</f>
        <v>0</v>
      </c>
    </row>
    <row r="641" spans="1:11" x14ac:dyDescent="0.3">
      <c r="A641" s="1">
        <v>45293</v>
      </c>
      <c r="B641" t="s">
        <v>11</v>
      </c>
      <c r="C641">
        <v>20.2</v>
      </c>
      <c r="D641">
        <v>20.2</v>
      </c>
      <c r="E641">
        <v>20.2</v>
      </c>
      <c r="F641">
        <v>20.2</v>
      </c>
      <c r="G641">
        <v>20.2</v>
      </c>
      <c r="H641">
        <v>20.2</v>
      </c>
      <c r="I641">
        <v>4</v>
      </c>
      <c r="J641">
        <v>3.2000000000000001E-2</v>
      </c>
      <c r="K641">
        <f>consolidated_6_bank[[#This Row],[HIGH]]-consolidated_6_bank[[#This Row],[LOW]]</f>
        <v>0</v>
      </c>
    </row>
    <row r="642" spans="1:11" x14ac:dyDescent="0.3">
      <c r="A642" s="1">
        <v>45292</v>
      </c>
      <c r="B642" t="s">
        <v>11</v>
      </c>
      <c r="C642">
        <v>20.2</v>
      </c>
      <c r="D642">
        <v>20.2</v>
      </c>
      <c r="E642">
        <v>20.2</v>
      </c>
      <c r="F642">
        <v>20.2</v>
      </c>
      <c r="G642">
        <v>20.2</v>
      </c>
      <c r="H642">
        <v>20.2</v>
      </c>
      <c r="I642">
        <v>6</v>
      </c>
      <c r="J642">
        <v>4.0000000000000001E-3</v>
      </c>
      <c r="K642">
        <f>consolidated_6_bank[[#This Row],[HIGH]]-consolidated_6_bank[[#This Row],[LOW]]</f>
        <v>0</v>
      </c>
    </row>
    <row r="643" spans="1:11" x14ac:dyDescent="0.3">
      <c r="A643" s="1">
        <v>45288</v>
      </c>
      <c r="B643" t="s">
        <v>11</v>
      </c>
      <c r="C643">
        <v>20.2</v>
      </c>
      <c r="D643">
        <v>20.2</v>
      </c>
      <c r="E643">
        <v>20.2</v>
      </c>
      <c r="F643">
        <v>20.2</v>
      </c>
      <c r="G643">
        <v>20.2</v>
      </c>
      <c r="H643">
        <v>20.2</v>
      </c>
      <c r="I643">
        <v>4</v>
      </c>
      <c r="J643">
        <v>0</v>
      </c>
      <c r="K643">
        <f>consolidated_6_bank[[#This Row],[HIGH]]-consolidated_6_bank[[#This Row],[LOW]]</f>
        <v>0</v>
      </c>
    </row>
    <row r="644" spans="1:11" x14ac:dyDescent="0.3">
      <c r="A644" s="1">
        <v>45287</v>
      </c>
      <c r="B644" t="s">
        <v>11</v>
      </c>
      <c r="C644">
        <v>20.2</v>
      </c>
      <c r="D644">
        <v>20.2</v>
      </c>
      <c r="E644">
        <v>20.2</v>
      </c>
      <c r="F644">
        <v>20.2</v>
      </c>
      <c r="G644">
        <v>20.2</v>
      </c>
      <c r="H644">
        <v>20.2</v>
      </c>
      <c r="I644">
        <v>2</v>
      </c>
      <c r="J644">
        <v>0.40400000000000003</v>
      </c>
      <c r="K644">
        <f>consolidated_6_bank[[#This Row],[HIGH]]-consolidated_6_bank[[#This Row],[LOW]]</f>
        <v>0</v>
      </c>
    </row>
    <row r="645" spans="1:11" x14ac:dyDescent="0.3">
      <c r="A645" s="1">
        <v>45286</v>
      </c>
      <c r="B645" t="s">
        <v>11</v>
      </c>
      <c r="C645">
        <v>20.2</v>
      </c>
      <c r="D645">
        <v>20.2</v>
      </c>
      <c r="E645">
        <v>20.2</v>
      </c>
      <c r="F645">
        <v>20.2</v>
      </c>
      <c r="G645">
        <v>20.2</v>
      </c>
      <c r="H645">
        <v>20.2</v>
      </c>
      <c r="I645">
        <v>4</v>
      </c>
      <c r="J645">
        <v>0.32600000000000001</v>
      </c>
      <c r="K645">
        <f>consolidated_6_bank[[#This Row],[HIGH]]-consolidated_6_bank[[#This Row],[LOW]]</f>
        <v>0</v>
      </c>
    </row>
    <row r="646" spans="1:11" x14ac:dyDescent="0.3">
      <c r="A646" s="1">
        <v>45284</v>
      </c>
      <c r="B646" t="s">
        <v>11</v>
      </c>
      <c r="C646">
        <v>20.2</v>
      </c>
      <c r="D646">
        <v>20.2</v>
      </c>
      <c r="E646">
        <v>20.2</v>
      </c>
      <c r="F646">
        <v>20.2</v>
      </c>
      <c r="G646">
        <v>20.2</v>
      </c>
      <c r="H646">
        <v>20.2</v>
      </c>
      <c r="I646">
        <v>5</v>
      </c>
      <c r="J646">
        <v>0.41</v>
      </c>
      <c r="K646">
        <f>consolidated_6_bank[[#This Row],[HIGH]]-consolidated_6_bank[[#This Row],[LOW]]</f>
        <v>0</v>
      </c>
    </row>
    <row r="647" spans="1:11" x14ac:dyDescent="0.3">
      <c r="A647" s="1">
        <v>45281</v>
      </c>
      <c r="B647" t="s">
        <v>11</v>
      </c>
      <c r="C647">
        <v>20.2</v>
      </c>
      <c r="D647">
        <v>20.2</v>
      </c>
      <c r="E647">
        <v>20.2</v>
      </c>
      <c r="F647">
        <v>20.2</v>
      </c>
      <c r="G647">
        <v>20.2</v>
      </c>
      <c r="H647">
        <v>20.2</v>
      </c>
      <c r="I647">
        <v>3</v>
      </c>
      <c r="J647">
        <v>2E-3</v>
      </c>
      <c r="K647">
        <f>consolidated_6_bank[[#This Row],[HIGH]]-consolidated_6_bank[[#This Row],[LOW]]</f>
        <v>0</v>
      </c>
    </row>
    <row r="648" spans="1:11" x14ac:dyDescent="0.3">
      <c r="A648" s="1">
        <v>45280</v>
      </c>
      <c r="B648" t="s">
        <v>11</v>
      </c>
      <c r="C648">
        <v>0</v>
      </c>
      <c r="D648">
        <v>0</v>
      </c>
      <c r="E648">
        <v>0</v>
      </c>
      <c r="F648">
        <v>0</v>
      </c>
      <c r="G648">
        <v>20.2</v>
      </c>
      <c r="H648">
        <v>20.2</v>
      </c>
      <c r="I648">
        <v>0</v>
      </c>
      <c r="J648">
        <v>0</v>
      </c>
      <c r="K648">
        <f>consolidated_6_bank[[#This Row],[HIGH]]-consolidated_6_bank[[#This Row],[LOW]]</f>
        <v>0</v>
      </c>
    </row>
    <row r="649" spans="1:11" x14ac:dyDescent="0.3">
      <c r="A649" s="1">
        <v>45279</v>
      </c>
      <c r="B649" t="s">
        <v>11</v>
      </c>
      <c r="C649">
        <v>20.2</v>
      </c>
      <c r="D649">
        <v>20.2</v>
      </c>
      <c r="E649">
        <v>20.2</v>
      </c>
      <c r="F649">
        <v>20.2</v>
      </c>
      <c r="G649">
        <v>20.2</v>
      </c>
      <c r="H649">
        <v>20.2</v>
      </c>
      <c r="I649">
        <v>2</v>
      </c>
      <c r="J649">
        <v>8.0000000000000002E-3</v>
      </c>
      <c r="K649">
        <f>consolidated_6_bank[[#This Row],[HIGH]]-consolidated_6_bank[[#This Row],[LOW]]</f>
        <v>0</v>
      </c>
    </row>
    <row r="650" spans="1:11" x14ac:dyDescent="0.3">
      <c r="A650" s="1">
        <v>45278</v>
      </c>
      <c r="B650" t="s">
        <v>11</v>
      </c>
      <c r="C650">
        <v>20.2</v>
      </c>
      <c r="D650">
        <v>20.2</v>
      </c>
      <c r="E650">
        <v>20.2</v>
      </c>
      <c r="F650">
        <v>20.2</v>
      </c>
      <c r="G650">
        <v>20.2</v>
      </c>
      <c r="H650">
        <v>20.2</v>
      </c>
      <c r="I650">
        <v>1</v>
      </c>
      <c r="J650">
        <v>2E-3</v>
      </c>
      <c r="K650">
        <f>consolidated_6_bank[[#This Row],[HIGH]]-consolidated_6_bank[[#This Row],[LOW]]</f>
        <v>0</v>
      </c>
    </row>
    <row r="651" spans="1:11" x14ac:dyDescent="0.3">
      <c r="A651" s="1">
        <v>45277</v>
      </c>
      <c r="B651" t="s">
        <v>11</v>
      </c>
      <c r="C651">
        <v>20.2</v>
      </c>
      <c r="D651">
        <v>20.2</v>
      </c>
      <c r="E651">
        <v>20.2</v>
      </c>
      <c r="F651">
        <v>20.2</v>
      </c>
      <c r="G651">
        <v>20.2</v>
      </c>
      <c r="H651">
        <v>20.2</v>
      </c>
      <c r="I651">
        <v>9</v>
      </c>
      <c r="J651">
        <v>1.4999999999999999E-2</v>
      </c>
      <c r="K651">
        <f>consolidated_6_bank[[#This Row],[HIGH]]-consolidated_6_bank[[#This Row],[LOW]]</f>
        <v>0</v>
      </c>
    </row>
    <row r="652" spans="1:11" x14ac:dyDescent="0.3">
      <c r="A652" s="1">
        <v>45274</v>
      </c>
      <c r="B652" t="s">
        <v>11</v>
      </c>
      <c r="C652">
        <v>20.2</v>
      </c>
      <c r="D652">
        <v>20.2</v>
      </c>
      <c r="E652">
        <v>20.2</v>
      </c>
      <c r="F652">
        <v>20.2</v>
      </c>
      <c r="G652">
        <v>20.2</v>
      </c>
      <c r="H652">
        <v>20.2</v>
      </c>
      <c r="I652">
        <v>2</v>
      </c>
      <c r="J652">
        <v>5.2999999999999999E-2</v>
      </c>
      <c r="K652">
        <f>consolidated_6_bank[[#This Row],[HIGH]]-consolidated_6_bank[[#This Row],[LOW]]</f>
        <v>0</v>
      </c>
    </row>
    <row r="653" spans="1:11" x14ac:dyDescent="0.3">
      <c r="A653" s="1">
        <v>45273</v>
      </c>
      <c r="B653" t="s">
        <v>11</v>
      </c>
      <c r="C653">
        <v>20.2</v>
      </c>
      <c r="D653">
        <v>20.2</v>
      </c>
      <c r="E653">
        <v>20.2</v>
      </c>
      <c r="F653">
        <v>20.2</v>
      </c>
      <c r="G653">
        <v>20.2</v>
      </c>
      <c r="H653">
        <v>20.2</v>
      </c>
      <c r="I653">
        <v>2</v>
      </c>
      <c r="J653">
        <v>0.01</v>
      </c>
      <c r="K653">
        <f>consolidated_6_bank[[#This Row],[HIGH]]-consolidated_6_bank[[#This Row],[LOW]]</f>
        <v>0</v>
      </c>
    </row>
    <row r="654" spans="1:11" x14ac:dyDescent="0.3">
      <c r="A654" s="1">
        <v>45272</v>
      </c>
      <c r="B654" t="s">
        <v>11</v>
      </c>
      <c r="C654">
        <v>20.2</v>
      </c>
      <c r="D654">
        <v>20.2</v>
      </c>
      <c r="E654">
        <v>20.2</v>
      </c>
      <c r="F654">
        <v>20.2</v>
      </c>
      <c r="G654">
        <v>20.2</v>
      </c>
      <c r="H654">
        <v>20.2</v>
      </c>
      <c r="I654">
        <v>2</v>
      </c>
      <c r="J654">
        <v>3.0000000000000001E-3</v>
      </c>
      <c r="K654">
        <f>consolidated_6_bank[[#This Row],[HIGH]]-consolidated_6_bank[[#This Row],[LOW]]</f>
        <v>0</v>
      </c>
    </row>
    <row r="655" spans="1:11" x14ac:dyDescent="0.3">
      <c r="A655" s="1">
        <v>45271</v>
      </c>
      <c r="B655" t="s">
        <v>11</v>
      </c>
      <c r="C655">
        <v>20.2</v>
      </c>
      <c r="D655">
        <v>20.2</v>
      </c>
      <c r="E655">
        <v>20.2</v>
      </c>
      <c r="F655">
        <v>20.2</v>
      </c>
      <c r="G655">
        <v>20.2</v>
      </c>
      <c r="H655">
        <v>20.2</v>
      </c>
      <c r="I655">
        <v>4</v>
      </c>
      <c r="J655">
        <v>2E-3</v>
      </c>
      <c r="K655">
        <f>consolidated_6_bank[[#This Row],[HIGH]]-consolidated_6_bank[[#This Row],[LOW]]</f>
        <v>0</v>
      </c>
    </row>
    <row r="656" spans="1:11" x14ac:dyDescent="0.3">
      <c r="A656" s="1">
        <v>45270</v>
      </c>
      <c r="B656" t="s">
        <v>11</v>
      </c>
      <c r="C656">
        <v>20.2</v>
      </c>
      <c r="D656">
        <v>20.2</v>
      </c>
      <c r="E656">
        <v>20.2</v>
      </c>
      <c r="F656">
        <v>20.2</v>
      </c>
      <c r="G656">
        <v>20.2</v>
      </c>
      <c r="H656">
        <v>20.2</v>
      </c>
      <c r="I656">
        <v>5</v>
      </c>
      <c r="J656">
        <v>6.5000000000000002E-2</v>
      </c>
      <c r="K656">
        <f>consolidated_6_bank[[#This Row],[HIGH]]-consolidated_6_bank[[#This Row],[LOW]]</f>
        <v>0</v>
      </c>
    </row>
    <row r="657" spans="1:11" x14ac:dyDescent="0.3">
      <c r="A657" s="1">
        <v>45267</v>
      </c>
      <c r="B657" t="s">
        <v>11</v>
      </c>
      <c r="C657">
        <v>20.2</v>
      </c>
      <c r="D657">
        <v>20.2</v>
      </c>
      <c r="E657">
        <v>20.2</v>
      </c>
      <c r="F657">
        <v>20.2</v>
      </c>
      <c r="G657">
        <v>20.2</v>
      </c>
      <c r="H657">
        <v>20.2</v>
      </c>
      <c r="I657">
        <v>8</v>
      </c>
      <c r="J657">
        <v>1.3939999999999999</v>
      </c>
      <c r="K657">
        <f>consolidated_6_bank[[#This Row],[HIGH]]-consolidated_6_bank[[#This Row],[LOW]]</f>
        <v>0</v>
      </c>
    </row>
    <row r="658" spans="1:11" x14ac:dyDescent="0.3">
      <c r="A658" s="1">
        <v>45266</v>
      </c>
      <c r="B658" t="s">
        <v>11</v>
      </c>
      <c r="C658">
        <v>20.2</v>
      </c>
      <c r="D658">
        <v>20.2</v>
      </c>
      <c r="E658">
        <v>20.2</v>
      </c>
      <c r="F658">
        <v>20.2</v>
      </c>
      <c r="G658">
        <v>20.2</v>
      </c>
      <c r="H658">
        <v>20.2</v>
      </c>
      <c r="I658">
        <v>3</v>
      </c>
      <c r="J658">
        <v>1.0999999999999999E-2</v>
      </c>
      <c r="K658">
        <f>consolidated_6_bank[[#This Row],[HIGH]]-consolidated_6_bank[[#This Row],[LOW]]</f>
        <v>0</v>
      </c>
    </row>
    <row r="659" spans="1:11" x14ac:dyDescent="0.3">
      <c r="A659" s="1">
        <v>45265</v>
      </c>
      <c r="B659" t="s">
        <v>11</v>
      </c>
      <c r="C659">
        <v>20.2</v>
      </c>
      <c r="D659">
        <v>20.2</v>
      </c>
      <c r="E659">
        <v>20.2</v>
      </c>
      <c r="F659">
        <v>20.2</v>
      </c>
      <c r="G659">
        <v>20.2</v>
      </c>
      <c r="H659">
        <v>20.2</v>
      </c>
      <c r="I659">
        <v>1</v>
      </c>
      <c r="J659">
        <v>5.0000000000000001E-3</v>
      </c>
      <c r="K659">
        <f>consolidated_6_bank[[#This Row],[HIGH]]-consolidated_6_bank[[#This Row],[LOW]]</f>
        <v>0</v>
      </c>
    </row>
    <row r="660" spans="1:11" x14ac:dyDescent="0.3">
      <c r="A660" s="1">
        <v>45264</v>
      </c>
      <c r="B660" t="s">
        <v>11</v>
      </c>
      <c r="C660">
        <v>0</v>
      </c>
      <c r="D660">
        <v>0</v>
      </c>
      <c r="E660">
        <v>0</v>
      </c>
      <c r="F660">
        <v>0</v>
      </c>
      <c r="G660">
        <v>20.2</v>
      </c>
      <c r="H660">
        <v>20.2</v>
      </c>
      <c r="I660">
        <v>0</v>
      </c>
      <c r="J660">
        <v>0</v>
      </c>
      <c r="K660">
        <f>consolidated_6_bank[[#This Row],[HIGH]]-consolidated_6_bank[[#This Row],[LOW]]</f>
        <v>0</v>
      </c>
    </row>
    <row r="661" spans="1:11" x14ac:dyDescent="0.3">
      <c r="A661" s="1">
        <v>45263</v>
      </c>
      <c r="B661" t="s">
        <v>11</v>
      </c>
      <c r="C661">
        <v>0</v>
      </c>
      <c r="D661">
        <v>0</v>
      </c>
      <c r="E661">
        <v>0</v>
      </c>
      <c r="F661">
        <v>0</v>
      </c>
      <c r="G661">
        <v>20.2</v>
      </c>
      <c r="H661">
        <v>20.2</v>
      </c>
      <c r="I661">
        <v>0</v>
      </c>
      <c r="J661">
        <v>0</v>
      </c>
      <c r="K661">
        <f>consolidated_6_bank[[#This Row],[HIGH]]-consolidated_6_bank[[#This Row],[LOW]]</f>
        <v>0</v>
      </c>
    </row>
    <row r="662" spans="1:11" x14ac:dyDescent="0.3">
      <c r="A662" s="1">
        <v>45260</v>
      </c>
      <c r="B662" t="s">
        <v>11</v>
      </c>
      <c r="C662">
        <v>20.2</v>
      </c>
      <c r="D662">
        <v>20.2</v>
      </c>
      <c r="E662">
        <v>20.2</v>
      </c>
      <c r="F662">
        <v>20.2</v>
      </c>
      <c r="G662">
        <v>20.2</v>
      </c>
      <c r="H662">
        <v>20.2</v>
      </c>
      <c r="I662">
        <v>3</v>
      </c>
      <c r="J662">
        <v>1.7000000000000001E-2</v>
      </c>
      <c r="K662">
        <f>consolidated_6_bank[[#This Row],[HIGH]]-consolidated_6_bank[[#This Row],[LOW]]</f>
        <v>0</v>
      </c>
    </row>
    <row r="663" spans="1:11" x14ac:dyDescent="0.3">
      <c r="A663" s="1">
        <v>45259</v>
      </c>
      <c r="B663" t="s">
        <v>11</v>
      </c>
      <c r="C663">
        <v>0</v>
      </c>
      <c r="D663">
        <v>0</v>
      </c>
      <c r="E663">
        <v>0</v>
      </c>
      <c r="F663">
        <v>0</v>
      </c>
      <c r="G663">
        <v>20.2</v>
      </c>
      <c r="H663">
        <v>20.2</v>
      </c>
      <c r="I663">
        <v>0</v>
      </c>
      <c r="J663">
        <v>0</v>
      </c>
      <c r="K663">
        <f>consolidated_6_bank[[#This Row],[HIGH]]-consolidated_6_bank[[#This Row],[LOW]]</f>
        <v>0</v>
      </c>
    </row>
    <row r="664" spans="1:11" x14ac:dyDescent="0.3">
      <c r="A664" s="1">
        <v>45258</v>
      </c>
      <c r="B664" t="s">
        <v>11</v>
      </c>
      <c r="C664">
        <v>20.2</v>
      </c>
      <c r="D664">
        <v>20.2</v>
      </c>
      <c r="E664">
        <v>20.2</v>
      </c>
      <c r="F664">
        <v>20.2</v>
      </c>
      <c r="G664">
        <v>20.2</v>
      </c>
      <c r="H664">
        <v>20.2</v>
      </c>
      <c r="I664">
        <v>2</v>
      </c>
      <c r="J664">
        <v>0</v>
      </c>
      <c r="K664">
        <f>consolidated_6_bank[[#This Row],[HIGH]]-consolidated_6_bank[[#This Row],[LOW]]</f>
        <v>0</v>
      </c>
    </row>
    <row r="665" spans="1:11" x14ac:dyDescent="0.3">
      <c r="A665" s="1">
        <v>45257</v>
      </c>
      <c r="B665" t="s">
        <v>11</v>
      </c>
      <c r="C665">
        <v>20.2</v>
      </c>
      <c r="D665">
        <v>20.2</v>
      </c>
      <c r="E665">
        <v>20.2</v>
      </c>
      <c r="F665">
        <v>20.2</v>
      </c>
      <c r="G665">
        <v>20.2</v>
      </c>
      <c r="H665">
        <v>20.2</v>
      </c>
      <c r="I665">
        <v>1</v>
      </c>
      <c r="J665">
        <v>0</v>
      </c>
      <c r="K665">
        <f>consolidated_6_bank[[#This Row],[HIGH]]-consolidated_6_bank[[#This Row],[LOW]]</f>
        <v>0</v>
      </c>
    </row>
    <row r="666" spans="1:11" x14ac:dyDescent="0.3">
      <c r="A666" s="1">
        <v>45256</v>
      </c>
      <c r="B666" t="s">
        <v>11</v>
      </c>
      <c r="C666">
        <v>20.2</v>
      </c>
      <c r="D666">
        <v>20.2</v>
      </c>
      <c r="E666">
        <v>20.2</v>
      </c>
      <c r="F666">
        <v>20.2</v>
      </c>
      <c r="G666">
        <v>20.2</v>
      </c>
      <c r="H666">
        <v>20.2</v>
      </c>
      <c r="I666">
        <v>3</v>
      </c>
      <c r="J666">
        <v>3.0000000000000001E-3</v>
      </c>
      <c r="K666">
        <f>consolidated_6_bank[[#This Row],[HIGH]]-consolidated_6_bank[[#This Row],[LOW]]</f>
        <v>0</v>
      </c>
    </row>
    <row r="667" spans="1:11" x14ac:dyDescent="0.3">
      <c r="A667" s="1">
        <v>45253</v>
      </c>
      <c r="B667" t="s">
        <v>11</v>
      </c>
      <c r="C667">
        <v>20.2</v>
      </c>
      <c r="D667">
        <v>20.2</v>
      </c>
      <c r="E667">
        <v>20.2</v>
      </c>
      <c r="F667">
        <v>20.2</v>
      </c>
      <c r="G667">
        <v>20.2</v>
      </c>
      <c r="H667">
        <v>20.2</v>
      </c>
      <c r="I667">
        <v>2</v>
      </c>
      <c r="J667">
        <v>0</v>
      </c>
      <c r="K667">
        <f>consolidated_6_bank[[#This Row],[HIGH]]-consolidated_6_bank[[#This Row],[LOW]]</f>
        <v>0</v>
      </c>
    </row>
    <row r="668" spans="1:11" x14ac:dyDescent="0.3">
      <c r="A668" s="1">
        <v>45252</v>
      </c>
      <c r="B668" t="s">
        <v>11</v>
      </c>
      <c r="C668">
        <v>20.2</v>
      </c>
      <c r="D668">
        <v>20.2</v>
      </c>
      <c r="E668">
        <v>20.2</v>
      </c>
      <c r="F668">
        <v>20.2</v>
      </c>
      <c r="G668">
        <v>20.2</v>
      </c>
      <c r="H668">
        <v>20.2</v>
      </c>
      <c r="I668">
        <v>1</v>
      </c>
      <c r="J668">
        <v>0</v>
      </c>
      <c r="K668">
        <f>consolidated_6_bank[[#This Row],[HIGH]]-consolidated_6_bank[[#This Row],[LOW]]</f>
        <v>0</v>
      </c>
    </row>
    <row r="669" spans="1:11" x14ac:dyDescent="0.3">
      <c r="A669" s="1">
        <v>45251</v>
      </c>
      <c r="B669" t="s">
        <v>11</v>
      </c>
      <c r="C669">
        <v>0</v>
      </c>
      <c r="D669">
        <v>0</v>
      </c>
      <c r="E669">
        <v>0</v>
      </c>
      <c r="F669">
        <v>0</v>
      </c>
      <c r="G669">
        <v>20.2</v>
      </c>
      <c r="H669">
        <v>20.2</v>
      </c>
      <c r="I669">
        <v>0</v>
      </c>
      <c r="J669">
        <v>0</v>
      </c>
      <c r="K669">
        <f>consolidated_6_bank[[#This Row],[HIGH]]-consolidated_6_bank[[#This Row],[LOW]]</f>
        <v>0</v>
      </c>
    </row>
    <row r="670" spans="1:11" x14ac:dyDescent="0.3">
      <c r="A670" s="1">
        <v>45250</v>
      </c>
      <c r="B670" t="s">
        <v>11</v>
      </c>
      <c r="C670">
        <v>20.2</v>
      </c>
      <c r="D670">
        <v>20.2</v>
      </c>
      <c r="E670">
        <v>20.2</v>
      </c>
      <c r="F670">
        <v>20.2</v>
      </c>
      <c r="G670">
        <v>20.2</v>
      </c>
      <c r="H670">
        <v>20.2</v>
      </c>
      <c r="I670">
        <v>2</v>
      </c>
      <c r="J670">
        <v>3.0000000000000001E-3</v>
      </c>
      <c r="K670">
        <f>consolidated_6_bank[[#This Row],[HIGH]]-consolidated_6_bank[[#This Row],[LOW]]</f>
        <v>0</v>
      </c>
    </row>
    <row r="671" spans="1:11" x14ac:dyDescent="0.3">
      <c r="A671" s="1">
        <v>45249</v>
      </c>
      <c r="B671" t="s">
        <v>11</v>
      </c>
      <c r="C671">
        <v>20.2</v>
      </c>
      <c r="D671">
        <v>20.2</v>
      </c>
      <c r="E671">
        <v>20.2</v>
      </c>
      <c r="F671">
        <v>20.2</v>
      </c>
      <c r="G671">
        <v>20.2</v>
      </c>
      <c r="H671">
        <v>20.2</v>
      </c>
      <c r="I671">
        <v>1</v>
      </c>
      <c r="J671">
        <v>0.04</v>
      </c>
      <c r="K671">
        <f>consolidated_6_bank[[#This Row],[HIGH]]-consolidated_6_bank[[#This Row],[LOW]]</f>
        <v>0</v>
      </c>
    </row>
    <row r="672" spans="1:11" x14ac:dyDescent="0.3">
      <c r="A672" s="1">
        <v>45246</v>
      </c>
      <c r="B672" t="s">
        <v>11</v>
      </c>
      <c r="C672">
        <v>0</v>
      </c>
      <c r="D672">
        <v>0</v>
      </c>
      <c r="E672">
        <v>0</v>
      </c>
      <c r="F672">
        <v>0</v>
      </c>
      <c r="G672">
        <v>20.2</v>
      </c>
      <c r="H672">
        <v>20.2</v>
      </c>
      <c r="I672">
        <v>0</v>
      </c>
      <c r="J672">
        <v>0</v>
      </c>
      <c r="K672">
        <f>consolidated_6_bank[[#This Row],[HIGH]]-consolidated_6_bank[[#This Row],[LOW]]</f>
        <v>0</v>
      </c>
    </row>
    <row r="673" spans="1:11" x14ac:dyDescent="0.3">
      <c r="A673" s="1">
        <v>45245</v>
      </c>
      <c r="B673" t="s">
        <v>11</v>
      </c>
      <c r="C673">
        <v>20.2</v>
      </c>
      <c r="D673">
        <v>20.2</v>
      </c>
      <c r="E673">
        <v>20.2</v>
      </c>
      <c r="F673">
        <v>20.2</v>
      </c>
      <c r="G673">
        <v>20.2</v>
      </c>
      <c r="H673">
        <v>20.2</v>
      </c>
      <c r="I673">
        <v>1</v>
      </c>
      <c r="J673">
        <v>0</v>
      </c>
      <c r="K673">
        <f>consolidated_6_bank[[#This Row],[HIGH]]-consolidated_6_bank[[#This Row],[LOW]]</f>
        <v>0</v>
      </c>
    </row>
    <row r="674" spans="1:11" x14ac:dyDescent="0.3">
      <c r="A674" s="1">
        <v>45244</v>
      </c>
      <c r="B674" t="s">
        <v>11</v>
      </c>
      <c r="C674">
        <v>20.2</v>
      </c>
      <c r="D674">
        <v>20.2</v>
      </c>
      <c r="E674">
        <v>20.2</v>
      </c>
      <c r="F674">
        <v>20.2</v>
      </c>
      <c r="G674">
        <v>20.2</v>
      </c>
      <c r="H674">
        <v>20.2</v>
      </c>
      <c r="I674">
        <v>4</v>
      </c>
      <c r="J674">
        <v>1.0189999999999999</v>
      </c>
      <c r="K674">
        <f>consolidated_6_bank[[#This Row],[HIGH]]-consolidated_6_bank[[#This Row],[LOW]]</f>
        <v>0</v>
      </c>
    </row>
    <row r="675" spans="1:11" x14ac:dyDescent="0.3">
      <c r="A675" s="1">
        <v>45243</v>
      </c>
      <c r="B675" t="s">
        <v>11</v>
      </c>
      <c r="C675">
        <v>20.2</v>
      </c>
      <c r="D675">
        <v>20.2</v>
      </c>
      <c r="E675">
        <v>20.2</v>
      </c>
      <c r="F675">
        <v>20.2</v>
      </c>
      <c r="G675">
        <v>20.2</v>
      </c>
      <c r="H675">
        <v>20.2</v>
      </c>
      <c r="I675">
        <v>2</v>
      </c>
      <c r="J675">
        <v>0.01</v>
      </c>
      <c r="K675">
        <f>consolidated_6_bank[[#This Row],[HIGH]]-consolidated_6_bank[[#This Row],[LOW]]</f>
        <v>0</v>
      </c>
    </row>
    <row r="676" spans="1:11" x14ac:dyDescent="0.3">
      <c r="A676" s="1">
        <v>45242</v>
      </c>
      <c r="B676" t="s">
        <v>11</v>
      </c>
      <c r="C676">
        <v>20.2</v>
      </c>
      <c r="D676">
        <v>20.2</v>
      </c>
      <c r="E676">
        <v>20.2</v>
      </c>
      <c r="F676">
        <v>20.2</v>
      </c>
      <c r="G676">
        <v>20.2</v>
      </c>
      <c r="H676">
        <v>20.2</v>
      </c>
      <c r="I676">
        <v>38</v>
      </c>
      <c r="J676">
        <v>6.343</v>
      </c>
      <c r="K676">
        <f>consolidated_6_bank[[#This Row],[HIGH]]-consolidated_6_bank[[#This Row],[LOW]]</f>
        <v>0</v>
      </c>
    </row>
    <row r="677" spans="1:11" x14ac:dyDescent="0.3">
      <c r="A677" s="1">
        <v>45239</v>
      </c>
      <c r="B677" t="s">
        <v>11</v>
      </c>
      <c r="C677">
        <v>20.2</v>
      </c>
      <c r="D677">
        <v>20.7</v>
      </c>
      <c r="E677">
        <v>20.2</v>
      </c>
      <c r="F677">
        <v>20.7</v>
      </c>
      <c r="G677">
        <v>20.2</v>
      </c>
      <c r="H677">
        <v>20.2</v>
      </c>
      <c r="I677">
        <v>5</v>
      </c>
      <c r="J677">
        <v>6.5000000000000002E-2</v>
      </c>
      <c r="K677">
        <f>consolidated_6_bank[[#This Row],[HIGH]]-consolidated_6_bank[[#This Row],[LOW]]</f>
        <v>0.5</v>
      </c>
    </row>
    <row r="678" spans="1:11" x14ac:dyDescent="0.3">
      <c r="A678" s="1">
        <v>45238</v>
      </c>
      <c r="B678" t="s">
        <v>11</v>
      </c>
      <c r="C678">
        <v>20.2</v>
      </c>
      <c r="D678">
        <v>20.8</v>
      </c>
      <c r="E678">
        <v>20.2</v>
      </c>
      <c r="F678">
        <v>20.8</v>
      </c>
      <c r="G678">
        <v>20.2</v>
      </c>
      <c r="H678">
        <v>20.2</v>
      </c>
      <c r="I678">
        <v>17</v>
      </c>
      <c r="J678">
        <v>6.3E-2</v>
      </c>
      <c r="K678">
        <f>consolidated_6_bank[[#This Row],[HIGH]]-consolidated_6_bank[[#This Row],[LOW]]</f>
        <v>0.60000000000000142</v>
      </c>
    </row>
    <row r="679" spans="1:11" x14ac:dyDescent="0.3">
      <c r="A679" s="1">
        <v>45237</v>
      </c>
      <c r="B679" t="s">
        <v>11</v>
      </c>
      <c r="C679">
        <v>20.2</v>
      </c>
      <c r="D679">
        <v>20.2</v>
      </c>
      <c r="E679">
        <v>20.2</v>
      </c>
      <c r="F679">
        <v>20.2</v>
      </c>
      <c r="G679">
        <v>20.2</v>
      </c>
      <c r="H679">
        <v>20.2</v>
      </c>
      <c r="I679">
        <v>9</v>
      </c>
      <c r="J679">
        <v>0.98599999999999999</v>
      </c>
      <c r="K679">
        <f>consolidated_6_bank[[#This Row],[HIGH]]-consolidated_6_bank[[#This Row],[LOW]]</f>
        <v>0</v>
      </c>
    </row>
    <row r="680" spans="1:11" x14ac:dyDescent="0.3">
      <c r="A680" s="1">
        <v>45236</v>
      </c>
      <c r="B680" t="s">
        <v>11</v>
      </c>
      <c r="C680">
        <v>20.2</v>
      </c>
      <c r="D680">
        <v>20.2</v>
      </c>
      <c r="E680">
        <v>20.2</v>
      </c>
      <c r="F680">
        <v>20.2</v>
      </c>
      <c r="G680">
        <v>20.2</v>
      </c>
      <c r="H680">
        <v>20.2</v>
      </c>
      <c r="I680">
        <v>2</v>
      </c>
      <c r="J680">
        <v>1E-3</v>
      </c>
      <c r="K680">
        <f>consolidated_6_bank[[#This Row],[HIGH]]-consolidated_6_bank[[#This Row],[LOW]]</f>
        <v>0</v>
      </c>
    </row>
    <row r="681" spans="1:11" x14ac:dyDescent="0.3">
      <c r="A681" s="1">
        <v>45235</v>
      </c>
      <c r="B681" t="s">
        <v>11</v>
      </c>
      <c r="C681">
        <v>20.2</v>
      </c>
      <c r="D681">
        <v>20.2</v>
      </c>
      <c r="E681">
        <v>20.2</v>
      </c>
      <c r="F681">
        <v>20.2</v>
      </c>
      <c r="G681">
        <v>20.2</v>
      </c>
      <c r="H681">
        <v>20.2</v>
      </c>
      <c r="I681">
        <v>11</v>
      </c>
      <c r="J681">
        <v>0.33</v>
      </c>
      <c r="K681">
        <f>consolidated_6_bank[[#This Row],[HIGH]]-consolidated_6_bank[[#This Row],[LOW]]</f>
        <v>0</v>
      </c>
    </row>
    <row r="682" spans="1:11" x14ac:dyDescent="0.3">
      <c r="A682" s="1">
        <v>45232</v>
      </c>
      <c r="B682" t="s">
        <v>11</v>
      </c>
      <c r="C682">
        <v>20.2</v>
      </c>
      <c r="D682">
        <v>20.2</v>
      </c>
      <c r="E682">
        <v>20.2</v>
      </c>
      <c r="F682">
        <v>20.2</v>
      </c>
      <c r="G682">
        <v>20.2</v>
      </c>
      <c r="H682">
        <v>20.2</v>
      </c>
      <c r="I682">
        <v>2</v>
      </c>
      <c r="J682">
        <v>2E-3</v>
      </c>
      <c r="K682">
        <f>consolidated_6_bank[[#This Row],[HIGH]]-consolidated_6_bank[[#This Row],[LOW]]</f>
        <v>0</v>
      </c>
    </row>
    <row r="683" spans="1:11" x14ac:dyDescent="0.3">
      <c r="A683" s="1">
        <v>45231</v>
      </c>
      <c r="B683" t="s">
        <v>11</v>
      </c>
      <c r="C683">
        <v>20.2</v>
      </c>
      <c r="D683">
        <v>20.2</v>
      </c>
      <c r="E683">
        <v>20.2</v>
      </c>
      <c r="F683">
        <v>20.2</v>
      </c>
      <c r="G683">
        <v>20.2</v>
      </c>
      <c r="H683">
        <v>20.2</v>
      </c>
      <c r="I683">
        <v>1</v>
      </c>
      <c r="J683">
        <v>0.30299999999999999</v>
      </c>
      <c r="K683">
        <f>consolidated_6_bank[[#This Row],[HIGH]]-consolidated_6_bank[[#This Row],[LOW]]</f>
        <v>0</v>
      </c>
    </row>
    <row r="684" spans="1:11" x14ac:dyDescent="0.3">
      <c r="A684" s="1">
        <v>45230</v>
      </c>
      <c r="B684" t="s">
        <v>11</v>
      </c>
      <c r="C684">
        <v>20.2</v>
      </c>
      <c r="D684">
        <v>20.2</v>
      </c>
      <c r="E684">
        <v>20.2</v>
      </c>
      <c r="F684">
        <v>20.2</v>
      </c>
      <c r="G684">
        <v>20.2</v>
      </c>
      <c r="H684">
        <v>20.2</v>
      </c>
      <c r="I684">
        <v>11</v>
      </c>
      <c r="J684">
        <v>0.47199999999999998</v>
      </c>
      <c r="K684">
        <f>consolidated_6_bank[[#This Row],[HIGH]]-consolidated_6_bank[[#This Row],[LOW]]</f>
        <v>0</v>
      </c>
    </row>
    <row r="685" spans="1:11" x14ac:dyDescent="0.3">
      <c r="A685" s="1">
        <v>45229</v>
      </c>
      <c r="B685" t="s">
        <v>11</v>
      </c>
      <c r="C685">
        <v>0</v>
      </c>
      <c r="D685">
        <v>0</v>
      </c>
      <c r="E685">
        <v>0</v>
      </c>
      <c r="F685">
        <v>0</v>
      </c>
      <c r="G685">
        <v>20.2</v>
      </c>
      <c r="H685">
        <v>20.2</v>
      </c>
      <c r="I685">
        <v>0</v>
      </c>
      <c r="J685">
        <v>0</v>
      </c>
      <c r="K685">
        <f>consolidated_6_bank[[#This Row],[HIGH]]-consolidated_6_bank[[#This Row],[LOW]]</f>
        <v>0</v>
      </c>
    </row>
    <row r="686" spans="1:11" x14ac:dyDescent="0.3">
      <c r="A686" s="1">
        <v>45228</v>
      </c>
      <c r="B686" t="s">
        <v>11</v>
      </c>
      <c r="C686">
        <v>0</v>
      </c>
      <c r="D686">
        <v>0</v>
      </c>
      <c r="E686">
        <v>0</v>
      </c>
      <c r="F686">
        <v>0</v>
      </c>
      <c r="G686">
        <v>20.2</v>
      </c>
      <c r="H686">
        <v>20.2</v>
      </c>
      <c r="I686">
        <v>0</v>
      </c>
      <c r="J686">
        <v>0</v>
      </c>
      <c r="K686">
        <f>consolidated_6_bank[[#This Row],[HIGH]]-consolidated_6_bank[[#This Row],[LOW]]</f>
        <v>0</v>
      </c>
    </row>
    <row r="687" spans="1:11" x14ac:dyDescent="0.3">
      <c r="A687" s="1">
        <v>45225</v>
      </c>
      <c r="B687" t="s">
        <v>11</v>
      </c>
      <c r="C687">
        <v>20.2</v>
      </c>
      <c r="D687">
        <v>20.2</v>
      </c>
      <c r="E687">
        <v>20.2</v>
      </c>
      <c r="F687">
        <v>20.2</v>
      </c>
      <c r="G687">
        <v>20.2</v>
      </c>
      <c r="H687">
        <v>20.2</v>
      </c>
      <c r="I687">
        <v>1</v>
      </c>
      <c r="J687">
        <v>5.0000000000000001E-3</v>
      </c>
      <c r="K687">
        <f>consolidated_6_bank[[#This Row],[HIGH]]-consolidated_6_bank[[#This Row],[LOW]]</f>
        <v>0</v>
      </c>
    </row>
    <row r="688" spans="1:11" x14ac:dyDescent="0.3">
      <c r="A688" s="1">
        <v>45224</v>
      </c>
      <c r="B688" t="s">
        <v>11</v>
      </c>
      <c r="C688">
        <v>0</v>
      </c>
      <c r="D688">
        <v>0</v>
      </c>
      <c r="E688">
        <v>0</v>
      </c>
      <c r="F688">
        <v>0</v>
      </c>
      <c r="G688">
        <v>20.2</v>
      </c>
      <c r="H688">
        <v>20.2</v>
      </c>
      <c r="I688">
        <v>0</v>
      </c>
      <c r="J688">
        <v>0</v>
      </c>
      <c r="K688">
        <f>consolidated_6_bank[[#This Row],[HIGH]]-consolidated_6_bank[[#This Row],[LOW]]</f>
        <v>0</v>
      </c>
    </row>
    <row r="689" spans="1:11" x14ac:dyDescent="0.3">
      <c r="A689" s="1">
        <v>45222</v>
      </c>
      <c r="B689" t="s">
        <v>11</v>
      </c>
      <c r="C689">
        <v>20.2</v>
      </c>
      <c r="D689">
        <v>20.2</v>
      </c>
      <c r="E689">
        <v>20.2</v>
      </c>
      <c r="F689">
        <v>20.2</v>
      </c>
      <c r="G689">
        <v>20.2</v>
      </c>
      <c r="H689">
        <v>20.2</v>
      </c>
      <c r="I689">
        <v>1</v>
      </c>
      <c r="J689">
        <v>0.01</v>
      </c>
      <c r="K689">
        <f>consolidated_6_bank[[#This Row],[HIGH]]-consolidated_6_bank[[#This Row],[LOW]]</f>
        <v>0</v>
      </c>
    </row>
    <row r="690" spans="1:11" x14ac:dyDescent="0.3">
      <c r="A690" s="1">
        <v>45221</v>
      </c>
      <c r="B690" t="s">
        <v>11</v>
      </c>
      <c r="C690">
        <v>0</v>
      </c>
      <c r="D690">
        <v>0</v>
      </c>
      <c r="E690">
        <v>0</v>
      </c>
      <c r="F690">
        <v>0</v>
      </c>
      <c r="G690">
        <v>20.2</v>
      </c>
      <c r="H690">
        <v>20.2</v>
      </c>
      <c r="I690">
        <v>0</v>
      </c>
      <c r="J690">
        <v>0</v>
      </c>
      <c r="K690">
        <f>consolidated_6_bank[[#This Row],[HIGH]]-consolidated_6_bank[[#This Row],[LOW]]</f>
        <v>0</v>
      </c>
    </row>
    <row r="691" spans="1:11" x14ac:dyDescent="0.3">
      <c r="A691" s="1">
        <v>45218</v>
      </c>
      <c r="B691" t="s">
        <v>11</v>
      </c>
      <c r="C691">
        <v>20.2</v>
      </c>
      <c r="D691">
        <v>20.2</v>
      </c>
      <c r="E691">
        <v>20.2</v>
      </c>
      <c r="F691">
        <v>20.2</v>
      </c>
      <c r="G691">
        <v>20.2</v>
      </c>
      <c r="H691">
        <v>20.2</v>
      </c>
      <c r="I691">
        <v>3</v>
      </c>
      <c r="J691">
        <v>1E-3</v>
      </c>
      <c r="K691">
        <f>consolidated_6_bank[[#This Row],[HIGH]]-consolidated_6_bank[[#This Row],[LOW]]</f>
        <v>0</v>
      </c>
    </row>
    <row r="692" spans="1:11" x14ac:dyDescent="0.3">
      <c r="A692" s="1">
        <v>45217</v>
      </c>
      <c r="B692" t="s">
        <v>11</v>
      </c>
      <c r="C692">
        <v>20.2</v>
      </c>
      <c r="D692">
        <v>20.2</v>
      </c>
      <c r="E692">
        <v>20.2</v>
      </c>
      <c r="F692">
        <v>20.2</v>
      </c>
      <c r="G692">
        <v>20.2</v>
      </c>
      <c r="H692">
        <v>20.2</v>
      </c>
      <c r="I692">
        <v>1</v>
      </c>
      <c r="J692">
        <v>0</v>
      </c>
      <c r="K692">
        <f>consolidated_6_bank[[#This Row],[HIGH]]-consolidated_6_bank[[#This Row],[LOW]]</f>
        <v>0</v>
      </c>
    </row>
    <row r="693" spans="1:11" x14ac:dyDescent="0.3">
      <c r="A693" s="1">
        <v>45216</v>
      </c>
      <c r="B693" t="s">
        <v>11</v>
      </c>
      <c r="C693">
        <v>20.2</v>
      </c>
      <c r="D693">
        <v>20.2</v>
      </c>
      <c r="E693">
        <v>20.2</v>
      </c>
      <c r="F693">
        <v>20.2</v>
      </c>
      <c r="G693">
        <v>20.2</v>
      </c>
      <c r="H693">
        <v>20.2</v>
      </c>
      <c r="I693">
        <v>1</v>
      </c>
      <c r="J693">
        <v>0.01</v>
      </c>
      <c r="K693">
        <f>consolidated_6_bank[[#This Row],[HIGH]]-consolidated_6_bank[[#This Row],[LOW]]</f>
        <v>0</v>
      </c>
    </row>
    <row r="694" spans="1:11" x14ac:dyDescent="0.3">
      <c r="A694" s="1">
        <v>45215</v>
      </c>
      <c r="B694" t="s">
        <v>11</v>
      </c>
      <c r="C694">
        <v>20.2</v>
      </c>
      <c r="D694">
        <v>20.2</v>
      </c>
      <c r="E694">
        <v>20.2</v>
      </c>
      <c r="F694">
        <v>20.2</v>
      </c>
      <c r="G694">
        <v>20.2</v>
      </c>
      <c r="H694">
        <v>20.2</v>
      </c>
      <c r="I694">
        <v>1</v>
      </c>
      <c r="J694">
        <v>0.02</v>
      </c>
      <c r="K694">
        <f>consolidated_6_bank[[#This Row],[HIGH]]-consolidated_6_bank[[#This Row],[LOW]]</f>
        <v>0</v>
      </c>
    </row>
    <row r="695" spans="1:11" x14ac:dyDescent="0.3">
      <c r="A695" s="1">
        <v>45214</v>
      </c>
      <c r="B695" t="s">
        <v>11</v>
      </c>
      <c r="C695">
        <v>20.2</v>
      </c>
      <c r="D695">
        <v>20.2</v>
      </c>
      <c r="E695">
        <v>20.2</v>
      </c>
      <c r="F695">
        <v>20.2</v>
      </c>
      <c r="G695">
        <v>20.2</v>
      </c>
      <c r="H695">
        <v>20.2</v>
      </c>
      <c r="I695">
        <v>2</v>
      </c>
      <c r="J695">
        <v>0</v>
      </c>
      <c r="K695">
        <f>consolidated_6_bank[[#This Row],[HIGH]]-consolidated_6_bank[[#This Row],[LOW]]</f>
        <v>0</v>
      </c>
    </row>
    <row r="696" spans="1:11" x14ac:dyDescent="0.3">
      <c r="A696" s="1">
        <v>45211</v>
      </c>
      <c r="B696" t="s">
        <v>11</v>
      </c>
      <c r="C696">
        <v>20.2</v>
      </c>
      <c r="D696">
        <v>20.2</v>
      </c>
      <c r="E696">
        <v>20.2</v>
      </c>
      <c r="F696">
        <v>20.2</v>
      </c>
      <c r="G696">
        <v>20.2</v>
      </c>
      <c r="H696">
        <v>20.2</v>
      </c>
      <c r="I696">
        <v>1</v>
      </c>
      <c r="J696">
        <v>0.01</v>
      </c>
      <c r="K696">
        <f>consolidated_6_bank[[#This Row],[HIGH]]-consolidated_6_bank[[#This Row],[LOW]]</f>
        <v>0</v>
      </c>
    </row>
    <row r="697" spans="1:11" x14ac:dyDescent="0.3">
      <c r="A697" s="1">
        <v>45210</v>
      </c>
      <c r="B697" t="s">
        <v>11</v>
      </c>
      <c r="C697">
        <v>20.2</v>
      </c>
      <c r="D697">
        <v>20.2</v>
      </c>
      <c r="E697">
        <v>20.2</v>
      </c>
      <c r="F697">
        <v>20.2</v>
      </c>
      <c r="G697">
        <v>20.2</v>
      </c>
      <c r="H697">
        <v>20.2</v>
      </c>
      <c r="I697">
        <v>2</v>
      </c>
      <c r="J697">
        <v>1E-3</v>
      </c>
      <c r="K697">
        <f>consolidated_6_bank[[#This Row],[HIGH]]-consolidated_6_bank[[#This Row],[LOW]]</f>
        <v>0</v>
      </c>
    </row>
    <row r="698" spans="1:11" x14ac:dyDescent="0.3">
      <c r="A698" s="1">
        <v>45209</v>
      </c>
      <c r="B698" t="s">
        <v>11</v>
      </c>
      <c r="C698">
        <v>0</v>
      </c>
      <c r="D698">
        <v>0</v>
      </c>
      <c r="E698">
        <v>0</v>
      </c>
      <c r="F698">
        <v>0</v>
      </c>
      <c r="G698">
        <v>20.2</v>
      </c>
      <c r="H698">
        <v>20.2</v>
      </c>
      <c r="I698">
        <v>0</v>
      </c>
      <c r="J698">
        <v>0</v>
      </c>
      <c r="K698">
        <f>consolidated_6_bank[[#This Row],[HIGH]]-consolidated_6_bank[[#This Row],[LOW]]</f>
        <v>0</v>
      </c>
    </row>
    <row r="699" spans="1:11" x14ac:dyDescent="0.3">
      <c r="A699" s="1">
        <v>45208</v>
      </c>
      <c r="B699" t="s">
        <v>11</v>
      </c>
      <c r="C699">
        <v>20.2</v>
      </c>
      <c r="D699">
        <v>20.2</v>
      </c>
      <c r="E699">
        <v>20.2</v>
      </c>
      <c r="F699">
        <v>20.2</v>
      </c>
      <c r="G699">
        <v>20.2</v>
      </c>
      <c r="H699">
        <v>20.2</v>
      </c>
      <c r="I699">
        <v>13</v>
      </c>
      <c r="J699">
        <v>0.504</v>
      </c>
      <c r="K699">
        <f>consolidated_6_bank[[#This Row],[HIGH]]-consolidated_6_bank[[#This Row],[LOW]]</f>
        <v>0</v>
      </c>
    </row>
    <row r="700" spans="1:11" x14ac:dyDescent="0.3">
      <c r="A700" s="1">
        <v>45207</v>
      </c>
      <c r="B700" t="s">
        <v>11</v>
      </c>
      <c r="C700">
        <v>20.2</v>
      </c>
      <c r="D700">
        <v>20.2</v>
      </c>
      <c r="E700">
        <v>20.2</v>
      </c>
      <c r="F700">
        <v>20.2</v>
      </c>
      <c r="G700">
        <v>20.2</v>
      </c>
      <c r="H700">
        <v>20.2</v>
      </c>
      <c r="I700">
        <v>4</v>
      </c>
      <c r="J700">
        <v>4.0000000000000001E-3</v>
      </c>
      <c r="K700">
        <f>consolidated_6_bank[[#This Row],[HIGH]]-consolidated_6_bank[[#This Row],[LOW]]</f>
        <v>0</v>
      </c>
    </row>
    <row r="701" spans="1:11" x14ac:dyDescent="0.3">
      <c r="A701" s="1">
        <v>45204</v>
      </c>
      <c r="B701" t="s">
        <v>11</v>
      </c>
      <c r="C701">
        <v>20.2</v>
      </c>
      <c r="D701">
        <v>20.2</v>
      </c>
      <c r="E701">
        <v>20.2</v>
      </c>
      <c r="F701">
        <v>20.2</v>
      </c>
      <c r="G701">
        <v>20.2</v>
      </c>
      <c r="H701">
        <v>20.2</v>
      </c>
      <c r="I701">
        <v>4</v>
      </c>
      <c r="J701">
        <v>2.1000000000000001E-2</v>
      </c>
      <c r="K701">
        <f>consolidated_6_bank[[#This Row],[HIGH]]-consolidated_6_bank[[#This Row],[LOW]]</f>
        <v>0</v>
      </c>
    </row>
    <row r="702" spans="1:11" x14ac:dyDescent="0.3">
      <c r="A702" s="1">
        <v>45203</v>
      </c>
      <c r="B702" t="s">
        <v>11</v>
      </c>
      <c r="C702">
        <v>20.2</v>
      </c>
      <c r="D702">
        <v>20.2</v>
      </c>
      <c r="E702">
        <v>20.2</v>
      </c>
      <c r="F702">
        <v>20.2</v>
      </c>
      <c r="G702">
        <v>20.2</v>
      </c>
      <c r="H702">
        <v>20.2</v>
      </c>
      <c r="I702">
        <v>1</v>
      </c>
      <c r="J702">
        <v>0</v>
      </c>
      <c r="K702">
        <f>consolidated_6_bank[[#This Row],[HIGH]]-consolidated_6_bank[[#This Row],[LOW]]</f>
        <v>0</v>
      </c>
    </row>
    <row r="703" spans="1:11" x14ac:dyDescent="0.3">
      <c r="A703" s="1">
        <v>45202</v>
      </c>
      <c r="B703" t="s">
        <v>11</v>
      </c>
      <c r="C703">
        <v>20.2</v>
      </c>
      <c r="D703">
        <v>20.2</v>
      </c>
      <c r="E703">
        <v>20.2</v>
      </c>
      <c r="F703">
        <v>20.2</v>
      </c>
      <c r="G703">
        <v>20.2</v>
      </c>
      <c r="H703">
        <v>20.2</v>
      </c>
      <c r="I703">
        <v>1</v>
      </c>
      <c r="J703">
        <v>1E-3</v>
      </c>
      <c r="K703">
        <f>consolidated_6_bank[[#This Row],[HIGH]]-consolidated_6_bank[[#This Row],[LOW]]</f>
        <v>0</v>
      </c>
    </row>
    <row r="704" spans="1:11" x14ac:dyDescent="0.3">
      <c r="A704" s="1">
        <v>45201</v>
      </c>
      <c r="B704" t="s">
        <v>11</v>
      </c>
      <c r="C704">
        <v>20.2</v>
      </c>
      <c r="D704">
        <v>20.2</v>
      </c>
      <c r="E704">
        <v>20.2</v>
      </c>
      <c r="F704">
        <v>20.2</v>
      </c>
      <c r="G704">
        <v>20.2</v>
      </c>
      <c r="H704">
        <v>20.2</v>
      </c>
      <c r="I704">
        <v>5</v>
      </c>
      <c r="J704">
        <v>0.215</v>
      </c>
      <c r="K704">
        <f>consolidated_6_bank[[#This Row],[HIGH]]-consolidated_6_bank[[#This Row],[LOW]]</f>
        <v>0</v>
      </c>
    </row>
    <row r="705" spans="1:11" x14ac:dyDescent="0.3">
      <c r="A705" s="1">
        <v>45200</v>
      </c>
      <c r="B705" t="s">
        <v>11</v>
      </c>
      <c r="C705">
        <v>20.2</v>
      </c>
      <c r="D705">
        <v>20.2</v>
      </c>
      <c r="E705">
        <v>20.2</v>
      </c>
      <c r="F705">
        <v>20.2</v>
      </c>
      <c r="G705">
        <v>20.2</v>
      </c>
      <c r="H705">
        <v>20.2</v>
      </c>
      <c r="I705">
        <v>1</v>
      </c>
      <c r="J705">
        <v>0.01</v>
      </c>
      <c r="K705">
        <f>consolidated_6_bank[[#This Row],[HIGH]]-consolidated_6_bank[[#This Row],[LOW]]</f>
        <v>0</v>
      </c>
    </row>
    <row r="706" spans="1:11" x14ac:dyDescent="0.3">
      <c r="A706" s="1">
        <v>45196</v>
      </c>
      <c r="B706" t="s">
        <v>11</v>
      </c>
      <c r="C706">
        <v>20.2</v>
      </c>
      <c r="D706">
        <v>20.2</v>
      </c>
      <c r="E706">
        <v>20.2</v>
      </c>
      <c r="F706">
        <v>20.2</v>
      </c>
      <c r="G706">
        <v>20.2</v>
      </c>
      <c r="H706">
        <v>20.2</v>
      </c>
      <c r="I706">
        <v>1</v>
      </c>
      <c r="J706">
        <v>0</v>
      </c>
      <c r="K706">
        <f>consolidated_6_bank[[#This Row],[HIGH]]-consolidated_6_bank[[#This Row],[LOW]]</f>
        <v>0</v>
      </c>
    </row>
    <row r="707" spans="1:11" x14ac:dyDescent="0.3">
      <c r="A707" s="1">
        <v>45560</v>
      </c>
      <c r="B707" t="s">
        <v>12</v>
      </c>
      <c r="C707">
        <v>56.7</v>
      </c>
      <c r="D707">
        <v>58.2</v>
      </c>
      <c r="E707">
        <v>56.4</v>
      </c>
      <c r="F707">
        <v>56.5</v>
      </c>
      <c r="G707">
        <v>56.7</v>
      </c>
      <c r="H707">
        <v>56.2</v>
      </c>
      <c r="I707">
        <v>6377</v>
      </c>
      <c r="J707">
        <v>1138.2850000000001</v>
      </c>
      <c r="K707">
        <f>consolidated_6_bank[[#This Row],[HIGH]]-consolidated_6_bank[[#This Row],[LOW]]</f>
        <v>1.8000000000000043</v>
      </c>
    </row>
    <row r="708" spans="1:11" x14ac:dyDescent="0.3">
      <c r="A708" s="1">
        <v>45559</v>
      </c>
      <c r="B708" t="s">
        <v>12</v>
      </c>
      <c r="C708">
        <v>56.2</v>
      </c>
      <c r="D708">
        <v>57.5</v>
      </c>
      <c r="E708">
        <v>55.6</v>
      </c>
      <c r="F708">
        <v>56.6</v>
      </c>
      <c r="G708">
        <v>56.2</v>
      </c>
      <c r="H708">
        <v>56.3</v>
      </c>
      <c r="I708">
        <v>2646</v>
      </c>
      <c r="J708">
        <v>409.33300000000003</v>
      </c>
      <c r="K708">
        <f>consolidated_6_bank[[#This Row],[HIGH]]-consolidated_6_bank[[#This Row],[LOW]]</f>
        <v>1.8999999999999986</v>
      </c>
    </row>
    <row r="709" spans="1:11" x14ac:dyDescent="0.3">
      <c r="A709" s="1">
        <v>45558</v>
      </c>
      <c r="B709" t="s">
        <v>12</v>
      </c>
      <c r="C709">
        <v>56.3</v>
      </c>
      <c r="D709">
        <v>56.4</v>
      </c>
      <c r="E709">
        <v>55.5</v>
      </c>
      <c r="F709">
        <v>56</v>
      </c>
      <c r="G709">
        <v>56.3</v>
      </c>
      <c r="H709">
        <v>55.6</v>
      </c>
      <c r="I709">
        <v>2514</v>
      </c>
      <c r="J709">
        <v>441.54</v>
      </c>
      <c r="K709">
        <f>consolidated_6_bank[[#This Row],[HIGH]]-consolidated_6_bank[[#This Row],[LOW]]</f>
        <v>0.89999999999999858</v>
      </c>
    </row>
    <row r="710" spans="1:11" x14ac:dyDescent="0.3">
      <c r="A710" s="1">
        <v>45557</v>
      </c>
      <c r="B710" t="s">
        <v>12</v>
      </c>
      <c r="C710">
        <v>55.6</v>
      </c>
      <c r="D710">
        <v>56.4</v>
      </c>
      <c r="E710">
        <v>55</v>
      </c>
      <c r="F710">
        <v>55</v>
      </c>
      <c r="G710">
        <v>55.6</v>
      </c>
      <c r="H710">
        <v>54.9</v>
      </c>
      <c r="I710">
        <v>2114</v>
      </c>
      <c r="J710">
        <v>171.02099999999999</v>
      </c>
      <c r="K710">
        <f>consolidated_6_bank[[#This Row],[HIGH]]-consolidated_6_bank[[#This Row],[LOW]]</f>
        <v>1.3999999999999986</v>
      </c>
    </row>
    <row r="711" spans="1:11" x14ac:dyDescent="0.3">
      <c r="A711" s="1">
        <v>45554</v>
      </c>
      <c r="B711" t="s">
        <v>12</v>
      </c>
      <c r="C711">
        <v>54.9</v>
      </c>
      <c r="D711">
        <v>55.4</v>
      </c>
      <c r="E711">
        <v>54.7</v>
      </c>
      <c r="F711">
        <v>54.9</v>
      </c>
      <c r="G711">
        <v>54.9</v>
      </c>
      <c r="H711">
        <v>54.6</v>
      </c>
      <c r="I711">
        <v>1477</v>
      </c>
      <c r="J711">
        <v>111.45099999999999</v>
      </c>
      <c r="K711">
        <f>consolidated_6_bank[[#This Row],[HIGH]]-consolidated_6_bank[[#This Row],[LOW]]</f>
        <v>0.69999999999999574</v>
      </c>
    </row>
    <row r="712" spans="1:11" x14ac:dyDescent="0.3">
      <c r="A712" s="1">
        <v>45553</v>
      </c>
      <c r="B712" t="s">
        <v>12</v>
      </c>
      <c r="C712">
        <v>54.6</v>
      </c>
      <c r="D712">
        <v>54.9</v>
      </c>
      <c r="E712">
        <v>53.7</v>
      </c>
      <c r="F712">
        <v>54.5</v>
      </c>
      <c r="G712">
        <v>54.6</v>
      </c>
      <c r="H712">
        <v>53.9</v>
      </c>
      <c r="I712">
        <v>1355</v>
      </c>
      <c r="J712">
        <v>223.56</v>
      </c>
      <c r="K712">
        <f>consolidated_6_bank[[#This Row],[HIGH]]-consolidated_6_bank[[#This Row],[LOW]]</f>
        <v>1.1999999999999957</v>
      </c>
    </row>
    <row r="713" spans="1:11" x14ac:dyDescent="0.3">
      <c r="A713" s="1">
        <v>45552</v>
      </c>
      <c r="B713" t="s">
        <v>12</v>
      </c>
      <c r="C713">
        <v>53.9</v>
      </c>
      <c r="D713">
        <v>54.8</v>
      </c>
      <c r="E713">
        <v>53.8</v>
      </c>
      <c r="F713">
        <v>54.3</v>
      </c>
      <c r="G713">
        <v>53.9</v>
      </c>
      <c r="H713">
        <v>54.5</v>
      </c>
      <c r="I713">
        <v>1100</v>
      </c>
      <c r="J713">
        <v>97.513000000000005</v>
      </c>
      <c r="K713">
        <f>consolidated_6_bank[[#This Row],[HIGH]]-consolidated_6_bank[[#This Row],[LOW]]</f>
        <v>1</v>
      </c>
    </row>
    <row r="714" spans="1:11" x14ac:dyDescent="0.3">
      <c r="A714" s="1">
        <v>45550</v>
      </c>
      <c r="B714" t="s">
        <v>12</v>
      </c>
      <c r="C714">
        <v>54.5</v>
      </c>
      <c r="D714">
        <v>55.4</v>
      </c>
      <c r="E714">
        <v>54.4</v>
      </c>
      <c r="F714">
        <v>55.2</v>
      </c>
      <c r="G714">
        <v>54.5</v>
      </c>
      <c r="H714">
        <v>55.2</v>
      </c>
      <c r="I714">
        <v>1536</v>
      </c>
      <c r="J714">
        <v>138.637</v>
      </c>
      <c r="K714">
        <f>consolidated_6_bank[[#This Row],[HIGH]]-consolidated_6_bank[[#This Row],[LOW]]</f>
        <v>1</v>
      </c>
    </row>
    <row r="715" spans="1:11" x14ac:dyDescent="0.3">
      <c r="A715" s="1">
        <v>45547</v>
      </c>
      <c r="B715" t="s">
        <v>12</v>
      </c>
      <c r="C715">
        <v>55.2</v>
      </c>
      <c r="D715">
        <v>56.2</v>
      </c>
      <c r="E715">
        <v>55.1</v>
      </c>
      <c r="F715">
        <v>56</v>
      </c>
      <c r="G715">
        <v>55.2</v>
      </c>
      <c r="H715">
        <v>56</v>
      </c>
      <c r="I715">
        <v>1609</v>
      </c>
      <c r="J715">
        <v>176.65299999999999</v>
      </c>
      <c r="K715">
        <f>consolidated_6_bank[[#This Row],[HIGH]]-consolidated_6_bank[[#This Row],[LOW]]</f>
        <v>1.1000000000000014</v>
      </c>
    </row>
    <row r="716" spans="1:11" x14ac:dyDescent="0.3">
      <c r="A716" s="1">
        <v>45546</v>
      </c>
      <c r="B716" t="s">
        <v>12</v>
      </c>
      <c r="C716">
        <v>56</v>
      </c>
      <c r="D716">
        <v>56.9</v>
      </c>
      <c r="E716">
        <v>55.8</v>
      </c>
      <c r="F716">
        <v>56.8</v>
      </c>
      <c r="G716">
        <v>56</v>
      </c>
      <c r="H716">
        <v>56.4</v>
      </c>
      <c r="I716">
        <v>1270</v>
      </c>
      <c r="J716">
        <v>126.357</v>
      </c>
      <c r="K716">
        <f>consolidated_6_bank[[#This Row],[HIGH]]-consolidated_6_bank[[#This Row],[LOW]]</f>
        <v>1.1000000000000014</v>
      </c>
    </row>
    <row r="717" spans="1:11" x14ac:dyDescent="0.3">
      <c r="A717" s="1">
        <v>45545</v>
      </c>
      <c r="B717" t="s">
        <v>12</v>
      </c>
      <c r="C717">
        <v>56.4</v>
      </c>
      <c r="D717">
        <v>56.8</v>
      </c>
      <c r="E717">
        <v>55.9</v>
      </c>
      <c r="F717">
        <v>56.8</v>
      </c>
      <c r="G717">
        <v>56.4</v>
      </c>
      <c r="H717">
        <v>56.3</v>
      </c>
      <c r="I717">
        <v>1537</v>
      </c>
      <c r="J717">
        <v>217.261</v>
      </c>
      <c r="K717">
        <f>consolidated_6_bank[[#This Row],[HIGH]]-consolidated_6_bank[[#This Row],[LOW]]</f>
        <v>0.89999999999999858</v>
      </c>
    </row>
    <row r="718" spans="1:11" x14ac:dyDescent="0.3">
      <c r="A718" s="1">
        <v>45544</v>
      </c>
      <c r="B718" t="s">
        <v>12</v>
      </c>
      <c r="C718">
        <v>56.3</v>
      </c>
      <c r="D718">
        <v>57.4</v>
      </c>
      <c r="E718">
        <v>56</v>
      </c>
      <c r="F718">
        <v>56.3</v>
      </c>
      <c r="G718">
        <v>56.3</v>
      </c>
      <c r="H718">
        <v>56.7</v>
      </c>
      <c r="I718">
        <v>1773</v>
      </c>
      <c r="J718">
        <v>170.88499999999999</v>
      </c>
      <c r="K718">
        <f>consolidated_6_bank[[#This Row],[HIGH]]-consolidated_6_bank[[#This Row],[LOW]]</f>
        <v>1.3999999999999986</v>
      </c>
    </row>
    <row r="719" spans="1:11" x14ac:dyDescent="0.3">
      <c r="A719" s="1">
        <v>45543</v>
      </c>
      <c r="B719" t="s">
        <v>12</v>
      </c>
      <c r="C719">
        <v>56.7</v>
      </c>
      <c r="D719">
        <v>58</v>
      </c>
      <c r="E719">
        <v>56.4</v>
      </c>
      <c r="F719">
        <v>56.5</v>
      </c>
      <c r="G719">
        <v>56.7</v>
      </c>
      <c r="H719">
        <v>56.2</v>
      </c>
      <c r="I719">
        <v>2692</v>
      </c>
      <c r="J719">
        <v>280.28500000000003</v>
      </c>
      <c r="K719">
        <f>consolidated_6_bank[[#This Row],[HIGH]]-consolidated_6_bank[[#This Row],[LOW]]</f>
        <v>1.6000000000000014</v>
      </c>
    </row>
    <row r="720" spans="1:11" x14ac:dyDescent="0.3">
      <c r="A720" s="1">
        <v>45540</v>
      </c>
      <c r="B720" t="s">
        <v>12</v>
      </c>
      <c r="C720">
        <v>56.2</v>
      </c>
      <c r="D720">
        <v>56.6</v>
      </c>
      <c r="E720">
        <v>55.2</v>
      </c>
      <c r="F720">
        <v>56.2</v>
      </c>
      <c r="G720">
        <v>56.2</v>
      </c>
      <c r="H720">
        <v>55.9</v>
      </c>
      <c r="I720">
        <v>1851</v>
      </c>
      <c r="J720">
        <v>147.51499999999999</v>
      </c>
      <c r="K720">
        <f>consolidated_6_bank[[#This Row],[HIGH]]-consolidated_6_bank[[#This Row],[LOW]]</f>
        <v>1.3999999999999986</v>
      </c>
    </row>
    <row r="721" spans="1:11" x14ac:dyDescent="0.3">
      <c r="A721" s="1">
        <v>45539</v>
      </c>
      <c r="B721" t="s">
        <v>12</v>
      </c>
      <c r="C721">
        <v>55.9</v>
      </c>
      <c r="D721">
        <v>56.7</v>
      </c>
      <c r="E721">
        <v>55.6</v>
      </c>
      <c r="F721">
        <v>56.7</v>
      </c>
      <c r="G721">
        <v>55.9</v>
      </c>
      <c r="H721">
        <v>56.7</v>
      </c>
      <c r="I721">
        <v>2615</v>
      </c>
      <c r="J721">
        <v>475.94799999999998</v>
      </c>
      <c r="K721">
        <f>consolidated_6_bank[[#This Row],[HIGH]]-consolidated_6_bank[[#This Row],[LOW]]</f>
        <v>1.1000000000000014</v>
      </c>
    </row>
    <row r="722" spans="1:11" x14ac:dyDescent="0.3">
      <c r="A722" s="1">
        <v>45538</v>
      </c>
      <c r="B722" t="s">
        <v>12</v>
      </c>
      <c r="C722">
        <v>56.7</v>
      </c>
      <c r="D722">
        <v>58.1</v>
      </c>
      <c r="E722">
        <v>56.2</v>
      </c>
      <c r="F722">
        <v>58</v>
      </c>
      <c r="G722">
        <v>56.7</v>
      </c>
      <c r="H722">
        <v>57.5</v>
      </c>
      <c r="I722">
        <v>2732</v>
      </c>
      <c r="J722">
        <v>341.89499999999998</v>
      </c>
      <c r="K722">
        <f>consolidated_6_bank[[#This Row],[HIGH]]-consolidated_6_bank[[#This Row],[LOW]]</f>
        <v>1.8999999999999986</v>
      </c>
    </row>
    <row r="723" spans="1:11" x14ac:dyDescent="0.3">
      <c r="A723" s="1">
        <v>45537</v>
      </c>
      <c r="B723" t="s">
        <v>12</v>
      </c>
      <c r="C723">
        <v>57.5</v>
      </c>
      <c r="D723">
        <v>58.9</v>
      </c>
      <c r="E723">
        <v>53.6</v>
      </c>
      <c r="F723">
        <v>53.6</v>
      </c>
      <c r="G723">
        <v>57.5</v>
      </c>
      <c r="H723">
        <v>53.6</v>
      </c>
      <c r="I723">
        <v>5929</v>
      </c>
      <c r="J723">
        <v>852.654</v>
      </c>
      <c r="K723">
        <f>consolidated_6_bank[[#This Row],[HIGH]]-consolidated_6_bank[[#This Row],[LOW]]</f>
        <v>5.2999999999999972</v>
      </c>
    </row>
    <row r="724" spans="1:11" x14ac:dyDescent="0.3">
      <c r="A724" s="1">
        <v>45536</v>
      </c>
      <c r="B724" t="s">
        <v>12</v>
      </c>
      <c r="C724">
        <v>53.8</v>
      </c>
      <c r="D724">
        <v>54</v>
      </c>
      <c r="E724">
        <v>52.8</v>
      </c>
      <c r="F724">
        <v>53.6</v>
      </c>
      <c r="G724">
        <v>53.6</v>
      </c>
      <c r="H724">
        <v>53.6</v>
      </c>
      <c r="I724">
        <v>1503</v>
      </c>
      <c r="J724">
        <v>200.8</v>
      </c>
      <c r="K724">
        <f>consolidated_6_bank[[#This Row],[HIGH]]-consolidated_6_bank[[#This Row],[LOW]]</f>
        <v>1.2000000000000028</v>
      </c>
    </row>
    <row r="725" spans="1:11" x14ac:dyDescent="0.3">
      <c r="A725" s="1">
        <v>45533</v>
      </c>
      <c r="B725" t="s">
        <v>12</v>
      </c>
      <c r="C725">
        <v>53.6</v>
      </c>
      <c r="D725">
        <v>54.1</v>
      </c>
      <c r="E725">
        <v>53</v>
      </c>
      <c r="F725">
        <v>53.2</v>
      </c>
      <c r="G725">
        <v>53.6</v>
      </c>
      <c r="H725">
        <v>53.5</v>
      </c>
      <c r="I725">
        <v>1645</v>
      </c>
      <c r="J725">
        <v>263.18400000000003</v>
      </c>
      <c r="K725">
        <f>consolidated_6_bank[[#This Row],[HIGH]]-consolidated_6_bank[[#This Row],[LOW]]</f>
        <v>1.1000000000000014</v>
      </c>
    </row>
    <row r="726" spans="1:11" x14ac:dyDescent="0.3">
      <c r="A726" s="1">
        <v>45532</v>
      </c>
      <c r="B726" t="s">
        <v>12</v>
      </c>
      <c r="C726">
        <v>53.5</v>
      </c>
      <c r="D726">
        <v>54.1</v>
      </c>
      <c r="E726">
        <v>52.5</v>
      </c>
      <c r="F726">
        <v>52.7</v>
      </c>
      <c r="G726">
        <v>53.5</v>
      </c>
      <c r="H726">
        <v>52.6</v>
      </c>
      <c r="I726">
        <v>2654</v>
      </c>
      <c r="J726">
        <v>475.80099999999999</v>
      </c>
      <c r="K726">
        <f>consolidated_6_bank[[#This Row],[HIGH]]-consolidated_6_bank[[#This Row],[LOW]]</f>
        <v>1.6000000000000014</v>
      </c>
    </row>
    <row r="727" spans="1:11" x14ac:dyDescent="0.3">
      <c r="A727" s="1">
        <v>45531</v>
      </c>
      <c r="B727" t="s">
        <v>12</v>
      </c>
      <c r="C727">
        <v>52.6</v>
      </c>
      <c r="D727">
        <v>53</v>
      </c>
      <c r="E727">
        <v>51.2</v>
      </c>
      <c r="F727">
        <v>52.5</v>
      </c>
      <c r="G727">
        <v>52.6</v>
      </c>
      <c r="H727">
        <v>52.4</v>
      </c>
      <c r="I727">
        <v>1594</v>
      </c>
      <c r="J727">
        <v>167.005</v>
      </c>
      <c r="K727">
        <f>consolidated_6_bank[[#This Row],[HIGH]]-consolidated_6_bank[[#This Row],[LOW]]</f>
        <v>1.7999999999999972</v>
      </c>
    </row>
    <row r="728" spans="1:11" x14ac:dyDescent="0.3">
      <c r="A728" s="1">
        <v>45529</v>
      </c>
      <c r="B728" t="s">
        <v>12</v>
      </c>
      <c r="C728">
        <v>52.4</v>
      </c>
      <c r="D728">
        <v>54.2</v>
      </c>
      <c r="E728">
        <v>52.1</v>
      </c>
      <c r="F728">
        <v>53.3</v>
      </c>
      <c r="G728">
        <v>52.4</v>
      </c>
      <c r="H728">
        <v>53.2</v>
      </c>
      <c r="I728">
        <v>2068</v>
      </c>
      <c r="J728">
        <v>205.17400000000001</v>
      </c>
      <c r="K728">
        <f>consolidated_6_bank[[#This Row],[HIGH]]-consolidated_6_bank[[#This Row],[LOW]]</f>
        <v>2.1000000000000014</v>
      </c>
    </row>
    <row r="729" spans="1:11" x14ac:dyDescent="0.3">
      <c r="A729" s="1">
        <v>45526</v>
      </c>
      <c r="B729" t="s">
        <v>12</v>
      </c>
      <c r="C729">
        <v>53.2</v>
      </c>
      <c r="D729">
        <v>53.4</v>
      </c>
      <c r="E729">
        <v>50.7</v>
      </c>
      <c r="F729">
        <v>51</v>
      </c>
      <c r="G729">
        <v>53.2</v>
      </c>
      <c r="H729">
        <v>51.2</v>
      </c>
      <c r="I729">
        <v>2831</v>
      </c>
      <c r="J729">
        <v>369.17500000000001</v>
      </c>
      <c r="K729">
        <f>consolidated_6_bank[[#This Row],[HIGH]]-consolidated_6_bank[[#This Row],[LOW]]</f>
        <v>2.6999999999999957</v>
      </c>
    </row>
    <row r="730" spans="1:11" x14ac:dyDescent="0.3">
      <c r="A730" s="1">
        <v>45525</v>
      </c>
      <c r="B730" t="s">
        <v>12</v>
      </c>
      <c r="C730">
        <v>51.2</v>
      </c>
      <c r="D730">
        <v>52.5</v>
      </c>
      <c r="E730">
        <v>50.9</v>
      </c>
      <c r="F730">
        <v>52.5</v>
      </c>
      <c r="G730">
        <v>51.2</v>
      </c>
      <c r="H730">
        <v>52.4</v>
      </c>
      <c r="I730">
        <v>2374</v>
      </c>
      <c r="J730">
        <v>403.19</v>
      </c>
      <c r="K730">
        <f>consolidated_6_bank[[#This Row],[HIGH]]-consolidated_6_bank[[#This Row],[LOW]]</f>
        <v>1.6000000000000014</v>
      </c>
    </row>
    <row r="731" spans="1:11" x14ac:dyDescent="0.3">
      <c r="A731" s="1">
        <v>45524</v>
      </c>
      <c r="B731" t="s">
        <v>12</v>
      </c>
      <c r="C731">
        <v>52.4</v>
      </c>
      <c r="D731">
        <v>53.2</v>
      </c>
      <c r="E731">
        <v>51.5</v>
      </c>
      <c r="F731">
        <v>53</v>
      </c>
      <c r="G731">
        <v>52.4</v>
      </c>
      <c r="H731">
        <v>52.1</v>
      </c>
      <c r="I731">
        <v>2416</v>
      </c>
      <c r="J731">
        <v>370.00799999999998</v>
      </c>
      <c r="K731">
        <f>consolidated_6_bank[[#This Row],[HIGH]]-consolidated_6_bank[[#This Row],[LOW]]</f>
        <v>1.7000000000000028</v>
      </c>
    </row>
    <row r="732" spans="1:11" x14ac:dyDescent="0.3">
      <c r="A732" s="1">
        <v>45523</v>
      </c>
      <c r="B732" t="s">
        <v>12</v>
      </c>
      <c r="C732">
        <v>52.1</v>
      </c>
      <c r="D732">
        <v>53.4</v>
      </c>
      <c r="E732">
        <v>50.7</v>
      </c>
      <c r="F732">
        <v>52</v>
      </c>
      <c r="G732">
        <v>52.1</v>
      </c>
      <c r="H732">
        <v>51.6</v>
      </c>
      <c r="I732">
        <v>4314</v>
      </c>
      <c r="J732">
        <v>754.91600000000005</v>
      </c>
      <c r="K732">
        <f>consolidated_6_bank[[#This Row],[HIGH]]-consolidated_6_bank[[#This Row],[LOW]]</f>
        <v>2.6999999999999957</v>
      </c>
    </row>
    <row r="733" spans="1:11" x14ac:dyDescent="0.3">
      <c r="A733" s="1">
        <v>45522</v>
      </c>
      <c r="B733" t="s">
        <v>12</v>
      </c>
      <c r="C733">
        <v>51.6</v>
      </c>
      <c r="D733">
        <v>53.4</v>
      </c>
      <c r="E733">
        <v>51.6</v>
      </c>
      <c r="F733">
        <v>53</v>
      </c>
      <c r="G733">
        <v>51.6</v>
      </c>
      <c r="H733">
        <v>53.1</v>
      </c>
      <c r="I733">
        <v>2034</v>
      </c>
      <c r="J733">
        <v>216.57400000000001</v>
      </c>
      <c r="K733">
        <f>consolidated_6_bank[[#This Row],[HIGH]]-consolidated_6_bank[[#This Row],[LOW]]</f>
        <v>1.7999999999999972</v>
      </c>
    </row>
    <row r="734" spans="1:11" x14ac:dyDescent="0.3">
      <c r="A734" s="1">
        <v>45519</v>
      </c>
      <c r="B734" t="s">
        <v>12</v>
      </c>
      <c r="C734">
        <v>53.1</v>
      </c>
      <c r="D734">
        <v>56.3</v>
      </c>
      <c r="E734">
        <v>52.9</v>
      </c>
      <c r="F734">
        <v>54.8</v>
      </c>
      <c r="G734">
        <v>53.1</v>
      </c>
      <c r="H734">
        <v>54.4</v>
      </c>
      <c r="I734">
        <v>5182</v>
      </c>
      <c r="J734">
        <v>677.35599999999999</v>
      </c>
      <c r="K734">
        <f>consolidated_6_bank[[#This Row],[HIGH]]-consolidated_6_bank[[#This Row],[LOW]]</f>
        <v>3.3999999999999986</v>
      </c>
    </row>
    <row r="735" spans="1:11" x14ac:dyDescent="0.3">
      <c r="A735" s="1">
        <v>45518</v>
      </c>
      <c r="B735" t="s">
        <v>12</v>
      </c>
      <c r="C735">
        <v>54.4</v>
      </c>
      <c r="D735">
        <v>54.6</v>
      </c>
      <c r="E735">
        <v>50.5</v>
      </c>
      <c r="F735">
        <v>50.5</v>
      </c>
      <c r="G735">
        <v>54.4</v>
      </c>
      <c r="H735">
        <v>49.8</v>
      </c>
      <c r="I735">
        <v>5411</v>
      </c>
      <c r="J735">
        <v>724.9</v>
      </c>
      <c r="K735">
        <f>consolidated_6_bank[[#This Row],[HIGH]]-consolidated_6_bank[[#This Row],[LOW]]</f>
        <v>4.1000000000000014</v>
      </c>
    </row>
    <row r="736" spans="1:11" x14ac:dyDescent="0.3">
      <c r="A736" s="1">
        <v>45517</v>
      </c>
      <c r="B736" t="s">
        <v>12</v>
      </c>
      <c r="C736">
        <v>49.8</v>
      </c>
      <c r="D736">
        <v>50.2</v>
      </c>
      <c r="E736">
        <v>46.8</v>
      </c>
      <c r="F736">
        <v>48.2</v>
      </c>
      <c r="G736">
        <v>49.8</v>
      </c>
      <c r="H736">
        <v>48.2</v>
      </c>
      <c r="I736">
        <v>3837</v>
      </c>
      <c r="J736">
        <v>538.81200000000001</v>
      </c>
      <c r="K736">
        <f>consolidated_6_bank[[#This Row],[HIGH]]-consolidated_6_bank[[#This Row],[LOW]]</f>
        <v>3.4000000000000057</v>
      </c>
    </row>
    <row r="737" spans="1:11" x14ac:dyDescent="0.3">
      <c r="A737" s="1">
        <v>45516</v>
      </c>
      <c r="B737" t="s">
        <v>12</v>
      </c>
      <c r="C737">
        <v>48.2</v>
      </c>
      <c r="D737">
        <v>52.7</v>
      </c>
      <c r="E737">
        <v>48.2</v>
      </c>
      <c r="F737">
        <v>50</v>
      </c>
      <c r="G737">
        <v>48.2</v>
      </c>
      <c r="H737">
        <v>49.6</v>
      </c>
      <c r="I737">
        <v>3370</v>
      </c>
      <c r="J737">
        <v>492.863</v>
      </c>
      <c r="K737">
        <f>consolidated_6_bank[[#This Row],[HIGH]]-consolidated_6_bank[[#This Row],[LOW]]</f>
        <v>4.5</v>
      </c>
    </row>
    <row r="738" spans="1:11" x14ac:dyDescent="0.3">
      <c r="A738" s="1">
        <v>45515</v>
      </c>
      <c r="B738" t="s">
        <v>12</v>
      </c>
      <c r="C738">
        <v>49.6</v>
      </c>
      <c r="D738">
        <v>51.5</v>
      </c>
      <c r="E738">
        <v>47.3</v>
      </c>
      <c r="F738">
        <v>50.9</v>
      </c>
      <c r="G738">
        <v>49.6</v>
      </c>
      <c r="H738">
        <v>46.9</v>
      </c>
      <c r="I738">
        <v>3810</v>
      </c>
      <c r="J738">
        <v>608.096</v>
      </c>
      <c r="K738">
        <f>consolidated_6_bank[[#This Row],[HIGH]]-consolidated_6_bank[[#This Row],[LOW]]</f>
        <v>4.2000000000000028</v>
      </c>
    </row>
    <row r="739" spans="1:11" x14ac:dyDescent="0.3">
      <c r="A739" s="1">
        <v>45512</v>
      </c>
      <c r="B739" t="s">
        <v>12</v>
      </c>
      <c r="C739">
        <v>46.9</v>
      </c>
      <c r="D739">
        <v>46.9</v>
      </c>
      <c r="E739">
        <v>43.1</v>
      </c>
      <c r="F739">
        <v>45.9</v>
      </c>
      <c r="G739">
        <v>46.9</v>
      </c>
      <c r="H739">
        <v>42.7</v>
      </c>
      <c r="I739">
        <v>1718</v>
      </c>
      <c r="J739">
        <v>290.24900000000002</v>
      </c>
      <c r="K739">
        <f>consolidated_6_bank[[#This Row],[HIGH]]-consolidated_6_bank[[#This Row],[LOW]]</f>
        <v>3.7999999999999972</v>
      </c>
    </row>
    <row r="740" spans="1:11" x14ac:dyDescent="0.3">
      <c r="A740" s="1">
        <v>45511</v>
      </c>
      <c r="B740" t="s">
        <v>12</v>
      </c>
      <c r="C740">
        <v>42.7</v>
      </c>
      <c r="D740">
        <v>42.7</v>
      </c>
      <c r="E740">
        <v>40.5</v>
      </c>
      <c r="F740">
        <v>40.5</v>
      </c>
      <c r="G740">
        <v>42.7</v>
      </c>
      <c r="H740">
        <v>38.9</v>
      </c>
      <c r="I740">
        <v>1494</v>
      </c>
      <c r="J740">
        <v>119.377</v>
      </c>
      <c r="K740">
        <f>consolidated_6_bank[[#This Row],[HIGH]]-consolidated_6_bank[[#This Row],[LOW]]</f>
        <v>2.2000000000000028</v>
      </c>
    </row>
    <row r="741" spans="1:11" x14ac:dyDescent="0.3">
      <c r="A741" s="1">
        <v>45510</v>
      </c>
      <c r="B741" t="s">
        <v>12</v>
      </c>
      <c r="C741">
        <v>39.299999999999997</v>
      </c>
      <c r="D741">
        <v>39.9</v>
      </c>
      <c r="E741">
        <v>36.6</v>
      </c>
      <c r="F741">
        <v>36.6</v>
      </c>
      <c r="G741">
        <v>38.9</v>
      </c>
      <c r="H741">
        <v>36.299999999999997</v>
      </c>
      <c r="I741">
        <v>1346</v>
      </c>
      <c r="J741">
        <v>152.196</v>
      </c>
      <c r="K741">
        <f>consolidated_6_bank[[#This Row],[HIGH]]-consolidated_6_bank[[#This Row],[LOW]]</f>
        <v>3.2999999999999972</v>
      </c>
    </row>
    <row r="742" spans="1:11" x14ac:dyDescent="0.3">
      <c r="A742" s="1">
        <v>45508</v>
      </c>
      <c r="B742" t="s">
        <v>12</v>
      </c>
      <c r="C742">
        <v>36.299999999999997</v>
      </c>
      <c r="D742">
        <v>36.700000000000003</v>
      </c>
      <c r="E742">
        <v>36.299999999999997</v>
      </c>
      <c r="F742">
        <v>36.700000000000003</v>
      </c>
      <c r="G742">
        <v>36.299999999999997</v>
      </c>
      <c r="H742">
        <v>37.4</v>
      </c>
      <c r="I742">
        <v>129</v>
      </c>
      <c r="J742">
        <v>2.052</v>
      </c>
      <c r="K742">
        <f>consolidated_6_bank[[#This Row],[HIGH]]-consolidated_6_bank[[#This Row],[LOW]]</f>
        <v>0.40000000000000568</v>
      </c>
    </row>
    <row r="743" spans="1:11" x14ac:dyDescent="0.3">
      <c r="A743" s="1">
        <v>45505</v>
      </c>
      <c r="B743" t="s">
        <v>12</v>
      </c>
      <c r="C743">
        <v>37.4</v>
      </c>
      <c r="D743">
        <v>37.799999999999997</v>
      </c>
      <c r="E743">
        <v>36.799999999999997</v>
      </c>
      <c r="F743">
        <v>37.799999999999997</v>
      </c>
      <c r="G743">
        <v>37.4</v>
      </c>
      <c r="H743">
        <v>37.1</v>
      </c>
      <c r="I743">
        <v>334</v>
      </c>
      <c r="J743">
        <v>34.417000000000002</v>
      </c>
      <c r="K743">
        <f>consolidated_6_bank[[#This Row],[HIGH]]-consolidated_6_bank[[#This Row],[LOW]]</f>
        <v>1</v>
      </c>
    </row>
    <row r="744" spans="1:11" x14ac:dyDescent="0.3">
      <c r="A744" s="1">
        <v>45504</v>
      </c>
      <c r="B744" t="s">
        <v>12</v>
      </c>
      <c r="C744">
        <v>37.1</v>
      </c>
      <c r="D744">
        <v>37.299999999999997</v>
      </c>
      <c r="E744">
        <v>36.9</v>
      </c>
      <c r="F744">
        <v>37.200000000000003</v>
      </c>
      <c r="G744">
        <v>37.1</v>
      </c>
      <c r="H744">
        <v>37.200000000000003</v>
      </c>
      <c r="I744">
        <v>355</v>
      </c>
      <c r="J744">
        <v>39.884</v>
      </c>
      <c r="K744">
        <f>consolidated_6_bank[[#This Row],[HIGH]]-consolidated_6_bank[[#This Row],[LOW]]</f>
        <v>0.39999999999999858</v>
      </c>
    </row>
    <row r="745" spans="1:11" x14ac:dyDescent="0.3">
      <c r="A745" s="1">
        <v>45503</v>
      </c>
      <c r="B745" t="s">
        <v>12</v>
      </c>
      <c r="C745">
        <v>37.200000000000003</v>
      </c>
      <c r="D745">
        <v>37.6</v>
      </c>
      <c r="E745">
        <v>37</v>
      </c>
      <c r="F745">
        <v>37.6</v>
      </c>
      <c r="G745">
        <v>37.200000000000003</v>
      </c>
      <c r="H745">
        <v>37.5</v>
      </c>
      <c r="I745">
        <v>360</v>
      </c>
      <c r="J745">
        <v>38.67</v>
      </c>
      <c r="K745">
        <f>consolidated_6_bank[[#This Row],[HIGH]]-consolidated_6_bank[[#This Row],[LOW]]</f>
        <v>0.60000000000000142</v>
      </c>
    </row>
    <row r="746" spans="1:11" x14ac:dyDescent="0.3">
      <c r="A746" s="1">
        <v>45502</v>
      </c>
      <c r="B746" t="s">
        <v>12</v>
      </c>
      <c r="C746">
        <v>37.5</v>
      </c>
      <c r="D746">
        <v>37.700000000000003</v>
      </c>
      <c r="E746">
        <v>37.1</v>
      </c>
      <c r="F746">
        <v>37.700000000000003</v>
      </c>
      <c r="G746">
        <v>37.5</v>
      </c>
      <c r="H746">
        <v>37.700000000000003</v>
      </c>
      <c r="I746">
        <v>510</v>
      </c>
      <c r="J746">
        <v>120.536</v>
      </c>
      <c r="K746">
        <f>consolidated_6_bank[[#This Row],[HIGH]]-consolidated_6_bank[[#This Row],[LOW]]</f>
        <v>0.60000000000000142</v>
      </c>
    </row>
    <row r="747" spans="1:11" x14ac:dyDescent="0.3">
      <c r="A747" s="1">
        <v>45501</v>
      </c>
      <c r="B747" t="s">
        <v>12</v>
      </c>
      <c r="C747">
        <v>37.700000000000003</v>
      </c>
      <c r="D747">
        <v>38.799999999999997</v>
      </c>
      <c r="E747">
        <v>37.5</v>
      </c>
      <c r="F747">
        <v>38.799999999999997</v>
      </c>
      <c r="G747">
        <v>37.700000000000003</v>
      </c>
      <c r="H747">
        <v>38.1</v>
      </c>
      <c r="I747">
        <v>411</v>
      </c>
      <c r="J747">
        <v>38.634999999999998</v>
      </c>
      <c r="K747">
        <f>consolidated_6_bank[[#This Row],[HIGH]]-consolidated_6_bank[[#This Row],[LOW]]</f>
        <v>1.2999999999999972</v>
      </c>
    </row>
    <row r="748" spans="1:11" x14ac:dyDescent="0.3">
      <c r="A748" s="1">
        <v>45498</v>
      </c>
      <c r="B748" t="s">
        <v>12</v>
      </c>
      <c r="C748">
        <v>38.1</v>
      </c>
      <c r="D748">
        <v>39</v>
      </c>
      <c r="E748">
        <v>37.5</v>
      </c>
      <c r="F748">
        <v>37.5</v>
      </c>
      <c r="G748">
        <v>38.1</v>
      </c>
      <c r="H748">
        <v>38</v>
      </c>
      <c r="I748">
        <v>1062</v>
      </c>
      <c r="J748">
        <v>87.400999999999996</v>
      </c>
      <c r="K748">
        <f>consolidated_6_bank[[#This Row],[HIGH]]-consolidated_6_bank[[#This Row],[LOW]]</f>
        <v>1.5</v>
      </c>
    </row>
    <row r="749" spans="1:11" x14ac:dyDescent="0.3">
      <c r="A749" s="1">
        <v>45497</v>
      </c>
      <c r="B749" t="s">
        <v>12</v>
      </c>
      <c r="C749">
        <v>38</v>
      </c>
      <c r="D749">
        <v>39</v>
      </c>
      <c r="E749">
        <v>38</v>
      </c>
      <c r="F749">
        <v>38</v>
      </c>
      <c r="G749">
        <v>38</v>
      </c>
      <c r="H749">
        <v>39.1</v>
      </c>
      <c r="I749">
        <v>164</v>
      </c>
      <c r="J749">
        <v>45.232999999999997</v>
      </c>
      <c r="K749">
        <f>consolidated_6_bank[[#This Row],[HIGH]]-consolidated_6_bank[[#This Row],[LOW]]</f>
        <v>1</v>
      </c>
    </row>
    <row r="750" spans="1:11" x14ac:dyDescent="0.3">
      <c r="A750" s="1">
        <v>45491</v>
      </c>
      <c r="B750" t="s">
        <v>12</v>
      </c>
      <c r="C750">
        <v>39.1</v>
      </c>
      <c r="D750">
        <v>40.700000000000003</v>
      </c>
      <c r="E750">
        <v>36.5</v>
      </c>
      <c r="F750">
        <v>37.4</v>
      </c>
      <c r="G750">
        <v>39.1</v>
      </c>
      <c r="H750">
        <v>37</v>
      </c>
      <c r="I750">
        <v>1191</v>
      </c>
      <c r="J750">
        <v>69.36</v>
      </c>
      <c r="K750">
        <f>consolidated_6_bank[[#This Row],[HIGH]]-consolidated_6_bank[[#This Row],[LOW]]</f>
        <v>4.2000000000000028</v>
      </c>
    </row>
    <row r="751" spans="1:11" x14ac:dyDescent="0.3">
      <c r="A751" s="1">
        <v>45489</v>
      </c>
      <c r="B751" t="s">
        <v>12</v>
      </c>
      <c r="C751">
        <v>37</v>
      </c>
      <c r="D751">
        <v>37.1</v>
      </c>
      <c r="E751">
        <v>36.4</v>
      </c>
      <c r="F751">
        <v>36.9</v>
      </c>
      <c r="G751">
        <v>37</v>
      </c>
      <c r="H751">
        <v>36.6</v>
      </c>
      <c r="I751">
        <v>381</v>
      </c>
      <c r="J751">
        <v>23.824999999999999</v>
      </c>
      <c r="K751">
        <f>consolidated_6_bank[[#This Row],[HIGH]]-consolidated_6_bank[[#This Row],[LOW]]</f>
        <v>0.70000000000000284</v>
      </c>
    </row>
    <row r="752" spans="1:11" x14ac:dyDescent="0.3">
      <c r="A752" s="1">
        <v>45488</v>
      </c>
      <c r="B752" t="s">
        <v>12</v>
      </c>
      <c r="C752">
        <v>36.6</v>
      </c>
      <c r="D752">
        <v>36.700000000000003</v>
      </c>
      <c r="E752">
        <v>36.4</v>
      </c>
      <c r="F752">
        <v>36.700000000000003</v>
      </c>
      <c r="G752">
        <v>36.6</v>
      </c>
      <c r="H752">
        <v>36.6</v>
      </c>
      <c r="I752">
        <v>395</v>
      </c>
      <c r="J752">
        <v>33.534999999999997</v>
      </c>
      <c r="K752">
        <f>consolidated_6_bank[[#This Row],[HIGH]]-consolidated_6_bank[[#This Row],[LOW]]</f>
        <v>0.30000000000000426</v>
      </c>
    </row>
    <row r="753" spans="1:11" x14ac:dyDescent="0.3">
      <c r="A753" s="1">
        <v>45487</v>
      </c>
      <c r="B753" t="s">
        <v>12</v>
      </c>
      <c r="C753">
        <v>36.6</v>
      </c>
      <c r="D753">
        <v>37.1</v>
      </c>
      <c r="E753">
        <v>36.299999999999997</v>
      </c>
      <c r="F753">
        <v>37.1</v>
      </c>
      <c r="G753">
        <v>36.6</v>
      </c>
      <c r="H753">
        <v>36.700000000000003</v>
      </c>
      <c r="I753">
        <v>501</v>
      </c>
      <c r="J753">
        <v>26.744</v>
      </c>
      <c r="K753">
        <f>consolidated_6_bank[[#This Row],[HIGH]]-consolidated_6_bank[[#This Row],[LOW]]</f>
        <v>0.80000000000000426</v>
      </c>
    </row>
    <row r="754" spans="1:11" x14ac:dyDescent="0.3">
      <c r="A754" s="1">
        <v>45484</v>
      </c>
      <c r="B754" t="s">
        <v>12</v>
      </c>
      <c r="C754">
        <v>36.700000000000003</v>
      </c>
      <c r="D754">
        <v>37.299999999999997</v>
      </c>
      <c r="E754">
        <v>36.4</v>
      </c>
      <c r="F754">
        <v>36.9</v>
      </c>
      <c r="G754">
        <v>36.700000000000003</v>
      </c>
      <c r="H754">
        <v>36.799999999999997</v>
      </c>
      <c r="I754">
        <v>880</v>
      </c>
      <c r="J754">
        <v>105.396</v>
      </c>
      <c r="K754">
        <f>consolidated_6_bank[[#This Row],[HIGH]]-consolidated_6_bank[[#This Row],[LOW]]</f>
        <v>0.89999999999999858</v>
      </c>
    </row>
    <row r="755" spans="1:11" x14ac:dyDescent="0.3">
      <c r="A755" s="1">
        <v>45483</v>
      </c>
      <c r="B755" t="s">
        <v>12</v>
      </c>
      <c r="C755">
        <v>36.799999999999997</v>
      </c>
      <c r="D755">
        <v>37.299999999999997</v>
      </c>
      <c r="E755">
        <v>36.6</v>
      </c>
      <c r="F755">
        <v>36.9</v>
      </c>
      <c r="G755">
        <v>36.799999999999997</v>
      </c>
      <c r="H755">
        <v>36.6</v>
      </c>
      <c r="I755">
        <v>1036</v>
      </c>
      <c r="J755">
        <v>88.429000000000002</v>
      </c>
      <c r="K755">
        <f>consolidated_6_bank[[#This Row],[HIGH]]-consolidated_6_bank[[#This Row],[LOW]]</f>
        <v>0.69999999999999574</v>
      </c>
    </row>
    <row r="756" spans="1:11" x14ac:dyDescent="0.3">
      <c r="A756" s="1">
        <v>45482</v>
      </c>
      <c r="B756" t="s">
        <v>12</v>
      </c>
      <c r="C756">
        <v>36.6</v>
      </c>
      <c r="D756">
        <v>37</v>
      </c>
      <c r="E756">
        <v>36.1</v>
      </c>
      <c r="F756">
        <v>36.700000000000003</v>
      </c>
      <c r="G756">
        <v>36.6</v>
      </c>
      <c r="H756">
        <v>36.6</v>
      </c>
      <c r="I756">
        <v>501</v>
      </c>
      <c r="J756">
        <v>40.454999999999998</v>
      </c>
      <c r="K756">
        <f>consolidated_6_bank[[#This Row],[HIGH]]-consolidated_6_bank[[#This Row],[LOW]]</f>
        <v>0.89999999999999858</v>
      </c>
    </row>
    <row r="757" spans="1:11" x14ac:dyDescent="0.3">
      <c r="A757" s="1">
        <v>45481</v>
      </c>
      <c r="B757" t="s">
        <v>12</v>
      </c>
      <c r="C757">
        <v>36.6</v>
      </c>
      <c r="D757">
        <v>37.200000000000003</v>
      </c>
      <c r="E757">
        <v>36.4</v>
      </c>
      <c r="F757">
        <v>36.9</v>
      </c>
      <c r="G757">
        <v>36.6</v>
      </c>
      <c r="H757">
        <v>36.9</v>
      </c>
      <c r="I757">
        <v>477</v>
      </c>
      <c r="J757">
        <v>87.248999999999995</v>
      </c>
      <c r="K757">
        <f>consolidated_6_bank[[#This Row],[HIGH]]-consolidated_6_bank[[#This Row],[LOW]]</f>
        <v>0.80000000000000426</v>
      </c>
    </row>
    <row r="758" spans="1:11" x14ac:dyDescent="0.3">
      <c r="A758" s="1">
        <v>45480</v>
      </c>
      <c r="B758" t="s">
        <v>12</v>
      </c>
      <c r="C758">
        <v>36.9</v>
      </c>
      <c r="D758">
        <v>37.299999999999997</v>
      </c>
      <c r="E758">
        <v>36.1</v>
      </c>
      <c r="F758">
        <v>36.4</v>
      </c>
      <c r="G758">
        <v>36.9</v>
      </c>
      <c r="H758">
        <v>36.4</v>
      </c>
      <c r="I758">
        <v>1146</v>
      </c>
      <c r="J758">
        <v>85.85</v>
      </c>
      <c r="K758">
        <f>consolidated_6_bank[[#This Row],[HIGH]]-consolidated_6_bank[[#This Row],[LOW]]</f>
        <v>1.1999999999999957</v>
      </c>
    </row>
    <row r="759" spans="1:11" x14ac:dyDescent="0.3">
      <c r="A759" s="1">
        <v>45477</v>
      </c>
      <c r="B759" t="s">
        <v>12</v>
      </c>
      <c r="C759">
        <v>36.4</v>
      </c>
      <c r="D759">
        <v>36.5</v>
      </c>
      <c r="E759">
        <v>34.5</v>
      </c>
      <c r="F759">
        <v>34.5</v>
      </c>
      <c r="G759">
        <v>36.4</v>
      </c>
      <c r="H759">
        <v>34.700000000000003</v>
      </c>
      <c r="I759">
        <v>991</v>
      </c>
      <c r="J759">
        <v>199.43799999999999</v>
      </c>
      <c r="K759">
        <f>consolidated_6_bank[[#This Row],[HIGH]]-consolidated_6_bank[[#This Row],[LOW]]</f>
        <v>2</v>
      </c>
    </row>
    <row r="760" spans="1:11" x14ac:dyDescent="0.3">
      <c r="A760" s="1">
        <v>45476</v>
      </c>
      <c r="B760" t="s">
        <v>12</v>
      </c>
      <c r="C760">
        <v>34.700000000000003</v>
      </c>
      <c r="D760">
        <v>34.799999999999997</v>
      </c>
      <c r="E760">
        <v>34.4</v>
      </c>
      <c r="F760">
        <v>34.700000000000003</v>
      </c>
      <c r="G760">
        <v>34.700000000000003</v>
      </c>
      <c r="H760">
        <v>34.5</v>
      </c>
      <c r="I760">
        <v>225</v>
      </c>
      <c r="J760">
        <v>13.166</v>
      </c>
      <c r="K760">
        <f>consolidated_6_bank[[#This Row],[HIGH]]-consolidated_6_bank[[#This Row],[LOW]]</f>
        <v>0.39999999999999858</v>
      </c>
    </row>
    <row r="761" spans="1:11" x14ac:dyDescent="0.3">
      <c r="A761" s="1">
        <v>45475</v>
      </c>
      <c r="B761" t="s">
        <v>12</v>
      </c>
      <c r="C761">
        <v>34.5</v>
      </c>
      <c r="D761">
        <v>34.799999999999997</v>
      </c>
      <c r="E761">
        <v>34</v>
      </c>
      <c r="F761">
        <v>34</v>
      </c>
      <c r="G761">
        <v>34.5</v>
      </c>
      <c r="H761">
        <v>34.299999999999997</v>
      </c>
      <c r="I761">
        <v>249</v>
      </c>
      <c r="J761">
        <v>51.945</v>
      </c>
      <c r="K761">
        <f>consolidated_6_bank[[#This Row],[HIGH]]-consolidated_6_bank[[#This Row],[LOW]]</f>
        <v>0.79999999999999716</v>
      </c>
    </row>
    <row r="762" spans="1:11" x14ac:dyDescent="0.3">
      <c r="A762" s="1">
        <v>45473</v>
      </c>
      <c r="B762" t="s">
        <v>12</v>
      </c>
      <c r="C762">
        <v>34.299999999999997</v>
      </c>
      <c r="D762">
        <v>34.799999999999997</v>
      </c>
      <c r="E762">
        <v>33.799999999999997</v>
      </c>
      <c r="F762">
        <v>34.4</v>
      </c>
      <c r="G762">
        <v>34.299999999999997</v>
      </c>
      <c r="H762">
        <v>34.799999999999997</v>
      </c>
      <c r="I762">
        <v>393</v>
      </c>
      <c r="J762">
        <v>23.056999999999999</v>
      </c>
      <c r="K762">
        <f>consolidated_6_bank[[#This Row],[HIGH]]-consolidated_6_bank[[#This Row],[LOW]]</f>
        <v>1</v>
      </c>
    </row>
    <row r="763" spans="1:11" x14ac:dyDescent="0.3">
      <c r="A763" s="1">
        <v>45470</v>
      </c>
      <c r="B763" t="s">
        <v>12</v>
      </c>
      <c r="C763">
        <v>34.799999999999997</v>
      </c>
      <c r="D763">
        <v>34.799999999999997</v>
      </c>
      <c r="E763">
        <v>34.6</v>
      </c>
      <c r="F763">
        <v>34.700000000000003</v>
      </c>
      <c r="G763">
        <v>34.799999999999997</v>
      </c>
      <c r="H763">
        <v>34.6</v>
      </c>
      <c r="I763">
        <v>351</v>
      </c>
      <c r="J763">
        <v>53.642000000000003</v>
      </c>
      <c r="K763">
        <f>consolidated_6_bank[[#This Row],[HIGH]]-consolidated_6_bank[[#This Row],[LOW]]</f>
        <v>0.19999999999999574</v>
      </c>
    </row>
    <row r="764" spans="1:11" x14ac:dyDescent="0.3">
      <c r="A764" s="1">
        <v>45469</v>
      </c>
      <c r="B764" t="s">
        <v>12</v>
      </c>
      <c r="C764">
        <v>34.6</v>
      </c>
      <c r="D764">
        <v>34.9</v>
      </c>
      <c r="E764">
        <v>34.5</v>
      </c>
      <c r="F764">
        <v>34.9</v>
      </c>
      <c r="G764">
        <v>34.6</v>
      </c>
      <c r="H764">
        <v>34.5</v>
      </c>
      <c r="I764">
        <v>295</v>
      </c>
      <c r="J764">
        <v>93.254000000000005</v>
      </c>
      <c r="K764">
        <f>consolidated_6_bank[[#This Row],[HIGH]]-consolidated_6_bank[[#This Row],[LOW]]</f>
        <v>0.39999999999999858</v>
      </c>
    </row>
    <row r="765" spans="1:11" x14ac:dyDescent="0.3">
      <c r="A765" s="1">
        <v>45468</v>
      </c>
      <c r="B765" t="s">
        <v>12</v>
      </c>
      <c r="C765">
        <v>34.6</v>
      </c>
      <c r="D765">
        <v>34.9</v>
      </c>
      <c r="E765">
        <v>33.6</v>
      </c>
      <c r="F765">
        <v>34.1</v>
      </c>
      <c r="G765">
        <v>34.5</v>
      </c>
      <c r="H765">
        <v>34.1</v>
      </c>
      <c r="I765">
        <v>403</v>
      </c>
      <c r="J765">
        <v>138.505</v>
      </c>
      <c r="K765">
        <f>consolidated_6_bank[[#This Row],[HIGH]]-consolidated_6_bank[[#This Row],[LOW]]</f>
        <v>1.2999999999999972</v>
      </c>
    </row>
    <row r="766" spans="1:11" x14ac:dyDescent="0.3">
      <c r="A766" s="1">
        <v>45467</v>
      </c>
      <c r="B766" t="s">
        <v>12</v>
      </c>
      <c r="C766">
        <v>34.4</v>
      </c>
      <c r="D766">
        <v>34.4</v>
      </c>
      <c r="E766">
        <v>33.9</v>
      </c>
      <c r="F766">
        <v>34.4</v>
      </c>
      <c r="G766">
        <v>34.1</v>
      </c>
      <c r="H766">
        <v>33.9</v>
      </c>
      <c r="I766">
        <v>413</v>
      </c>
      <c r="J766">
        <v>18.361999999999998</v>
      </c>
      <c r="K766">
        <f>consolidated_6_bank[[#This Row],[HIGH]]-consolidated_6_bank[[#This Row],[LOW]]</f>
        <v>0.5</v>
      </c>
    </row>
    <row r="767" spans="1:11" x14ac:dyDescent="0.3">
      <c r="A767" s="1">
        <v>45466</v>
      </c>
      <c r="B767" t="s">
        <v>12</v>
      </c>
      <c r="C767">
        <v>33.9</v>
      </c>
      <c r="D767">
        <v>34.6</v>
      </c>
      <c r="E767">
        <v>33.9</v>
      </c>
      <c r="F767">
        <v>34.1</v>
      </c>
      <c r="G767">
        <v>33.9</v>
      </c>
      <c r="H767">
        <v>34.200000000000003</v>
      </c>
      <c r="I767">
        <v>228</v>
      </c>
      <c r="J767">
        <v>22.212</v>
      </c>
      <c r="K767">
        <f>consolidated_6_bank[[#This Row],[HIGH]]-consolidated_6_bank[[#This Row],[LOW]]</f>
        <v>0.70000000000000284</v>
      </c>
    </row>
    <row r="768" spans="1:11" x14ac:dyDescent="0.3">
      <c r="A768" s="1">
        <v>45463</v>
      </c>
      <c r="B768" t="s">
        <v>12</v>
      </c>
      <c r="C768">
        <v>34.200000000000003</v>
      </c>
      <c r="D768">
        <v>34.200000000000003</v>
      </c>
      <c r="E768">
        <v>33.799999999999997</v>
      </c>
      <c r="F768">
        <v>33.799999999999997</v>
      </c>
      <c r="G768">
        <v>34.200000000000003</v>
      </c>
      <c r="H768">
        <v>33.799999999999997</v>
      </c>
      <c r="I768">
        <v>283</v>
      </c>
      <c r="J768">
        <v>25.687999999999999</v>
      </c>
      <c r="K768">
        <f>consolidated_6_bank[[#This Row],[HIGH]]-consolidated_6_bank[[#This Row],[LOW]]</f>
        <v>0.40000000000000568</v>
      </c>
    </row>
    <row r="769" spans="1:11" x14ac:dyDescent="0.3">
      <c r="A769" s="1">
        <v>45462</v>
      </c>
      <c r="B769" t="s">
        <v>12</v>
      </c>
      <c r="C769">
        <v>33.799999999999997</v>
      </c>
      <c r="D769">
        <v>34</v>
      </c>
      <c r="E769">
        <v>33.1</v>
      </c>
      <c r="F769">
        <v>34</v>
      </c>
      <c r="G769">
        <v>33.799999999999997</v>
      </c>
      <c r="H769">
        <v>34</v>
      </c>
      <c r="I769">
        <v>164</v>
      </c>
      <c r="J769">
        <v>11.449</v>
      </c>
      <c r="K769">
        <f>consolidated_6_bank[[#This Row],[HIGH]]-consolidated_6_bank[[#This Row],[LOW]]</f>
        <v>0.89999999999999858</v>
      </c>
    </row>
    <row r="770" spans="1:11" x14ac:dyDescent="0.3">
      <c r="A770" s="1">
        <v>45456</v>
      </c>
      <c r="B770" t="s">
        <v>12</v>
      </c>
      <c r="C770">
        <v>34</v>
      </c>
      <c r="D770">
        <v>34</v>
      </c>
      <c r="E770">
        <v>33.5</v>
      </c>
      <c r="F770">
        <v>34</v>
      </c>
      <c r="G770">
        <v>34</v>
      </c>
      <c r="H770">
        <v>33.6</v>
      </c>
      <c r="I770">
        <v>228</v>
      </c>
      <c r="J770">
        <v>19.591999999999999</v>
      </c>
      <c r="K770">
        <f>consolidated_6_bank[[#This Row],[HIGH]]-consolidated_6_bank[[#This Row],[LOW]]</f>
        <v>0.5</v>
      </c>
    </row>
    <row r="771" spans="1:11" x14ac:dyDescent="0.3">
      <c r="A771" s="1">
        <v>45455</v>
      </c>
      <c r="B771" t="s">
        <v>12</v>
      </c>
      <c r="C771">
        <v>33.6</v>
      </c>
      <c r="D771">
        <v>34</v>
      </c>
      <c r="E771">
        <v>32.6</v>
      </c>
      <c r="F771">
        <v>32.6</v>
      </c>
      <c r="G771">
        <v>33.6</v>
      </c>
      <c r="H771">
        <v>33.200000000000003</v>
      </c>
      <c r="I771">
        <v>594</v>
      </c>
      <c r="J771">
        <v>34.279000000000003</v>
      </c>
      <c r="K771">
        <f>consolidated_6_bank[[#This Row],[HIGH]]-consolidated_6_bank[[#This Row],[LOW]]</f>
        <v>1.3999999999999986</v>
      </c>
    </row>
    <row r="772" spans="1:11" x14ac:dyDescent="0.3">
      <c r="A772" s="1">
        <v>45454</v>
      </c>
      <c r="B772" t="s">
        <v>12</v>
      </c>
      <c r="C772">
        <v>33.299999999999997</v>
      </c>
      <c r="D772">
        <v>34.200000000000003</v>
      </c>
      <c r="E772">
        <v>32.4</v>
      </c>
      <c r="F772">
        <v>34.200000000000003</v>
      </c>
      <c r="G772">
        <v>33.200000000000003</v>
      </c>
      <c r="H772">
        <v>33.299999999999997</v>
      </c>
      <c r="I772">
        <v>412</v>
      </c>
      <c r="J772">
        <v>110.261</v>
      </c>
      <c r="K772">
        <f>consolidated_6_bank[[#This Row],[HIGH]]-consolidated_6_bank[[#This Row],[LOW]]</f>
        <v>1.8000000000000043</v>
      </c>
    </row>
    <row r="773" spans="1:11" x14ac:dyDescent="0.3">
      <c r="A773" s="1">
        <v>45453</v>
      </c>
      <c r="B773" t="s">
        <v>12</v>
      </c>
      <c r="C773">
        <v>33.299999999999997</v>
      </c>
      <c r="D773">
        <v>33.700000000000003</v>
      </c>
      <c r="E773">
        <v>33</v>
      </c>
      <c r="F773">
        <v>33.700000000000003</v>
      </c>
      <c r="G773">
        <v>33.299999999999997</v>
      </c>
      <c r="H773">
        <v>33.700000000000003</v>
      </c>
      <c r="I773">
        <v>612</v>
      </c>
      <c r="J773">
        <v>55.829000000000001</v>
      </c>
      <c r="K773">
        <f>consolidated_6_bank[[#This Row],[HIGH]]-consolidated_6_bank[[#This Row],[LOW]]</f>
        <v>0.70000000000000284</v>
      </c>
    </row>
    <row r="774" spans="1:11" x14ac:dyDescent="0.3">
      <c r="A774" s="1">
        <v>45452</v>
      </c>
      <c r="B774" t="s">
        <v>12</v>
      </c>
      <c r="C774">
        <v>33.700000000000003</v>
      </c>
      <c r="D774">
        <v>34.5</v>
      </c>
      <c r="E774">
        <v>33.200000000000003</v>
      </c>
      <c r="F774">
        <v>34.5</v>
      </c>
      <c r="G774">
        <v>33.700000000000003</v>
      </c>
      <c r="H774">
        <v>33.9</v>
      </c>
      <c r="I774">
        <v>334</v>
      </c>
      <c r="J774">
        <v>19.39</v>
      </c>
      <c r="K774">
        <f>consolidated_6_bank[[#This Row],[HIGH]]-consolidated_6_bank[[#This Row],[LOW]]</f>
        <v>1.2999999999999972</v>
      </c>
    </row>
    <row r="775" spans="1:11" x14ac:dyDescent="0.3">
      <c r="A775" s="1">
        <v>45449</v>
      </c>
      <c r="B775" t="s">
        <v>12</v>
      </c>
      <c r="C775">
        <v>33.9</v>
      </c>
      <c r="D775">
        <v>34.299999999999997</v>
      </c>
      <c r="E775">
        <v>33.700000000000003</v>
      </c>
      <c r="F775">
        <v>34</v>
      </c>
      <c r="G775">
        <v>33.9</v>
      </c>
      <c r="H775">
        <v>34.200000000000003</v>
      </c>
      <c r="I775">
        <v>293</v>
      </c>
      <c r="J775">
        <v>49.706000000000003</v>
      </c>
      <c r="K775">
        <f>consolidated_6_bank[[#This Row],[HIGH]]-consolidated_6_bank[[#This Row],[LOW]]</f>
        <v>0.59999999999999432</v>
      </c>
    </row>
    <row r="776" spans="1:11" x14ac:dyDescent="0.3">
      <c r="A776" s="1">
        <v>45448</v>
      </c>
      <c r="B776" t="s">
        <v>12</v>
      </c>
      <c r="C776">
        <v>34.5</v>
      </c>
      <c r="D776">
        <v>34.5</v>
      </c>
      <c r="E776">
        <v>33.799999999999997</v>
      </c>
      <c r="F776">
        <v>33.9</v>
      </c>
      <c r="G776">
        <v>34.200000000000003</v>
      </c>
      <c r="H776">
        <v>33.799999999999997</v>
      </c>
      <c r="I776">
        <v>240</v>
      </c>
      <c r="J776">
        <v>8.484</v>
      </c>
      <c r="K776">
        <f>consolidated_6_bank[[#This Row],[HIGH]]-consolidated_6_bank[[#This Row],[LOW]]</f>
        <v>0.70000000000000284</v>
      </c>
    </row>
    <row r="777" spans="1:11" x14ac:dyDescent="0.3">
      <c r="A777" s="1">
        <v>45447</v>
      </c>
      <c r="B777" t="s">
        <v>12</v>
      </c>
      <c r="C777">
        <v>34</v>
      </c>
      <c r="D777">
        <v>34.1</v>
      </c>
      <c r="E777">
        <v>33.799999999999997</v>
      </c>
      <c r="F777">
        <v>33.9</v>
      </c>
      <c r="G777">
        <v>33.799999999999997</v>
      </c>
      <c r="H777">
        <v>33.9</v>
      </c>
      <c r="I777">
        <v>327</v>
      </c>
      <c r="J777">
        <v>17.106999999999999</v>
      </c>
      <c r="K777">
        <f>consolidated_6_bank[[#This Row],[HIGH]]-consolidated_6_bank[[#This Row],[LOW]]</f>
        <v>0.30000000000000426</v>
      </c>
    </row>
    <row r="778" spans="1:11" x14ac:dyDescent="0.3">
      <c r="A778" s="1">
        <v>45446</v>
      </c>
      <c r="B778" t="s">
        <v>12</v>
      </c>
      <c r="C778">
        <v>33.9</v>
      </c>
      <c r="D778">
        <v>34.5</v>
      </c>
      <c r="E778">
        <v>33.700000000000003</v>
      </c>
      <c r="F778">
        <v>34.5</v>
      </c>
      <c r="G778">
        <v>33.9</v>
      </c>
      <c r="H778">
        <v>34.6</v>
      </c>
      <c r="I778">
        <v>320</v>
      </c>
      <c r="J778">
        <v>26.751000000000001</v>
      </c>
      <c r="K778">
        <f>consolidated_6_bank[[#This Row],[HIGH]]-consolidated_6_bank[[#This Row],[LOW]]</f>
        <v>0.79999999999999716</v>
      </c>
    </row>
    <row r="779" spans="1:11" x14ac:dyDescent="0.3">
      <c r="A779" s="1">
        <v>45445</v>
      </c>
      <c r="B779" t="s">
        <v>12</v>
      </c>
      <c r="C779">
        <v>34.799999999999997</v>
      </c>
      <c r="D779">
        <v>34.799999999999997</v>
      </c>
      <c r="E779">
        <v>33.6</v>
      </c>
      <c r="F779">
        <v>34.299999999999997</v>
      </c>
      <c r="G779">
        <v>34.6</v>
      </c>
      <c r="H779">
        <v>33.700000000000003</v>
      </c>
      <c r="I779">
        <v>230</v>
      </c>
      <c r="J779">
        <v>7.6210000000000004</v>
      </c>
      <c r="K779">
        <f>consolidated_6_bank[[#This Row],[HIGH]]-consolidated_6_bank[[#This Row],[LOW]]</f>
        <v>1.1999999999999957</v>
      </c>
    </row>
    <row r="780" spans="1:11" x14ac:dyDescent="0.3">
      <c r="A780" s="1">
        <v>45442</v>
      </c>
      <c r="B780" t="s">
        <v>12</v>
      </c>
      <c r="C780">
        <v>33.700000000000003</v>
      </c>
      <c r="D780">
        <v>34.799999999999997</v>
      </c>
      <c r="E780">
        <v>33.5</v>
      </c>
      <c r="F780">
        <v>34.799999999999997</v>
      </c>
      <c r="G780">
        <v>33.700000000000003</v>
      </c>
      <c r="H780">
        <v>34.4</v>
      </c>
      <c r="I780">
        <v>496</v>
      </c>
      <c r="J780">
        <v>20.765000000000001</v>
      </c>
      <c r="K780">
        <f>consolidated_6_bank[[#This Row],[HIGH]]-consolidated_6_bank[[#This Row],[LOW]]</f>
        <v>1.2999999999999972</v>
      </c>
    </row>
    <row r="781" spans="1:11" x14ac:dyDescent="0.3">
      <c r="A781" s="1">
        <v>45441</v>
      </c>
      <c r="B781" t="s">
        <v>12</v>
      </c>
      <c r="C781">
        <v>34.4</v>
      </c>
      <c r="D781">
        <v>35.9</v>
      </c>
      <c r="E781">
        <v>33.5</v>
      </c>
      <c r="F781">
        <v>35.9</v>
      </c>
      <c r="G781">
        <v>34.4</v>
      </c>
      <c r="H781">
        <v>34</v>
      </c>
      <c r="I781">
        <v>255</v>
      </c>
      <c r="J781">
        <v>9.7850000000000001</v>
      </c>
      <c r="K781">
        <f>consolidated_6_bank[[#This Row],[HIGH]]-consolidated_6_bank[[#This Row],[LOW]]</f>
        <v>2.3999999999999986</v>
      </c>
    </row>
    <row r="782" spans="1:11" x14ac:dyDescent="0.3">
      <c r="A782" s="1">
        <v>45440</v>
      </c>
      <c r="B782" t="s">
        <v>12</v>
      </c>
      <c r="C782">
        <v>34</v>
      </c>
      <c r="D782">
        <v>35.4</v>
      </c>
      <c r="E782">
        <v>33.9</v>
      </c>
      <c r="F782">
        <v>35.4</v>
      </c>
      <c r="G782">
        <v>34</v>
      </c>
      <c r="H782">
        <v>34.5</v>
      </c>
      <c r="I782">
        <v>352</v>
      </c>
      <c r="J782">
        <v>14.038</v>
      </c>
      <c r="K782">
        <f>consolidated_6_bank[[#This Row],[HIGH]]-consolidated_6_bank[[#This Row],[LOW]]</f>
        <v>1.5</v>
      </c>
    </row>
    <row r="783" spans="1:11" x14ac:dyDescent="0.3">
      <c r="A783" s="1">
        <v>45439</v>
      </c>
      <c r="B783" t="s">
        <v>12</v>
      </c>
      <c r="C783">
        <v>34.700000000000003</v>
      </c>
      <c r="D783">
        <v>35.6</v>
      </c>
      <c r="E783">
        <v>33.9</v>
      </c>
      <c r="F783">
        <v>34.700000000000003</v>
      </c>
      <c r="G783">
        <v>34.5</v>
      </c>
      <c r="H783">
        <v>34.700000000000003</v>
      </c>
      <c r="I783">
        <v>418</v>
      </c>
      <c r="J783">
        <v>21.503</v>
      </c>
      <c r="K783">
        <f>consolidated_6_bank[[#This Row],[HIGH]]-consolidated_6_bank[[#This Row],[LOW]]</f>
        <v>1.7000000000000028</v>
      </c>
    </row>
    <row r="784" spans="1:11" x14ac:dyDescent="0.3">
      <c r="A784" s="1">
        <v>45438</v>
      </c>
      <c r="B784" t="s">
        <v>12</v>
      </c>
      <c r="C784">
        <v>34.700000000000003</v>
      </c>
      <c r="D784">
        <v>35.9</v>
      </c>
      <c r="E784">
        <v>34.299999999999997</v>
      </c>
      <c r="F784">
        <v>35.9</v>
      </c>
      <c r="G784">
        <v>34.700000000000003</v>
      </c>
      <c r="H784">
        <v>35.299999999999997</v>
      </c>
      <c r="I784">
        <v>323</v>
      </c>
      <c r="J784">
        <v>22.417999999999999</v>
      </c>
      <c r="K784">
        <f>consolidated_6_bank[[#This Row],[HIGH]]-consolidated_6_bank[[#This Row],[LOW]]</f>
        <v>1.6000000000000014</v>
      </c>
    </row>
    <row r="785" spans="1:11" x14ac:dyDescent="0.3">
      <c r="A785" s="1">
        <v>45435</v>
      </c>
      <c r="B785" t="s">
        <v>12</v>
      </c>
      <c r="C785">
        <v>35.299999999999997</v>
      </c>
      <c r="D785">
        <v>36.200000000000003</v>
      </c>
      <c r="E785">
        <v>35.200000000000003</v>
      </c>
      <c r="F785">
        <v>35.9</v>
      </c>
      <c r="G785">
        <v>35.299999999999997</v>
      </c>
      <c r="H785">
        <v>36.200000000000003</v>
      </c>
      <c r="I785">
        <v>773</v>
      </c>
      <c r="J785">
        <v>25.673999999999999</v>
      </c>
      <c r="K785">
        <f>consolidated_6_bank[[#This Row],[HIGH]]-consolidated_6_bank[[#This Row],[LOW]]</f>
        <v>1</v>
      </c>
    </row>
    <row r="786" spans="1:11" x14ac:dyDescent="0.3">
      <c r="A786" s="1">
        <v>45433</v>
      </c>
      <c r="B786" t="s">
        <v>12</v>
      </c>
      <c r="C786">
        <v>36.200000000000003</v>
      </c>
      <c r="D786">
        <v>36.4</v>
      </c>
      <c r="E786">
        <v>35.200000000000003</v>
      </c>
      <c r="F786">
        <v>35.799999999999997</v>
      </c>
      <c r="G786">
        <v>36.200000000000003</v>
      </c>
      <c r="H786">
        <v>35.6</v>
      </c>
      <c r="I786">
        <v>750</v>
      </c>
      <c r="J786">
        <v>42.081000000000003</v>
      </c>
      <c r="K786">
        <f>consolidated_6_bank[[#This Row],[HIGH]]-consolidated_6_bank[[#This Row],[LOW]]</f>
        <v>1.1999999999999957</v>
      </c>
    </row>
    <row r="787" spans="1:11" x14ac:dyDescent="0.3">
      <c r="A787" s="1">
        <v>45432</v>
      </c>
      <c r="B787" t="s">
        <v>12</v>
      </c>
      <c r="C787">
        <v>35.6</v>
      </c>
      <c r="D787">
        <v>35.700000000000003</v>
      </c>
      <c r="E787">
        <v>33.9</v>
      </c>
      <c r="F787">
        <v>33.9</v>
      </c>
      <c r="G787">
        <v>35.6</v>
      </c>
      <c r="H787">
        <v>38.4</v>
      </c>
      <c r="I787">
        <v>343</v>
      </c>
      <c r="J787">
        <v>11.875</v>
      </c>
      <c r="K787">
        <f>consolidated_6_bank[[#This Row],[HIGH]]-consolidated_6_bank[[#This Row],[LOW]]</f>
        <v>1.8000000000000043</v>
      </c>
    </row>
    <row r="788" spans="1:11" x14ac:dyDescent="0.3">
      <c r="A788" s="1">
        <v>45431</v>
      </c>
      <c r="B788" t="s">
        <v>12</v>
      </c>
      <c r="C788">
        <v>0</v>
      </c>
      <c r="D788">
        <v>0</v>
      </c>
      <c r="E788">
        <v>0</v>
      </c>
      <c r="F788">
        <v>0</v>
      </c>
      <c r="G788">
        <v>38.4</v>
      </c>
      <c r="H788">
        <v>38.4</v>
      </c>
      <c r="I788">
        <v>0</v>
      </c>
      <c r="J788">
        <v>0</v>
      </c>
      <c r="K788">
        <f>consolidated_6_bank[[#This Row],[HIGH]]-consolidated_6_bank[[#This Row],[LOW]]</f>
        <v>0</v>
      </c>
    </row>
    <row r="789" spans="1:11" x14ac:dyDescent="0.3">
      <c r="A789" s="1">
        <v>45428</v>
      </c>
      <c r="B789" t="s">
        <v>12</v>
      </c>
      <c r="C789">
        <v>38.4</v>
      </c>
      <c r="D789">
        <v>38.700000000000003</v>
      </c>
      <c r="E789">
        <v>37.799999999999997</v>
      </c>
      <c r="F789">
        <v>38.200000000000003</v>
      </c>
      <c r="G789">
        <v>38.4</v>
      </c>
      <c r="H789">
        <v>38.200000000000003</v>
      </c>
      <c r="I789">
        <v>330</v>
      </c>
      <c r="J789">
        <v>17.155999999999999</v>
      </c>
      <c r="K789">
        <f>consolidated_6_bank[[#This Row],[HIGH]]-consolidated_6_bank[[#This Row],[LOW]]</f>
        <v>0.90000000000000568</v>
      </c>
    </row>
    <row r="790" spans="1:11" x14ac:dyDescent="0.3">
      <c r="A790" s="1">
        <v>45427</v>
      </c>
      <c r="B790" t="s">
        <v>12</v>
      </c>
      <c r="C790">
        <v>38.700000000000003</v>
      </c>
      <c r="D790">
        <v>38.700000000000003</v>
      </c>
      <c r="E790">
        <v>37.700000000000003</v>
      </c>
      <c r="F790">
        <v>37.9</v>
      </c>
      <c r="G790">
        <v>38.200000000000003</v>
      </c>
      <c r="H790">
        <v>37.9</v>
      </c>
      <c r="I790">
        <v>216</v>
      </c>
      <c r="J790">
        <v>9.593</v>
      </c>
      <c r="K790">
        <f>consolidated_6_bank[[#This Row],[HIGH]]-consolidated_6_bank[[#This Row],[LOW]]</f>
        <v>1</v>
      </c>
    </row>
    <row r="791" spans="1:11" x14ac:dyDescent="0.3">
      <c r="A791" s="1">
        <v>45426</v>
      </c>
      <c r="B791" t="s">
        <v>12</v>
      </c>
      <c r="C791">
        <v>38</v>
      </c>
      <c r="D791">
        <v>38.6</v>
      </c>
      <c r="E791">
        <v>37.6</v>
      </c>
      <c r="F791">
        <v>38.1</v>
      </c>
      <c r="G791">
        <v>37.9</v>
      </c>
      <c r="H791">
        <v>38</v>
      </c>
      <c r="I791">
        <v>256</v>
      </c>
      <c r="J791">
        <v>30.41</v>
      </c>
      <c r="K791">
        <f>consolidated_6_bank[[#This Row],[HIGH]]-consolidated_6_bank[[#This Row],[LOW]]</f>
        <v>1</v>
      </c>
    </row>
    <row r="792" spans="1:11" x14ac:dyDescent="0.3">
      <c r="A792" s="1">
        <v>45425</v>
      </c>
      <c r="B792" t="s">
        <v>12</v>
      </c>
      <c r="C792">
        <v>38</v>
      </c>
      <c r="D792">
        <v>38.6</v>
      </c>
      <c r="E792">
        <v>37.700000000000003</v>
      </c>
      <c r="F792">
        <v>38.1</v>
      </c>
      <c r="G792">
        <v>38</v>
      </c>
      <c r="H792">
        <v>38.200000000000003</v>
      </c>
      <c r="I792">
        <v>252</v>
      </c>
      <c r="J792">
        <v>19.239999999999998</v>
      </c>
      <c r="K792">
        <f>consolidated_6_bank[[#This Row],[HIGH]]-consolidated_6_bank[[#This Row],[LOW]]</f>
        <v>0.89999999999999858</v>
      </c>
    </row>
    <row r="793" spans="1:11" x14ac:dyDescent="0.3">
      <c r="A793" s="1">
        <v>45424</v>
      </c>
      <c r="B793" t="s">
        <v>12</v>
      </c>
      <c r="C793">
        <v>38.200000000000003</v>
      </c>
      <c r="D793">
        <v>38.700000000000003</v>
      </c>
      <c r="E793">
        <v>37</v>
      </c>
      <c r="F793">
        <v>37</v>
      </c>
      <c r="G793">
        <v>38.200000000000003</v>
      </c>
      <c r="H793">
        <v>36.9</v>
      </c>
      <c r="I793">
        <v>341</v>
      </c>
      <c r="J793">
        <v>22.329000000000001</v>
      </c>
      <c r="K793">
        <f>consolidated_6_bank[[#This Row],[HIGH]]-consolidated_6_bank[[#This Row],[LOW]]</f>
        <v>1.7000000000000028</v>
      </c>
    </row>
    <row r="794" spans="1:11" x14ac:dyDescent="0.3">
      <c r="A794" s="1">
        <v>45421</v>
      </c>
      <c r="B794" t="s">
        <v>12</v>
      </c>
      <c r="C794">
        <v>36.9</v>
      </c>
      <c r="D794">
        <v>37.700000000000003</v>
      </c>
      <c r="E794">
        <v>36.799999999999997</v>
      </c>
      <c r="F794">
        <v>37.700000000000003</v>
      </c>
      <c r="G794">
        <v>36.9</v>
      </c>
      <c r="H794">
        <v>37.700000000000003</v>
      </c>
      <c r="I794">
        <v>369</v>
      </c>
      <c r="J794">
        <v>36.417999999999999</v>
      </c>
      <c r="K794">
        <f>consolidated_6_bank[[#This Row],[HIGH]]-consolidated_6_bank[[#This Row],[LOW]]</f>
        <v>0.90000000000000568</v>
      </c>
    </row>
    <row r="795" spans="1:11" x14ac:dyDescent="0.3">
      <c r="A795" s="1">
        <v>45420</v>
      </c>
      <c r="B795" t="s">
        <v>12</v>
      </c>
      <c r="C795">
        <v>37.700000000000003</v>
      </c>
      <c r="D795">
        <v>39</v>
      </c>
      <c r="E795">
        <v>37.700000000000003</v>
      </c>
      <c r="F795">
        <v>38.799999999999997</v>
      </c>
      <c r="G795">
        <v>37.700000000000003</v>
      </c>
      <c r="H795">
        <v>38.799999999999997</v>
      </c>
      <c r="I795">
        <v>331</v>
      </c>
      <c r="J795">
        <v>50.018999999999998</v>
      </c>
      <c r="K795">
        <f>consolidated_6_bank[[#This Row],[HIGH]]-consolidated_6_bank[[#This Row],[LOW]]</f>
        <v>1.2999999999999972</v>
      </c>
    </row>
    <row r="796" spans="1:11" x14ac:dyDescent="0.3">
      <c r="A796" s="1">
        <v>45419</v>
      </c>
      <c r="B796" t="s">
        <v>12</v>
      </c>
      <c r="C796">
        <v>0</v>
      </c>
      <c r="D796">
        <v>0</v>
      </c>
      <c r="E796">
        <v>0</v>
      </c>
      <c r="F796">
        <v>0</v>
      </c>
      <c r="G796">
        <v>38.799999999999997</v>
      </c>
      <c r="H796">
        <v>38.799999999999997</v>
      </c>
      <c r="I796">
        <v>0</v>
      </c>
      <c r="J796">
        <v>0</v>
      </c>
      <c r="K796">
        <f>consolidated_6_bank[[#This Row],[HIGH]]-consolidated_6_bank[[#This Row],[LOW]]</f>
        <v>0</v>
      </c>
    </row>
    <row r="797" spans="1:11" x14ac:dyDescent="0.3">
      <c r="A797" s="1">
        <v>45418</v>
      </c>
      <c r="B797" t="s">
        <v>12</v>
      </c>
      <c r="C797">
        <v>38.799999999999997</v>
      </c>
      <c r="D797">
        <v>39.700000000000003</v>
      </c>
      <c r="E797">
        <v>38.6</v>
      </c>
      <c r="F797">
        <v>39.5</v>
      </c>
      <c r="G797">
        <v>38.799999999999997</v>
      </c>
      <c r="H797">
        <v>39.4</v>
      </c>
      <c r="I797">
        <v>663</v>
      </c>
      <c r="J797">
        <v>26.082999999999998</v>
      </c>
      <c r="K797">
        <f>consolidated_6_bank[[#This Row],[HIGH]]-consolidated_6_bank[[#This Row],[LOW]]</f>
        <v>1.1000000000000014</v>
      </c>
    </row>
    <row r="798" spans="1:11" x14ac:dyDescent="0.3">
      <c r="A798" s="1">
        <v>45417</v>
      </c>
      <c r="B798" t="s">
        <v>12</v>
      </c>
      <c r="C798">
        <v>39.4</v>
      </c>
      <c r="D798">
        <v>39.6</v>
      </c>
      <c r="E798">
        <v>38</v>
      </c>
      <c r="F798">
        <v>38</v>
      </c>
      <c r="G798">
        <v>39.4</v>
      </c>
      <c r="H798">
        <v>38.9</v>
      </c>
      <c r="I798">
        <v>550</v>
      </c>
      <c r="J798">
        <v>25.885999999999999</v>
      </c>
      <c r="K798">
        <f>consolidated_6_bank[[#This Row],[HIGH]]-consolidated_6_bank[[#This Row],[LOW]]</f>
        <v>1.6000000000000014</v>
      </c>
    </row>
    <row r="799" spans="1:11" x14ac:dyDescent="0.3">
      <c r="A799" s="1">
        <v>45414</v>
      </c>
      <c r="B799" t="s">
        <v>12</v>
      </c>
      <c r="C799">
        <v>38.9</v>
      </c>
      <c r="D799">
        <v>38.9</v>
      </c>
      <c r="E799">
        <v>38.200000000000003</v>
      </c>
      <c r="F799">
        <v>38.799999999999997</v>
      </c>
      <c r="G799">
        <v>38.9</v>
      </c>
      <c r="H799">
        <v>38.700000000000003</v>
      </c>
      <c r="I799">
        <v>675</v>
      </c>
      <c r="J799">
        <v>20.837</v>
      </c>
      <c r="K799">
        <f>consolidated_6_bank[[#This Row],[HIGH]]-consolidated_6_bank[[#This Row],[LOW]]</f>
        <v>0.69999999999999574</v>
      </c>
    </row>
    <row r="800" spans="1:11" x14ac:dyDescent="0.3">
      <c r="A800" s="1">
        <v>45412</v>
      </c>
      <c r="B800" t="s">
        <v>12</v>
      </c>
      <c r="C800">
        <v>38.299999999999997</v>
      </c>
      <c r="D800">
        <v>38.9</v>
      </c>
      <c r="E800">
        <v>38</v>
      </c>
      <c r="F800">
        <v>38.299999999999997</v>
      </c>
      <c r="G800">
        <v>38.700000000000003</v>
      </c>
      <c r="H800">
        <v>38.6</v>
      </c>
      <c r="I800">
        <v>670</v>
      </c>
      <c r="J800">
        <v>15.103999999999999</v>
      </c>
      <c r="K800">
        <f>consolidated_6_bank[[#This Row],[HIGH]]-consolidated_6_bank[[#This Row],[LOW]]</f>
        <v>0.89999999999999858</v>
      </c>
    </row>
    <row r="801" spans="1:11" x14ac:dyDescent="0.3">
      <c r="A801" s="1">
        <v>45411</v>
      </c>
      <c r="B801" t="s">
        <v>12</v>
      </c>
      <c r="C801">
        <v>38.6</v>
      </c>
      <c r="D801">
        <v>38.9</v>
      </c>
      <c r="E801">
        <v>38</v>
      </c>
      <c r="F801">
        <v>38.700000000000003</v>
      </c>
      <c r="G801">
        <v>38.6</v>
      </c>
      <c r="H801">
        <v>38.4</v>
      </c>
      <c r="I801">
        <v>328</v>
      </c>
      <c r="J801">
        <v>20.044</v>
      </c>
      <c r="K801">
        <f>consolidated_6_bank[[#This Row],[HIGH]]-consolidated_6_bank[[#This Row],[LOW]]</f>
        <v>0.89999999999999858</v>
      </c>
    </row>
    <row r="802" spans="1:11" x14ac:dyDescent="0.3">
      <c r="A802" s="1">
        <v>45410</v>
      </c>
      <c r="B802" t="s">
        <v>12</v>
      </c>
      <c r="C802">
        <v>38.4</v>
      </c>
      <c r="D802">
        <v>38.6</v>
      </c>
      <c r="E802">
        <v>37.1</v>
      </c>
      <c r="F802">
        <v>37.1</v>
      </c>
      <c r="G802">
        <v>38.4</v>
      </c>
      <c r="H802">
        <v>37.1</v>
      </c>
      <c r="I802">
        <v>341</v>
      </c>
      <c r="J802">
        <v>33.213999999999999</v>
      </c>
      <c r="K802">
        <f>consolidated_6_bank[[#This Row],[HIGH]]-consolidated_6_bank[[#This Row],[LOW]]</f>
        <v>1.5</v>
      </c>
    </row>
    <row r="803" spans="1:11" x14ac:dyDescent="0.3">
      <c r="A803" s="1">
        <v>45407</v>
      </c>
      <c r="B803" t="s">
        <v>12</v>
      </c>
      <c r="C803">
        <v>37.1</v>
      </c>
      <c r="D803">
        <v>38</v>
      </c>
      <c r="E803">
        <v>36.799999999999997</v>
      </c>
      <c r="F803">
        <v>37.700000000000003</v>
      </c>
      <c r="G803">
        <v>37.1</v>
      </c>
      <c r="H803">
        <v>37.9</v>
      </c>
      <c r="I803">
        <v>385</v>
      </c>
      <c r="J803">
        <v>18.349</v>
      </c>
      <c r="K803">
        <f>consolidated_6_bank[[#This Row],[HIGH]]-consolidated_6_bank[[#This Row],[LOW]]</f>
        <v>1.2000000000000028</v>
      </c>
    </row>
    <row r="804" spans="1:11" x14ac:dyDescent="0.3">
      <c r="A804" s="1">
        <v>45406</v>
      </c>
      <c r="B804" t="s">
        <v>12</v>
      </c>
      <c r="C804">
        <v>37.9</v>
      </c>
      <c r="D804">
        <v>38.200000000000003</v>
      </c>
      <c r="E804">
        <v>37.299999999999997</v>
      </c>
      <c r="F804">
        <v>37.9</v>
      </c>
      <c r="G804">
        <v>37.9</v>
      </c>
      <c r="H804">
        <v>37.9</v>
      </c>
      <c r="I804">
        <v>456</v>
      </c>
      <c r="J804">
        <v>17.006</v>
      </c>
      <c r="K804">
        <f>consolidated_6_bank[[#This Row],[HIGH]]-consolidated_6_bank[[#This Row],[LOW]]</f>
        <v>0.90000000000000568</v>
      </c>
    </row>
    <row r="805" spans="1:11" x14ac:dyDescent="0.3">
      <c r="A805" s="1">
        <v>45405</v>
      </c>
      <c r="B805" t="s">
        <v>12</v>
      </c>
      <c r="C805">
        <v>37.9</v>
      </c>
      <c r="D805">
        <v>38.700000000000003</v>
      </c>
      <c r="E805">
        <v>37.6</v>
      </c>
      <c r="F805">
        <v>37.6</v>
      </c>
      <c r="G805">
        <v>37.9</v>
      </c>
      <c r="H805">
        <v>37.6</v>
      </c>
      <c r="I805">
        <v>581</v>
      </c>
      <c r="J805">
        <v>22.709</v>
      </c>
      <c r="K805">
        <f>consolidated_6_bank[[#This Row],[HIGH]]-consolidated_6_bank[[#This Row],[LOW]]</f>
        <v>1.1000000000000014</v>
      </c>
    </row>
    <row r="806" spans="1:11" x14ac:dyDescent="0.3">
      <c r="A806" s="1">
        <v>45404</v>
      </c>
      <c r="B806" t="s">
        <v>12</v>
      </c>
      <c r="C806">
        <v>37.6</v>
      </c>
      <c r="D806">
        <v>37.9</v>
      </c>
      <c r="E806">
        <v>37.4</v>
      </c>
      <c r="F806">
        <v>37.4</v>
      </c>
      <c r="G806">
        <v>37.6</v>
      </c>
      <c r="H806">
        <v>37.4</v>
      </c>
      <c r="I806">
        <v>242</v>
      </c>
      <c r="J806">
        <v>11.295999999999999</v>
      </c>
      <c r="K806">
        <f>consolidated_6_bank[[#This Row],[HIGH]]-consolidated_6_bank[[#This Row],[LOW]]</f>
        <v>0.5</v>
      </c>
    </row>
    <row r="807" spans="1:11" x14ac:dyDescent="0.3">
      <c r="A807" s="1">
        <v>45403</v>
      </c>
      <c r="B807" t="s">
        <v>12</v>
      </c>
      <c r="C807">
        <v>37.4</v>
      </c>
      <c r="D807">
        <v>37.5</v>
      </c>
      <c r="E807">
        <v>36.799999999999997</v>
      </c>
      <c r="F807">
        <v>37</v>
      </c>
      <c r="G807">
        <v>37.4</v>
      </c>
      <c r="H807">
        <v>37.1</v>
      </c>
      <c r="I807">
        <v>259</v>
      </c>
      <c r="J807">
        <v>14.151</v>
      </c>
      <c r="K807">
        <f>consolidated_6_bank[[#This Row],[HIGH]]-consolidated_6_bank[[#This Row],[LOW]]</f>
        <v>0.70000000000000284</v>
      </c>
    </row>
    <row r="808" spans="1:11" x14ac:dyDescent="0.3">
      <c r="A808" s="1">
        <v>45400</v>
      </c>
      <c r="B808" t="s">
        <v>12</v>
      </c>
      <c r="C808">
        <v>37.299999999999997</v>
      </c>
      <c r="D808">
        <v>38</v>
      </c>
      <c r="E808">
        <v>37</v>
      </c>
      <c r="F808">
        <v>37.700000000000003</v>
      </c>
      <c r="G808">
        <v>37.1</v>
      </c>
      <c r="H808">
        <v>37.799999999999997</v>
      </c>
      <c r="I808">
        <v>287</v>
      </c>
      <c r="J808">
        <v>10.803000000000001</v>
      </c>
      <c r="K808">
        <f>consolidated_6_bank[[#This Row],[HIGH]]-consolidated_6_bank[[#This Row],[LOW]]</f>
        <v>1</v>
      </c>
    </row>
    <row r="809" spans="1:11" x14ac:dyDescent="0.3">
      <c r="A809" s="1">
        <v>45399</v>
      </c>
      <c r="B809" t="s">
        <v>12</v>
      </c>
      <c r="C809">
        <v>37.799999999999997</v>
      </c>
      <c r="D809">
        <v>38</v>
      </c>
      <c r="E809">
        <v>37.6</v>
      </c>
      <c r="F809">
        <v>38</v>
      </c>
      <c r="G809">
        <v>37.799999999999997</v>
      </c>
      <c r="H809">
        <v>38</v>
      </c>
      <c r="I809">
        <v>327</v>
      </c>
      <c r="J809">
        <v>10.164</v>
      </c>
      <c r="K809">
        <f>consolidated_6_bank[[#This Row],[HIGH]]-consolidated_6_bank[[#This Row],[LOW]]</f>
        <v>0.39999999999999858</v>
      </c>
    </row>
    <row r="810" spans="1:11" x14ac:dyDescent="0.3">
      <c r="A810" s="1">
        <v>45398</v>
      </c>
      <c r="B810" t="s">
        <v>12</v>
      </c>
      <c r="C810">
        <v>38</v>
      </c>
      <c r="D810">
        <v>38.299999999999997</v>
      </c>
      <c r="E810">
        <v>37.299999999999997</v>
      </c>
      <c r="F810">
        <v>38.299999999999997</v>
      </c>
      <c r="G810">
        <v>38</v>
      </c>
      <c r="H810">
        <v>37.6</v>
      </c>
      <c r="I810">
        <v>804</v>
      </c>
      <c r="J810">
        <v>32.518000000000001</v>
      </c>
      <c r="K810">
        <f>consolidated_6_bank[[#This Row],[HIGH]]-consolidated_6_bank[[#This Row],[LOW]]</f>
        <v>1</v>
      </c>
    </row>
    <row r="811" spans="1:11" x14ac:dyDescent="0.3">
      <c r="A811" s="1">
        <v>45397</v>
      </c>
      <c r="B811" t="s">
        <v>12</v>
      </c>
      <c r="C811">
        <v>37.6</v>
      </c>
      <c r="D811">
        <v>39</v>
      </c>
      <c r="E811">
        <v>36.700000000000003</v>
      </c>
      <c r="F811">
        <v>39</v>
      </c>
      <c r="G811">
        <v>37.6</v>
      </c>
      <c r="H811">
        <v>38.5</v>
      </c>
      <c r="I811">
        <v>622</v>
      </c>
      <c r="J811">
        <v>14.946999999999999</v>
      </c>
      <c r="K811">
        <f>consolidated_6_bank[[#This Row],[HIGH]]-consolidated_6_bank[[#This Row],[LOW]]</f>
        <v>2.2999999999999972</v>
      </c>
    </row>
    <row r="812" spans="1:11" x14ac:dyDescent="0.3">
      <c r="A812" s="1">
        <v>45391</v>
      </c>
      <c r="B812" t="s">
        <v>12</v>
      </c>
      <c r="C812">
        <v>38.200000000000003</v>
      </c>
      <c r="D812">
        <v>40.200000000000003</v>
      </c>
      <c r="E812">
        <v>38.1</v>
      </c>
      <c r="F812">
        <v>39.9</v>
      </c>
      <c r="G812">
        <v>38.5</v>
      </c>
      <c r="H812">
        <v>40.5</v>
      </c>
      <c r="I812">
        <v>1149</v>
      </c>
      <c r="J812">
        <v>51.277999999999999</v>
      </c>
      <c r="K812">
        <f>consolidated_6_bank[[#This Row],[HIGH]]-consolidated_6_bank[[#This Row],[LOW]]</f>
        <v>2.1000000000000014</v>
      </c>
    </row>
    <row r="813" spans="1:11" x14ac:dyDescent="0.3">
      <c r="A813" s="1">
        <v>45390</v>
      </c>
      <c r="B813" t="s">
        <v>12</v>
      </c>
      <c r="C813">
        <v>40.5</v>
      </c>
      <c r="D813">
        <v>40.799999999999997</v>
      </c>
      <c r="E813">
        <v>40</v>
      </c>
      <c r="F813">
        <v>40.4</v>
      </c>
      <c r="G813">
        <v>40.5</v>
      </c>
      <c r="H813">
        <v>39.700000000000003</v>
      </c>
      <c r="I813">
        <v>186</v>
      </c>
      <c r="J813">
        <v>7.6440000000000001</v>
      </c>
      <c r="K813">
        <f>consolidated_6_bank[[#This Row],[HIGH]]-consolidated_6_bank[[#This Row],[LOW]]</f>
        <v>0.79999999999999716</v>
      </c>
    </row>
    <row r="814" spans="1:11" x14ac:dyDescent="0.3">
      <c r="A814" s="1">
        <v>45386</v>
      </c>
      <c r="B814" t="s">
        <v>12</v>
      </c>
      <c r="C814">
        <v>39.700000000000003</v>
      </c>
      <c r="D814">
        <v>40.5</v>
      </c>
      <c r="E814">
        <v>39.6</v>
      </c>
      <c r="F814">
        <v>40.1</v>
      </c>
      <c r="G814">
        <v>39.700000000000003</v>
      </c>
      <c r="H814">
        <v>40.1</v>
      </c>
      <c r="I814">
        <v>241</v>
      </c>
      <c r="J814">
        <v>7.5890000000000004</v>
      </c>
      <c r="K814">
        <f>consolidated_6_bank[[#This Row],[HIGH]]-consolidated_6_bank[[#This Row],[LOW]]</f>
        <v>0.89999999999999858</v>
      </c>
    </row>
    <row r="815" spans="1:11" x14ac:dyDescent="0.3">
      <c r="A815" s="1">
        <v>45385</v>
      </c>
      <c r="B815" t="s">
        <v>12</v>
      </c>
      <c r="C815">
        <v>40.1</v>
      </c>
      <c r="D815">
        <v>40.6</v>
      </c>
      <c r="E815">
        <v>39.6</v>
      </c>
      <c r="F815">
        <v>40.200000000000003</v>
      </c>
      <c r="G815">
        <v>40.1</v>
      </c>
      <c r="H815">
        <v>39.6</v>
      </c>
      <c r="I815">
        <v>324</v>
      </c>
      <c r="J815">
        <v>17.984000000000002</v>
      </c>
      <c r="K815">
        <f>consolidated_6_bank[[#This Row],[HIGH]]-consolidated_6_bank[[#This Row],[LOW]]</f>
        <v>1</v>
      </c>
    </row>
    <row r="816" spans="1:11" x14ac:dyDescent="0.3">
      <c r="A816" s="1">
        <v>45384</v>
      </c>
      <c r="B816" t="s">
        <v>12</v>
      </c>
      <c r="C816">
        <v>39.6</v>
      </c>
      <c r="D816">
        <v>39.9</v>
      </c>
      <c r="E816">
        <v>38.6</v>
      </c>
      <c r="F816">
        <v>39.299999999999997</v>
      </c>
      <c r="G816">
        <v>39.6</v>
      </c>
      <c r="H816">
        <v>39.5</v>
      </c>
      <c r="I816">
        <v>268</v>
      </c>
      <c r="J816">
        <v>24.047999999999998</v>
      </c>
      <c r="K816">
        <f>consolidated_6_bank[[#This Row],[HIGH]]-consolidated_6_bank[[#This Row],[LOW]]</f>
        <v>1.2999999999999972</v>
      </c>
    </row>
    <row r="817" spans="1:11" x14ac:dyDescent="0.3">
      <c r="A817" s="1">
        <v>45383</v>
      </c>
      <c r="B817" t="s">
        <v>12</v>
      </c>
      <c r="C817">
        <v>39.5</v>
      </c>
      <c r="D817">
        <v>40.6</v>
      </c>
      <c r="E817">
        <v>39</v>
      </c>
      <c r="F817">
        <v>40.200000000000003</v>
      </c>
      <c r="G817">
        <v>39.5</v>
      </c>
      <c r="H817">
        <v>40.200000000000003</v>
      </c>
      <c r="I817">
        <v>317</v>
      </c>
      <c r="J817">
        <v>12.718</v>
      </c>
      <c r="K817">
        <f>consolidated_6_bank[[#This Row],[HIGH]]-consolidated_6_bank[[#This Row],[LOW]]</f>
        <v>1.6000000000000014</v>
      </c>
    </row>
    <row r="818" spans="1:11" x14ac:dyDescent="0.3">
      <c r="A818" s="1">
        <v>45382</v>
      </c>
      <c r="B818" t="s">
        <v>12</v>
      </c>
      <c r="C818">
        <v>40.200000000000003</v>
      </c>
      <c r="D818">
        <v>40.799999999999997</v>
      </c>
      <c r="E818">
        <v>39.6</v>
      </c>
      <c r="F818">
        <v>40.299999999999997</v>
      </c>
      <c r="G818">
        <v>40.200000000000003</v>
      </c>
      <c r="H818">
        <v>40.299999999999997</v>
      </c>
      <c r="I818">
        <v>360</v>
      </c>
      <c r="J818">
        <v>21.893999999999998</v>
      </c>
      <c r="K818">
        <f>consolidated_6_bank[[#This Row],[HIGH]]-consolidated_6_bank[[#This Row],[LOW]]</f>
        <v>1.1999999999999957</v>
      </c>
    </row>
    <row r="819" spans="1:11" x14ac:dyDescent="0.3">
      <c r="A819" s="1">
        <v>45379</v>
      </c>
      <c r="B819" t="s">
        <v>12</v>
      </c>
      <c r="C819">
        <v>40.299999999999997</v>
      </c>
      <c r="D819">
        <v>41.9</v>
      </c>
      <c r="E819">
        <v>40.1</v>
      </c>
      <c r="F819">
        <v>41.9</v>
      </c>
      <c r="G819">
        <v>40.299999999999997</v>
      </c>
      <c r="H819">
        <v>40.9</v>
      </c>
      <c r="I819">
        <v>604</v>
      </c>
      <c r="J819">
        <v>43.656999999999996</v>
      </c>
      <c r="K819">
        <f>consolidated_6_bank[[#This Row],[HIGH]]-consolidated_6_bank[[#This Row],[LOW]]</f>
        <v>1.7999999999999972</v>
      </c>
    </row>
    <row r="820" spans="1:11" x14ac:dyDescent="0.3">
      <c r="A820" s="1">
        <v>45378</v>
      </c>
      <c r="B820" t="s">
        <v>12</v>
      </c>
      <c r="C820">
        <v>40.9</v>
      </c>
      <c r="D820">
        <v>42</v>
      </c>
      <c r="E820">
        <v>40.6</v>
      </c>
      <c r="F820">
        <v>41.1</v>
      </c>
      <c r="G820">
        <v>40.9</v>
      </c>
      <c r="H820">
        <v>41</v>
      </c>
      <c r="I820">
        <v>226</v>
      </c>
      <c r="J820">
        <v>17.613</v>
      </c>
      <c r="K820">
        <f>consolidated_6_bank[[#This Row],[HIGH]]-consolidated_6_bank[[#This Row],[LOW]]</f>
        <v>1.3999999999999986</v>
      </c>
    </row>
    <row r="821" spans="1:11" x14ac:dyDescent="0.3">
      <c r="A821" s="1">
        <v>45376</v>
      </c>
      <c r="B821" t="s">
        <v>12</v>
      </c>
      <c r="C821">
        <v>41</v>
      </c>
      <c r="D821">
        <v>42</v>
      </c>
      <c r="E821">
        <v>40.700000000000003</v>
      </c>
      <c r="F821">
        <v>41.8</v>
      </c>
      <c r="G821">
        <v>41</v>
      </c>
      <c r="H821">
        <v>41.3</v>
      </c>
      <c r="I821">
        <v>180</v>
      </c>
      <c r="J821">
        <v>5.9119999999999999</v>
      </c>
      <c r="K821">
        <f>consolidated_6_bank[[#This Row],[HIGH]]-consolidated_6_bank[[#This Row],[LOW]]</f>
        <v>1.2999999999999972</v>
      </c>
    </row>
    <row r="822" spans="1:11" x14ac:dyDescent="0.3">
      <c r="A822" s="1">
        <v>45375</v>
      </c>
      <c r="B822" t="s">
        <v>12</v>
      </c>
      <c r="C822">
        <v>41.3</v>
      </c>
      <c r="D822">
        <v>42.5</v>
      </c>
      <c r="E822">
        <v>41</v>
      </c>
      <c r="F822">
        <v>41.8</v>
      </c>
      <c r="G822">
        <v>41.3</v>
      </c>
      <c r="H822">
        <v>41.7</v>
      </c>
      <c r="I822">
        <v>318</v>
      </c>
      <c r="J822">
        <v>13.385</v>
      </c>
      <c r="K822">
        <f>consolidated_6_bank[[#This Row],[HIGH]]-consolidated_6_bank[[#This Row],[LOW]]</f>
        <v>1.5</v>
      </c>
    </row>
    <row r="823" spans="1:11" x14ac:dyDescent="0.3">
      <c r="A823" s="1">
        <v>45372</v>
      </c>
      <c r="B823" t="s">
        <v>12</v>
      </c>
      <c r="C823">
        <v>41.7</v>
      </c>
      <c r="D823">
        <v>42</v>
      </c>
      <c r="E823">
        <v>41.4</v>
      </c>
      <c r="F823">
        <v>41.6</v>
      </c>
      <c r="G823">
        <v>41.7</v>
      </c>
      <c r="H823">
        <v>41.6</v>
      </c>
      <c r="I823">
        <v>584</v>
      </c>
      <c r="J823">
        <v>36.005000000000003</v>
      </c>
      <c r="K823">
        <f>consolidated_6_bank[[#This Row],[HIGH]]-consolidated_6_bank[[#This Row],[LOW]]</f>
        <v>0.60000000000000142</v>
      </c>
    </row>
    <row r="824" spans="1:11" x14ac:dyDescent="0.3">
      <c r="A824" s="1">
        <v>45371</v>
      </c>
      <c r="B824" t="s">
        <v>12</v>
      </c>
      <c r="C824">
        <v>41.6</v>
      </c>
      <c r="D824">
        <v>41.9</v>
      </c>
      <c r="E824">
        <v>41.2</v>
      </c>
      <c r="F824">
        <v>41.9</v>
      </c>
      <c r="G824">
        <v>41.6</v>
      </c>
      <c r="H824">
        <v>41.4</v>
      </c>
      <c r="I824">
        <v>207</v>
      </c>
      <c r="J824">
        <v>10.798999999999999</v>
      </c>
      <c r="K824">
        <f>consolidated_6_bank[[#This Row],[HIGH]]-consolidated_6_bank[[#This Row],[LOW]]</f>
        <v>0.69999999999999574</v>
      </c>
    </row>
    <row r="825" spans="1:11" x14ac:dyDescent="0.3">
      <c r="A825" s="1">
        <v>45370</v>
      </c>
      <c r="B825" t="s">
        <v>12</v>
      </c>
      <c r="C825">
        <v>41.4</v>
      </c>
      <c r="D825">
        <v>42</v>
      </c>
      <c r="E825">
        <v>41</v>
      </c>
      <c r="F825">
        <v>42</v>
      </c>
      <c r="G825">
        <v>41.4</v>
      </c>
      <c r="H825">
        <v>42</v>
      </c>
      <c r="I825">
        <v>239</v>
      </c>
      <c r="J825">
        <v>12.77</v>
      </c>
      <c r="K825">
        <f>consolidated_6_bank[[#This Row],[HIGH]]-consolidated_6_bank[[#This Row],[LOW]]</f>
        <v>1</v>
      </c>
    </row>
    <row r="826" spans="1:11" x14ac:dyDescent="0.3">
      <c r="A826" s="1">
        <v>45369</v>
      </c>
      <c r="B826" t="s">
        <v>12</v>
      </c>
      <c r="C826">
        <v>42</v>
      </c>
      <c r="D826">
        <v>42.6</v>
      </c>
      <c r="E826">
        <v>40.5</v>
      </c>
      <c r="F826">
        <v>41</v>
      </c>
      <c r="G826">
        <v>42</v>
      </c>
      <c r="H826">
        <v>41.1</v>
      </c>
      <c r="I826">
        <v>442</v>
      </c>
      <c r="J826">
        <v>24.725000000000001</v>
      </c>
      <c r="K826">
        <f>consolidated_6_bank[[#This Row],[HIGH]]-consolidated_6_bank[[#This Row],[LOW]]</f>
        <v>2.1000000000000014</v>
      </c>
    </row>
    <row r="827" spans="1:11" x14ac:dyDescent="0.3">
      <c r="A827" s="1">
        <v>45365</v>
      </c>
      <c r="B827" t="s">
        <v>12</v>
      </c>
      <c r="C827">
        <v>41.1</v>
      </c>
      <c r="D827">
        <v>42.3</v>
      </c>
      <c r="E827">
        <v>40.4</v>
      </c>
      <c r="F827">
        <v>41.4</v>
      </c>
      <c r="G827">
        <v>41.1</v>
      </c>
      <c r="H827">
        <v>41.3</v>
      </c>
      <c r="I827">
        <v>342</v>
      </c>
      <c r="J827">
        <v>27.834</v>
      </c>
      <c r="K827">
        <f>consolidated_6_bank[[#This Row],[HIGH]]-consolidated_6_bank[[#This Row],[LOW]]</f>
        <v>1.8999999999999986</v>
      </c>
    </row>
    <row r="828" spans="1:11" x14ac:dyDescent="0.3">
      <c r="A828" s="1">
        <v>45364</v>
      </c>
      <c r="B828" t="s">
        <v>12</v>
      </c>
      <c r="C828">
        <v>42.3</v>
      </c>
      <c r="D828">
        <v>42.3</v>
      </c>
      <c r="E828">
        <v>40</v>
      </c>
      <c r="F828">
        <v>40.1</v>
      </c>
      <c r="G828">
        <v>41.3</v>
      </c>
      <c r="H828">
        <v>40.799999999999997</v>
      </c>
      <c r="I828">
        <v>217</v>
      </c>
      <c r="J828">
        <v>19.605</v>
      </c>
      <c r="K828">
        <f>consolidated_6_bank[[#This Row],[HIGH]]-consolidated_6_bank[[#This Row],[LOW]]</f>
        <v>2.2999999999999972</v>
      </c>
    </row>
    <row r="829" spans="1:11" x14ac:dyDescent="0.3">
      <c r="A829" s="1">
        <v>45363</v>
      </c>
      <c r="B829" t="s">
        <v>12</v>
      </c>
      <c r="C829">
        <v>40.799999999999997</v>
      </c>
      <c r="D829">
        <v>41.2</v>
      </c>
      <c r="E829">
        <v>40.6</v>
      </c>
      <c r="F829">
        <v>41.2</v>
      </c>
      <c r="G829">
        <v>40.799999999999997</v>
      </c>
      <c r="H829">
        <v>40.799999999999997</v>
      </c>
      <c r="I829">
        <v>169</v>
      </c>
      <c r="J829">
        <v>41.542999999999999</v>
      </c>
      <c r="K829">
        <f>consolidated_6_bank[[#This Row],[HIGH]]-consolidated_6_bank[[#This Row],[LOW]]</f>
        <v>0.60000000000000142</v>
      </c>
    </row>
    <row r="830" spans="1:11" x14ac:dyDescent="0.3">
      <c r="A830" s="1">
        <v>45362</v>
      </c>
      <c r="B830" t="s">
        <v>12</v>
      </c>
      <c r="C830">
        <v>40.799999999999997</v>
      </c>
      <c r="D830">
        <v>41.5</v>
      </c>
      <c r="E830">
        <v>40.6</v>
      </c>
      <c r="F830">
        <v>41.5</v>
      </c>
      <c r="G830">
        <v>40.799999999999997</v>
      </c>
      <c r="H830">
        <v>41.5</v>
      </c>
      <c r="I830">
        <v>388</v>
      </c>
      <c r="J830">
        <v>28.713000000000001</v>
      </c>
      <c r="K830">
        <f>consolidated_6_bank[[#This Row],[HIGH]]-consolidated_6_bank[[#This Row],[LOW]]</f>
        <v>0.89999999999999858</v>
      </c>
    </row>
    <row r="831" spans="1:11" x14ac:dyDescent="0.3">
      <c r="A831" s="1">
        <v>45361</v>
      </c>
      <c r="B831" t="s">
        <v>12</v>
      </c>
      <c r="C831">
        <v>41.5</v>
      </c>
      <c r="D831">
        <v>42</v>
      </c>
      <c r="E831">
        <v>40.200000000000003</v>
      </c>
      <c r="F831">
        <v>41.8</v>
      </c>
      <c r="G831">
        <v>41.5</v>
      </c>
      <c r="H831">
        <v>41.8</v>
      </c>
      <c r="I831">
        <v>355</v>
      </c>
      <c r="J831">
        <v>10.199</v>
      </c>
      <c r="K831">
        <f>consolidated_6_bank[[#This Row],[HIGH]]-consolidated_6_bank[[#This Row],[LOW]]</f>
        <v>1.7999999999999972</v>
      </c>
    </row>
    <row r="832" spans="1:11" x14ac:dyDescent="0.3">
      <c r="A832" s="1">
        <v>45358</v>
      </c>
      <c r="B832" t="s">
        <v>12</v>
      </c>
      <c r="C832">
        <v>41.8</v>
      </c>
      <c r="D832">
        <v>42</v>
      </c>
      <c r="E832">
        <v>41.7</v>
      </c>
      <c r="F832">
        <v>42</v>
      </c>
      <c r="G832">
        <v>41.8</v>
      </c>
      <c r="H832">
        <v>41.9</v>
      </c>
      <c r="I832">
        <v>175</v>
      </c>
      <c r="J832">
        <v>17.361000000000001</v>
      </c>
      <c r="K832">
        <f>consolidated_6_bank[[#This Row],[HIGH]]-consolidated_6_bank[[#This Row],[LOW]]</f>
        <v>0.29999999999999716</v>
      </c>
    </row>
    <row r="833" spans="1:11" x14ac:dyDescent="0.3">
      <c r="A833" s="1">
        <v>45357</v>
      </c>
      <c r="B833" t="s">
        <v>12</v>
      </c>
      <c r="C833">
        <v>42</v>
      </c>
      <c r="D833">
        <v>42.5</v>
      </c>
      <c r="E833">
        <v>41.2</v>
      </c>
      <c r="F833">
        <v>42.1</v>
      </c>
      <c r="G833">
        <v>41.9</v>
      </c>
      <c r="H833">
        <v>42.1</v>
      </c>
      <c r="I833">
        <v>432</v>
      </c>
      <c r="J833">
        <v>41.08</v>
      </c>
      <c r="K833">
        <f>consolidated_6_bank[[#This Row],[HIGH]]-consolidated_6_bank[[#This Row],[LOW]]</f>
        <v>1.2999999999999972</v>
      </c>
    </row>
    <row r="834" spans="1:11" x14ac:dyDescent="0.3">
      <c r="A834" s="1">
        <v>45356</v>
      </c>
      <c r="B834" t="s">
        <v>12</v>
      </c>
      <c r="C834">
        <v>42.1</v>
      </c>
      <c r="D834">
        <v>42.6</v>
      </c>
      <c r="E834">
        <v>41.6</v>
      </c>
      <c r="F834">
        <v>42.4</v>
      </c>
      <c r="G834">
        <v>42.1</v>
      </c>
      <c r="H834">
        <v>42.4</v>
      </c>
      <c r="I834">
        <v>263</v>
      </c>
      <c r="J834">
        <v>30.457999999999998</v>
      </c>
      <c r="K834">
        <f>consolidated_6_bank[[#This Row],[HIGH]]-consolidated_6_bank[[#This Row],[LOW]]</f>
        <v>1</v>
      </c>
    </row>
    <row r="835" spans="1:11" x14ac:dyDescent="0.3">
      <c r="A835" s="1">
        <v>45355</v>
      </c>
      <c r="B835" t="s">
        <v>12</v>
      </c>
      <c r="C835">
        <v>42.4</v>
      </c>
      <c r="D835">
        <v>43</v>
      </c>
      <c r="E835">
        <v>41.5</v>
      </c>
      <c r="F835">
        <v>42.3</v>
      </c>
      <c r="G835">
        <v>42.4</v>
      </c>
      <c r="H835">
        <v>42</v>
      </c>
      <c r="I835">
        <v>318</v>
      </c>
      <c r="J835">
        <v>52.334000000000003</v>
      </c>
      <c r="K835">
        <f>consolidated_6_bank[[#This Row],[HIGH]]-consolidated_6_bank[[#This Row],[LOW]]</f>
        <v>1.5</v>
      </c>
    </row>
    <row r="836" spans="1:11" x14ac:dyDescent="0.3">
      <c r="A836" s="1">
        <v>45354</v>
      </c>
      <c r="B836" t="s">
        <v>12</v>
      </c>
      <c r="C836">
        <v>42</v>
      </c>
      <c r="D836">
        <v>42.8</v>
      </c>
      <c r="E836">
        <v>41.8</v>
      </c>
      <c r="F836">
        <v>42.8</v>
      </c>
      <c r="G836">
        <v>42</v>
      </c>
      <c r="H836">
        <v>42.7</v>
      </c>
      <c r="I836">
        <v>328</v>
      </c>
      <c r="J836">
        <v>34.906999999999996</v>
      </c>
      <c r="K836">
        <f>consolidated_6_bank[[#This Row],[HIGH]]-consolidated_6_bank[[#This Row],[LOW]]</f>
        <v>1</v>
      </c>
    </row>
    <row r="837" spans="1:11" x14ac:dyDescent="0.3">
      <c r="A837" s="1">
        <v>45351</v>
      </c>
      <c r="B837" t="s">
        <v>12</v>
      </c>
      <c r="C837">
        <v>42.8</v>
      </c>
      <c r="D837">
        <v>43</v>
      </c>
      <c r="E837">
        <v>42.6</v>
      </c>
      <c r="F837">
        <v>42.9</v>
      </c>
      <c r="G837">
        <v>42.7</v>
      </c>
      <c r="H837">
        <v>42.9</v>
      </c>
      <c r="I837">
        <v>204</v>
      </c>
      <c r="J837">
        <v>22.673999999999999</v>
      </c>
      <c r="K837">
        <f>consolidated_6_bank[[#This Row],[HIGH]]-consolidated_6_bank[[#This Row],[LOW]]</f>
        <v>0.39999999999999858</v>
      </c>
    </row>
    <row r="838" spans="1:11" x14ac:dyDescent="0.3">
      <c r="A838" s="1">
        <v>45350</v>
      </c>
      <c r="B838" t="s">
        <v>12</v>
      </c>
      <c r="C838">
        <v>42.9</v>
      </c>
      <c r="D838">
        <v>43.1</v>
      </c>
      <c r="E838">
        <v>42.7</v>
      </c>
      <c r="F838">
        <v>43.1</v>
      </c>
      <c r="G838">
        <v>42.9</v>
      </c>
      <c r="H838">
        <v>43</v>
      </c>
      <c r="I838">
        <v>288</v>
      </c>
      <c r="J838">
        <v>40.734999999999999</v>
      </c>
      <c r="K838">
        <f>consolidated_6_bank[[#This Row],[HIGH]]-consolidated_6_bank[[#This Row],[LOW]]</f>
        <v>0.39999999999999858</v>
      </c>
    </row>
    <row r="839" spans="1:11" x14ac:dyDescent="0.3">
      <c r="A839" s="1">
        <v>45349</v>
      </c>
      <c r="B839" t="s">
        <v>12</v>
      </c>
      <c r="C839">
        <v>43</v>
      </c>
      <c r="D839">
        <v>43.1</v>
      </c>
      <c r="E839">
        <v>42.7</v>
      </c>
      <c r="F839">
        <v>42.9</v>
      </c>
      <c r="G839">
        <v>43</v>
      </c>
      <c r="H839">
        <v>42.9</v>
      </c>
      <c r="I839">
        <v>453</v>
      </c>
      <c r="J839">
        <v>118.824</v>
      </c>
      <c r="K839">
        <f>consolidated_6_bank[[#This Row],[HIGH]]-consolidated_6_bank[[#This Row],[LOW]]</f>
        <v>0.39999999999999858</v>
      </c>
    </row>
    <row r="840" spans="1:11" x14ac:dyDescent="0.3">
      <c r="A840" s="1">
        <v>45347</v>
      </c>
      <c r="B840" t="s">
        <v>12</v>
      </c>
      <c r="C840">
        <v>42.7</v>
      </c>
      <c r="D840">
        <v>43.4</v>
      </c>
      <c r="E840">
        <v>42.6</v>
      </c>
      <c r="F840">
        <v>43</v>
      </c>
      <c r="G840">
        <v>42.9</v>
      </c>
      <c r="H840">
        <v>43</v>
      </c>
      <c r="I840">
        <v>489</v>
      </c>
      <c r="J840">
        <v>30.74</v>
      </c>
      <c r="K840">
        <f>consolidated_6_bank[[#This Row],[HIGH]]-consolidated_6_bank[[#This Row],[LOW]]</f>
        <v>0.79999999999999716</v>
      </c>
    </row>
    <row r="841" spans="1:11" x14ac:dyDescent="0.3">
      <c r="A841" s="1">
        <v>45344</v>
      </c>
      <c r="B841" t="s">
        <v>12</v>
      </c>
      <c r="C841">
        <v>43</v>
      </c>
      <c r="D841">
        <v>43.2</v>
      </c>
      <c r="E841">
        <v>42.7</v>
      </c>
      <c r="F841">
        <v>42.9</v>
      </c>
      <c r="G841">
        <v>43</v>
      </c>
      <c r="H841">
        <v>42.7</v>
      </c>
      <c r="I841">
        <v>968</v>
      </c>
      <c r="J841">
        <v>186.69399999999999</v>
      </c>
      <c r="K841">
        <f>consolidated_6_bank[[#This Row],[HIGH]]-consolidated_6_bank[[#This Row],[LOW]]</f>
        <v>0.5</v>
      </c>
    </row>
    <row r="842" spans="1:11" x14ac:dyDescent="0.3">
      <c r="A842" s="1">
        <v>45342</v>
      </c>
      <c r="B842" t="s">
        <v>12</v>
      </c>
      <c r="C842">
        <v>42.7</v>
      </c>
      <c r="D842">
        <v>42.9</v>
      </c>
      <c r="E842">
        <v>42.2</v>
      </c>
      <c r="F842">
        <v>42.6</v>
      </c>
      <c r="G842">
        <v>42.7</v>
      </c>
      <c r="H842">
        <v>42.3</v>
      </c>
      <c r="I842">
        <v>470</v>
      </c>
      <c r="J842">
        <v>55.548999999999999</v>
      </c>
      <c r="K842">
        <f>consolidated_6_bank[[#This Row],[HIGH]]-consolidated_6_bank[[#This Row],[LOW]]</f>
        <v>0.69999999999999574</v>
      </c>
    </row>
    <row r="843" spans="1:11" x14ac:dyDescent="0.3">
      <c r="A843" s="1">
        <v>45341</v>
      </c>
      <c r="B843" t="s">
        <v>12</v>
      </c>
      <c r="C843">
        <v>42.3</v>
      </c>
      <c r="D843">
        <v>42.9</v>
      </c>
      <c r="E843">
        <v>42</v>
      </c>
      <c r="F843">
        <v>42</v>
      </c>
      <c r="G843">
        <v>42.3</v>
      </c>
      <c r="H843">
        <v>41.6</v>
      </c>
      <c r="I843">
        <v>549</v>
      </c>
      <c r="J843">
        <v>67.613</v>
      </c>
      <c r="K843">
        <f>consolidated_6_bank[[#This Row],[HIGH]]-consolidated_6_bank[[#This Row],[LOW]]</f>
        <v>0.89999999999999858</v>
      </c>
    </row>
    <row r="844" spans="1:11" x14ac:dyDescent="0.3">
      <c r="A844" s="1">
        <v>45340</v>
      </c>
      <c r="B844" t="s">
        <v>12</v>
      </c>
      <c r="C844">
        <v>41.6</v>
      </c>
      <c r="D844">
        <v>43</v>
      </c>
      <c r="E844">
        <v>41.5</v>
      </c>
      <c r="F844">
        <v>42.5</v>
      </c>
      <c r="G844">
        <v>41.6</v>
      </c>
      <c r="H844">
        <v>43</v>
      </c>
      <c r="I844">
        <v>697</v>
      </c>
      <c r="J844">
        <v>45.606000000000002</v>
      </c>
      <c r="K844">
        <f>consolidated_6_bank[[#This Row],[HIGH]]-consolidated_6_bank[[#This Row],[LOW]]</f>
        <v>1.5</v>
      </c>
    </row>
    <row r="845" spans="1:11" x14ac:dyDescent="0.3">
      <c r="A845" s="1">
        <v>45337</v>
      </c>
      <c r="B845" t="s">
        <v>12</v>
      </c>
      <c r="C845">
        <v>43</v>
      </c>
      <c r="D845">
        <v>43.2</v>
      </c>
      <c r="E845">
        <v>42.6</v>
      </c>
      <c r="F845">
        <v>43.2</v>
      </c>
      <c r="G845">
        <v>43</v>
      </c>
      <c r="H845">
        <v>42.8</v>
      </c>
      <c r="I845">
        <v>725</v>
      </c>
      <c r="J845">
        <v>81.712000000000003</v>
      </c>
      <c r="K845">
        <f>consolidated_6_bank[[#This Row],[HIGH]]-consolidated_6_bank[[#This Row],[LOW]]</f>
        <v>0.60000000000000142</v>
      </c>
    </row>
    <row r="846" spans="1:11" x14ac:dyDescent="0.3">
      <c r="A846" s="1">
        <v>45336</v>
      </c>
      <c r="B846" t="s">
        <v>12</v>
      </c>
      <c r="C846">
        <v>42.8</v>
      </c>
      <c r="D846">
        <v>43.1</v>
      </c>
      <c r="E846">
        <v>41.8</v>
      </c>
      <c r="F846">
        <v>42.4</v>
      </c>
      <c r="G846">
        <v>42.8</v>
      </c>
      <c r="H846">
        <v>42.3</v>
      </c>
      <c r="I846">
        <v>1001</v>
      </c>
      <c r="J846">
        <v>119.836</v>
      </c>
      <c r="K846">
        <f>consolidated_6_bank[[#This Row],[HIGH]]-consolidated_6_bank[[#This Row],[LOW]]</f>
        <v>1.3000000000000043</v>
      </c>
    </row>
    <row r="847" spans="1:11" x14ac:dyDescent="0.3">
      <c r="A847" s="1">
        <v>45335</v>
      </c>
      <c r="B847" t="s">
        <v>12</v>
      </c>
      <c r="C847">
        <v>42.3</v>
      </c>
      <c r="D847">
        <v>43.1</v>
      </c>
      <c r="E847">
        <v>40.9</v>
      </c>
      <c r="F847">
        <v>41.3</v>
      </c>
      <c r="G847">
        <v>42.3</v>
      </c>
      <c r="H847">
        <v>41.3</v>
      </c>
      <c r="I847">
        <v>1583</v>
      </c>
      <c r="J847">
        <v>151.60599999999999</v>
      </c>
      <c r="K847">
        <f>consolidated_6_bank[[#This Row],[HIGH]]-consolidated_6_bank[[#This Row],[LOW]]</f>
        <v>2.2000000000000028</v>
      </c>
    </row>
    <row r="848" spans="1:11" x14ac:dyDescent="0.3">
      <c r="A848" s="1">
        <v>45334</v>
      </c>
      <c r="B848" t="s">
        <v>12</v>
      </c>
      <c r="C848">
        <v>41.3</v>
      </c>
      <c r="D848">
        <v>41.7</v>
      </c>
      <c r="E848">
        <v>40.6</v>
      </c>
      <c r="F848">
        <v>40.9</v>
      </c>
      <c r="G848">
        <v>41.3</v>
      </c>
      <c r="H848">
        <v>40.9</v>
      </c>
      <c r="I848">
        <v>1035</v>
      </c>
      <c r="J848">
        <v>81.7</v>
      </c>
      <c r="K848">
        <f>consolidated_6_bank[[#This Row],[HIGH]]-consolidated_6_bank[[#This Row],[LOW]]</f>
        <v>1.1000000000000014</v>
      </c>
    </row>
    <row r="849" spans="1:11" x14ac:dyDescent="0.3">
      <c r="A849" s="1">
        <v>45333</v>
      </c>
      <c r="B849" t="s">
        <v>12</v>
      </c>
      <c r="C849">
        <v>40.9</v>
      </c>
      <c r="D849">
        <v>41</v>
      </c>
      <c r="E849">
        <v>39.200000000000003</v>
      </c>
      <c r="F849">
        <v>39.200000000000003</v>
      </c>
      <c r="G849">
        <v>40.9</v>
      </c>
      <c r="H849">
        <v>39.1</v>
      </c>
      <c r="I849">
        <v>1171</v>
      </c>
      <c r="J849">
        <v>93.43</v>
      </c>
      <c r="K849">
        <f>consolidated_6_bank[[#This Row],[HIGH]]-consolidated_6_bank[[#This Row],[LOW]]</f>
        <v>1.7999999999999972</v>
      </c>
    </row>
    <row r="850" spans="1:11" x14ac:dyDescent="0.3">
      <c r="A850" s="1">
        <v>45330</v>
      </c>
      <c r="B850" t="s">
        <v>12</v>
      </c>
      <c r="C850">
        <v>39.1</v>
      </c>
      <c r="D850">
        <v>39.5</v>
      </c>
      <c r="E850">
        <v>38.9</v>
      </c>
      <c r="F850">
        <v>39.1</v>
      </c>
      <c r="G850">
        <v>39.1</v>
      </c>
      <c r="H850">
        <v>39.1</v>
      </c>
      <c r="I850">
        <v>606</v>
      </c>
      <c r="J850">
        <v>44.677999999999997</v>
      </c>
      <c r="K850">
        <f>consolidated_6_bank[[#This Row],[HIGH]]-consolidated_6_bank[[#This Row],[LOW]]</f>
        <v>0.60000000000000142</v>
      </c>
    </row>
    <row r="851" spans="1:11" x14ac:dyDescent="0.3">
      <c r="A851" s="1">
        <v>45329</v>
      </c>
      <c r="B851" t="s">
        <v>12</v>
      </c>
      <c r="C851">
        <v>39.1</v>
      </c>
      <c r="D851">
        <v>39.5</v>
      </c>
      <c r="E851">
        <v>38.799999999999997</v>
      </c>
      <c r="F851">
        <v>39.299999999999997</v>
      </c>
      <c r="G851">
        <v>39.1</v>
      </c>
      <c r="H851">
        <v>39.5</v>
      </c>
      <c r="I851">
        <v>790</v>
      </c>
      <c r="J851">
        <v>52.225999999999999</v>
      </c>
      <c r="K851">
        <f>consolidated_6_bank[[#This Row],[HIGH]]-consolidated_6_bank[[#This Row],[LOW]]</f>
        <v>0.70000000000000284</v>
      </c>
    </row>
    <row r="852" spans="1:11" x14ac:dyDescent="0.3">
      <c r="A852" s="1">
        <v>45328</v>
      </c>
      <c r="B852" t="s">
        <v>12</v>
      </c>
      <c r="C852">
        <v>39.5</v>
      </c>
      <c r="D852">
        <v>39.799999999999997</v>
      </c>
      <c r="E852">
        <v>38.5</v>
      </c>
      <c r="F852">
        <v>38.5</v>
      </c>
      <c r="G852">
        <v>39.5</v>
      </c>
      <c r="H852">
        <v>39</v>
      </c>
      <c r="I852">
        <v>1448</v>
      </c>
      <c r="J852">
        <v>109.34699999999999</v>
      </c>
      <c r="K852">
        <f>consolidated_6_bank[[#This Row],[HIGH]]-consolidated_6_bank[[#This Row],[LOW]]</f>
        <v>1.2999999999999972</v>
      </c>
    </row>
    <row r="853" spans="1:11" x14ac:dyDescent="0.3">
      <c r="A853" s="1">
        <v>45327</v>
      </c>
      <c r="B853" t="s">
        <v>12</v>
      </c>
      <c r="C853">
        <v>39</v>
      </c>
      <c r="D853">
        <v>39.200000000000003</v>
      </c>
      <c r="E853">
        <v>38.1</v>
      </c>
      <c r="F853">
        <v>38.5</v>
      </c>
      <c r="G853">
        <v>39</v>
      </c>
      <c r="H853">
        <v>38.299999999999997</v>
      </c>
      <c r="I853">
        <v>1070</v>
      </c>
      <c r="J853">
        <v>59.247999999999998</v>
      </c>
      <c r="K853">
        <f>consolidated_6_bank[[#This Row],[HIGH]]-consolidated_6_bank[[#This Row],[LOW]]</f>
        <v>1.1000000000000014</v>
      </c>
    </row>
    <row r="854" spans="1:11" x14ac:dyDescent="0.3">
      <c r="A854" s="1">
        <v>45326</v>
      </c>
      <c r="B854" t="s">
        <v>12</v>
      </c>
      <c r="C854">
        <v>38.299999999999997</v>
      </c>
      <c r="D854">
        <v>38.4</v>
      </c>
      <c r="E854">
        <v>37.5</v>
      </c>
      <c r="F854">
        <v>38</v>
      </c>
      <c r="G854">
        <v>38.299999999999997</v>
      </c>
      <c r="H854">
        <v>37.799999999999997</v>
      </c>
      <c r="I854">
        <v>930</v>
      </c>
      <c r="J854">
        <v>71.593000000000004</v>
      </c>
      <c r="K854">
        <f>consolidated_6_bank[[#This Row],[HIGH]]-consolidated_6_bank[[#This Row],[LOW]]</f>
        <v>0.89999999999999858</v>
      </c>
    </row>
    <row r="855" spans="1:11" x14ac:dyDescent="0.3">
      <c r="A855" s="1">
        <v>45323</v>
      </c>
      <c r="B855" t="s">
        <v>12</v>
      </c>
      <c r="C855">
        <v>37.799999999999997</v>
      </c>
      <c r="D855">
        <v>38.200000000000003</v>
      </c>
      <c r="E855">
        <v>37.700000000000003</v>
      </c>
      <c r="F855">
        <v>37.700000000000003</v>
      </c>
      <c r="G855">
        <v>37.799999999999997</v>
      </c>
      <c r="H855">
        <v>37.700000000000003</v>
      </c>
      <c r="I855">
        <v>520</v>
      </c>
      <c r="J855">
        <v>35.405000000000001</v>
      </c>
      <c r="K855">
        <f>consolidated_6_bank[[#This Row],[HIGH]]-consolidated_6_bank[[#This Row],[LOW]]</f>
        <v>0.5</v>
      </c>
    </row>
    <row r="856" spans="1:11" x14ac:dyDescent="0.3">
      <c r="A856" s="1">
        <v>45322</v>
      </c>
      <c r="B856" t="s">
        <v>12</v>
      </c>
      <c r="C856">
        <v>37.700000000000003</v>
      </c>
      <c r="D856">
        <v>39</v>
      </c>
      <c r="E856">
        <v>37.5</v>
      </c>
      <c r="F856">
        <v>39</v>
      </c>
      <c r="G856">
        <v>37.700000000000003</v>
      </c>
      <c r="H856">
        <v>37.799999999999997</v>
      </c>
      <c r="I856">
        <v>541</v>
      </c>
      <c r="J856">
        <v>34.454000000000001</v>
      </c>
      <c r="K856">
        <f>consolidated_6_bank[[#This Row],[HIGH]]-consolidated_6_bank[[#This Row],[LOW]]</f>
        <v>1.5</v>
      </c>
    </row>
    <row r="857" spans="1:11" x14ac:dyDescent="0.3">
      <c r="A857" s="1">
        <v>45321</v>
      </c>
      <c r="B857" t="s">
        <v>12</v>
      </c>
      <c r="C857">
        <v>37.799999999999997</v>
      </c>
      <c r="D857">
        <v>37.9</v>
      </c>
      <c r="E857">
        <v>36.700000000000003</v>
      </c>
      <c r="F857">
        <v>37.5</v>
      </c>
      <c r="G857">
        <v>37.799999999999997</v>
      </c>
      <c r="H857">
        <v>36.9</v>
      </c>
      <c r="I857">
        <v>871</v>
      </c>
      <c r="J857">
        <v>39.360999999999997</v>
      </c>
      <c r="K857">
        <f>consolidated_6_bank[[#This Row],[HIGH]]-consolidated_6_bank[[#This Row],[LOW]]</f>
        <v>1.1999999999999957</v>
      </c>
    </row>
    <row r="858" spans="1:11" x14ac:dyDescent="0.3">
      <c r="A858" s="1">
        <v>45320</v>
      </c>
      <c r="B858" t="s">
        <v>12</v>
      </c>
      <c r="C858">
        <v>36.9</v>
      </c>
      <c r="D858">
        <v>37.1</v>
      </c>
      <c r="E858">
        <v>33.9</v>
      </c>
      <c r="F858">
        <v>37.1</v>
      </c>
      <c r="G858">
        <v>36.9</v>
      </c>
      <c r="H858">
        <v>36</v>
      </c>
      <c r="I858">
        <v>712</v>
      </c>
      <c r="J858">
        <v>37.161000000000001</v>
      </c>
      <c r="K858">
        <f>consolidated_6_bank[[#This Row],[HIGH]]-consolidated_6_bank[[#This Row],[LOW]]</f>
        <v>3.2000000000000028</v>
      </c>
    </row>
    <row r="859" spans="1:11" x14ac:dyDescent="0.3">
      <c r="A859" s="1">
        <v>45319</v>
      </c>
      <c r="B859" t="s">
        <v>12</v>
      </c>
      <c r="C859">
        <v>36</v>
      </c>
      <c r="D859">
        <v>37.799999999999997</v>
      </c>
      <c r="E859">
        <v>35.799999999999997</v>
      </c>
      <c r="F859">
        <v>37.5</v>
      </c>
      <c r="G859">
        <v>36</v>
      </c>
      <c r="H859">
        <v>37.5</v>
      </c>
      <c r="I859">
        <v>874</v>
      </c>
      <c r="J859">
        <v>37.548000000000002</v>
      </c>
      <c r="K859">
        <f>consolidated_6_bank[[#This Row],[HIGH]]-consolidated_6_bank[[#This Row],[LOW]]</f>
        <v>2</v>
      </c>
    </row>
    <row r="860" spans="1:11" x14ac:dyDescent="0.3">
      <c r="A860" s="1">
        <v>45316</v>
      </c>
      <c r="B860" t="s">
        <v>12</v>
      </c>
      <c r="C860">
        <v>37.5</v>
      </c>
      <c r="D860">
        <v>38.1</v>
      </c>
      <c r="E860">
        <v>37.299999999999997</v>
      </c>
      <c r="F860">
        <v>38.1</v>
      </c>
      <c r="G860">
        <v>37.5</v>
      </c>
      <c r="H860">
        <v>38.1</v>
      </c>
      <c r="I860">
        <v>1085</v>
      </c>
      <c r="J860">
        <v>80.156000000000006</v>
      </c>
      <c r="K860">
        <f>consolidated_6_bank[[#This Row],[HIGH]]-consolidated_6_bank[[#This Row],[LOW]]</f>
        <v>0.80000000000000426</v>
      </c>
    </row>
    <row r="861" spans="1:11" x14ac:dyDescent="0.3">
      <c r="A861" s="1">
        <v>45315</v>
      </c>
      <c r="B861" t="s">
        <v>12</v>
      </c>
      <c r="C861">
        <v>38.1</v>
      </c>
      <c r="D861">
        <v>38.4</v>
      </c>
      <c r="E861">
        <v>37</v>
      </c>
      <c r="F861">
        <v>37.799999999999997</v>
      </c>
      <c r="G861">
        <v>38.1</v>
      </c>
      <c r="H861">
        <v>37.9</v>
      </c>
      <c r="I861">
        <v>1631</v>
      </c>
      <c r="J861">
        <v>129.16399999999999</v>
      </c>
      <c r="K861">
        <f>consolidated_6_bank[[#This Row],[HIGH]]-consolidated_6_bank[[#This Row],[LOW]]</f>
        <v>1.3999999999999986</v>
      </c>
    </row>
    <row r="862" spans="1:11" x14ac:dyDescent="0.3">
      <c r="A862" s="1">
        <v>45314</v>
      </c>
      <c r="B862" t="s">
        <v>12</v>
      </c>
      <c r="C862">
        <v>37.9</v>
      </c>
      <c r="D862">
        <v>38.1</v>
      </c>
      <c r="E862">
        <v>36.1</v>
      </c>
      <c r="F862">
        <v>36.200000000000003</v>
      </c>
      <c r="G862">
        <v>37.9</v>
      </c>
      <c r="H862">
        <v>36.200000000000003</v>
      </c>
      <c r="I862">
        <v>2855</v>
      </c>
      <c r="J862">
        <v>294.84300000000002</v>
      </c>
      <c r="K862">
        <f>consolidated_6_bank[[#This Row],[HIGH]]-consolidated_6_bank[[#This Row],[LOW]]</f>
        <v>2</v>
      </c>
    </row>
    <row r="863" spans="1:11" x14ac:dyDescent="0.3">
      <c r="A863" s="1">
        <v>45313</v>
      </c>
      <c r="B863" t="s">
        <v>12</v>
      </c>
      <c r="C863">
        <v>36.200000000000003</v>
      </c>
      <c r="D863">
        <v>36.9</v>
      </c>
      <c r="E863">
        <v>35.799999999999997</v>
      </c>
      <c r="F863">
        <v>36.5</v>
      </c>
      <c r="G863">
        <v>36.200000000000003</v>
      </c>
      <c r="H863">
        <v>36.299999999999997</v>
      </c>
      <c r="I863">
        <v>1356</v>
      </c>
      <c r="J863">
        <v>127.113</v>
      </c>
      <c r="K863">
        <f>consolidated_6_bank[[#This Row],[HIGH]]-consolidated_6_bank[[#This Row],[LOW]]</f>
        <v>1.1000000000000014</v>
      </c>
    </row>
    <row r="864" spans="1:11" x14ac:dyDescent="0.3">
      <c r="A864" s="1">
        <v>45312</v>
      </c>
      <c r="B864" t="s">
        <v>12</v>
      </c>
      <c r="C864">
        <v>36.299999999999997</v>
      </c>
      <c r="D864">
        <v>36.799999999999997</v>
      </c>
      <c r="E864">
        <v>32.299999999999997</v>
      </c>
      <c r="F864">
        <v>32.299999999999997</v>
      </c>
      <c r="G864">
        <v>36.299999999999997</v>
      </c>
      <c r="H864">
        <v>35.799999999999997</v>
      </c>
      <c r="I864">
        <v>2961</v>
      </c>
      <c r="J864">
        <v>173.74199999999999</v>
      </c>
      <c r="K864">
        <f>consolidated_6_bank[[#This Row],[HIGH]]-consolidated_6_bank[[#This Row],[LOW]]</f>
        <v>4.5</v>
      </c>
    </row>
    <row r="865" spans="1:11" x14ac:dyDescent="0.3">
      <c r="A865" s="1">
        <v>45309</v>
      </c>
      <c r="B865" t="s">
        <v>12</v>
      </c>
      <c r="C865">
        <v>35.799999999999997</v>
      </c>
      <c r="D865">
        <v>35.799999999999997</v>
      </c>
      <c r="E865">
        <v>35.799999999999997</v>
      </c>
      <c r="F865">
        <v>35.799999999999997</v>
      </c>
      <c r="G865">
        <v>35.799999999999997</v>
      </c>
      <c r="H865">
        <v>35.799999999999997</v>
      </c>
      <c r="I865">
        <v>35</v>
      </c>
      <c r="J865">
        <v>0.48399999999999999</v>
      </c>
      <c r="K865">
        <f>consolidated_6_bank[[#This Row],[HIGH]]-consolidated_6_bank[[#This Row],[LOW]]</f>
        <v>0</v>
      </c>
    </row>
    <row r="866" spans="1:11" x14ac:dyDescent="0.3">
      <c r="A866" s="1">
        <v>45308</v>
      </c>
      <c r="B866" t="s">
        <v>12</v>
      </c>
      <c r="C866">
        <v>35.799999999999997</v>
      </c>
      <c r="D866">
        <v>35.799999999999997</v>
      </c>
      <c r="E866">
        <v>35.799999999999997</v>
      </c>
      <c r="F866">
        <v>35.799999999999997</v>
      </c>
      <c r="G866">
        <v>35.799999999999997</v>
      </c>
      <c r="H866">
        <v>35.799999999999997</v>
      </c>
      <c r="I866">
        <v>27</v>
      </c>
      <c r="J866">
        <v>0.72599999999999998</v>
      </c>
      <c r="K866">
        <f>consolidated_6_bank[[#This Row],[HIGH]]-consolidated_6_bank[[#This Row],[LOW]]</f>
        <v>0</v>
      </c>
    </row>
    <row r="867" spans="1:11" x14ac:dyDescent="0.3">
      <c r="A867" s="1">
        <v>45307</v>
      </c>
      <c r="B867" t="s">
        <v>12</v>
      </c>
      <c r="C867">
        <v>35.799999999999997</v>
      </c>
      <c r="D867">
        <v>35.799999999999997</v>
      </c>
      <c r="E867">
        <v>35.799999999999997</v>
      </c>
      <c r="F867">
        <v>35.799999999999997</v>
      </c>
      <c r="G867">
        <v>35.799999999999997</v>
      </c>
      <c r="H867">
        <v>35.799999999999997</v>
      </c>
      <c r="I867">
        <v>26</v>
      </c>
      <c r="J867">
        <v>0.67300000000000004</v>
      </c>
      <c r="K867">
        <f>consolidated_6_bank[[#This Row],[HIGH]]-consolidated_6_bank[[#This Row],[LOW]]</f>
        <v>0</v>
      </c>
    </row>
    <row r="868" spans="1:11" x14ac:dyDescent="0.3">
      <c r="A868" s="1">
        <v>45306</v>
      </c>
      <c r="B868" t="s">
        <v>12</v>
      </c>
      <c r="C868">
        <v>35.799999999999997</v>
      </c>
      <c r="D868">
        <v>35.799999999999997</v>
      </c>
      <c r="E868">
        <v>35.799999999999997</v>
      </c>
      <c r="F868">
        <v>35.799999999999997</v>
      </c>
      <c r="G868">
        <v>35.799999999999997</v>
      </c>
      <c r="H868">
        <v>35.799999999999997</v>
      </c>
      <c r="I868">
        <v>37</v>
      </c>
      <c r="J868">
        <v>0.64300000000000002</v>
      </c>
      <c r="K868">
        <f>consolidated_6_bank[[#This Row],[HIGH]]-consolidated_6_bank[[#This Row],[LOW]]</f>
        <v>0</v>
      </c>
    </row>
    <row r="869" spans="1:11" x14ac:dyDescent="0.3">
      <c r="A869" s="1">
        <v>45305</v>
      </c>
      <c r="B869" t="s">
        <v>12</v>
      </c>
      <c r="C869">
        <v>35.799999999999997</v>
      </c>
      <c r="D869">
        <v>35.799999999999997</v>
      </c>
      <c r="E869">
        <v>35.799999999999997</v>
      </c>
      <c r="F869">
        <v>35.799999999999997</v>
      </c>
      <c r="G869">
        <v>35.799999999999997</v>
      </c>
      <c r="H869">
        <v>35.799999999999997</v>
      </c>
      <c r="I869">
        <v>40</v>
      </c>
      <c r="J869">
        <v>0.85899999999999999</v>
      </c>
      <c r="K869">
        <f>consolidated_6_bank[[#This Row],[HIGH]]-consolidated_6_bank[[#This Row],[LOW]]</f>
        <v>0</v>
      </c>
    </row>
    <row r="870" spans="1:11" x14ac:dyDescent="0.3">
      <c r="A870" s="1">
        <v>45302</v>
      </c>
      <c r="B870" t="s">
        <v>12</v>
      </c>
      <c r="C870">
        <v>35.799999999999997</v>
      </c>
      <c r="D870">
        <v>35.799999999999997</v>
      </c>
      <c r="E870">
        <v>35.799999999999997</v>
      </c>
      <c r="F870">
        <v>35.799999999999997</v>
      </c>
      <c r="G870">
        <v>35.799999999999997</v>
      </c>
      <c r="H870">
        <v>35.799999999999997</v>
      </c>
      <c r="I870">
        <v>39</v>
      </c>
      <c r="J870">
        <v>1.466</v>
      </c>
      <c r="K870">
        <f>consolidated_6_bank[[#This Row],[HIGH]]-consolidated_6_bank[[#This Row],[LOW]]</f>
        <v>0</v>
      </c>
    </row>
    <row r="871" spans="1:11" x14ac:dyDescent="0.3">
      <c r="A871" s="1">
        <v>45301</v>
      </c>
      <c r="B871" t="s">
        <v>12</v>
      </c>
      <c r="C871">
        <v>35.799999999999997</v>
      </c>
      <c r="D871">
        <v>35.799999999999997</v>
      </c>
      <c r="E871">
        <v>35.799999999999997</v>
      </c>
      <c r="F871">
        <v>35.799999999999997</v>
      </c>
      <c r="G871">
        <v>35.799999999999997</v>
      </c>
      <c r="H871">
        <v>35.799999999999997</v>
      </c>
      <c r="I871">
        <v>35</v>
      </c>
      <c r="J871">
        <v>0.79700000000000004</v>
      </c>
      <c r="K871">
        <f>consolidated_6_bank[[#This Row],[HIGH]]-consolidated_6_bank[[#This Row],[LOW]]</f>
        <v>0</v>
      </c>
    </row>
    <row r="872" spans="1:11" x14ac:dyDescent="0.3">
      <c r="A872" s="1">
        <v>45300</v>
      </c>
      <c r="B872" t="s">
        <v>12</v>
      </c>
      <c r="C872">
        <v>35.799999999999997</v>
      </c>
      <c r="D872">
        <v>35.799999999999997</v>
      </c>
      <c r="E872">
        <v>35.799999999999997</v>
      </c>
      <c r="F872">
        <v>35.799999999999997</v>
      </c>
      <c r="G872">
        <v>35.799999999999997</v>
      </c>
      <c r="H872">
        <v>35.799999999999997</v>
      </c>
      <c r="I872">
        <v>51</v>
      </c>
      <c r="J872">
        <v>2.6779999999999999</v>
      </c>
      <c r="K872">
        <f>consolidated_6_bank[[#This Row],[HIGH]]-consolidated_6_bank[[#This Row],[LOW]]</f>
        <v>0</v>
      </c>
    </row>
    <row r="873" spans="1:11" x14ac:dyDescent="0.3">
      <c r="A873" s="1">
        <v>45299</v>
      </c>
      <c r="B873" t="s">
        <v>12</v>
      </c>
      <c r="C873">
        <v>35.799999999999997</v>
      </c>
      <c r="D873">
        <v>35.799999999999997</v>
      </c>
      <c r="E873">
        <v>35.799999999999997</v>
      </c>
      <c r="F873">
        <v>35.799999999999997</v>
      </c>
      <c r="G873">
        <v>35.799999999999997</v>
      </c>
      <c r="H873">
        <v>35.799999999999997</v>
      </c>
      <c r="I873">
        <v>65</v>
      </c>
      <c r="J873">
        <v>2.097</v>
      </c>
      <c r="K873">
        <f>consolidated_6_bank[[#This Row],[HIGH]]-consolidated_6_bank[[#This Row],[LOW]]</f>
        <v>0</v>
      </c>
    </row>
    <row r="874" spans="1:11" x14ac:dyDescent="0.3">
      <c r="A874" s="1">
        <v>45295</v>
      </c>
      <c r="B874" t="s">
        <v>12</v>
      </c>
      <c r="C874">
        <v>35.799999999999997</v>
      </c>
      <c r="D874">
        <v>35.799999999999997</v>
      </c>
      <c r="E874">
        <v>35.799999999999997</v>
      </c>
      <c r="F874">
        <v>35.799999999999997</v>
      </c>
      <c r="G874">
        <v>35.799999999999997</v>
      </c>
      <c r="H874">
        <v>35.799999999999997</v>
      </c>
      <c r="I874">
        <v>23</v>
      </c>
      <c r="J874">
        <v>1.474</v>
      </c>
      <c r="K874">
        <f>consolidated_6_bank[[#This Row],[HIGH]]-consolidated_6_bank[[#This Row],[LOW]]</f>
        <v>0</v>
      </c>
    </row>
    <row r="875" spans="1:11" x14ac:dyDescent="0.3">
      <c r="A875" s="1">
        <v>45294</v>
      </c>
      <c r="B875" t="s">
        <v>12</v>
      </c>
      <c r="C875">
        <v>35.799999999999997</v>
      </c>
      <c r="D875">
        <v>35.799999999999997</v>
      </c>
      <c r="E875">
        <v>35.799999999999997</v>
      </c>
      <c r="F875">
        <v>35.799999999999997</v>
      </c>
      <c r="G875">
        <v>35.799999999999997</v>
      </c>
      <c r="H875">
        <v>35.799999999999997</v>
      </c>
      <c r="I875">
        <v>13</v>
      </c>
      <c r="J875">
        <v>0.129</v>
      </c>
      <c r="K875">
        <f>consolidated_6_bank[[#This Row],[HIGH]]-consolidated_6_bank[[#This Row],[LOW]]</f>
        <v>0</v>
      </c>
    </row>
    <row r="876" spans="1:11" x14ac:dyDescent="0.3">
      <c r="A876" s="1">
        <v>45293</v>
      </c>
      <c r="B876" t="s">
        <v>12</v>
      </c>
      <c r="C876">
        <v>35.799999999999997</v>
      </c>
      <c r="D876">
        <v>35.799999999999997</v>
      </c>
      <c r="E876">
        <v>35.799999999999997</v>
      </c>
      <c r="F876">
        <v>35.799999999999997</v>
      </c>
      <c r="G876">
        <v>35.799999999999997</v>
      </c>
      <c r="H876">
        <v>35.799999999999997</v>
      </c>
      <c r="I876">
        <v>20</v>
      </c>
      <c r="J876">
        <v>0.40600000000000003</v>
      </c>
      <c r="K876">
        <f>consolidated_6_bank[[#This Row],[HIGH]]-consolidated_6_bank[[#This Row],[LOW]]</f>
        <v>0</v>
      </c>
    </row>
    <row r="877" spans="1:11" x14ac:dyDescent="0.3">
      <c r="A877" s="1">
        <v>45292</v>
      </c>
      <c r="B877" t="s">
        <v>12</v>
      </c>
      <c r="C877">
        <v>35.799999999999997</v>
      </c>
      <c r="D877">
        <v>35.799999999999997</v>
      </c>
      <c r="E877">
        <v>35.799999999999997</v>
      </c>
      <c r="F877">
        <v>35.799999999999997</v>
      </c>
      <c r="G877">
        <v>35.799999999999997</v>
      </c>
      <c r="H877">
        <v>35.799999999999997</v>
      </c>
      <c r="I877">
        <v>44</v>
      </c>
      <c r="J877">
        <v>0.46500000000000002</v>
      </c>
      <c r="K877">
        <f>consolidated_6_bank[[#This Row],[HIGH]]-consolidated_6_bank[[#This Row],[LOW]]</f>
        <v>0</v>
      </c>
    </row>
    <row r="878" spans="1:11" x14ac:dyDescent="0.3">
      <c r="A878" s="1">
        <v>45288</v>
      </c>
      <c r="B878" t="s">
        <v>12</v>
      </c>
      <c r="C878">
        <v>35.799999999999997</v>
      </c>
      <c r="D878">
        <v>35.799999999999997</v>
      </c>
      <c r="E878">
        <v>35.799999999999997</v>
      </c>
      <c r="F878">
        <v>35.799999999999997</v>
      </c>
      <c r="G878">
        <v>35.799999999999997</v>
      </c>
      <c r="H878">
        <v>35.799999999999997</v>
      </c>
      <c r="I878">
        <v>27</v>
      </c>
      <c r="J878">
        <v>0.66200000000000003</v>
      </c>
      <c r="K878">
        <f>consolidated_6_bank[[#This Row],[HIGH]]-consolidated_6_bank[[#This Row],[LOW]]</f>
        <v>0</v>
      </c>
    </row>
    <row r="879" spans="1:11" x14ac:dyDescent="0.3">
      <c r="A879" s="1">
        <v>45287</v>
      </c>
      <c r="B879" t="s">
        <v>12</v>
      </c>
      <c r="C879">
        <v>35.799999999999997</v>
      </c>
      <c r="D879">
        <v>35.799999999999997</v>
      </c>
      <c r="E879">
        <v>35.799999999999997</v>
      </c>
      <c r="F879">
        <v>35.799999999999997</v>
      </c>
      <c r="G879">
        <v>35.799999999999997</v>
      </c>
      <c r="H879">
        <v>35.799999999999997</v>
      </c>
      <c r="I879">
        <v>16</v>
      </c>
      <c r="J879">
        <v>0.66700000000000004</v>
      </c>
      <c r="K879">
        <f>consolidated_6_bank[[#This Row],[HIGH]]-consolidated_6_bank[[#This Row],[LOW]]</f>
        <v>0</v>
      </c>
    </row>
    <row r="880" spans="1:11" x14ac:dyDescent="0.3">
      <c r="A880" s="1">
        <v>45286</v>
      </c>
      <c r="B880" t="s">
        <v>12</v>
      </c>
      <c r="C880">
        <v>35.799999999999997</v>
      </c>
      <c r="D880">
        <v>35.799999999999997</v>
      </c>
      <c r="E880">
        <v>35.799999999999997</v>
      </c>
      <c r="F880">
        <v>35.799999999999997</v>
      </c>
      <c r="G880">
        <v>35.799999999999997</v>
      </c>
      <c r="H880">
        <v>35.799999999999997</v>
      </c>
      <c r="I880">
        <v>19</v>
      </c>
      <c r="J880">
        <v>0.371</v>
      </c>
      <c r="K880">
        <f>consolidated_6_bank[[#This Row],[HIGH]]-consolidated_6_bank[[#This Row],[LOW]]</f>
        <v>0</v>
      </c>
    </row>
    <row r="881" spans="1:11" x14ac:dyDescent="0.3">
      <c r="A881" s="1">
        <v>45284</v>
      </c>
      <c r="B881" t="s">
        <v>12</v>
      </c>
      <c r="C881">
        <v>35.799999999999997</v>
      </c>
      <c r="D881">
        <v>35.799999999999997</v>
      </c>
      <c r="E881">
        <v>35.799999999999997</v>
      </c>
      <c r="F881">
        <v>35.799999999999997</v>
      </c>
      <c r="G881">
        <v>35.799999999999997</v>
      </c>
      <c r="H881">
        <v>35.799999999999997</v>
      </c>
      <c r="I881">
        <v>21</v>
      </c>
      <c r="J881">
        <v>0.21199999999999999</v>
      </c>
      <c r="K881">
        <f>consolidated_6_bank[[#This Row],[HIGH]]-consolidated_6_bank[[#This Row],[LOW]]</f>
        <v>0</v>
      </c>
    </row>
    <row r="882" spans="1:11" x14ac:dyDescent="0.3">
      <c r="A882" s="1">
        <v>45281</v>
      </c>
      <c r="B882" t="s">
        <v>12</v>
      </c>
      <c r="C882">
        <v>35.799999999999997</v>
      </c>
      <c r="D882">
        <v>35.799999999999997</v>
      </c>
      <c r="E882">
        <v>35.799999999999997</v>
      </c>
      <c r="F882">
        <v>35.799999999999997</v>
      </c>
      <c r="G882">
        <v>35.799999999999997</v>
      </c>
      <c r="H882">
        <v>35.799999999999997</v>
      </c>
      <c r="I882">
        <v>19</v>
      </c>
      <c r="J882">
        <v>0.218</v>
      </c>
      <c r="K882">
        <f>consolidated_6_bank[[#This Row],[HIGH]]-consolidated_6_bank[[#This Row],[LOW]]</f>
        <v>0</v>
      </c>
    </row>
    <row r="883" spans="1:11" x14ac:dyDescent="0.3">
      <c r="A883" s="1">
        <v>45280</v>
      </c>
      <c r="B883" t="s">
        <v>12</v>
      </c>
      <c r="C883">
        <v>35.799999999999997</v>
      </c>
      <c r="D883">
        <v>35.799999999999997</v>
      </c>
      <c r="E883">
        <v>35.799999999999997</v>
      </c>
      <c r="F883">
        <v>35.799999999999997</v>
      </c>
      <c r="G883">
        <v>35.799999999999997</v>
      </c>
      <c r="H883">
        <v>35.799999999999997</v>
      </c>
      <c r="I883">
        <v>24</v>
      </c>
      <c r="J883">
        <v>0.217</v>
      </c>
      <c r="K883">
        <f>consolidated_6_bank[[#This Row],[HIGH]]-consolidated_6_bank[[#This Row],[LOW]]</f>
        <v>0</v>
      </c>
    </row>
    <row r="884" spans="1:11" x14ac:dyDescent="0.3">
      <c r="A884" s="1">
        <v>45279</v>
      </c>
      <c r="B884" t="s">
        <v>12</v>
      </c>
      <c r="C884">
        <v>35.799999999999997</v>
      </c>
      <c r="D884">
        <v>35.799999999999997</v>
      </c>
      <c r="E884">
        <v>35.799999999999997</v>
      </c>
      <c r="F884">
        <v>35.799999999999997</v>
      </c>
      <c r="G884">
        <v>35.799999999999997</v>
      </c>
      <c r="H884">
        <v>35.799999999999997</v>
      </c>
      <c r="I884">
        <v>118</v>
      </c>
      <c r="J884">
        <v>0.20399999999999999</v>
      </c>
      <c r="K884">
        <f>consolidated_6_bank[[#This Row],[HIGH]]-consolidated_6_bank[[#This Row],[LOW]]</f>
        <v>0</v>
      </c>
    </row>
    <row r="885" spans="1:11" x14ac:dyDescent="0.3">
      <c r="A885" s="1">
        <v>45278</v>
      </c>
      <c r="B885" t="s">
        <v>12</v>
      </c>
      <c r="C885">
        <v>35.799999999999997</v>
      </c>
      <c r="D885">
        <v>35.799999999999997</v>
      </c>
      <c r="E885">
        <v>35.799999999999997</v>
      </c>
      <c r="F885">
        <v>35.799999999999997</v>
      </c>
      <c r="G885">
        <v>35.799999999999997</v>
      </c>
      <c r="H885">
        <v>35.799999999999997</v>
      </c>
      <c r="I885">
        <v>16</v>
      </c>
      <c r="J885">
        <v>0.44800000000000001</v>
      </c>
      <c r="K885">
        <f>consolidated_6_bank[[#This Row],[HIGH]]-consolidated_6_bank[[#This Row],[LOW]]</f>
        <v>0</v>
      </c>
    </row>
    <row r="886" spans="1:11" x14ac:dyDescent="0.3">
      <c r="A886" s="1">
        <v>45277</v>
      </c>
      <c r="B886" t="s">
        <v>12</v>
      </c>
      <c r="C886">
        <v>35.799999999999997</v>
      </c>
      <c r="D886">
        <v>35.799999999999997</v>
      </c>
      <c r="E886">
        <v>35.799999999999997</v>
      </c>
      <c r="F886">
        <v>35.799999999999997</v>
      </c>
      <c r="G886">
        <v>35.799999999999997</v>
      </c>
      <c r="H886">
        <v>35.799999999999997</v>
      </c>
      <c r="I886">
        <v>16</v>
      </c>
      <c r="J886">
        <v>0.28199999999999997</v>
      </c>
      <c r="K886">
        <f>consolidated_6_bank[[#This Row],[HIGH]]-consolidated_6_bank[[#This Row],[LOW]]</f>
        <v>0</v>
      </c>
    </row>
    <row r="887" spans="1:11" x14ac:dyDescent="0.3">
      <c r="A887" s="1">
        <v>45274</v>
      </c>
      <c r="B887" t="s">
        <v>12</v>
      </c>
      <c r="C887">
        <v>35.799999999999997</v>
      </c>
      <c r="D887">
        <v>35.799999999999997</v>
      </c>
      <c r="E887">
        <v>35.799999999999997</v>
      </c>
      <c r="F887">
        <v>35.799999999999997</v>
      </c>
      <c r="G887">
        <v>35.799999999999997</v>
      </c>
      <c r="H887">
        <v>35.799999999999997</v>
      </c>
      <c r="I887">
        <v>19</v>
      </c>
      <c r="J887">
        <v>0.70699999999999996</v>
      </c>
      <c r="K887">
        <f>consolidated_6_bank[[#This Row],[HIGH]]-consolidated_6_bank[[#This Row],[LOW]]</f>
        <v>0</v>
      </c>
    </row>
    <row r="888" spans="1:11" x14ac:dyDescent="0.3">
      <c r="A888" s="1">
        <v>45273</v>
      </c>
      <c r="B888" t="s">
        <v>12</v>
      </c>
      <c r="C888">
        <v>35.799999999999997</v>
      </c>
      <c r="D888">
        <v>35.799999999999997</v>
      </c>
      <c r="E888">
        <v>35.799999999999997</v>
      </c>
      <c r="F888">
        <v>35.799999999999997</v>
      </c>
      <c r="G888">
        <v>35.799999999999997</v>
      </c>
      <c r="H888">
        <v>35.799999999999997</v>
      </c>
      <c r="I888">
        <v>15</v>
      </c>
      <c r="J888">
        <v>0.48599999999999999</v>
      </c>
      <c r="K888">
        <f>consolidated_6_bank[[#This Row],[HIGH]]-consolidated_6_bank[[#This Row],[LOW]]</f>
        <v>0</v>
      </c>
    </row>
    <row r="889" spans="1:11" x14ac:dyDescent="0.3">
      <c r="A889" s="1">
        <v>45272</v>
      </c>
      <c r="B889" t="s">
        <v>12</v>
      </c>
      <c r="C889">
        <v>35.799999999999997</v>
      </c>
      <c r="D889">
        <v>35.799999999999997</v>
      </c>
      <c r="E889">
        <v>35.799999999999997</v>
      </c>
      <c r="F889">
        <v>35.799999999999997</v>
      </c>
      <c r="G889">
        <v>35.799999999999997</v>
      </c>
      <c r="H889">
        <v>35.799999999999997</v>
      </c>
      <c r="I889">
        <v>12</v>
      </c>
      <c r="J889">
        <v>0.47899999999999998</v>
      </c>
      <c r="K889">
        <f>consolidated_6_bank[[#This Row],[HIGH]]-consolidated_6_bank[[#This Row],[LOW]]</f>
        <v>0</v>
      </c>
    </row>
    <row r="890" spans="1:11" x14ac:dyDescent="0.3">
      <c r="A890" s="1">
        <v>45271</v>
      </c>
      <c r="B890" t="s">
        <v>12</v>
      </c>
      <c r="C890">
        <v>35.799999999999997</v>
      </c>
      <c r="D890">
        <v>35.799999999999997</v>
      </c>
      <c r="E890">
        <v>35.799999999999997</v>
      </c>
      <c r="F890">
        <v>35.799999999999997</v>
      </c>
      <c r="G890">
        <v>35.799999999999997</v>
      </c>
      <c r="H890">
        <v>35.799999999999997</v>
      </c>
      <c r="I890">
        <v>10</v>
      </c>
      <c r="J890">
        <v>0.2</v>
      </c>
      <c r="K890">
        <f>consolidated_6_bank[[#This Row],[HIGH]]-consolidated_6_bank[[#This Row],[LOW]]</f>
        <v>0</v>
      </c>
    </row>
    <row r="891" spans="1:11" x14ac:dyDescent="0.3">
      <c r="A891" s="1">
        <v>45270</v>
      </c>
      <c r="B891" t="s">
        <v>12</v>
      </c>
      <c r="C891">
        <v>35.799999999999997</v>
      </c>
      <c r="D891">
        <v>35.799999999999997</v>
      </c>
      <c r="E891">
        <v>35.799999999999997</v>
      </c>
      <c r="F891">
        <v>35.799999999999997</v>
      </c>
      <c r="G891">
        <v>35.799999999999997</v>
      </c>
      <c r="H891">
        <v>35.799999999999997</v>
      </c>
      <c r="I891">
        <v>14</v>
      </c>
      <c r="J891">
        <v>0.249</v>
      </c>
      <c r="K891">
        <f>consolidated_6_bank[[#This Row],[HIGH]]-consolidated_6_bank[[#This Row],[LOW]]</f>
        <v>0</v>
      </c>
    </row>
    <row r="892" spans="1:11" x14ac:dyDescent="0.3">
      <c r="A892" s="1">
        <v>45267</v>
      </c>
      <c r="B892" t="s">
        <v>12</v>
      </c>
      <c r="C892">
        <v>35.799999999999997</v>
      </c>
      <c r="D892">
        <v>35.799999999999997</v>
      </c>
      <c r="E892">
        <v>35.799999999999997</v>
      </c>
      <c r="F892">
        <v>35.799999999999997</v>
      </c>
      <c r="G892">
        <v>35.799999999999997</v>
      </c>
      <c r="H892">
        <v>35.799999999999997</v>
      </c>
      <c r="I892">
        <v>14</v>
      </c>
      <c r="J892">
        <v>9.7000000000000003E-2</v>
      </c>
      <c r="K892">
        <f>consolidated_6_bank[[#This Row],[HIGH]]-consolidated_6_bank[[#This Row],[LOW]]</f>
        <v>0</v>
      </c>
    </row>
    <row r="893" spans="1:11" x14ac:dyDescent="0.3">
      <c r="A893" s="1">
        <v>45266</v>
      </c>
      <c r="B893" t="s">
        <v>12</v>
      </c>
      <c r="C893">
        <v>35.799999999999997</v>
      </c>
      <c r="D893">
        <v>35.799999999999997</v>
      </c>
      <c r="E893">
        <v>35.799999999999997</v>
      </c>
      <c r="F893">
        <v>35.799999999999997</v>
      </c>
      <c r="G893">
        <v>35.799999999999997</v>
      </c>
      <c r="H893">
        <v>35.799999999999997</v>
      </c>
      <c r="I893">
        <v>15</v>
      </c>
      <c r="J893">
        <v>0.20100000000000001</v>
      </c>
      <c r="K893">
        <f>consolidated_6_bank[[#This Row],[HIGH]]-consolidated_6_bank[[#This Row],[LOW]]</f>
        <v>0</v>
      </c>
    </row>
    <row r="894" spans="1:11" x14ac:dyDescent="0.3">
      <c r="A894" s="1">
        <v>45265</v>
      </c>
      <c r="B894" t="s">
        <v>12</v>
      </c>
      <c r="C894">
        <v>35.799999999999997</v>
      </c>
      <c r="D894">
        <v>35.799999999999997</v>
      </c>
      <c r="E894">
        <v>35.799999999999997</v>
      </c>
      <c r="F894">
        <v>35.799999999999997</v>
      </c>
      <c r="G894">
        <v>35.799999999999997</v>
      </c>
      <c r="H894">
        <v>35.799999999999997</v>
      </c>
      <c r="I894">
        <v>14</v>
      </c>
      <c r="J894">
        <v>0.16900000000000001</v>
      </c>
      <c r="K894">
        <f>consolidated_6_bank[[#This Row],[HIGH]]-consolidated_6_bank[[#This Row],[LOW]]</f>
        <v>0</v>
      </c>
    </row>
    <row r="895" spans="1:11" x14ac:dyDescent="0.3">
      <c r="A895" s="1">
        <v>45264</v>
      </c>
      <c r="B895" t="s">
        <v>12</v>
      </c>
      <c r="C895">
        <v>35.799999999999997</v>
      </c>
      <c r="D895">
        <v>35.799999999999997</v>
      </c>
      <c r="E895">
        <v>35.799999999999997</v>
      </c>
      <c r="F895">
        <v>35.799999999999997</v>
      </c>
      <c r="G895">
        <v>35.799999999999997</v>
      </c>
      <c r="H895">
        <v>35.799999999999997</v>
      </c>
      <c r="I895">
        <v>102</v>
      </c>
      <c r="J895">
        <v>0.186</v>
      </c>
      <c r="K895">
        <f>consolidated_6_bank[[#This Row],[HIGH]]-consolidated_6_bank[[#This Row],[LOW]]</f>
        <v>0</v>
      </c>
    </row>
    <row r="896" spans="1:11" x14ac:dyDescent="0.3">
      <c r="A896" s="1">
        <v>45263</v>
      </c>
      <c r="B896" t="s">
        <v>12</v>
      </c>
      <c r="C896">
        <v>35.799999999999997</v>
      </c>
      <c r="D896">
        <v>35.799999999999997</v>
      </c>
      <c r="E896">
        <v>35.799999999999997</v>
      </c>
      <c r="F896">
        <v>35.799999999999997</v>
      </c>
      <c r="G896">
        <v>35.799999999999997</v>
      </c>
      <c r="H896">
        <v>35.799999999999997</v>
      </c>
      <c r="I896">
        <v>10</v>
      </c>
      <c r="J896">
        <v>6.3E-2</v>
      </c>
      <c r="K896">
        <f>consolidated_6_bank[[#This Row],[HIGH]]-consolidated_6_bank[[#This Row],[LOW]]</f>
        <v>0</v>
      </c>
    </row>
    <row r="897" spans="1:11" x14ac:dyDescent="0.3">
      <c r="A897" s="1">
        <v>45260</v>
      </c>
      <c r="B897" t="s">
        <v>12</v>
      </c>
      <c r="C897">
        <v>35.799999999999997</v>
      </c>
      <c r="D897">
        <v>35.799999999999997</v>
      </c>
      <c r="E897">
        <v>35.799999999999997</v>
      </c>
      <c r="F897">
        <v>35.799999999999997</v>
      </c>
      <c r="G897">
        <v>35.799999999999997</v>
      </c>
      <c r="H897">
        <v>35.799999999999997</v>
      </c>
      <c r="I897">
        <v>11</v>
      </c>
      <c r="J897">
        <v>0.2</v>
      </c>
      <c r="K897">
        <f>consolidated_6_bank[[#This Row],[HIGH]]-consolidated_6_bank[[#This Row],[LOW]]</f>
        <v>0</v>
      </c>
    </row>
    <row r="898" spans="1:11" x14ac:dyDescent="0.3">
      <c r="A898" s="1">
        <v>45259</v>
      </c>
      <c r="B898" t="s">
        <v>12</v>
      </c>
      <c r="C898">
        <v>35.799999999999997</v>
      </c>
      <c r="D898">
        <v>35.799999999999997</v>
      </c>
      <c r="E898">
        <v>35.799999999999997</v>
      </c>
      <c r="F898">
        <v>35.799999999999997</v>
      </c>
      <c r="G898">
        <v>35.799999999999997</v>
      </c>
      <c r="H898">
        <v>35.799999999999997</v>
      </c>
      <c r="I898">
        <v>6</v>
      </c>
      <c r="J898">
        <v>9.1999999999999998E-2</v>
      </c>
      <c r="K898">
        <f>consolidated_6_bank[[#This Row],[HIGH]]-consolidated_6_bank[[#This Row],[LOW]]</f>
        <v>0</v>
      </c>
    </row>
    <row r="899" spans="1:11" x14ac:dyDescent="0.3">
      <c r="A899" s="1">
        <v>45258</v>
      </c>
      <c r="B899" t="s">
        <v>12</v>
      </c>
      <c r="C899">
        <v>35.799999999999997</v>
      </c>
      <c r="D899">
        <v>35.799999999999997</v>
      </c>
      <c r="E899">
        <v>35.799999999999997</v>
      </c>
      <c r="F899">
        <v>35.799999999999997</v>
      </c>
      <c r="G899">
        <v>35.799999999999997</v>
      </c>
      <c r="H899">
        <v>35.799999999999997</v>
      </c>
      <c r="I899">
        <v>19</v>
      </c>
      <c r="J899">
        <v>5.4080000000000004</v>
      </c>
      <c r="K899">
        <f>consolidated_6_bank[[#This Row],[HIGH]]-consolidated_6_bank[[#This Row],[LOW]]</f>
        <v>0</v>
      </c>
    </row>
    <row r="900" spans="1:11" x14ac:dyDescent="0.3">
      <c r="A900" s="1">
        <v>45257</v>
      </c>
      <c r="B900" t="s">
        <v>12</v>
      </c>
      <c r="C900">
        <v>35.799999999999997</v>
      </c>
      <c r="D900">
        <v>35.799999999999997</v>
      </c>
      <c r="E900">
        <v>35.799999999999997</v>
      </c>
      <c r="F900">
        <v>35.799999999999997</v>
      </c>
      <c r="G900">
        <v>35.799999999999997</v>
      </c>
      <c r="H900">
        <v>35.799999999999997</v>
      </c>
      <c r="I900">
        <v>9</v>
      </c>
      <c r="J900">
        <v>0.11799999999999999</v>
      </c>
      <c r="K900">
        <f>consolidated_6_bank[[#This Row],[HIGH]]-consolidated_6_bank[[#This Row],[LOW]]</f>
        <v>0</v>
      </c>
    </row>
    <row r="901" spans="1:11" x14ac:dyDescent="0.3">
      <c r="A901" s="1">
        <v>45256</v>
      </c>
      <c r="B901" t="s">
        <v>12</v>
      </c>
      <c r="C901">
        <v>35.799999999999997</v>
      </c>
      <c r="D901">
        <v>35.799999999999997</v>
      </c>
      <c r="E901">
        <v>35.799999999999997</v>
      </c>
      <c r="F901">
        <v>35.799999999999997</v>
      </c>
      <c r="G901">
        <v>35.799999999999997</v>
      </c>
      <c r="H901">
        <v>35.799999999999997</v>
      </c>
      <c r="I901">
        <v>8</v>
      </c>
      <c r="J901">
        <v>5.0000000000000001E-3</v>
      </c>
      <c r="K901">
        <f>consolidated_6_bank[[#This Row],[HIGH]]-consolidated_6_bank[[#This Row],[LOW]]</f>
        <v>0</v>
      </c>
    </row>
    <row r="902" spans="1:11" x14ac:dyDescent="0.3">
      <c r="A902" s="1">
        <v>45253</v>
      </c>
      <c r="B902" t="s">
        <v>12</v>
      </c>
      <c r="C902">
        <v>35.799999999999997</v>
      </c>
      <c r="D902">
        <v>35.799999999999997</v>
      </c>
      <c r="E902">
        <v>35.799999999999997</v>
      </c>
      <c r="F902">
        <v>35.799999999999997</v>
      </c>
      <c r="G902">
        <v>35.799999999999997</v>
      </c>
      <c r="H902">
        <v>35.799999999999997</v>
      </c>
      <c r="I902">
        <v>9</v>
      </c>
      <c r="J902">
        <v>0.248</v>
      </c>
      <c r="K902">
        <f>consolidated_6_bank[[#This Row],[HIGH]]-consolidated_6_bank[[#This Row],[LOW]]</f>
        <v>0</v>
      </c>
    </row>
    <row r="903" spans="1:11" x14ac:dyDescent="0.3">
      <c r="A903" s="1">
        <v>45252</v>
      </c>
      <c r="B903" t="s">
        <v>12</v>
      </c>
      <c r="C903">
        <v>35.799999999999997</v>
      </c>
      <c r="D903">
        <v>35.799999999999997</v>
      </c>
      <c r="E903">
        <v>35.799999999999997</v>
      </c>
      <c r="F903">
        <v>35.799999999999997</v>
      </c>
      <c r="G903">
        <v>35.799999999999997</v>
      </c>
      <c r="H903">
        <v>35.799999999999997</v>
      </c>
      <c r="I903">
        <v>9</v>
      </c>
      <c r="J903">
        <v>0.04</v>
      </c>
      <c r="K903">
        <f>consolidated_6_bank[[#This Row],[HIGH]]-consolidated_6_bank[[#This Row],[LOW]]</f>
        <v>0</v>
      </c>
    </row>
    <row r="904" spans="1:11" x14ac:dyDescent="0.3">
      <c r="A904" s="1">
        <v>45251</v>
      </c>
      <c r="B904" t="s">
        <v>12</v>
      </c>
      <c r="C904">
        <v>35.799999999999997</v>
      </c>
      <c r="D904">
        <v>35.799999999999997</v>
      </c>
      <c r="E904">
        <v>35.799999999999997</v>
      </c>
      <c r="F904">
        <v>35.799999999999997</v>
      </c>
      <c r="G904">
        <v>35.799999999999997</v>
      </c>
      <c r="H904">
        <v>35.799999999999997</v>
      </c>
      <c r="I904">
        <v>9</v>
      </c>
      <c r="J904">
        <v>0.115</v>
      </c>
      <c r="K904">
        <f>consolidated_6_bank[[#This Row],[HIGH]]-consolidated_6_bank[[#This Row],[LOW]]</f>
        <v>0</v>
      </c>
    </row>
    <row r="905" spans="1:11" x14ac:dyDescent="0.3">
      <c r="A905" s="1">
        <v>45250</v>
      </c>
      <c r="B905" t="s">
        <v>12</v>
      </c>
      <c r="C905">
        <v>35.799999999999997</v>
      </c>
      <c r="D905">
        <v>35.799999999999997</v>
      </c>
      <c r="E905">
        <v>35.799999999999997</v>
      </c>
      <c r="F905">
        <v>35.799999999999997</v>
      </c>
      <c r="G905">
        <v>35.799999999999997</v>
      </c>
      <c r="H905">
        <v>35.799999999999997</v>
      </c>
      <c r="I905">
        <v>8</v>
      </c>
      <c r="J905">
        <v>3.4000000000000002E-2</v>
      </c>
      <c r="K905">
        <f>consolidated_6_bank[[#This Row],[HIGH]]-consolidated_6_bank[[#This Row],[LOW]]</f>
        <v>0</v>
      </c>
    </row>
    <row r="906" spans="1:11" x14ac:dyDescent="0.3">
      <c r="A906" s="1">
        <v>45249</v>
      </c>
      <c r="B906" t="s">
        <v>12</v>
      </c>
      <c r="C906">
        <v>35.799999999999997</v>
      </c>
      <c r="D906">
        <v>35.799999999999997</v>
      </c>
      <c r="E906">
        <v>35.799999999999997</v>
      </c>
      <c r="F906">
        <v>35.799999999999997</v>
      </c>
      <c r="G906">
        <v>35.799999999999997</v>
      </c>
      <c r="H906">
        <v>35.799999999999997</v>
      </c>
      <c r="I906">
        <v>5</v>
      </c>
      <c r="J906">
        <v>5.2999999999999999E-2</v>
      </c>
      <c r="K906">
        <f>consolidated_6_bank[[#This Row],[HIGH]]-consolidated_6_bank[[#This Row],[LOW]]</f>
        <v>0</v>
      </c>
    </row>
    <row r="907" spans="1:11" x14ac:dyDescent="0.3">
      <c r="A907" s="1">
        <v>45246</v>
      </c>
      <c r="B907" t="s">
        <v>12</v>
      </c>
      <c r="C907">
        <v>35.799999999999997</v>
      </c>
      <c r="D907">
        <v>35.799999999999997</v>
      </c>
      <c r="E907">
        <v>35.799999999999997</v>
      </c>
      <c r="F907">
        <v>35.799999999999997</v>
      </c>
      <c r="G907">
        <v>35.799999999999997</v>
      </c>
      <c r="H907">
        <v>35.799999999999997</v>
      </c>
      <c r="I907">
        <v>5</v>
      </c>
      <c r="J907">
        <v>2.8000000000000001E-2</v>
      </c>
      <c r="K907">
        <f>consolidated_6_bank[[#This Row],[HIGH]]-consolidated_6_bank[[#This Row],[LOW]]</f>
        <v>0</v>
      </c>
    </row>
    <row r="908" spans="1:11" x14ac:dyDescent="0.3">
      <c r="A908" s="1">
        <v>45245</v>
      </c>
      <c r="B908" t="s">
        <v>12</v>
      </c>
      <c r="C908">
        <v>35.799999999999997</v>
      </c>
      <c r="D908">
        <v>35.799999999999997</v>
      </c>
      <c r="E908">
        <v>35.799999999999997</v>
      </c>
      <c r="F908">
        <v>35.799999999999997</v>
      </c>
      <c r="G908">
        <v>35.799999999999997</v>
      </c>
      <c r="H908">
        <v>35.799999999999997</v>
      </c>
      <c r="I908">
        <v>10</v>
      </c>
      <c r="J908">
        <v>8.4000000000000005E-2</v>
      </c>
      <c r="K908">
        <f>consolidated_6_bank[[#This Row],[HIGH]]-consolidated_6_bank[[#This Row],[LOW]]</f>
        <v>0</v>
      </c>
    </row>
    <row r="909" spans="1:11" x14ac:dyDescent="0.3">
      <c r="A909" s="1">
        <v>45244</v>
      </c>
      <c r="B909" t="s">
        <v>12</v>
      </c>
      <c r="C909">
        <v>35.799999999999997</v>
      </c>
      <c r="D909">
        <v>35.799999999999997</v>
      </c>
      <c r="E909">
        <v>35.799999999999997</v>
      </c>
      <c r="F909">
        <v>35.799999999999997</v>
      </c>
      <c r="G909">
        <v>35.799999999999997</v>
      </c>
      <c r="H909">
        <v>35.799999999999997</v>
      </c>
      <c r="I909">
        <v>12</v>
      </c>
      <c r="J909">
        <v>0.187</v>
      </c>
      <c r="K909">
        <f>consolidated_6_bank[[#This Row],[HIGH]]-consolidated_6_bank[[#This Row],[LOW]]</f>
        <v>0</v>
      </c>
    </row>
    <row r="910" spans="1:11" x14ac:dyDescent="0.3">
      <c r="A910" s="1">
        <v>45243</v>
      </c>
      <c r="B910" t="s">
        <v>12</v>
      </c>
      <c r="C910">
        <v>35.799999999999997</v>
      </c>
      <c r="D910">
        <v>35.799999999999997</v>
      </c>
      <c r="E910">
        <v>35.799999999999997</v>
      </c>
      <c r="F910">
        <v>35.799999999999997</v>
      </c>
      <c r="G910">
        <v>35.799999999999997</v>
      </c>
      <c r="H910">
        <v>35.799999999999997</v>
      </c>
      <c r="I910">
        <v>8</v>
      </c>
      <c r="J910">
        <v>0.318</v>
      </c>
      <c r="K910">
        <f>consolidated_6_bank[[#This Row],[HIGH]]-consolidated_6_bank[[#This Row],[LOW]]</f>
        <v>0</v>
      </c>
    </row>
    <row r="911" spans="1:11" x14ac:dyDescent="0.3">
      <c r="A911" s="1">
        <v>45242</v>
      </c>
      <c r="B911" t="s">
        <v>12</v>
      </c>
      <c r="C911">
        <v>35.799999999999997</v>
      </c>
      <c r="D911">
        <v>35.799999999999997</v>
      </c>
      <c r="E911">
        <v>35.799999999999997</v>
      </c>
      <c r="F911">
        <v>35.799999999999997</v>
      </c>
      <c r="G911">
        <v>35.799999999999997</v>
      </c>
      <c r="H911">
        <v>35.799999999999997</v>
      </c>
      <c r="I911">
        <v>8</v>
      </c>
      <c r="J911">
        <v>2.5999999999999999E-2</v>
      </c>
      <c r="K911">
        <f>consolidated_6_bank[[#This Row],[HIGH]]-consolidated_6_bank[[#This Row],[LOW]]</f>
        <v>0</v>
      </c>
    </row>
    <row r="912" spans="1:11" x14ac:dyDescent="0.3">
      <c r="A912" s="1">
        <v>45239</v>
      </c>
      <c r="B912" t="s">
        <v>12</v>
      </c>
      <c r="C912">
        <v>35.799999999999997</v>
      </c>
      <c r="D912">
        <v>35.799999999999997</v>
      </c>
      <c r="E912">
        <v>35.799999999999997</v>
      </c>
      <c r="F912">
        <v>35.799999999999997</v>
      </c>
      <c r="G912">
        <v>35.799999999999997</v>
      </c>
      <c r="H912">
        <v>35.799999999999997</v>
      </c>
      <c r="I912">
        <v>13</v>
      </c>
      <c r="J912">
        <v>0.06</v>
      </c>
      <c r="K912">
        <f>consolidated_6_bank[[#This Row],[HIGH]]-consolidated_6_bank[[#This Row],[LOW]]</f>
        <v>0</v>
      </c>
    </row>
    <row r="913" spans="1:11" x14ac:dyDescent="0.3">
      <c r="A913" s="1">
        <v>45238</v>
      </c>
      <c r="B913" t="s">
        <v>12</v>
      </c>
      <c r="C913">
        <v>35.799999999999997</v>
      </c>
      <c r="D913">
        <v>35.799999999999997</v>
      </c>
      <c r="E913">
        <v>35.799999999999997</v>
      </c>
      <c r="F913">
        <v>35.799999999999997</v>
      </c>
      <c r="G913">
        <v>35.799999999999997</v>
      </c>
      <c r="H913">
        <v>35.799999999999997</v>
      </c>
      <c r="I913">
        <v>12</v>
      </c>
      <c r="J913">
        <v>0.114</v>
      </c>
      <c r="K913">
        <f>consolidated_6_bank[[#This Row],[HIGH]]-consolidated_6_bank[[#This Row],[LOW]]</f>
        <v>0</v>
      </c>
    </row>
    <row r="914" spans="1:11" x14ac:dyDescent="0.3">
      <c r="A914" s="1">
        <v>45237</v>
      </c>
      <c r="B914" t="s">
        <v>12</v>
      </c>
      <c r="C914">
        <v>35.799999999999997</v>
      </c>
      <c r="D914">
        <v>35.799999999999997</v>
      </c>
      <c r="E914">
        <v>35.799999999999997</v>
      </c>
      <c r="F914">
        <v>35.799999999999997</v>
      </c>
      <c r="G914">
        <v>35.799999999999997</v>
      </c>
      <c r="H914">
        <v>35.799999999999997</v>
      </c>
      <c r="I914">
        <v>12</v>
      </c>
      <c r="J914">
        <v>0.38600000000000001</v>
      </c>
      <c r="K914">
        <f>consolidated_6_bank[[#This Row],[HIGH]]-consolidated_6_bank[[#This Row],[LOW]]</f>
        <v>0</v>
      </c>
    </row>
    <row r="915" spans="1:11" x14ac:dyDescent="0.3">
      <c r="A915" s="1">
        <v>45236</v>
      </c>
      <c r="B915" t="s">
        <v>12</v>
      </c>
      <c r="C915">
        <v>35.799999999999997</v>
      </c>
      <c r="D915">
        <v>35.799999999999997</v>
      </c>
      <c r="E915">
        <v>35.799999999999997</v>
      </c>
      <c r="F915">
        <v>35.799999999999997</v>
      </c>
      <c r="G915">
        <v>35.799999999999997</v>
      </c>
      <c r="H915">
        <v>35.799999999999997</v>
      </c>
      <c r="I915">
        <v>8</v>
      </c>
      <c r="J915">
        <v>2.4E-2</v>
      </c>
      <c r="K915">
        <f>consolidated_6_bank[[#This Row],[HIGH]]-consolidated_6_bank[[#This Row],[LOW]]</f>
        <v>0</v>
      </c>
    </row>
    <row r="916" spans="1:11" x14ac:dyDescent="0.3">
      <c r="A916" s="1">
        <v>45235</v>
      </c>
      <c r="B916" t="s">
        <v>12</v>
      </c>
      <c r="C916">
        <v>35.799999999999997</v>
      </c>
      <c r="D916">
        <v>35.799999999999997</v>
      </c>
      <c r="E916">
        <v>35.799999999999997</v>
      </c>
      <c r="F916">
        <v>35.799999999999997</v>
      </c>
      <c r="G916">
        <v>35.799999999999997</v>
      </c>
      <c r="H916">
        <v>35.799999999999997</v>
      </c>
      <c r="I916">
        <v>17</v>
      </c>
      <c r="J916">
        <v>0.31</v>
      </c>
      <c r="K916">
        <f>consolidated_6_bank[[#This Row],[HIGH]]-consolidated_6_bank[[#This Row],[LOW]]</f>
        <v>0</v>
      </c>
    </row>
    <row r="917" spans="1:11" x14ac:dyDescent="0.3">
      <c r="A917" s="1">
        <v>45232</v>
      </c>
      <c r="B917" t="s">
        <v>12</v>
      </c>
      <c r="C917">
        <v>35.799999999999997</v>
      </c>
      <c r="D917">
        <v>35.799999999999997</v>
      </c>
      <c r="E917">
        <v>35.799999999999997</v>
      </c>
      <c r="F917">
        <v>35.799999999999997</v>
      </c>
      <c r="G917">
        <v>35.799999999999997</v>
      </c>
      <c r="H917">
        <v>35.799999999999997</v>
      </c>
      <c r="I917">
        <v>22</v>
      </c>
      <c r="J917">
        <v>0.55000000000000004</v>
      </c>
      <c r="K917">
        <f>consolidated_6_bank[[#This Row],[HIGH]]-consolidated_6_bank[[#This Row],[LOW]]</f>
        <v>0</v>
      </c>
    </row>
    <row r="918" spans="1:11" x14ac:dyDescent="0.3">
      <c r="A918" s="1">
        <v>45231</v>
      </c>
      <c r="B918" t="s">
        <v>12</v>
      </c>
      <c r="C918">
        <v>35.799999999999997</v>
      </c>
      <c r="D918">
        <v>35.799999999999997</v>
      </c>
      <c r="E918">
        <v>35.799999999999997</v>
      </c>
      <c r="F918">
        <v>35.799999999999997</v>
      </c>
      <c r="G918">
        <v>35.799999999999997</v>
      </c>
      <c r="H918">
        <v>35.799999999999997</v>
      </c>
      <c r="I918">
        <v>25</v>
      </c>
      <c r="J918">
        <v>0.75700000000000001</v>
      </c>
      <c r="K918">
        <f>consolidated_6_bank[[#This Row],[HIGH]]-consolidated_6_bank[[#This Row],[LOW]]</f>
        <v>0</v>
      </c>
    </row>
    <row r="919" spans="1:11" x14ac:dyDescent="0.3">
      <c r="A919" s="1">
        <v>45230</v>
      </c>
      <c r="B919" t="s">
        <v>12</v>
      </c>
      <c r="C919">
        <v>35.799999999999997</v>
      </c>
      <c r="D919">
        <v>35.799999999999997</v>
      </c>
      <c r="E919">
        <v>35.799999999999997</v>
      </c>
      <c r="F919">
        <v>35.799999999999997</v>
      </c>
      <c r="G919">
        <v>35.799999999999997</v>
      </c>
      <c r="H919">
        <v>35.799999999999997</v>
      </c>
      <c r="I919">
        <v>8</v>
      </c>
      <c r="J919">
        <v>9.7000000000000003E-2</v>
      </c>
      <c r="K919">
        <f>consolidated_6_bank[[#This Row],[HIGH]]-consolidated_6_bank[[#This Row],[LOW]]</f>
        <v>0</v>
      </c>
    </row>
    <row r="920" spans="1:11" x14ac:dyDescent="0.3">
      <c r="A920" s="1">
        <v>45229</v>
      </c>
      <c r="B920" t="s">
        <v>12</v>
      </c>
      <c r="C920">
        <v>35.799999999999997</v>
      </c>
      <c r="D920">
        <v>35.799999999999997</v>
      </c>
      <c r="E920">
        <v>35.799999999999997</v>
      </c>
      <c r="F920">
        <v>35.799999999999997</v>
      </c>
      <c r="G920">
        <v>35.799999999999997</v>
      </c>
      <c r="H920">
        <v>35.799999999999997</v>
      </c>
      <c r="I920">
        <v>22</v>
      </c>
      <c r="J920">
        <v>0.245</v>
      </c>
      <c r="K920">
        <f>consolidated_6_bank[[#This Row],[HIGH]]-consolidated_6_bank[[#This Row],[LOW]]</f>
        <v>0</v>
      </c>
    </row>
    <row r="921" spans="1:11" x14ac:dyDescent="0.3">
      <c r="A921" s="1">
        <v>45228</v>
      </c>
      <c r="B921" t="s">
        <v>12</v>
      </c>
      <c r="C921">
        <v>35.799999999999997</v>
      </c>
      <c r="D921">
        <v>35.799999999999997</v>
      </c>
      <c r="E921">
        <v>35.799999999999997</v>
      </c>
      <c r="F921">
        <v>35.799999999999997</v>
      </c>
      <c r="G921">
        <v>35.799999999999997</v>
      </c>
      <c r="H921">
        <v>35.799999999999997</v>
      </c>
      <c r="I921">
        <v>18</v>
      </c>
      <c r="J921">
        <v>6.3E-2</v>
      </c>
      <c r="K921">
        <f>consolidated_6_bank[[#This Row],[HIGH]]-consolidated_6_bank[[#This Row],[LOW]]</f>
        <v>0</v>
      </c>
    </row>
    <row r="922" spans="1:11" x14ac:dyDescent="0.3">
      <c r="A922" s="1">
        <v>45225</v>
      </c>
      <c r="B922" t="s">
        <v>12</v>
      </c>
      <c r="C922">
        <v>35.799999999999997</v>
      </c>
      <c r="D922">
        <v>35.799999999999997</v>
      </c>
      <c r="E922">
        <v>35.799999999999997</v>
      </c>
      <c r="F922">
        <v>35.799999999999997</v>
      </c>
      <c r="G922">
        <v>35.799999999999997</v>
      </c>
      <c r="H922">
        <v>35.799999999999997</v>
      </c>
      <c r="I922">
        <v>4</v>
      </c>
      <c r="J922">
        <v>2.1999999999999999E-2</v>
      </c>
      <c r="K922">
        <f>consolidated_6_bank[[#This Row],[HIGH]]-consolidated_6_bank[[#This Row],[LOW]]</f>
        <v>0</v>
      </c>
    </row>
    <row r="923" spans="1:11" x14ac:dyDescent="0.3">
      <c r="A923" s="1">
        <v>45224</v>
      </c>
      <c r="B923" t="s">
        <v>12</v>
      </c>
      <c r="C923">
        <v>35.799999999999997</v>
      </c>
      <c r="D923">
        <v>35.799999999999997</v>
      </c>
      <c r="E923">
        <v>35.799999999999997</v>
      </c>
      <c r="F923">
        <v>35.799999999999997</v>
      </c>
      <c r="G923">
        <v>35.799999999999997</v>
      </c>
      <c r="H923">
        <v>35.799999999999997</v>
      </c>
      <c r="I923">
        <v>5</v>
      </c>
      <c r="J923">
        <v>2E-3</v>
      </c>
      <c r="K923">
        <f>consolidated_6_bank[[#This Row],[HIGH]]-consolidated_6_bank[[#This Row],[LOW]]</f>
        <v>0</v>
      </c>
    </row>
    <row r="924" spans="1:11" x14ac:dyDescent="0.3">
      <c r="A924" s="1">
        <v>45222</v>
      </c>
      <c r="B924" t="s">
        <v>12</v>
      </c>
      <c r="C924">
        <v>35.799999999999997</v>
      </c>
      <c r="D924">
        <v>35.799999999999997</v>
      </c>
      <c r="E924">
        <v>35.799999999999997</v>
      </c>
      <c r="F924">
        <v>35.799999999999997</v>
      </c>
      <c r="G924">
        <v>35.799999999999997</v>
      </c>
      <c r="H924">
        <v>35.799999999999997</v>
      </c>
      <c r="I924">
        <v>18</v>
      </c>
      <c r="J924">
        <v>4.3999999999999997E-2</v>
      </c>
      <c r="K924">
        <f>consolidated_6_bank[[#This Row],[HIGH]]-consolidated_6_bank[[#This Row],[LOW]]</f>
        <v>0</v>
      </c>
    </row>
    <row r="925" spans="1:11" x14ac:dyDescent="0.3">
      <c r="A925" s="1">
        <v>45221</v>
      </c>
      <c r="B925" t="s">
        <v>12</v>
      </c>
      <c r="C925">
        <v>35.799999999999997</v>
      </c>
      <c r="D925">
        <v>35.799999999999997</v>
      </c>
      <c r="E925">
        <v>35.799999999999997</v>
      </c>
      <c r="F925">
        <v>35.799999999999997</v>
      </c>
      <c r="G925">
        <v>35.799999999999997</v>
      </c>
      <c r="H925">
        <v>35.799999999999997</v>
      </c>
      <c r="I925">
        <v>4</v>
      </c>
      <c r="J925">
        <v>2.4E-2</v>
      </c>
      <c r="K925">
        <f>consolidated_6_bank[[#This Row],[HIGH]]-consolidated_6_bank[[#This Row],[LOW]]</f>
        <v>0</v>
      </c>
    </row>
    <row r="926" spans="1:11" x14ac:dyDescent="0.3">
      <c r="A926" s="1">
        <v>45218</v>
      </c>
      <c r="B926" t="s">
        <v>12</v>
      </c>
      <c r="C926">
        <v>35.799999999999997</v>
      </c>
      <c r="D926">
        <v>35.799999999999997</v>
      </c>
      <c r="E926">
        <v>35.799999999999997</v>
      </c>
      <c r="F926">
        <v>35.799999999999997</v>
      </c>
      <c r="G926">
        <v>35.799999999999997</v>
      </c>
      <c r="H926">
        <v>35.799999999999997</v>
      </c>
      <c r="I926">
        <v>11</v>
      </c>
      <c r="J926">
        <v>5.6000000000000001E-2</v>
      </c>
      <c r="K926">
        <f>consolidated_6_bank[[#This Row],[HIGH]]-consolidated_6_bank[[#This Row],[LOW]]</f>
        <v>0</v>
      </c>
    </row>
    <row r="927" spans="1:11" x14ac:dyDescent="0.3">
      <c r="A927" s="1">
        <v>45217</v>
      </c>
      <c r="B927" t="s">
        <v>12</v>
      </c>
      <c r="C927">
        <v>35.799999999999997</v>
      </c>
      <c r="D927">
        <v>35.799999999999997</v>
      </c>
      <c r="E927">
        <v>35.799999999999997</v>
      </c>
      <c r="F927">
        <v>35.799999999999997</v>
      </c>
      <c r="G927">
        <v>35.799999999999997</v>
      </c>
      <c r="H927">
        <v>35.799999999999997</v>
      </c>
      <c r="I927">
        <v>9</v>
      </c>
      <c r="J927">
        <v>1.4999999999999999E-2</v>
      </c>
      <c r="K927">
        <f>consolidated_6_bank[[#This Row],[HIGH]]-consolidated_6_bank[[#This Row],[LOW]]</f>
        <v>0</v>
      </c>
    </row>
    <row r="928" spans="1:11" x14ac:dyDescent="0.3">
      <c r="A928" s="1">
        <v>45216</v>
      </c>
      <c r="B928" t="s">
        <v>12</v>
      </c>
      <c r="C928">
        <v>35.799999999999997</v>
      </c>
      <c r="D928">
        <v>35.799999999999997</v>
      </c>
      <c r="E928">
        <v>35.799999999999997</v>
      </c>
      <c r="F928">
        <v>35.799999999999997</v>
      </c>
      <c r="G928">
        <v>35.799999999999997</v>
      </c>
      <c r="H928">
        <v>35.799999999999997</v>
      </c>
      <c r="I928">
        <v>5</v>
      </c>
      <c r="J928">
        <v>1E-3</v>
      </c>
      <c r="K928">
        <f>consolidated_6_bank[[#This Row],[HIGH]]-consolidated_6_bank[[#This Row],[LOW]]</f>
        <v>0</v>
      </c>
    </row>
    <row r="929" spans="1:11" x14ac:dyDescent="0.3">
      <c r="A929" s="1">
        <v>45215</v>
      </c>
      <c r="B929" t="s">
        <v>12</v>
      </c>
      <c r="C929">
        <v>35.799999999999997</v>
      </c>
      <c r="D929">
        <v>35.799999999999997</v>
      </c>
      <c r="E929">
        <v>35.799999999999997</v>
      </c>
      <c r="F929">
        <v>35.799999999999997</v>
      </c>
      <c r="G929">
        <v>35.799999999999997</v>
      </c>
      <c r="H929">
        <v>35.799999999999997</v>
      </c>
      <c r="I929">
        <v>7</v>
      </c>
      <c r="J929">
        <v>1.4E-2</v>
      </c>
      <c r="K929">
        <f>consolidated_6_bank[[#This Row],[HIGH]]-consolidated_6_bank[[#This Row],[LOW]]</f>
        <v>0</v>
      </c>
    </row>
    <row r="930" spans="1:11" x14ac:dyDescent="0.3">
      <c r="A930" s="1">
        <v>45214</v>
      </c>
      <c r="B930" t="s">
        <v>12</v>
      </c>
      <c r="C930">
        <v>35.799999999999997</v>
      </c>
      <c r="D930">
        <v>35.799999999999997</v>
      </c>
      <c r="E930">
        <v>35.799999999999997</v>
      </c>
      <c r="F930">
        <v>35.799999999999997</v>
      </c>
      <c r="G930">
        <v>35.799999999999997</v>
      </c>
      <c r="H930">
        <v>35.799999999999997</v>
      </c>
      <c r="I930">
        <v>7</v>
      </c>
      <c r="J930">
        <v>3.6999999999999998E-2</v>
      </c>
      <c r="K930">
        <f>consolidated_6_bank[[#This Row],[HIGH]]-consolidated_6_bank[[#This Row],[LOW]]</f>
        <v>0</v>
      </c>
    </row>
    <row r="931" spans="1:11" x14ac:dyDescent="0.3">
      <c r="A931" s="1">
        <v>45211</v>
      </c>
      <c r="B931" t="s">
        <v>12</v>
      </c>
      <c r="C931">
        <v>35.799999999999997</v>
      </c>
      <c r="D931">
        <v>35.799999999999997</v>
      </c>
      <c r="E931">
        <v>35.799999999999997</v>
      </c>
      <c r="F931">
        <v>35.799999999999997</v>
      </c>
      <c r="G931">
        <v>35.799999999999997</v>
      </c>
      <c r="H931">
        <v>35.799999999999997</v>
      </c>
      <c r="I931">
        <v>5</v>
      </c>
      <c r="J931">
        <v>7.1999999999999995E-2</v>
      </c>
      <c r="K931">
        <f>consolidated_6_bank[[#This Row],[HIGH]]-consolidated_6_bank[[#This Row],[LOW]]</f>
        <v>0</v>
      </c>
    </row>
    <row r="932" spans="1:11" x14ac:dyDescent="0.3">
      <c r="A932" s="1">
        <v>45210</v>
      </c>
      <c r="B932" t="s">
        <v>12</v>
      </c>
      <c r="C932">
        <v>35.799999999999997</v>
      </c>
      <c r="D932">
        <v>35.799999999999997</v>
      </c>
      <c r="E932">
        <v>35.799999999999997</v>
      </c>
      <c r="F932">
        <v>35.799999999999997</v>
      </c>
      <c r="G932">
        <v>35.799999999999997</v>
      </c>
      <c r="H932">
        <v>35.799999999999997</v>
      </c>
      <c r="I932">
        <v>6</v>
      </c>
      <c r="J932">
        <v>0.104</v>
      </c>
      <c r="K932">
        <f>consolidated_6_bank[[#This Row],[HIGH]]-consolidated_6_bank[[#This Row],[LOW]]</f>
        <v>0</v>
      </c>
    </row>
    <row r="933" spans="1:11" x14ac:dyDescent="0.3">
      <c r="A933" s="1">
        <v>45209</v>
      </c>
      <c r="B933" t="s">
        <v>12</v>
      </c>
      <c r="C933">
        <v>35.799999999999997</v>
      </c>
      <c r="D933">
        <v>35.799999999999997</v>
      </c>
      <c r="E933">
        <v>35.799999999999997</v>
      </c>
      <c r="F933">
        <v>35.799999999999997</v>
      </c>
      <c r="G933">
        <v>35.799999999999997</v>
      </c>
      <c r="H933">
        <v>35.799999999999997</v>
      </c>
      <c r="I933">
        <v>5</v>
      </c>
      <c r="J933">
        <v>3.0000000000000001E-3</v>
      </c>
      <c r="K933">
        <f>consolidated_6_bank[[#This Row],[HIGH]]-consolidated_6_bank[[#This Row],[LOW]]</f>
        <v>0</v>
      </c>
    </row>
    <row r="934" spans="1:11" x14ac:dyDescent="0.3">
      <c r="A934" s="1">
        <v>45208</v>
      </c>
      <c r="B934" t="s">
        <v>12</v>
      </c>
      <c r="C934">
        <v>35.799999999999997</v>
      </c>
      <c r="D934">
        <v>35.799999999999997</v>
      </c>
      <c r="E934">
        <v>35.799999999999997</v>
      </c>
      <c r="F934">
        <v>35.799999999999997</v>
      </c>
      <c r="G934">
        <v>35.799999999999997</v>
      </c>
      <c r="H934">
        <v>35.799999999999997</v>
      </c>
      <c r="I934">
        <v>7</v>
      </c>
      <c r="J934">
        <v>2.1000000000000001E-2</v>
      </c>
      <c r="K934">
        <f>consolidated_6_bank[[#This Row],[HIGH]]-consolidated_6_bank[[#This Row],[LOW]]</f>
        <v>0</v>
      </c>
    </row>
    <row r="935" spans="1:11" x14ac:dyDescent="0.3">
      <c r="A935" s="1">
        <v>45207</v>
      </c>
      <c r="B935" t="s">
        <v>12</v>
      </c>
      <c r="C935">
        <v>35.799999999999997</v>
      </c>
      <c r="D935">
        <v>35.799999999999997</v>
      </c>
      <c r="E935">
        <v>35.799999999999997</v>
      </c>
      <c r="F935">
        <v>35.799999999999997</v>
      </c>
      <c r="G935">
        <v>35.799999999999997</v>
      </c>
      <c r="H935">
        <v>35.799999999999997</v>
      </c>
      <c r="I935">
        <v>10</v>
      </c>
      <c r="J935">
        <v>0.33</v>
      </c>
      <c r="K935">
        <f>consolidated_6_bank[[#This Row],[HIGH]]-consolidated_6_bank[[#This Row],[LOW]]</f>
        <v>0</v>
      </c>
    </row>
    <row r="936" spans="1:11" x14ac:dyDescent="0.3">
      <c r="A936" s="1">
        <v>45204</v>
      </c>
      <c r="B936" t="s">
        <v>12</v>
      </c>
      <c r="C936">
        <v>35.799999999999997</v>
      </c>
      <c r="D936">
        <v>35.799999999999997</v>
      </c>
      <c r="E936">
        <v>35.799999999999997</v>
      </c>
      <c r="F936">
        <v>35.799999999999997</v>
      </c>
      <c r="G936">
        <v>35.799999999999997</v>
      </c>
      <c r="H936">
        <v>35.799999999999997</v>
      </c>
      <c r="I936">
        <v>11</v>
      </c>
      <c r="J936">
        <v>0.58499999999999996</v>
      </c>
      <c r="K936">
        <f>consolidated_6_bank[[#This Row],[HIGH]]-consolidated_6_bank[[#This Row],[LOW]]</f>
        <v>0</v>
      </c>
    </row>
    <row r="937" spans="1:11" x14ac:dyDescent="0.3">
      <c r="A937" s="1">
        <v>45203</v>
      </c>
      <c r="B937" t="s">
        <v>12</v>
      </c>
      <c r="C937">
        <v>35.799999999999997</v>
      </c>
      <c r="D937">
        <v>35.799999999999997</v>
      </c>
      <c r="E937">
        <v>35.799999999999997</v>
      </c>
      <c r="F937">
        <v>35.799999999999997</v>
      </c>
      <c r="G937">
        <v>35.799999999999997</v>
      </c>
      <c r="H937">
        <v>35.799999999999997</v>
      </c>
      <c r="I937">
        <v>9</v>
      </c>
      <c r="J937">
        <v>4.2999999999999997E-2</v>
      </c>
      <c r="K937">
        <f>consolidated_6_bank[[#This Row],[HIGH]]-consolidated_6_bank[[#This Row],[LOW]]</f>
        <v>0</v>
      </c>
    </row>
    <row r="938" spans="1:11" x14ac:dyDescent="0.3">
      <c r="A938" s="1">
        <v>45202</v>
      </c>
      <c r="B938" t="s">
        <v>12</v>
      </c>
      <c r="C938">
        <v>35.799999999999997</v>
      </c>
      <c r="D938">
        <v>35.799999999999997</v>
      </c>
      <c r="E938">
        <v>35.799999999999997</v>
      </c>
      <c r="F938">
        <v>35.799999999999997</v>
      </c>
      <c r="G938">
        <v>35.799999999999997</v>
      </c>
      <c r="H938">
        <v>35.799999999999997</v>
      </c>
      <c r="I938">
        <v>9</v>
      </c>
      <c r="J938">
        <v>0.24199999999999999</v>
      </c>
      <c r="K938">
        <f>consolidated_6_bank[[#This Row],[HIGH]]-consolidated_6_bank[[#This Row],[LOW]]</f>
        <v>0</v>
      </c>
    </row>
    <row r="939" spans="1:11" x14ac:dyDescent="0.3">
      <c r="A939" s="1">
        <v>45201</v>
      </c>
      <c r="B939" t="s">
        <v>12</v>
      </c>
      <c r="C939">
        <v>35.799999999999997</v>
      </c>
      <c r="D939">
        <v>35.799999999999997</v>
      </c>
      <c r="E939">
        <v>35.799999999999997</v>
      </c>
      <c r="F939">
        <v>35.799999999999997</v>
      </c>
      <c r="G939">
        <v>35.799999999999997</v>
      </c>
      <c r="H939">
        <v>35.799999999999997</v>
      </c>
      <c r="I939">
        <v>12</v>
      </c>
      <c r="J939">
        <v>0.67200000000000004</v>
      </c>
      <c r="K939">
        <f>consolidated_6_bank[[#This Row],[HIGH]]-consolidated_6_bank[[#This Row],[LOW]]</f>
        <v>0</v>
      </c>
    </row>
    <row r="940" spans="1:11" x14ac:dyDescent="0.3">
      <c r="A940" s="1">
        <v>45200</v>
      </c>
      <c r="B940" t="s">
        <v>12</v>
      </c>
      <c r="C940">
        <v>35.799999999999997</v>
      </c>
      <c r="D940">
        <v>35.799999999999997</v>
      </c>
      <c r="E940">
        <v>35.799999999999997</v>
      </c>
      <c r="F940">
        <v>35.799999999999997</v>
      </c>
      <c r="G940">
        <v>35.799999999999997</v>
      </c>
      <c r="H940">
        <v>35.799999999999997</v>
      </c>
      <c r="I940">
        <v>3</v>
      </c>
      <c r="J940">
        <v>2.1000000000000001E-2</v>
      </c>
      <c r="K940">
        <f>consolidated_6_bank[[#This Row],[HIGH]]-consolidated_6_bank[[#This Row],[LOW]]</f>
        <v>0</v>
      </c>
    </row>
    <row r="941" spans="1:11" x14ac:dyDescent="0.3">
      <c r="A941" s="1">
        <v>45196</v>
      </c>
      <c r="B941" t="s">
        <v>12</v>
      </c>
      <c r="C941">
        <v>35.799999999999997</v>
      </c>
      <c r="D941">
        <v>35.799999999999997</v>
      </c>
      <c r="E941">
        <v>35.799999999999997</v>
      </c>
      <c r="F941">
        <v>35.799999999999997</v>
      </c>
      <c r="G941">
        <v>35.799999999999997</v>
      </c>
      <c r="H941">
        <v>35.799999999999997</v>
      </c>
      <c r="I941">
        <v>12</v>
      </c>
      <c r="J941">
        <v>0.21099999999999999</v>
      </c>
      <c r="K941">
        <f>consolidated_6_bank[[#This Row],[HIGH]]-consolidated_6_bank[[#This Row],[LOW]]</f>
        <v>0</v>
      </c>
    </row>
    <row r="942" spans="1:11" x14ac:dyDescent="0.3">
      <c r="A942" s="1">
        <v>45560</v>
      </c>
      <c r="B942" t="s">
        <v>13</v>
      </c>
      <c r="C942">
        <v>23</v>
      </c>
      <c r="D942">
        <v>23.8</v>
      </c>
      <c r="E942">
        <v>22.9</v>
      </c>
      <c r="F942">
        <v>23.5</v>
      </c>
      <c r="G942">
        <v>23</v>
      </c>
      <c r="H942">
        <v>23.5</v>
      </c>
      <c r="I942">
        <v>1206</v>
      </c>
      <c r="J942">
        <v>57.287999999999997</v>
      </c>
      <c r="K942">
        <f>consolidated_6_bank[[#This Row],[HIGH]]-consolidated_6_bank[[#This Row],[LOW]]</f>
        <v>0.90000000000000213</v>
      </c>
    </row>
    <row r="943" spans="1:11" x14ac:dyDescent="0.3">
      <c r="A943" s="1">
        <v>45559</v>
      </c>
      <c r="B943" t="s">
        <v>13</v>
      </c>
      <c r="C943">
        <v>23.5</v>
      </c>
      <c r="D943">
        <v>24.1</v>
      </c>
      <c r="E943">
        <v>23.3</v>
      </c>
      <c r="F943">
        <v>23.9</v>
      </c>
      <c r="G943">
        <v>23.5</v>
      </c>
      <c r="H943">
        <v>23.8</v>
      </c>
      <c r="I943">
        <v>1296</v>
      </c>
      <c r="J943">
        <v>80.524000000000001</v>
      </c>
      <c r="K943">
        <f>consolidated_6_bank[[#This Row],[HIGH]]-consolidated_6_bank[[#This Row],[LOW]]</f>
        <v>0.80000000000000071</v>
      </c>
    </row>
    <row r="944" spans="1:11" x14ac:dyDescent="0.3">
      <c r="A944" s="1">
        <v>45558</v>
      </c>
      <c r="B944" t="s">
        <v>13</v>
      </c>
      <c r="C944">
        <v>23.8</v>
      </c>
      <c r="D944">
        <v>23.9</v>
      </c>
      <c r="E944">
        <v>23</v>
      </c>
      <c r="F944">
        <v>23.2</v>
      </c>
      <c r="G944">
        <v>23.8</v>
      </c>
      <c r="H944">
        <v>23.1</v>
      </c>
      <c r="I944">
        <v>1636</v>
      </c>
      <c r="J944">
        <v>125.419</v>
      </c>
      <c r="K944">
        <f>consolidated_6_bank[[#This Row],[HIGH]]-consolidated_6_bank[[#This Row],[LOW]]</f>
        <v>0.89999999999999858</v>
      </c>
    </row>
    <row r="945" spans="1:11" x14ac:dyDescent="0.3">
      <c r="A945" s="1">
        <v>45557</v>
      </c>
      <c r="B945" t="s">
        <v>13</v>
      </c>
      <c r="C945">
        <v>23.1</v>
      </c>
      <c r="D945">
        <v>23.4</v>
      </c>
      <c r="E945">
        <v>22.7</v>
      </c>
      <c r="F945">
        <v>22.8</v>
      </c>
      <c r="G945">
        <v>23.1</v>
      </c>
      <c r="H945">
        <v>22.8</v>
      </c>
      <c r="I945">
        <v>1072</v>
      </c>
      <c r="J945">
        <v>69.042000000000002</v>
      </c>
      <c r="K945">
        <f>consolidated_6_bank[[#This Row],[HIGH]]-consolidated_6_bank[[#This Row],[LOW]]</f>
        <v>0.69999999999999929</v>
      </c>
    </row>
    <row r="946" spans="1:11" x14ac:dyDescent="0.3">
      <c r="A946" s="1">
        <v>45554</v>
      </c>
      <c r="B946" t="s">
        <v>13</v>
      </c>
      <c r="C946">
        <v>22.8</v>
      </c>
      <c r="D946">
        <v>23</v>
      </c>
      <c r="E946">
        <v>22.7</v>
      </c>
      <c r="F946">
        <v>22.8</v>
      </c>
      <c r="G946">
        <v>22.8</v>
      </c>
      <c r="H946">
        <v>22.7</v>
      </c>
      <c r="I946">
        <v>395</v>
      </c>
      <c r="J946">
        <v>22.251999999999999</v>
      </c>
      <c r="K946">
        <f>consolidated_6_bank[[#This Row],[HIGH]]-consolidated_6_bank[[#This Row],[LOW]]</f>
        <v>0.30000000000000071</v>
      </c>
    </row>
    <row r="947" spans="1:11" x14ac:dyDescent="0.3">
      <c r="A947" s="1">
        <v>45553</v>
      </c>
      <c r="B947" t="s">
        <v>13</v>
      </c>
      <c r="C947">
        <v>22.7</v>
      </c>
      <c r="D947">
        <v>22.9</v>
      </c>
      <c r="E947">
        <v>22.6</v>
      </c>
      <c r="F947">
        <v>22.8</v>
      </c>
      <c r="G947">
        <v>22.7</v>
      </c>
      <c r="H947">
        <v>22.7</v>
      </c>
      <c r="I947">
        <v>651</v>
      </c>
      <c r="J947">
        <v>37.662999999999997</v>
      </c>
      <c r="K947">
        <f>consolidated_6_bank[[#This Row],[HIGH]]-consolidated_6_bank[[#This Row],[LOW]]</f>
        <v>0.29999999999999716</v>
      </c>
    </row>
    <row r="948" spans="1:11" x14ac:dyDescent="0.3">
      <c r="A948" s="1">
        <v>45552</v>
      </c>
      <c r="B948" t="s">
        <v>13</v>
      </c>
      <c r="C948">
        <v>22.7</v>
      </c>
      <c r="D948">
        <v>23</v>
      </c>
      <c r="E948">
        <v>22.6</v>
      </c>
      <c r="F948">
        <v>22.7</v>
      </c>
      <c r="G948">
        <v>22.7</v>
      </c>
      <c r="H948">
        <v>22.8</v>
      </c>
      <c r="I948">
        <v>664</v>
      </c>
      <c r="J948">
        <v>27.248000000000001</v>
      </c>
      <c r="K948">
        <f>consolidated_6_bank[[#This Row],[HIGH]]-consolidated_6_bank[[#This Row],[LOW]]</f>
        <v>0.39999999999999858</v>
      </c>
    </row>
    <row r="949" spans="1:11" x14ac:dyDescent="0.3">
      <c r="A949" s="1">
        <v>45550</v>
      </c>
      <c r="B949" t="s">
        <v>13</v>
      </c>
      <c r="C949">
        <v>22.8</v>
      </c>
      <c r="D949">
        <v>23.3</v>
      </c>
      <c r="E949">
        <v>22.7</v>
      </c>
      <c r="F949">
        <v>23.3</v>
      </c>
      <c r="G949">
        <v>22.8</v>
      </c>
      <c r="H949">
        <v>23.3</v>
      </c>
      <c r="I949">
        <v>904</v>
      </c>
      <c r="J949">
        <v>40.137</v>
      </c>
      <c r="K949">
        <f>consolidated_6_bank[[#This Row],[HIGH]]-consolidated_6_bank[[#This Row],[LOW]]</f>
        <v>0.60000000000000142</v>
      </c>
    </row>
    <row r="950" spans="1:11" x14ac:dyDescent="0.3">
      <c r="A950" s="1">
        <v>45547</v>
      </c>
      <c r="B950" t="s">
        <v>13</v>
      </c>
      <c r="C950">
        <v>23.3</v>
      </c>
      <c r="D950">
        <v>23.5</v>
      </c>
      <c r="E950">
        <v>23.1</v>
      </c>
      <c r="F950">
        <v>23.3</v>
      </c>
      <c r="G950">
        <v>23.3</v>
      </c>
      <c r="H950">
        <v>23.3</v>
      </c>
      <c r="I950">
        <v>429</v>
      </c>
      <c r="J950">
        <v>27.532</v>
      </c>
      <c r="K950">
        <f>consolidated_6_bank[[#This Row],[HIGH]]-consolidated_6_bank[[#This Row],[LOW]]</f>
        <v>0.39999999999999858</v>
      </c>
    </row>
    <row r="951" spans="1:11" x14ac:dyDescent="0.3">
      <c r="A951" s="1">
        <v>45546</v>
      </c>
      <c r="B951" t="s">
        <v>13</v>
      </c>
      <c r="C951">
        <v>23.3</v>
      </c>
      <c r="D951">
        <v>23.5</v>
      </c>
      <c r="E951">
        <v>23.2</v>
      </c>
      <c r="F951">
        <v>23.4</v>
      </c>
      <c r="G951">
        <v>23.3</v>
      </c>
      <c r="H951">
        <v>23.2</v>
      </c>
      <c r="I951">
        <v>542</v>
      </c>
      <c r="J951">
        <v>41.755000000000003</v>
      </c>
      <c r="K951">
        <f>consolidated_6_bank[[#This Row],[HIGH]]-consolidated_6_bank[[#This Row],[LOW]]</f>
        <v>0.30000000000000071</v>
      </c>
    </row>
    <row r="952" spans="1:11" x14ac:dyDescent="0.3">
      <c r="A952" s="1">
        <v>45545</v>
      </c>
      <c r="B952" t="s">
        <v>13</v>
      </c>
      <c r="C952">
        <v>23.2</v>
      </c>
      <c r="D952">
        <v>23.4</v>
      </c>
      <c r="E952">
        <v>23</v>
      </c>
      <c r="F952">
        <v>23</v>
      </c>
      <c r="G952">
        <v>23.2</v>
      </c>
      <c r="H952">
        <v>23</v>
      </c>
      <c r="I952">
        <v>758</v>
      </c>
      <c r="J952">
        <v>55.457999999999998</v>
      </c>
      <c r="K952">
        <f>consolidated_6_bank[[#This Row],[HIGH]]-consolidated_6_bank[[#This Row],[LOW]]</f>
        <v>0.39999999999999858</v>
      </c>
    </row>
    <row r="953" spans="1:11" x14ac:dyDescent="0.3">
      <c r="A953" s="1">
        <v>45544</v>
      </c>
      <c r="B953" t="s">
        <v>13</v>
      </c>
      <c r="C953">
        <v>23</v>
      </c>
      <c r="D953">
        <v>23.4</v>
      </c>
      <c r="E953">
        <v>22.8</v>
      </c>
      <c r="F953">
        <v>23.3</v>
      </c>
      <c r="G953">
        <v>23</v>
      </c>
      <c r="H953">
        <v>23.3</v>
      </c>
      <c r="I953">
        <v>995</v>
      </c>
      <c r="J953">
        <v>53.207000000000001</v>
      </c>
      <c r="K953">
        <f>consolidated_6_bank[[#This Row],[HIGH]]-consolidated_6_bank[[#This Row],[LOW]]</f>
        <v>0.59999999999999787</v>
      </c>
    </row>
    <row r="954" spans="1:11" x14ac:dyDescent="0.3">
      <c r="A954" s="1">
        <v>45543</v>
      </c>
      <c r="B954" t="s">
        <v>13</v>
      </c>
      <c r="C954">
        <v>23.3</v>
      </c>
      <c r="D954">
        <v>23.9</v>
      </c>
      <c r="E954">
        <v>23.2</v>
      </c>
      <c r="F954">
        <v>23.7</v>
      </c>
      <c r="G954">
        <v>23.3</v>
      </c>
      <c r="H954">
        <v>23.5</v>
      </c>
      <c r="I954">
        <v>1035</v>
      </c>
      <c r="J954">
        <v>74.08</v>
      </c>
      <c r="K954">
        <f>consolidated_6_bank[[#This Row],[HIGH]]-consolidated_6_bank[[#This Row],[LOW]]</f>
        <v>0.69999999999999929</v>
      </c>
    </row>
    <row r="955" spans="1:11" x14ac:dyDescent="0.3">
      <c r="A955" s="1">
        <v>45540</v>
      </c>
      <c r="B955" t="s">
        <v>13</v>
      </c>
      <c r="C955">
        <v>23.5</v>
      </c>
      <c r="D955">
        <v>23.7</v>
      </c>
      <c r="E955">
        <v>23.1</v>
      </c>
      <c r="F955">
        <v>23.6</v>
      </c>
      <c r="G955">
        <v>23.5</v>
      </c>
      <c r="H955">
        <v>23.6</v>
      </c>
      <c r="I955">
        <v>1116</v>
      </c>
      <c r="J955">
        <v>67.183000000000007</v>
      </c>
      <c r="K955">
        <f>consolidated_6_bank[[#This Row],[HIGH]]-consolidated_6_bank[[#This Row],[LOW]]</f>
        <v>0.59999999999999787</v>
      </c>
    </row>
    <row r="956" spans="1:11" x14ac:dyDescent="0.3">
      <c r="A956" s="1">
        <v>45539</v>
      </c>
      <c r="B956" t="s">
        <v>13</v>
      </c>
      <c r="C956">
        <v>23.6</v>
      </c>
      <c r="D956">
        <v>24.2</v>
      </c>
      <c r="E956">
        <v>23.5</v>
      </c>
      <c r="F956">
        <v>24.2</v>
      </c>
      <c r="G956">
        <v>23.6</v>
      </c>
      <c r="H956">
        <v>24.2</v>
      </c>
      <c r="I956">
        <v>1403</v>
      </c>
      <c r="J956">
        <v>86.231999999999999</v>
      </c>
      <c r="K956">
        <f>consolidated_6_bank[[#This Row],[HIGH]]-consolidated_6_bank[[#This Row],[LOW]]</f>
        <v>0.69999999999999929</v>
      </c>
    </row>
    <row r="957" spans="1:11" x14ac:dyDescent="0.3">
      <c r="A957" s="1">
        <v>45538</v>
      </c>
      <c r="B957" t="s">
        <v>13</v>
      </c>
      <c r="C957">
        <v>24.2</v>
      </c>
      <c r="D957">
        <v>24.6</v>
      </c>
      <c r="E957">
        <v>23.7</v>
      </c>
      <c r="F957">
        <v>23.8</v>
      </c>
      <c r="G957">
        <v>24.2</v>
      </c>
      <c r="H957">
        <v>23.7</v>
      </c>
      <c r="I957">
        <v>2841</v>
      </c>
      <c r="J957">
        <v>188.821</v>
      </c>
      <c r="K957">
        <f>consolidated_6_bank[[#This Row],[HIGH]]-consolidated_6_bank[[#This Row],[LOW]]</f>
        <v>0.90000000000000213</v>
      </c>
    </row>
    <row r="958" spans="1:11" x14ac:dyDescent="0.3">
      <c r="A958" s="1">
        <v>45537</v>
      </c>
      <c r="B958" t="s">
        <v>13</v>
      </c>
      <c r="C958">
        <v>23.7</v>
      </c>
      <c r="D958">
        <v>23.9</v>
      </c>
      <c r="E958">
        <v>23</v>
      </c>
      <c r="F958">
        <v>23.3</v>
      </c>
      <c r="G958">
        <v>23.7</v>
      </c>
      <c r="H958">
        <v>23.2</v>
      </c>
      <c r="I958">
        <v>1745</v>
      </c>
      <c r="J958">
        <v>125.455</v>
      </c>
      <c r="K958">
        <f>consolidated_6_bank[[#This Row],[HIGH]]-consolidated_6_bank[[#This Row],[LOW]]</f>
        <v>0.89999999999999858</v>
      </c>
    </row>
    <row r="959" spans="1:11" x14ac:dyDescent="0.3">
      <c r="A959" s="1">
        <v>45536</v>
      </c>
      <c r="B959" t="s">
        <v>13</v>
      </c>
      <c r="C959">
        <v>23.2</v>
      </c>
      <c r="D959">
        <v>23.7</v>
      </c>
      <c r="E959">
        <v>22.8</v>
      </c>
      <c r="F959">
        <v>22.8</v>
      </c>
      <c r="G959">
        <v>23.2</v>
      </c>
      <c r="H959">
        <v>23.3</v>
      </c>
      <c r="I959">
        <v>780</v>
      </c>
      <c r="J959">
        <v>36.152000000000001</v>
      </c>
      <c r="K959">
        <f>consolidated_6_bank[[#This Row],[HIGH]]-consolidated_6_bank[[#This Row],[LOW]]</f>
        <v>0.89999999999999858</v>
      </c>
    </row>
    <row r="960" spans="1:11" x14ac:dyDescent="0.3">
      <c r="A960" s="1">
        <v>45533</v>
      </c>
      <c r="B960" t="s">
        <v>13</v>
      </c>
      <c r="C960">
        <v>23.3</v>
      </c>
      <c r="D960">
        <v>23.7</v>
      </c>
      <c r="E960">
        <v>22.8</v>
      </c>
      <c r="F960">
        <v>23</v>
      </c>
      <c r="G960">
        <v>23.3</v>
      </c>
      <c r="H960">
        <v>23.1</v>
      </c>
      <c r="I960">
        <v>1066</v>
      </c>
      <c r="J960">
        <v>135.75700000000001</v>
      </c>
      <c r="K960">
        <f>consolidated_6_bank[[#This Row],[HIGH]]-consolidated_6_bank[[#This Row],[LOW]]</f>
        <v>0.89999999999999858</v>
      </c>
    </row>
    <row r="961" spans="1:11" x14ac:dyDescent="0.3">
      <c r="A961" s="1">
        <v>45532</v>
      </c>
      <c r="B961" t="s">
        <v>13</v>
      </c>
      <c r="C961">
        <v>23.1</v>
      </c>
      <c r="D961">
        <v>23.6</v>
      </c>
      <c r="E961">
        <v>23</v>
      </c>
      <c r="F961">
        <v>23.5</v>
      </c>
      <c r="G961">
        <v>23.1</v>
      </c>
      <c r="H961">
        <v>23.4</v>
      </c>
      <c r="I961">
        <v>1264</v>
      </c>
      <c r="J961">
        <v>97.274000000000001</v>
      </c>
      <c r="K961">
        <f>consolidated_6_bank[[#This Row],[HIGH]]-consolidated_6_bank[[#This Row],[LOW]]</f>
        <v>0.60000000000000142</v>
      </c>
    </row>
    <row r="962" spans="1:11" x14ac:dyDescent="0.3">
      <c r="A962" s="1">
        <v>45531</v>
      </c>
      <c r="B962" t="s">
        <v>13</v>
      </c>
      <c r="C962">
        <v>23.4</v>
      </c>
      <c r="D962">
        <v>23.9</v>
      </c>
      <c r="E962">
        <v>23.2</v>
      </c>
      <c r="F962">
        <v>23.9</v>
      </c>
      <c r="G962">
        <v>23.4</v>
      </c>
      <c r="H962">
        <v>23.9</v>
      </c>
      <c r="I962">
        <v>1182</v>
      </c>
      <c r="J962">
        <v>75.009</v>
      </c>
      <c r="K962">
        <f>consolidated_6_bank[[#This Row],[HIGH]]-consolidated_6_bank[[#This Row],[LOW]]</f>
        <v>0.69999999999999929</v>
      </c>
    </row>
    <row r="963" spans="1:11" x14ac:dyDescent="0.3">
      <c r="A963" s="1">
        <v>45529</v>
      </c>
      <c r="B963" t="s">
        <v>13</v>
      </c>
      <c r="C963">
        <v>23.9</v>
      </c>
      <c r="D963">
        <v>24.4</v>
      </c>
      <c r="E963">
        <v>23.7</v>
      </c>
      <c r="F963">
        <v>24.3</v>
      </c>
      <c r="G963">
        <v>23.9</v>
      </c>
      <c r="H963">
        <v>24</v>
      </c>
      <c r="I963">
        <v>1331</v>
      </c>
      <c r="J963">
        <v>106.172</v>
      </c>
      <c r="K963">
        <f>consolidated_6_bank[[#This Row],[HIGH]]-consolidated_6_bank[[#This Row],[LOW]]</f>
        <v>0.69999999999999929</v>
      </c>
    </row>
    <row r="964" spans="1:11" x14ac:dyDescent="0.3">
      <c r="A964" s="1">
        <v>45526</v>
      </c>
      <c r="B964" t="s">
        <v>13</v>
      </c>
      <c r="C964">
        <v>24</v>
      </c>
      <c r="D964">
        <v>24.2</v>
      </c>
      <c r="E964">
        <v>22.8</v>
      </c>
      <c r="F964">
        <v>23</v>
      </c>
      <c r="G964">
        <v>24</v>
      </c>
      <c r="H964">
        <v>22.9</v>
      </c>
      <c r="I964">
        <v>1965</v>
      </c>
      <c r="J964">
        <v>185.63399999999999</v>
      </c>
      <c r="K964">
        <f>consolidated_6_bank[[#This Row],[HIGH]]-consolidated_6_bank[[#This Row],[LOW]]</f>
        <v>1.3999999999999986</v>
      </c>
    </row>
    <row r="965" spans="1:11" x14ac:dyDescent="0.3">
      <c r="A965" s="1">
        <v>45525</v>
      </c>
      <c r="B965" t="s">
        <v>13</v>
      </c>
      <c r="C965">
        <v>22.9</v>
      </c>
      <c r="D965">
        <v>23</v>
      </c>
      <c r="E965">
        <v>22.5</v>
      </c>
      <c r="F965">
        <v>23</v>
      </c>
      <c r="G965">
        <v>22.9</v>
      </c>
      <c r="H965">
        <v>23</v>
      </c>
      <c r="I965">
        <v>1416</v>
      </c>
      <c r="J965">
        <v>246.482</v>
      </c>
      <c r="K965">
        <f>consolidated_6_bank[[#This Row],[HIGH]]-consolidated_6_bank[[#This Row],[LOW]]</f>
        <v>0.5</v>
      </c>
    </row>
    <row r="966" spans="1:11" x14ac:dyDescent="0.3">
      <c r="A966" s="1">
        <v>45524</v>
      </c>
      <c r="B966" t="s">
        <v>13</v>
      </c>
      <c r="C966">
        <v>23</v>
      </c>
      <c r="D966">
        <v>24.1</v>
      </c>
      <c r="E966">
        <v>22.9</v>
      </c>
      <c r="F966">
        <v>23.3</v>
      </c>
      <c r="G966">
        <v>23</v>
      </c>
      <c r="H966">
        <v>23.2</v>
      </c>
      <c r="I966">
        <v>1678</v>
      </c>
      <c r="J966">
        <v>109.375</v>
      </c>
      <c r="K966">
        <f>consolidated_6_bank[[#This Row],[HIGH]]-consolidated_6_bank[[#This Row],[LOW]]</f>
        <v>1.2000000000000028</v>
      </c>
    </row>
    <row r="967" spans="1:11" x14ac:dyDescent="0.3">
      <c r="A967" s="1">
        <v>45523</v>
      </c>
      <c r="B967" t="s">
        <v>13</v>
      </c>
      <c r="C967">
        <v>23.2</v>
      </c>
      <c r="D967">
        <v>24</v>
      </c>
      <c r="E967">
        <v>22.8</v>
      </c>
      <c r="F967">
        <v>23.4</v>
      </c>
      <c r="G967">
        <v>23.2</v>
      </c>
      <c r="H967">
        <v>23.4</v>
      </c>
      <c r="I967">
        <v>1439</v>
      </c>
      <c r="J967">
        <v>102.369</v>
      </c>
      <c r="K967">
        <f>consolidated_6_bank[[#This Row],[HIGH]]-consolidated_6_bank[[#This Row],[LOW]]</f>
        <v>1.1999999999999993</v>
      </c>
    </row>
    <row r="968" spans="1:11" x14ac:dyDescent="0.3">
      <c r="A968" s="1">
        <v>45522</v>
      </c>
      <c r="B968" t="s">
        <v>13</v>
      </c>
      <c r="C968">
        <v>23.4</v>
      </c>
      <c r="D968">
        <v>24</v>
      </c>
      <c r="E968">
        <v>23.4</v>
      </c>
      <c r="F968">
        <v>24</v>
      </c>
      <c r="G968">
        <v>23.4</v>
      </c>
      <c r="H968">
        <v>24.1</v>
      </c>
      <c r="I968">
        <v>765</v>
      </c>
      <c r="J968">
        <v>60.326999999999998</v>
      </c>
      <c r="K968">
        <f>consolidated_6_bank[[#This Row],[HIGH]]-consolidated_6_bank[[#This Row],[LOW]]</f>
        <v>0.60000000000000142</v>
      </c>
    </row>
    <row r="969" spans="1:11" x14ac:dyDescent="0.3">
      <c r="A969" s="1">
        <v>45519</v>
      </c>
      <c r="B969" t="s">
        <v>13</v>
      </c>
      <c r="C969">
        <v>24.1</v>
      </c>
      <c r="D969">
        <v>25</v>
      </c>
      <c r="E969">
        <v>24.1</v>
      </c>
      <c r="F969">
        <v>25</v>
      </c>
      <c r="G969">
        <v>24.1</v>
      </c>
      <c r="H969">
        <v>24.8</v>
      </c>
      <c r="I969">
        <v>1843</v>
      </c>
      <c r="J969">
        <v>199.28399999999999</v>
      </c>
      <c r="K969">
        <f>consolidated_6_bank[[#This Row],[HIGH]]-consolidated_6_bank[[#This Row],[LOW]]</f>
        <v>0.89999999999999858</v>
      </c>
    </row>
    <row r="970" spans="1:11" x14ac:dyDescent="0.3">
      <c r="A970" s="1">
        <v>45518</v>
      </c>
      <c r="B970" t="s">
        <v>13</v>
      </c>
      <c r="C970">
        <v>24.8</v>
      </c>
      <c r="D970">
        <v>25</v>
      </c>
      <c r="E970">
        <v>23.2</v>
      </c>
      <c r="F970">
        <v>24</v>
      </c>
      <c r="G970">
        <v>24.8</v>
      </c>
      <c r="H970">
        <v>23.9</v>
      </c>
      <c r="I970">
        <v>2954</v>
      </c>
      <c r="J970">
        <v>271.07100000000003</v>
      </c>
      <c r="K970">
        <f>consolidated_6_bank[[#This Row],[HIGH]]-consolidated_6_bank[[#This Row],[LOW]]</f>
        <v>1.8000000000000007</v>
      </c>
    </row>
    <row r="971" spans="1:11" x14ac:dyDescent="0.3">
      <c r="A971" s="1">
        <v>45517</v>
      </c>
      <c r="B971" t="s">
        <v>13</v>
      </c>
      <c r="C971">
        <v>23.9</v>
      </c>
      <c r="D971">
        <v>24.7</v>
      </c>
      <c r="E971">
        <v>23.9</v>
      </c>
      <c r="F971">
        <v>23.9</v>
      </c>
      <c r="G971">
        <v>23.9</v>
      </c>
      <c r="H971">
        <v>24.6</v>
      </c>
      <c r="I971">
        <v>1556</v>
      </c>
      <c r="J971">
        <v>182.64599999999999</v>
      </c>
      <c r="K971">
        <f>consolidated_6_bank[[#This Row],[HIGH]]-consolidated_6_bank[[#This Row],[LOW]]</f>
        <v>0.80000000000000071</v>
      </c>
    </row>
    <row r="972" spans="1:11" x14ac:dyDescent="0.3">
      <c r="A972" s="1">
        <v>45516</v>
      </c>
      <c r="B972" t="s">
        <v>13</v>
      </c>
      <c r="C972">
        <v>24.6</v>
      </c>
      <c r="D972">
        <v>25.7</v>
      </c>
      <c r="E972">
        <v>24.6</v>
      </c>
      <c r="F972">
        <v>25.5</v>
      </c>
      <c r="G972">
        <v>24.6</v>
      </c>
      <c r="H972">
        <v>25.3</v>
      </c>
      <c r="I972">
        <v>1396</v>
      </c>
      <c r="J972">
        <v>147.97499999999999</v>
      </c>
      <c r="K972">
        <f>consolidated_6_bank[[#This Row],[HIGH]]-consolidated_6_bank[[#This Row],[LOW]]</f>
        <v>1.0999999999999979</v>
      </c>
    </row>
    <row r="973" spans="1:11" x14ac:dyDescent="0.3">
      <c r="A973" s="1">
        <v>45515</v>
      </c>
      <c r="B973" t="s">
        <v>13</v>
      </c>
      <c r="C973">
        <v>25.3</v>
      </c>
      <c r="D973">
        <v>26.7</v>
      </c>
      <c r="E973">
        <v>24</v>
      </c>
      <c r="F973">
        <v>25.8</v>
      </c>
      <c r="G973">
        <v>25.3</v>
      </c>
      <c r="H973">
        <v>24.3</v>
      </c>
      <c r="I973">
        <v>4581</v>
      </c>
      <c r="J973">
        <v>543.59900000000005</v>
      </c>
      <c r="K973">
        <f>consolidated_6_bank[[#This Row],[HIGH]]-consolidated_6_bank[[#This Row],[LOW]]</f>
        <v>2.6999999999999993</v>
      </c>
    </row>
    <row r="974" spans="1:11" x14ac:dyDescent="0.3">
      <c r="A974" s="1">
        <v>45512</v>
      </c>
      <c r="B974" t="s">
        <v>13</v>
      </c>
      <c r="C974">
        <v>24.3</v>
      </c>
      <c r="D974">
        <v>24.7</v>
      </c>
      <c r="E974">
        <v>22.8</v>
      </c>
      <c r="F974">
        <v>23</v>
      </c>
      <c r="G974">
        <v>24.3</v>
      </c>
      <c r="H974">
        <v>22.5</v>
      </c>
      <c r="I974">
        <v>3230</v>
      </c>
      <c r="J974">
        <v>638.58500000000004</v>
      </c>
      <c r="K974">
        <f>consolidated_6_bank[[#This Row],[HIGH]]-consolidated_6_bank[[#This Row],[LOW]]</f>
        <v>1.8999999999999986</v>
      </c>
    </row>
    <row r="975" spans="1:11" x14ac:dyDescent="0.3">
      <c r="A975" s="1">
        <v>45511</v>
      </c>
      <c r="B975" t="s">
        <v>13</v>
      </c>
      <c r="C975">
        <v>22.5</v>
      </c>
      <c r="D975">
        <v>22.8</v>
      </c>
      <c r="E975">
        <v>20.5</v>
      </c>
      <c r="F975">
        <v>20.8</v>
      </c>
      <c r="G975">
        <v>22.5</v>
      </c>
      <c r="H975">
        <v>20.8</v>
      </c>
      <c r="I975">
        <v>1501</v>
      </c>
      <c r="J975">
        <v>209.886</v>
      </c>
      <c r="K975">
        <f>consolidated_6_bank[[#This Row],[HIGH]]-consolidated_6_bank[[#This Row],[LOW]]</f>
        <v>2.3000000000000007</v>
      </c>
    </row>
    <row r="976" spans="1:11" x14ac:dyDescent="0.3">
      <c r="A976" s="1">
        <v>45510</v>
      </c>
      <c r="B976" t="s">
        <v>13</v>
      </c>
      <c r="C976">
        <v>20.8</v>
      </c>
      <c r="D976">
        <v>21.6</v>
      </c>
      <c r="E976">
        <v>20.2</v>
      </c>
      <c r="F976">
        <v>20.399999999999999</v>
      </c>
      <c r="G976">
        <v>20.8</v>
      </c>
      <c r="H976">
        <v>19.7</v>
      </c>
      <c r="I976">
        <v>643</v>
      </c>
      <c r="J976">
        <v>174.90199999999999</v>
      </c>
      <c r="K976">
        <f>consolidated_6_bank[[#This Row],[HIGH]]-consolidated_6_bank[[#This Row],[LOW]]</f>
        <v>1.4000000000000021</v>
      </c>
    </row>
    <row r="977" spans="1:11" x14ac:dyDescent="0.3">
      <c r="A977" s="1">
        <v>45508</v>
      </c>
      <c r="B977" t="s">
        <v>13</v>
      </c>
      <c r="C977">
        <v>19.7</v>
      </c>
      <c r="D977">
        <v>19.899999999999999</v>
      </c>
      <c r="E977">
        <v>19.5</v>
      </c>
      <c r="F977">
        <v>19.899999999999999</v>
      </c>
      <c r="G977">
        <v>19.7</v>
      </c>
      <c r="H977">
        <v>20.100000000000001</v>
      </c>
      <c r="I977">
        <v>167</v>
      </c>
      <c r="J977">
        <v>4.2489999999999997</v>
      </c>
      <c r="K977">
        <f>consolidated_6_bank[[#This Row],[HIGH]]-consolidated_6_bank[[#This Row],[LOW]]</f>
        <v>0.39999999999999858</v>
      </c>
    </row>
    <row r="978" spans="1:11" x14ac:dyDescent="0.3">
      <c r="A978" s="1">
        <v>45505</v>
      </c>
      <c r="B978" t="s">
        <v>13</v>
      </c>
      <c r="C978">
        <v>20.100000000000001</v>
      </c>
      <c r="D978">
        <v>20.3</v>
      </c>
      <c r="E978">
        <v>20</v>
      </c>
      <c r="F978">
        <v>20.3</v>
      </c>
      <c r="G978">
        <v>20.100000000000001</v>
      </c>
      <c r="H978">
        <v>20.100000000000001</v>
      </c>
      <c r="I978">
        <v>138</v>
      </c>
      <c r="J978">
        <v>3.2469999999999999</v>
      </c>
      <c r="K978">
        <f>consolidated_6_bank[[#This Row],[HIGH]]-consolidated_6_bank[[#This Row],[LOW]]</f>
        <v>0.30000000000000071</v>
      </c>
    </row>
    <row r="979" spans="1:11" x14ac:dyDescent="0.3">
      <c r="A979" s="1">
        <v>45504</v>
      </c>
      <c r="B979" t="s">
        <v>13</v>
      </c>
      <c r="C979">
        <v>20.100000000000001</v>
      </c>
      <c r="D979">
        <v>20.399999999999999</v>
      </c>
      <c r="E979">
        <v>20</v>
      </c>
      <c r="F979">
        <v>20.399999999999999</v>
      </c>
      <c r="G979">
        <v>20.100000000000001</v>
      </c>
      <c r="H979">
        <v>20.100000000000001</v>
      </c>
      <c r="I979">
        <v>258</v>
      </c>
      <c r="J979">
        <v>7.8390000000000004</v>
      </c>
      <c r="K979">
        <f>consolidated_6_bank[[#This Row],[HIGH]]-consolidated_6_bank[[#This Row],[LOW]]</f>
        <v>0.39999999999999858</v>
      </c>
    </row>
    <row r="980" spans="1:11" x14ac:dyDescent="0.3">
      <c r="A980" s="1">
        <v>45503</v>
      </c>
      <c r="B980" t="s">
        <v>13</v>
      </c>
      <c r="C980">
        <v>20.100000000000001</v>
      </c>
      <c r="D980">
        <v>20.6</v>
      </c>
      <c r="E980">
        <v>20.100000000000001</v>
      </c>
      <c r="F980">
        <v>20.6</v>
      </c>
      <c r="G980">
        <v>20.100000000000001</v>
      </c>
      <c r="H980">
        <v>20.399999999999999</v>
      </c>
      <c r="I980">
        <v>164</v>
      </c>
      <c r="J980">
        <v>3.585</v>
      </c>
      <c r="K980">
        <f>consolidated_6_bank[[#This Row],[HIGH]]-consolidated_6_bank[[#This Row],[LOW]]</f>
        <v>0.5</v>
      </c>
    </row>
    <row r="981" spans="1:11" x14ac:dyDescent="0.3">
      <c r="A981" s="1">
        <v>45502</v>
      </c>
      <c r="B981" t="s">
        <v>13</v>
      </c>
      <c r="C981">
        <v>20.399999999999999</v>
      </c>
      <c r="D981">
        <v>20.6</v>
      </c>
      <c r="E981">
        <v>20.2</v>
      </c>
      <c r="F981">
        <v>20.5</v>
      </c>
      <c r="G981">
        <v>20.399999999999999</v>
      </c>
      <c r="H981">
        <v>20.3</v>
      </c>
      <c r="I981">
        <v>321</v>
      </c>
      <c r="J981">
        <v>71.781999999999996</v>
      </c>
      <c r="K981">
        <f>consolidated_6_bank[[#This Row],[HIGH]]-consolidated_6_bank[[#This Row],[LOW]]</f>
        <v>0.40000000000000213</v>
      </c>
    </row>
    <row r="982" spans="1:11" x14ac:dyDescent="0.3">
      <c r="A982" s="1">
        <v>45501</v>
      </c>
      <c r="B982" t="s">
        <v>13</v>
      </c>
      <c r="C982">
        <v>20.3</v>
      </c>
      <c r="D982">
        <v>20.6</v>
      </c>
      <c r="E982">
        <v>20.2</v>
      </c>
      <c r="F982">
        <v>20.5</v>
      </c>
      <c r="G982">
        <v>20.3</v>
      </c>
      <c r="H982">
        <v>20.3</v>
      </c>
      <c r="I982">
        <v>257</v>
      </c>
      <c r="J982">
        <v>53.502000000000002</v>
      </c>
      <c r="K982">
        <f>consolidated_6_bank[[#This Row],[HIGH]]-consolidated_6_bank[[#This Row],[LOW]]</f>
        <v>0.40000000000000213</v>
      </c>
    </row>
    <row r="983" spans="1:11" x14ac:dyDescent="0.3">
      <c r="A983" s="1">
        <v>45498</v>
      </c>
      <c r="B983" t="s">
        <v>13</v>
      </c>
      <c r="C983">
        <v>20.3</v>
      </c>
      <c r="D983">
        <v>20.5</v>
      </c>
      <c r="E983">
        <v>20.100000000000001</v>
      </c>
      <c r="F983">
        <v>20.100000000000001</v>
      </c>
      <c r="G983">
        <v>20.3</v>
      </c>
      <c r="H983">
        <v>20.100000000000001</v>
      </c>
      <c r="I983">
        <v>163</v>
      </c>
      <c r="J983">
        <v>4.3719999999999999</v>
      </c>
      <c r="K983">
        <f>consolidated_6_bank[[#This Row],[HIGH]]-consolidated_6_bank[[#This Row],[LOW]]</f>
        <v>0.39999999999999858</v>
      </c>
    </row>
    <row r="984" spans="1:11" x14ac:dyDescent="0.3">
      <c r="A984" s="1">
        <v>45497</v>
      </c>
      <c r="B984" t="s">
        <v>13</v>
      </c>
      <c r="C984">
        <v>20.100000000000001</v>
      </c>
      <c r="D984">
        <v>20.2</v>
      </c>
      <c r="E984">
        <v>20</v>
      </c>
      <c r="F984">
        <v>20</v>
      </c>
      <c r="G984">
        <v>20.100000000000001</v>
      </c>
      <c r="H984">
        <v>20.399999999999999</v>
      </c>
      <c r="I984">
        <v>106</v>
      </c>
      <c r="J984">
        <v>4.8609999999999998</v>
      </c>
      <c r="K984">
        <f>consolidated_6_bank[[#This Row],[HIGH]]-consolidated_6_bank[[#This Row],[LOW]]</f>
        <v>0.19999999999999929</v>
      </c>
    </row>
    <row r="985" spans="1:11" x14ac:dyDescent="0.3">
      <c r="A985" s="1">
        <v>45491</v>
      </c>
      <c r="B985" t="s">
        <v>13</v>
      </c>
      <c r="C985">
        <v>20.399999999999999</v>
      </c>
      <c r="D985">
        <v>20.5</v>
      </c>
      <c r="E985">
        <v>20</v>
      </c>
      <c r="F985">
        <v>20.399999999999999</v>
      </c>
      <c r="G985">
        <v>20.399999999999999</v>
      </c>
      <c r="H985">
        <v>20.3</v>
      </c>
      <c r="I985">
        <v>414</v>
      </c>
      <c r="J985">
        <v>14.445</v>
      </c>
      <c r="K985">
        <f>consolidated_6_bank[[#This Row],[HIGH]]-consolidated_6_bank[[#This Row],[LOW]]</f>
        <v>0.5</v>
      </c>
    </row>
    <row r="986" spans="1:11" x14ac:dyDescent="0.3">
      <c r="A986" s="1">
        <v>45489</v>
      </c>
      <c r="B986" t="s">
        <v>13</v>
      </c>
      <c r="C986">
        <v>20.3</v>
      </c>
      <c r="D986">
        <v>20.5</v>
      </c>
      <c r="E986">
        <v>20</v>
      </c>
      <c r="F986">
        <v>20.100000000000001</v>
      </c>
      <c r="G986">
        <v>20.3</v>
      </c>
      <c r="H986">
        <v>20.100000000000001</v>
      </c>
      <c r="I986">
        <v>400</v>
      </c>
      <c r="J986">
        <v>17.962</v>
      </c>
      <c r="K986">
        <f>consolidated_6_bank[[#This Row],[HIGH]]-consolidated_6_bank[[#This Row],[LOW]]</f>
        <v>0.5</v>
      </c>
    </row>
    <row r="987" spans="1:11" x14ac:dyDescent="0.3">
      <c r="A987" s="1">
        <v>45488</v>
      </c>
      <c r="B987" t="s">
        <v>13</v>
      </c>
      <c r="C987">
        <v>20.100000000000001</v>
      </c>
      <c r="D987">
        <v>20.2</v>
      </c>
      <c r="E987">
        <v>19.899999999999999</v>
      </c>
      <c r="F987">
        <v>19.899999999999999</v>
      </c>
      <c r="G987">
        <v>20.100000000000001</v>
      </c>
      <c r="H987">
        <v>19.899999999999999</v>
      </c>
      <c r="I987">
        <v>217</v>
      </c>
      <c r="J987">
        <v>7.9450000000000003</v>
      </c>
      <c r="K987">
        <f>consolidated_6_bank[[#This Row],[HIGH]]-consolidated_6_bank[[#This Row],[LOW]]</f>
        <v>0.30000000000000071</v>
      </c>
    </row>
    <row r="988" spans="1:11" x14ac:dyDescent="0.3">
      <c r="A988" s="1">
        <v>45487</v>
      </c>
      <c r="B988" t="s">
        <v>13</v>
      </c>
      <c r="C988">
        <v>19.899999999999999</v>
      </c>
      <c r="D988">
        <v>20.399999999999999</v>
      </c>
      <c r="E988">
        <v>19.8</v>
      </c>
      <c r="F988">
        <v>20.399999999999999</v>
      </c>
      <c r="G988">
        <v>19.899999999999999</v>
      </c>
      <c r="H988">
        <v>20</v>
      </c>
      <c r="I988">
        <v>227</v>
      </c>
      <c r="J988">
        <v>3.863</v>
      </c>
      <c r="K988">
        <f>consolidated_6_bank[[#This Row],[HIGH]]-consolidated_6_bank[[#This Row],[LOW]]</f>
        <v>0.59999999999999787</v>
      </c>
    </row>
    <row r="989" spans="1:11" x14ac:dyDescent="0.3">
      <c r="A989" s="1">
        <v>45484</v>
      </c>
      <c r="B989" t="s">
        <v>13</v>
      </c>
      <c r="C989">
        <v>20</v>
      </c>
      <c r="D989">
        <v>20.5</v>
      </c>
      <c r="E989">
        <v>19.899999999999999</v>
      </c>
      <c r="F989">
        <v>20.3</v>
      </c>
      <c r="G989">
        <v>20</v>
      </c>
      <c r="H989">
        <v>20.3</v>
      </c>
      <c r="I989">
        <v>290</v>
      </c>
      <c r="J989">
        <v>10.163</v>
      </c>
      <c r="K989">
        <f>consolidated_6_bank[[#This Row],[HIGH]]-consolidated_6_bank[[#This Row],[LOW]]</f>
        <v>0.60000000000000142</v>
      </c>
    </row>
    <row r="990" spans="1:11" x14ac:dyDescent="0.3">
      <c r="A990" s="1">
        <v>45483</v>
      </c>
      <c r="B990" t="s">
        <v>13</v>
      </c>
      <c r="C990">
        <v>20.3</v>
      </c>
      <c r="D990">
        <v>20.8</v>
      </c>
      <c r="E990">
        <v>20.100000000000001</v>
      </c>
      <c r="F990">
        <v>20.6</v>
      </c>
      <c r="G990">
        <v>20.3</v>
      </c>
      <c r="H990">
        <v>20.6</v>
      </c>
      <c r="I990">
        <v>526</v>
      </c>
      <c r="J990">
        <v>29.106999999999999</v>
      </c>
      <c r="K990">
        <f>consolidated_6_bank[[#This Row],[HIGH]]-consolidated_6_bank[[#This Row],[LOW]]</f>
        <v>0.69999999999999929</v>
      </c>
    </row>
    <row r="991" spans="1:11" x14ac:dyDescent="0.3">
      <c r="A991" s="1">
        <v>45482</v>
      </c>
      <c r="B991" t="s">
        <v>13</v>
      </c>
      <c r="C991">
        <v>20.6</v>
      </c>
      <c r="D991">
        <v>20.7</v>
      </c>
      <c r="E991">
        <v>19.8</v>
      </c>
      <c r="F991">
        <v>20.399999999999999</v>
      </c>
      <c r="G991">
        <v>20.6</v>
      </c>
      <c r="H991">
        <v>20.3</v>
      </c>
      <c r="I991">
        <v>515</v>
      </c>
      <c r="J991">
        <v>28.254999999999999</v>
      </c>
      <c r="K991">
        <f>consolidated_6_bank[[#This Row],[HIGH]]-consolidated_6_bank[[#This Row],[LOW]]</f>
        <v>0.89999999999999858</v>
      </c>
    </row>
    <row r="992" spans="1:11" x14ac:dyDescent="0.3">
      <c r="A992" s="1">
        <v>45481</v>
      </c>
      <c r="B992" t="s">
        <v>13</v>
      </c>
      <c r="C992">
        <v>20.3</v>
      </c>
      <c r="D992">
        <v>20.7</v>
      </c>
      <c r="E992">
        <v>19.2</v>
      </c>
      <c r="F992">
        <v>19.399999999999999</v>
      </c>
      <c r="G992">
        <v>20.3</v>
      </c>
      <c r="H992">
        <v>19.399999999999999</v>
      </c>
      <c r="I992">
        <v>721</v>
      </c>
      <c r="J992">
        <v>23.274000000000001</v>
      </c>
      <c r="K992">
        <f>consolidated_6_bank[[#This Row],[HIGH]]-consolidated_6_bank[[#This Row],[LOW]]</f>
        <v>1.5</v>
      </c>
    </row>
    <row r="993" spans="1:11" x14ac:dyDescent="0.3">
      <c r="A993" s="1">
        <v>45480</v>
      </c>
      <c r="B993" t="s">
        <v>13</v>
      </c>
      <c r="C993">
        <v>19.399999999999999</v>
      </c>
      <c r="D993">
        <v>19.600000000000001</v>
      </c>
      <c r="E993">
        <v>18.8</v>
      </c>
      <c r="F993">
        <v>19.3</v>
      </c>
      <c r="G993">
        <v>19.399999999999999</v>
      </c>
      <c r="H993">
        <v>18.899999999999999</v>
      </c>
      <c r="I993">
        <v>409</v>
      </c>
      <c r="J993">
        <v>16.189</v>
      </c>
      <c r="K993">
        <f>consolidated_6_bank[[#This Row],[HIGH]]-consolidated_6_bank[[#This Row],[LOW]]</f>
        <v>0.80000000000000071</v>
      </c>
    </row>
    <row r="994" spans="1:11" x14ac:dyDescent="0.3">
      <c r="A994" s="1">
        <v>45477</v>
      </c>
      <c r="B994" t="s">
        <v>13</v>
      </c>
      <c r="C994">
        <v>18.899999999999999</v>
      </c>
      <c r="D994">
        <v>18.899999999999999</v>
      </c>
      <c r="E994">
        <v>18.3</v>
      </c>
      <c r="F994">
        <v>18.399999999999999</v>
      </c>
      <c r="G994">
        <v>18.899999999999999</v>
      </c>
      <c r="H994">
        <v>18.3</v>
      </c>
      <c r="I994">
        <v>327</v>
      </c>
      <c r="J994">
        <v>18.533000000000001</v>
      </c>
      <c r="K994">
        <f>consolidated_6_bank[[#This Row],[HIGH]]-consolidated_6_bank[[#This Row],[LOW]]</f>
        <v>0.59999999999999787</v>
      </c>
    </row>
    <row r="995" spans="1:11" x14ac:dyDescent="0.3">
      <c r="A995" s="1">
        <v>45476</v>
      </c>
      <c r="B995" t="s">
        <v>13</v>
      </c>
      <c r="C995">
        <v>18.3</v>
      </c>
      <c r="D995">
        <v>18.5</v>
      </c>
      <c r="E995">
        <v>18</v>
      </c>
      <c r="F995">
        <v>18.399999999999999</v>
      </c>
      <c r="G995">
        <v>18.3</v>
      </c>
      <c r="H995">
        <v>18.399999999999999</v>
      </c>
      <c r="I995">
        <v>387</v>
      </c>
      <c r="J995">
        <v>10.545</v>
      </c>
      <c r="K995">
        <f>consolidated_6_bank[[#This Row],[HIGH]]-consolidated_6_bank[[#This Row],[LOW]]</f>
        <v>0.5</v>
      </c>
    </row>
    <row r="996" spans="1:11" x14ac:dyDescent="0.3">
      <c r="A996" s="1">
        <v>45475</v>
      </c>
      <c r="B996" t="s">
        <v>13</v>
      </c>
      <c r="C996">
        <v>18.399999999999999</v>
      </c>
      <c r="D996">
        <v>18.7</v>
      </c>
      <c r="E996">
        <v>18.100000000000001</v>
      </c>
      <c r="F996">
        <v>18.7</v>
      </c>
      <c r="G996">
        <v>18.399999999999999</v>
      </c>
      <c r="H996">
        <v>18.5</v>
      </c>
      <c r="I996">
        <v>178</v>
      </c>
      <c r="J996">
        <v>5.9560000000000004</v>
      </c>
      <c r="K996">
        <f>consolidated_6_bank[[#This Row],[HIGH]]-consolidated_6_bank[[#This Row],[LOW]]</f>
        <v>0.59999999999999787</v>
      </c>
    </row>
    <row r="997" spans="1:11" x14ac:dyDescent="0.3">
      <c r="A997" s="1">
        <v>45473</v>
      </c>
      <c r="B997" t="s">
        <v>13</v>
      </c>
      <c r="C997">
        <v>18.5</v>
      </c>
      <c r="D997">
        <v>19</v>
      </c>
      <c r="E997">
        <v>18.3</v>
      </c>
      <c r="F997">
        <v>18.5</v>
      </c>
      <c r="G997">
        <v>18.5</v>
      </c>
      <c r="H997">
        <v>18.600000000000001</v>
      </c>
      <c r="I997">
        <v>168</v>
      </c>
      <c r="J997">
        <v>2.9950000000000001</v>
      </c>
      <c r="K997">
        <f>consolidated_6_bank[[#This Row],[HIGH]]-consolidated_6_bank[[#This Row],[LOW]]</f>
        <v>0.69999999999999929</v>
      </c>
    </row>
    <row r="998" spans="1:11" x14ac:dyDescent="0.3">
      <c r="A998" s="1">
        <v>45470</v>
      </c>
      <c r="B998" t="s">
        <v>13</v>
      </c>
      <c r="C998">
        <v>18.600000000000001</v>
      </c>
      <c r="D998">
        <v>18.8</v>
      </c>
      <c r="E998">
        <v>18.5</v>
      </c>
      <c r="F998">
        <v>18.5</v>
      </c>
      <c r="G998">
        <v>18.600000000000001</v>
      </c>
      <c r="H998">
        <v>18.5</v>
      </c>
      <c r="I998">
        <v>196</v>
      </c>
      <c r="J998">
        <v>5.0510000000000002</v>
      </c>
      <c r="K998">
        <f>consolidated_6_bank[[#This Row],[HIGH]]-consolidated_6_bank[[#This Row],[LOW]]</f>
        <v>0.30000000000000071</v>
      </c>
    </row>
    <row r="999" spans="1:11" x14ac:dyDescent="0.3">
      <c r="A999" s="1">
        <v>45469</v>
      </c>
      <c r="B999" t="s">
        <v>13</v>
      </c>
      <c r="C999">
        <v>18.5</v>
      </c>
      <c r="D999">
        <v>18.7</v>
      </c>
      <c r="E999">
        <v>18.2</v>
      </c>
      <c r="F999">
        <v>18.7</v>
      </c>
      <c r="G999">
        <v>18.5</v>
      </c>
      <c r="H999">
        <v>18.7</v>
      </c>
      <c r="I999">
        <v>373</v>
      </c>
      <c r="J999">
        <v>13.848000000000001</v>
      </c>
      <c r="K999">
        <f>consolidated_6_bank[[#This Row],[HIGH]]-consolidated_6_bank[[#This Row],[LOW]]</f>
        <v>0.5</v>
      </c>
    </row>
    <row r="1000" spans="1:11" x14ac:dyDescent="0.3">
      <c r="A1000" s="1">
        <v>45468</v>
      </c>
      <c r="B1000" t="s">
        <v>13</v>
      </c>
      <c r="C1000">
        <v>18.7</v>
      </c>
      <c r="D1000">
        <v>19</v>
      </c>
      <c r="E1000">
        <v>18.3</v>
      </c>
      <c r="F1000">
        <v>18.3</v>
      </c>
      <c r="G1000">
        <v>18.7</v>
      </c>
      <c r="H1000">
        <v>18.600000000000001</v>
      </c>
      <c r="I1000">
        <v>370</v>
      </c>
      <c r="J1000">
        <v>30.266999999999999</v>
      </c>
      <c r="K1000">
        <f>consolidated_6_bank[[#This Row],[HIGH]]-consolidated_6_bank[[#This Row],[LOW]]</f>
        <v>0.69999999999999929</v>
      </c>
    </row>
    <row r="1001" spans="1:11" x14ac:dyDescent="0.3">
      <c r="A1001" s="1">
        <v>45467</v>
      </c>
      <c r="B1001" t="s">
        <v>13</v>
      </c>
      <c r="C1001">
        <v>18.600000000000001</v>
      </c>
      <c r="D1001">
        <v>18.7</v>
      </c>
      <c r="E1001">
        <v>18.2</v>
      </c>
      <c r="F1001">
        <v>18.600000000000001</v>
      </c>
      <c r="G1001">
        <v>18.600000000000001</v>
      </c>
      <c r="H1001">
        <v>18.7</v>
      </c>
      <c r="I1001">
        <v>374</v>
      </c>
      <c r="J1001">
        <v>16.638000000000002</v>
      </c>
      <c r="K1001">
        <f>consolidated_6_bank[[#This Row],[HIGH]]-consolidated_6_bank[[#This Row],[LOW]]</f>
        <v>0.5</v>
      </c>
    </row>
    <row r="1002" spans="1:11" x14ac:dyDescent="0.3">
      <c r="A1002" s="1">
        <v>45466</v>
      </c>
      <c r="B1002" t="s">
        <v>13</v>
      </c>
      <c r="C1002">
        <v>18.7</v>
      </c>
      <c r="D1002">
        <v>19</v>
      </c>
      <c r="E1002">
        <v>18.2</v>
      </c>
      <c r="F1002">
        <v>18.8</v>
      </c>
      <c r="G1002">
        <v>18.7</v>
      </c>
      <c r="H1002">
        <v>18.5</v>
      </c>
      <c r="I1002">
        <v>334</v>
      </c>
      <c r="J1002">
        <v>9.7249999999999996</v>
      </c>
      <c r="K1002">
        <f>consolidated_6_bank[[#This Row],[HIGH]]-consolidated_6_bank[[#This Row],[LOW]]</f>
        <v>0.80000000000000071</v>
      </c>
    </row>
    <row r="1003" spans="1:11" x14ac:dyDescent="0.3">
      <c r="A1003" s="1">
        <v>45463</v>
      </c>
      <c r="B1003" t="s">
        <v>13</v>
      </c>
      <c r="C1003">
        <v>18.5</v>
      </c>
      <c r="D1003">
        <v>18.600000000000001</v>
      </c>
      <c r="E1003">
        <v>17.7</v>
      </c>
      <c r="F1003">
        <v>18</v>
      </c>
      <c r="G1003">
        <v>18.5</v>
      </c>
      <c r="H1003">
        <v>18</v>
      </c>
      <c r="I1003">
        <v>177</v>
      </c>
      <c r="J1003">
        <v>2.4460000000000002</v>
      </c>
      <c r="K1003">
        <f>consolidated_6_bank[[#This Row],[HIGH]]-consolidated_6_bank[[#This Row],[LOW]]</f>
        <v>0.90000000000000213</v>
      </c>
    </row>
    <row r="1004" spans="1:11" x14ac:dyDescent="0.3">
      <c r="A1004" s="1">
        <v>45462</v>
      </c>
      <c r="B1004" t="s">
        <v>13</v>
      </c>
      <c r="C1004">
        <v>17.899999999999999</v>
      </c>
      <c r="D1004">
        <v>18</v>
      </c>
      <c r="E1004">
        <v>17.5</v>
      </c>
      <c r="F1004">
        <v>18</v>
      </c>
      <c r="G1004">
        <v>18</v>
      </c>
      <c r="H1004">
        <v>17.8</v>
      </c>
      <c r="I1004">
        <v>70</v>
      </c>
      <c r="J1004">
        <v>1.72</v>
      </c>
      <c r="K1004">
        <f>consolidated_6_bank[[#This Row],[HIGH]]-consolidated_6_bank[[#This Row],[LOW]]</f>
        <v>0.5</v>
      </c>
    </row>
    <row r="1005" spans="1:11" x14ac:dyDescent="0.3">
      <c r="A1005" s="1">
        <v>45456</v>
      </c>
      <c r="B1005" t="s">
        <v>13</v>
      </c>
      <c r="C1005">
        <v>17.8</v>
      </c>
      <c r="D1005">
        <v>17.899999999999999</v>
      </c>
      <c r="E1005">
        <v>17.600000000000001</v>
      </c>
      <c r="F1005">
        <v>17.8</v>
      </c>
      <c r="G1005">
        <v>17.8</v>
      </c>
      <c r="H1005">
        <v>17.600000000000001</v>
      </c>
      <c r="I1005">
        <v>153</v>
      </c>
      <c r="J1005">
        <v>2.956</v>
      </c>
      <c r="K1005">
        <f>consolidated_6_bank[[#This Row],[HIGH]]-consolidated_6_bank[[#This Row],[LOW]]</f>
        <v>0.29999999999999716</v>
      </c>
    </row>
    <row r="1006" spans="1:11" x14ac:dyDescent="0.3">
      <c r="A1006" s="1">
        <v>45455</v>
      </c>
      <c r="B1006" t="s">
        <v>13</v>
      </c>
      <c r="C1006">
        <v>17.600000000000001</v>
      </c>
      <c r="D1006">
        <v>17.8</v>
      </c>
      <c r="E1006">
        <v>17.399999999999999</v>
      </c>
      <c r="F1006">
        <v>17.399999999999999</v>
      </c>
      <c r="G1006">
        <v>17.600000000000001</v>
      </c>
      <c r="H1006">
        <v>17.5</v>
      </c>
      <c r="I1006">
        <v>192</v>
      </c>
      <c r="J1006">
        <v>2.988</v>
      </c>
      <c r="K1006">
        <f>consolidated_6_bank[[#This Row],[HIGH]]-consolidated_6_bank[[#This Row],[LOW]]</f>
        <v>0.40000000000000213</v>
      </c>
    </row>
    <row r="1007" spans="1:11" x14ac:dyDescent="0.3">
      <c r="A1007" s="1">
        <v>45454</v>
      </c>
      <c r="B1007" t="s">
        <v>13</v>
      </c>
      <c r="C1007">
        <v>17.5</v>
      </c>
      <c r="D1007">
        <v>17.600000000000001</v>
      </c>
      <c r="E1007">
        <v>17.3</v>
      </c>
      <c r="F1007">
        <v>17.399999999999999</v>
      </c>
      <c r="G1007">
        <v>17.5</v>
      </c>
      <c r="H1007">
        <v>17.5</v>
      </c>
      <c r="I1007">
        <v>179</v>
      </c>
      <c r="J1007">
        <v>4.0979999999999999</v>
      </c>
      <c r="K1007">
        <f>consolidated_6_bank[[#This Row],[HIGH]]-consolidated_6_bank[[#This Row],[LOW]]</f>
        <v>0.30000000000000071</v>
      </c>
    </row>
    <row r="1008" spans="1:11" x14ac:dyDescent="0.3">
      <c r="A1008" s="1">
        <v>45453</v>
      </c>
      <c r="B1008" t="s">
        <v>13</v>
      </c>
      <c r="C1008">
        <v>17.5</v>
      </c>
      <c r="D1008">
        <v>17.899999999999999</v>
      </c>
      <c r="E1008">
        <v>17.3</v>
      </c>
      <c r="F1008">
        <v>17.899999999999999</v>
      </c>
      <c r="G1008">
        <v>17.5</v>
      </c>
      <c r="H1008">
        <v>17.600000000000001</v>
      </c>
      <c r="I1008">
        <v>157</v>
      </c>
      <c r="J1008">
        <v>4.5</v>
      </c>
      <c r="K1008">
        <f>consolidated_6_bank[[#This Row],[HIGH]]-consolidated_6_bank[[#This Row],[LOW]]</f>
        <v>0.59999999999999787</v>
      </c>
    </row>
    <row r="1009" spans="1:11" x14ac:dyDescent="0.3">
      <c r="A1009" s="1">
        <v>45452</v>
      </c>
      <c r="B1009" t="s">
        <v>13</v>
      </c>
      <c r="C1009">
        <v>17.600000000000001</v>
      </c>
      <c r="D1009">
        <v>17.899999999999999</v>
      </c>
      <c r="E1009">
        <v>17.399999999999999</v>
      </c>
      <c r="F1009">
        <v>17.7</v>
      </c>
      <c r="G1009">
        <v>17.600000000000001</v>
      </c>
      <c r="H1009">
        <v>17.8</v>
      </c>
      <c r="I1009">
        <v>419</v>
      </c>
      <c r="J1009">
        <v>46.140999999999998</v>
      </c>
      <c r="K1009">
        <f>consolidated_6_bank[[#This Row],[HIGH]]-consolidated_6_bank[[#This Row],[LOW]]</f>
        <v>0.5</v>
      </c>
    </row>
    <row r="1010" spans="1:11" x14ac:dyDescent="0.3">
      <c r="A1010" s="1">
        <v>45449</v>
      </c>
      <c r="B1010" t="s">
        <v>13</v>
      </c>
      <c r="C1010">
        <v>17.899999999999999</v>
      </c>
      <c r="D1010">
        <v>17.899999999999999</v>
      </c>
      <c r="E1010">
        <v>17.5</v>
      </c>
      <c r="F1010">
        <v>17.5</v>
      </c>
      <c r="G1010">
        <v>17.8</v>
      </c>
      <c r="H1010">
        <v>17.8</v>
      </c>
      <c r="I1010">
        <v>164</v>
      </c>
      <c r="J1010">
        <v>7.3010000000000002</v>
      </c>
      <c r="K1010">
        <f>consolidated_6_bank[[#This Row],[HIGH]]-consolidated_6_bank[[#This Row],[LOW]]</f>
        <v>0.39999999999999858</v>
      </c>
    </row>
    <row r="1011" spans="1:11" x14ac:dyDescent="0.3">
      <c r="A1011" s="1">
        <v>45448</v>
      </c>
      <c r="B1011" t="s">
        <v>13</v>
      </c>
      <c r="C1011">
        <v>17.8</v>
      </c>
      <c r="D1011">
        <v>17.899999999999999</v>
      </c>
      <c r="E1011">
        <v>17.7</v>
      </c>
      <c r="F1011">
        <v>17.8</v>
      </c>
      <c r="G1011">
        <v>17.8</v>
      </c>
      <c r="H1011">
        <v>17.8</v>
      </c>
      <c r="I1011">
        <v>137</v>
      </c>
      <c r="J1011">
        <v>5.6929999999999996</v>
      </c>
      <c r="K1011">
        <f>consolidated_6_bank[[#This Row],[HIGH]]-consolidated_6_bank[[#This Row],[LOW]]</f>
        <v>0.19999999999999929</v>
      </c>
    </row>
    <row r="1012" spans="1:11" x14ac:dyDescent="0.3">
      <c r="A1012" s="1">
        <v>45447</v>
      </c>
      <c r="B1012" t="s">
        <v>13</v>
      </c>
      <c r="C1012">
        <v>17.8</v>
      </c>
      <c r="D1012">
        <v>17.899999999999999</v>
      </c>
      <c r="E1012">
        <v>17.7</v>
      </c>
      <c r="F1012">
        <v>17.8</v>
      </c>
      <c r="G1012">
        <v>17.8</v>
      </c>
      <c r="H1012">
        <v>17.8</v>
      </c>
      <c r="I1012">
        <v>191</v>
      </c>
      <c r="J1012">
        <v>6.032</v>
      </c>
      <c r="K1012">
        <f>consolidated_6_bank[[#This Row],[HIGH]]-consolidated_6_bank[[#This Row],[LOW]]</f>
        <v>0.19999999999999929</v>
      </c>
    </row>
    <row r="1013" spans="1:11" x14ac:dyDescent="0.3">
      <c r="A1013" s="1">
        <v>45446</v>
      </c>
      <c r="B1013" t="s">
        <v>13</v>
      </c>
      <c r="C1013">
        <v>17.8</v>
      </c>
      <c r="D1013">
        <v>17.899999999999999</v>
      </c>
      <c r="E1013">
        <v>17.600000000000001</v>
      </c>
      <c r="F1013">
        <v>17.899999999999999</v>
      </c>
      <c r="G1013">
        <v>17.8</v>
      </c>
      <c r="H1013">
        <v>17.8</v>
      </c>
      <c r="I1013">
        <v>119</v>
      </c>
      <c r="J1013">
        <v>4.3220000000000001</v>
      </c>
      <c r="K1013">
        <f>consolidated_6_bank[[#This Row],[HIGH]]-consolidated_6_bank[[#This Row],[LOW]]</f>
        <v>0.29999999999999716</v>
      </c>
    </row>
    <row r="1014" spans="1:11" x14ac:dyDescent="0.3">
      <c r="A1014" s="1">
        <v>45445</v>
      </c>
      <c r="B1014" t="s">
        <v>13</v>
      </c>
      <c r="C1014">
        <v>17.8</v>
      </c>
      <c r="D1014">
        <v>18</v>
      </c>
      <c r="E1014">
        <v>17.7</v>
      </c>
      <c r="F1014">
        <v>18</v>
      </c>
      <c r="G1014">
        <v>17.8</v>
      </c>
      <c r="H1014">
        <v>17.899999999999999</v>
      </c>
      <c r="I1014">
        <v>152</v>
      </c>
      <c r="J1014">
        <v>4.7089999999999996</v>
      </c>
      <c r="K1014">
        <f>consolidated_6_bank[[#This Row],[HIGH]]-consolidated_6_bank[[#This Row],[LOW]]</f>
        <v>0.30000000000000071</v>
      </c>
    </row>
    <row r="1015" spans="1:11" x14ac:dyDescent="0.3">
      <c r="A1015" s="1">
        <v>45442</v>
      </c>
      <c r="B1015" t="s">
        <v>13</v>
      </c>
      <c r="C1015">
        <v>17.899999999999999</v>
      </c>
      <c r="D1015">
        <v>18</v>
      </c>
      <c r="E1015">
        <v>17.7</v>
      </c>
      <c r="F1015">
        <v>17.899999999999999</v>
      </c>
      <c r="G1015">
        <v>17.899999999999999</v>
      </c>
      <c r="H1015">
        <v>17.8</v>
      </c>
      <c r="I1015">
        <v>146</v>
      </c>
      <c r="J1015">
        <v>3.0489999999999999</v>
      </c>
      <c r="K1015">
        <f>consolidated_6_bank[[#This Row],[HIGH]]-consolidated_6_bank[[#This Row],[LOW]]</f>
        <v>0.30000000000000071</v>
      </c>
    </row>
    <row r="1016" spans="1:11" x14ac:dyDescent="0.3">
      <c r="A1016" s="1">
        <v>45441</v>
      </c>
      <c r="B1016" t="s">
        <v>13</v>
      </c>
      <c r="C1016">
        <v>17.8</v>
      </c>
      <c r="D1016">
        <v>17.899999999999999</v>
      </c>
      <c r="E1016">
        <v>17.5</v>
      </c>
      <c r="F1016">
        <v>17.7</v>
      </c>
      <c r="G1016">
        <v>17.8</v>
      </c>
      <c r="H1016">
        <v>17.8</v>
      </c>
      <c r="I1016">
        <v>270</v>
      </c>
      <c r="J1016">
        <v>8.9469999999999992</v>
      </c>
      <c r="K1016">
        <f>consolidated_6_bank[[#This Row],[HIGH]]-consolidated_6_bank[[#This Row],[LOW]]</f>
        <v>0.39999999999999858</v>
      </c>
    </row>
    <row r="1017" spans="1:11" x14ac:dyDescent="0.3">
      <c r="A1017" s="1">
        <v>45440</v>
      </c>
      <c r="B1017" t="s">
        <v>13</v>
      </c>
      <c r="C1017">
        <v>17.8</v>
      </c>
      <c r="D1017">
        <v>18</v>
      </c>
      <c r="E1017">
        <v>17.600000000000001</v>
      </c>
      <c r="F1017">
        <v>18</v>
      </c>
      <c r="G1017">
        <v>17.8</v>
      </c>
      <c r="H1017">
        <v>17.8</v>
      </c>
      <c r="I1017">
        <v>388</v>
      </c>
      <c r="J1017">
        <v>10.935</v>
      </c>
      <c r="K1017">
        <f>consolidated_6_bank[[#This Row],[HIGH]]-consolidated_6_bank[[#This Row],[LOW]]</f>
        <v>0.39999999999999858</v>
      </c>
    </row>
    <row r="1018" spans="1:11" x14ac:dyDescent="0.3">
      <c r="A1018" s="1">
        <v>45439</v>
      </c>
      <c r="B1018" t="s">
        <v>13</v>
      </c>
      <c r="C1018">
        <v>17.8</v>
      </c>
      <c r="D1018">
        <v>17.899999999999999</v>
      </c>
      <c r="E1018">
        <v>17.7</v>
      </c>
      <c r="F1018">
        <v>17.899999999999999</v>
      </c>
      <c r="G1018">
        <v>17.8</v>
      </c>
      <c r="H1018">
        <v>17.899999999999999</v>
      </c>
      <c r="I1018">
        <v>445</v>
      </c>
      <c r="J1018">
        <v>11.788</v>
      </c>
      <c r="K1018">
        <f>consolidated_6_bank[[#This Row],[HIGH]]-consolidated_6_bank[[#This Row],[LOW]]</f>
        <v>0.19999999999999929</v>
      </c>
    </row>
    <row r="1019" spans="1:11" x14ac:dyDescent="0.3">
      <c r="A1019" s="1">
        <v>45438</v>
      </c>
      <c r="B1019" t="s">
        <v>13</v>
      </c>
      <c r="C1019">
        <v>18</v>
      </c>
      <c r="D1019">
        <v>18.100000000000001</v>
      </c>
      <c r="E1019">
        <v>17.899999999999999</v>
      </c>
      <c r="F1019">
        <v>18.100000000000001</v>
      </c>
      <c r="G1019">
        <v>17.899999999999999</v>
      </c>
      <c r="H1019">
        <v>18</v>
      </c>
      <c r="I1019">
        <v>154</v>
      </c>
      <c r="J1019">
        <v>1.907</v>
      </c>
      <c r="K1019">
        <f>consolidated_6_bank[[#This Row],[HIGH]]-consolidated_6_bank[[#This Row],[LOW]]</f>
        <v>0.20000000000000284</v>
      </c>
    </row>
    <row r="1020" spans="1:11" x14ac:dyDescent="0.3">
      <c r="A1020" s="1">
        <v>45435</v>
      </c>
      <c r="B1020" t="s">
        <v>13</v>
      </c>
      <c r="C1020">
        <v>18</v>
      </c>
      <c r="D1020">
        <v>18.2</v>
      </c>
      <c r="E1020">
        <v>17.899999999999999</v>
      </c>
      <c r="F1020">
        <v>18</v>
      </c>
      <c r="G1020">
        <v>18</v>
      </c>
      <c r="H1020">
        <v>18</v>
      </c>
      <c r="I1020">
        <v>222</v>
      </c>
      <c r="J1020">
        <v>5.5629999999999997</v>
      </c>
      <c r="K1020">
        <f>consolidated_6_bank[[#This Row],[HIGH]]-consolidated_6_bank[[#This Row],[LOW]]</f>
        <v>0.30000000000000071</v>
      </c>
    </row>
    <row r="1021" spans="1:11" x14ac:dyDescent="0.3">
      <c r="A1021" s="1">
        <v>45433</v>
      </c>
      <c r="B1021" t="s">
        <v>13</v>
      </c>
      <c r="C1021">
        <v>18</v>
      </c>
      <c r="D1021">
        <v>18.3</v>
      </c>
      <c r="E1021">
        <v>18</v>
      </c>
      <c r="F1021">
        <v>18.100000000000001</v>
      </c>
      <c r="G1021">
        <v>18</v>
      </c>
      <c r="H1021">
        <v>18</v>
      </c>
      <c r="I1021">
        <v>183</v>
      </c>
      <c r="J1021">
        <v>2.6190000000000002</v>
      </c>
      <c r="K1021">
        <f>consolidated_6_bank[[#This Row],[HIGH]]-consolidated_6_bank[[#This Row],[LOW]]</f>
        <v>0.30000000000000071</v>
      </c>
    </row>
    <row r="1022" spans="1:11" x14ac:dyDescent="0.3">
      <c r="A1022" s="1">
        <v>45432</v>
      </c>
      <c r="B1022" t="s">
        <v>13</v>
      </c>
      <c r="C1022">
        <v>18</v>
      </c>
      <c r="D1022">
        <v>18.399999999999999</v>
      </c>
      <c r="E1022">
        <v>18</v>
      </c>
      <c r="F1022">
        <v>18.399999999999999</v>
      </c>
      <c r="G1022">
        <v>18</v>
      </c>
      <c r="H1022">
        <v>18.3</v>
      </c>
      <c r="I1022">
        <v>198</v>
      </c>
      <c r="J1022">
        <v>5.0140000000000002</v>
      </c>
      <c r="K1022">
        <f>consolidated_6_bank[[#This Row],[HIGH]]-consolidated_6_bank[[#This Row],[LOW]]</f>
        <v>0.39999999999999858</v>
      </c>
    </row>
    <row r="1023" spans="1:11" x14ac:dyDescent="0.3">
      <c r="A1023" s="1">
        <v>45431</v>
      </c>
      <c r="B1023" t="s">
        <v>13</v>
      </c>
      <c r="C1023">
        <v>18.3</v>
      </c>
      <c r="D1023">
        <v>18.8</v>
      </c>
      <c r="E1023">
        <v>18.2</v>
      </c>
      <c r="F1023">
        <v>18.5</v>
      </c>
      <c r="G1023">
        <v>18.3</v>
      </c>
      <c r="H1023">
        <v>18.600000000000001</v>
      </c>
      <c r="I1023">
        <v>211</v>
      </c>
      <c r="J1023">
        <v>6.952</v>
      </c>
      <c r="K1023">
        <f>consolidated_6_bank[[#This Row],[HIGH]]-consolidated_6_bank[[#This Row],[LOW]]</f>
        <v>0.60000000000000142</v>
      </c>
    </row>
    <row r="1024" spans="1:11" x14ac:dyDescent="0.3">
      <c r="A1024" s="1">
        <v>45428</v>
      </c>
      <c r="B1024" t="s">
        <v>13</v>
      </c>
      <c r="C1024">
        <v>18.600000000000001</v>
      </c>
      <c r="D1024">
        <v>18.899999999999999</v>
      </c>
      <c r="E1024">
        <v>18.5</v>
      </c>
      <c r="F1024">
        <v>18.7</v>
      </c>
      <c r="G1024">
        <v>18.600000000000001</v>
      </c>
      <c r="H1024">
        <v>18.7</v>
      </c>
      <c r="I1024">
        <v>180</v>
      </c>
      <c r="J1024">
        <v>4.5449999999999999</v>
      </c>
      <c r="K1024">
        <f>consolidated_6_bank[[#This Row],[HIGH]]-consolidated_6_bank[[#This Row],[LOW]]</f>
        <v>0.39999999999999858</v>
      </c>
    </row>
    <row r="1025" spans="1:11" x14ac:dyDescent="0.3">
      <c r="A1025" s="1">
        <v>45427</v>
      </c>
      <c r="B1025" t="s">
        <v>13</v>
      </c>
      <c r="C1025">
        <v>18.7</v>
      </c>
      <c r="D1025">
        <v>19.2</v>
      </c>
      <c r="E1025">
        <v>18.7</v>
      </c>
      <c r="F1025">
        <v>18.8</v>
      </c>
      <c r="G1025">
        <v>18.7</v>
      </c>
      <c r="H1025">
        <v>18.899999999999999</v>
      </c>
      <c r="I1025">
        <v>171</v>
      </c>
      <c r="J1025">
        <v>2.21</v>
      </c>
      <c r="K1025">
        <f>consolidated_6_bank[[#This Row],[HIGH]]-consolidated_6_bank[[#This Row],[LOW]]</f>
        <v>0.5</v>
      </c>
    </row>
    <row r="1026" spans="1:11" x14ac:dyDescent="0.3">
      <c r="A1026" s="1">
        <v>45426</v>
      </c>
      <c r="B1026" t="s">
        <v>13</v>
      </c>
      <c r="C1026">
        <v>18.899999999999999</v>
      </c>
      <c r="D1026">
        <v>19.3</v>
      </c>
      <c r="E1026">
        <v>18.899999999999999</v>
      </c>
      <c r="F1026">
        <v>19.2</v>
      </c>
      <c r="G1026">
        <v>18.899999999999999</v>
      </c>
      <c r="H1026">
        <v>19.3</v>
      </c>
      <c r="I1026">
        <v>200</v>
      </c>
      <c r="J1026">
        <v>6.3959999999999999</v>
      </c>
      <c r="K1026">
        <f>consolidated_6_bank[[#This Row],[HIGH]]-consolidated_6_bank[[#This Row],[LOW]]</f>
        <v>0.40000000000000213</v>
      </c>
    </row>
    <row r="1027" spans="1:11" x14ac:dyDescent="0.3">
      <c r="A1027" s="1">
        <v>45425</v>
      </c>
      <c r="B1027" t="s">
        <v>13</v>
      </c>
      <c r="C1027">
        <v>19.3</v>
      </c>
      <c r="D1027">
        <v>19.399999999999999</v>
      </c>
      <c r="E1027">
        <v>19.100000000000001</v>
      </c>
      <c r="F1027">
        <v>19.100000000000001</v>
      </c>
      <c r="G1027">
        <v>19.3</v>
      </c>
      <c r="H1027">
        <v>19.3</v>
      </c>
      <c r="I1027">
        <v>188</v>
      </c>
      <c r="J1027">
        <v>7.944</v>
      </c>
      <c r="K1027">
        <f>consolidated_6_bank[[#This Row],[HIGH]]-consolidated_6_bank[[#This Row],[LOW]]</f>
        <v>0.29999999999999716</v>
      </c>
    </row>
    <row r="1028" spans="1:11" x14ac:dyDescent="0.3">
      <c r="A1028" s="1">
        <v>45424</v>
      </c>
      <c r="B1028" t="s">
        <v>13</v>
      </c>
      <c r="C1028">
        <v>19.3</v>
      </c>
      <c r="D1028">
        <v>19.5</v>
      </c>
      <c r="E1028">
        <v>19.2</v>
      </c>
      <c r="F1028">
        <v>19.3</v>
      </c>
      <c r="G1028">
        <v>19.3</v>
      </c>
      <c r="H1028">
        <v>19.3</v>
      </c>
      <c r="I1028">
        <v>132</v>
      </c>
      <c r="J1028">
        <v>5.44</v>
      </c>
      <c r="K1028">
        <f>consolidated_6_bank[[#This Row],[HIGH]]-consolidated_6_bank[[#This Row],[LOW]]</f>
        <v>0.30000000000000071</v>
      </c>
    </row>
    <row r="1029" spans="1:11" x14ac:dyDescent="0.3">
      <c r="A1029" s="1">
        <v>45421</v>
      </c>
      <c r="B1029" t="s">
        <v>13</v>
      </c>
      <c r="C1029">
        <v>19.3</v>
      </c>
      <c r="D1029">
        <v>19.5</v>
      </c>
      <c r="E1029">
        <v>18.899999999999999</v>
      </c>
      <c r="F1029">
        <v>19.5</v>
      </c>
      <c r="G1029">
        <v>19.3</v>
      </c>
      <c r="H1029">
        <v>19.3</v>
      </c>
      <c r="I1029">
        <v>226</v>
      </c>
      <c r="J1029">
        <v>13.09</v>
      </c>
      <c r="K1029">
        <f>consolidated_6_bank[[#This Row],[HIGH]]-consolidated_6_bank[[#This Row],[LOW]]</f>
        <v>0.60000000000000142</v>
      </c>
    </row>
    <row r="1030" spans="1:11" x14ac:dyDescent="0.3">
      <c r="A1030" s="1">
        <v>45420</v>
      </c>
      <c r="B1030" t="s">
        <v>13</v>
      </c>
      <c r="C1030">
        <v>19.3</v>
      </c>
      <c r="D1030">
        <v>19.600000000000001</v>
      </c>
      <c r="E1030">
        <v>19.2</v>
      </c>
      <c r="F1030">
        <v>19.5</v>
      </c>
      <c r="G1030">
        <v>19.3</v>
      </c>
      <c r="H1030">
        <v>19.5</v>
      </c>
      <c r="I1030">
        <v>214</v>
      </c>
      <c r="J1030">
        <v>13.653</v>
      </c>
      <c r="K1030">
        <f>consolidated_6_bank[[#This Row],[HIGH]]-consolidated_6_bank[[#This Row],[LOW]]</f>
        <v>0.40000000000000213</v>
      </c>
    </row>
    <row r="1031" spans="1:11" x14ac:dyDescent="0.3">
      <c r="A1031" s="1">
        <v>45419</v>
      </c>
      <c r="B1031" t="s">
        <v>13</v>
      </c>
      <c r="C1031">
        <v>19.5</v>
      </c>
      <c r="D1031">
        <v>19.600000000000001</v>
      </c>
      <c r="E1031">
        <v>18.899999999999999</v>
      </c>
      <c r="F1031">
        <v>19</v>
      </c>
      <c r="G1031">
        <v>19.5</v>
      </c>
      <c r="H1031">
        <v>19</v>
      </c>
      <c r="I1031">
        <v>350</v>
      </c>
      <c r="J1031">
        <v>16.015000000000001</v>
      </c>
      <c r="K1031">
        <f>consolidated_6_bank[[#This Row],[HIGH]]-consolidated_6_bank[[#This Row],[LOW]]</f>
        <v>0.70000000000000284</v>
      </c>
    </row>
    <row r="1032" spans="1:11" x14ac:dyDescent="0.3">
      <c r="A1032" s="1">
        <v>45418</v>
      </c>
      <c r="B1032" t="s">
        <v>13</v>
      </c>
      <c r="C1032">
        <v>19</v>
      </c>
      <c r="D1032">
        <v>19.100000000000001</v>
      </c>
      <c r="E1032">
        <v>18.8</v>
      </c>
      <c r="F1032">
        <v>18.8</v>
      </c>
      <c r="G1032">
        <v>19</v>
      </c>
      <c r="H1032">
        <v>18.8</v>
      </c>
      <c r="I1032">
        <v>214</v>
      </c>
      <c r="J1032">
        <v>11.173</v>
      </c>
      <c r="K1032">
        <f>consolidated_6_bank[[#This Row],[HIGH]]-consolidated_6_bank[[#This Row],[LOW]]</f>
        <v>0.30000000000000071</v>
      </c>
    </row>
    <row r="1033" spans="1:11" x14ac:dyDescent="0.3">
      <c r="A1033" s="1">
        <v>45417</v>
      </c>
      <c r="B1033" t="s">
        <v>13</v>
      </c>
      <c r="C1033">
        <v>18.8</v>
      </c>
      <c r="D1033">
        <v>18.899999999999999</v>
      </c>
      <c r="E1033">
        <v>18.8</v>
      </c>
      <c r="F1033">
        <v>18.899999999999999</v>
      </c>
      <c r="G1033">
        <v>18.8</v>
      </c>
      <c r="H1033">
        <v>18.7</v>
      </c>
      <c r="I1033">
        <v>237</v>
      </c>
      <c r="J1033">
        <v>11.256</v>
      </c>
      <c r="K1033">
        <f>consolidated_6_bank[[#This Row],[HIGH]]-consolidated_6_bank[[#This Row],[LOW]]</f>
        <v>9.9999999999997868E-2</v>
      </c>
    </row>
    <row r="1034" spans="1:11" x14ac:dyDescent="0.3">
      <c r="A1034" s="1">
        <v>45414</v>
      </c>
      <c r="B1034" t="s">
        <v>13</v>
      </c>
      <c r="C1034">
        <v>18.7</v>
      </c>
      <c r="D1034">
        <v>19</v>
      </c>
      <c r="E1034">
        <v>18.7</v>
      </c>
      <c r="F1034">
        <v>18.7</v>
      </c>
      <c r="G1034">
        <v>18.7</v>
      </c>
      <c r="H1034">
        <v>18.7</v>
      </c>
      <c r="I1034">
        <v>239</v>
      </c>
      <c r="J1034">
        <v>11.064</v>
      </c>
      <c r="K1034">
        <f>consolidated_6_bank[[#This Row],[HIGH]]-consolidated_6_bank[[#This Row],[LOW]]</f>
        <v>0.30000000000000071</v>
      </c>
    </row>
    <row r="1035" spans="1:11" x14ac:dyDescent="0.3">
      <c r="A1035" s="1">
        <v>45412</v>
      </c>
      <c r="B1035" t="s">
        <v>13</v>
      </c>
      <c r="C1035">
        <v>18.7</v>
      </c>
      <c r="D1035">
        <v>19</v>
      </c>
      <c r="E1035">
        <v>18.7</v>
      </c>
      <c r="F1035">
        <v>18.7</v>
      </c>
      <c r="G1035">
        <v>18.7</v>
      </c>
      <c r="H1035">
        <v>18.8</v>
      </c>
      <c r="I1035">
        <v>230</v>
      </c>
      <c r="J1035">
        <v>9.59</v>
      </c>
      <c r="K1035">
        <f>consolidated_6_bank[[#This Row],[HIGH]]-consolidated_6_bank[[#This Row],[LOW]]</f>
        <v>0.30000000000000071</v>
      </c>
    </row>
    <row r="1036" spans="1:11" x14ac:dyDescent="0.3">
      <c r="A1036" s="1">
        <v>45411</v>
      </c>
      <c r="B1036" t="s">
        <v>13</v>
      </c>
      <c r="C1036">
        <v>18.8</v>
      </c>
      <c r="D1036">
        <v>19</v>
      </c>
      <c r="E1036">
        <v>18.7</v>
      </c>
      <c r="F1036">
        <v>18.8</v>
      </c>
      <c r="G1036">
        <v>18.8</v>
      </c>
      <c r="H1036">
        <v>18.8</v>
      </c>
      <c r="I1036">
        <v>317</v>
      </c>
      <c r="J1036">
        <v>23.832000000000001</v>
      </c>
      <c r="K1036">
        <f>consolidated_6_bank[[#This Row],[HIGH]]-consolidated_6_bank[[#This Row],[LOW]]</f>
        <v>0.30000000000000071</v>
      </c>
    </row>
    <row r="1037" spans="1:11" x14ac:dyDescent="0.3">
      <c r="A1037" s="1">
        <v>45410</v>
      </c>
      <c r="B1037" t="s">
        <v>13</v>
      </c>
      <c r="C1037">
        <v>18.8</v>
      </c>
      <c r="D1037">
        <v>18.899999999999999</v>
      </c>
      <c r="E1037">
        <v>18.7</v>
      </c>
      <c r="F1037">
        <v>18.8</v>
      </c>
      <c r="G1037">
        <v>18.8</v>
      </c>
      <c r="H1037">
        <v>18.8</v>
      </c>
      <c r="I1037">
        <v>420</v>
      </c>
      <c r="J1037">
        <v>19.45</v>
      </c>
      <c r="K1037">
        <f>consolidated_6_bank[[#This Row],[HIGH]]-consolidated_6_bank[[#This Row],[LOW]]</f>
        <v>0.19999999999999929</v>
      </c>
    </row>
    <row r="1038" spans="1:11" x14ac:dyDescent="0.3">
      <c r="A1038" s="1">
        <v>45407</v>
      </c>
      <c r="B1038" t="s">
        <v>13</v>
      </c>
      <c r="C1038">
        <v>18.8</v>
      </c>
      <c r="D1038">
        <v>19.2</v>
      </c>
      <c r="E1038">
        <v>18.7</v>
      </c>
      <c r="F1038">
        <v>19.100000000000001</v>
      </c>
      <c r="G1038">
        <v>18.8</v>
      </c>
      <c r="H1038">
        <v>19.100000000000001</v>
      </c>
      <c r="I1038">
        <v>387</v>
      </c>
      <c r="J1038">
        <v>26.402000000000001</v>
      </c>
      <c r="K1038">
        <f>consolidated_6_bank[[#This Row],[HIGH]]-consolidated_6_bank[[#This Row],[LOW]]</f>
        <v>0.5</v>
      </c>
    </row>
    <row r="1039" spans="1:11" x14ac:dyDescent="0.3">
      <c r="A1039" s="1">
        <v>45406</v>
      </c>
      <c r="B1039" t="s">
        <v>13</v>
      </c>
      <c r="C1039">
        <v>19.100000000000001</v>
      </c>
      <c r="D1039">
        <v>20.9</v>
      </c>
      <c r="E1039">
        <v>18.899999999999999</v>
      </c>
      <c r="F1039">
        <v>20.9</v>
      </c>
      <c r="G1039">
        <v>19.100000000000001</v>
      </c>
      <c r="H1039">
        <v>23</v>
      </c>
      <c r="I1039">
        <v>932</v>
      </c>
      <c r="J1039">
        <v>42.643000000000001</v>
      </c>
      <c r="K1039">
        <f>consolidated_6_bank[[#This Row],[HIGH]]-consolidated_6_bank[[#This Row],[LOW]]</f>
        <v>2</v>
      </c>
    </row>
    <row r="1040" spans="1:11" x14ac:dyDescent="0.3">
      <c r="A1040" s="1">
        <v>45405</v>
      </c>
      <c r="B1040" t="s">
        <v>13</v>
      </c>
      <c r="C1040">
        <v>0</v>
      </c>
      <c r="D1040">
        <v>0</v>
      </c>
      <c r="E1040">
        <v>0</v>
      </c>
      <c r="F1040">
        <v>0</v>
      </c>
      <c r="G1040">
        <v>23</v>
      </c>
      <c r="H1040">
        <v>23</v>
      </c>
      <c r="I1040">
        <v>0</v>
      </c>
      <c r="J1040">
        <v>0</v>
      </c>
      <c r="K1040">
        <f>consolidated_6_bank[[#This Row],[HIGH]]-consolidated_6_bank[[#This Row],[LOW]]</f>
        <v>0</v>
      </c>
    </row>
    <row r="1041" spans="1:11" x14ac:dyDescent="0.3">
      <c r="A1041" s="1">
        <v>45404</v>
      </c>
      <c r="B1041" t="s">
        <v>13</v>
      </c>
      <c r="C1041">
        <v>23</v>
      </c>
      <c r="D1041">
        <v>23.2</v>
      </c>
      <c r="E1041">
        <v>22.9</v>
      </c>
      <c r="F1041">
        <v>23</v>
      </c>
      <c r="G1041">
        <v>23</v>
      </c>
      <c r="H1041">
        <v>23</v>
      </c>
      <c r="I1041">
        <v>812</v>
      </c>
      <c r="J1041">
        <v>78.679000000000002</v>
      </c>
      <c r="K1041">
        <f>consolidated_6_bank[[#This Row],[HIGH]]-consolidated_6_bank[[#This Row],[LOW]]</f>
        <v>0.30000000000000071</v>
      </c>
    </row>
    <row r="1042" spans="1:11" x14ac:dyDescent="0.3">
      <c r="A1042" s="1">
        <v>45403</v>
      </c>
      <c r="B1042" t="s">
        <v>13</v>
      </c>
      <c r="C1042">
        <v>23</v>
      </c>
      <c r="D1042">
        <v>23.1</v>
      </c>
      <c r="E1042">
        <v>22.6</v>
      </c>
      <c r="F1042">
        <v>22.7</v>
      </c>
      <c r="G1042">
        <v>23</v>
      </c>
      <c r="H1042">
        <v>22.7</v>
      </c>
      <c r="I1042">
        <v>700</v>
      </c>
      <c r="J1042">
        <v>87.703999999999994</v>
      </c>
      <c r="K1042">
        <f>consolidated_6_bank[[#This Row],[HIGH]]-consolidated_6_bank[[#This Row],[LOW]]</f>
        <v>0.5</v>
      </c>
    </row>
    <row r="1043" spans="1:11" x14ac:dyDescent="0.3">
      <c r="A1043" s="1">
        <v>45400</v>
      </c>
      <c r="B1043" t="s">
        <v>13</v>
      </c>
      <c r="C1043">
        <v>22.7</v>
      </c>
      <c r="D1043">
        <v>22.8</v>
      </c>
      <c r="E1043">
        <v>22.4</v>
      </c>
      <c r="F1043">
        <v>22.5</v>
      </c>
      <c r="G1043">
        <v>22.7</v>
      </c>
      <c r="H1043">
        <v>22.5</v>
      </c>
      <c r="I1043">
        <v>544</v>
      </c>
      <c r="J1043">
        <v>71.694000000000003</v>
      </c>
      <c r="K1043">
        <f>consolidated_6_bank[[#This Row],[HIGH]]-consolidated_6_bank[[#This Row],[LOW]]</f>
        <v>0.40000000000000213</v>
      </c>
    </row>
    <row r="1044" spans="1:11" x14ac:dyDescent="0.3">
      <c r="A1044" s="1">
        <v>45399</v>
      </c>
      <c r="B1044" t="s">
        <v>13</v>
      </c>
      <c r="C1044">
        <v>22.5</v>
      </c>
      <c r="D1044">
        <v>22.6</v>
      </c>
      <c r="E1044">
        <v>22.4</v>
      </c>
      <c r="F1044">
        <v>22.5</v>
      </c>
      <c r="G1044">
        <v>22.5</v>
      </c>
      <c r="H1044">
        <v>22.5</v>
      </c>
      <c r="I1044">
        <v>503</v>
      </c>
      <c r="J1044">
        <v>48.210999999999999</v>
      </c>
      <c r="K1044">
        <f>consolidated_6_bank[[#This Row],[HIGH]]-consolidated_6_bank[[#This Row],[LOW]]</f>
        <v>0.20000000000000284</v>
      </c>
    </row>
    <row r="1045" spans="1:11" x14ac:dyDescent="0.3">
      <c r="A1045" s="1">
        <v>45398</v>
      </c>
      <c r="B1045" t="s">
        <v>13</v>
      </c>
      <c r="C1045">
        <v>22.5</v>
      </c>
      <c r="D1045">
        <v>22.6</v>
      </c>
      <c r="E1045">
        <v>22.4</v>
      </c>
      <c r="F1045">
        <v>22.4</v>
      </c>
      <c r="G1045">
        <v>22.5</v>
      </c>
      <c r="H1045">
        <v>22.5</v>
      </c>
      <c r="I1045">
        <v>476</v>
      </c>
      <c r="J1045">
        <v>38.523000000000003</v>
      </c>
      <c r="K1045">
        <f>consolidated_6_bank[[#This Row],[HIGH]]-consolidated_6_bank[[#This Row],[LOW]]</f>
        <v>0.20000000000000284</v>
      </c>
    </row>
    <row r="1046" spans="1:11" x14ac:dyDescent="0.3">
      <c r="A1046" s="1">
        <v>45397</v>
      </c>
      <c r="B1046" t="s">
        <v>13</v>
      </c>
      <c r="C1046">
        <v>22.5</v>
      </c>
      <c r="D1046">
        <v>22.7</v>
      </c>
      <c r="E1046">
        <v>22.2</v>
      </c>
      <c r="F1046">
        <v>22.4</v>
      </c>
      <c r="G1046">
        <v>22.5</v>
      </c>
      <c r="H1046">
        <v>22.4</v>
      </c>
      <c r="I1046">
        <v>416</v>
      </c>
      <c r="J1046">
        <v>23.504999999999999</v>
      </c>
      <c r="K1046">
        <f>consolidated_6_bank[[#This Row],[HIGH]]-consolidated_6_bank[[#This Row],[LOW]]</f>
        <v>0.5</v>
      </c>
    </row>
    <row r="1047" spans="1:11" x14ac:dyDescent="0.3">
      <c r="A1047" s="1">
        <v>45391</v>
      </c>
      <c r="B1047" t="s">
        <v>13</v>
      </c>
      <c r="C1047">
        <v>22.4</v>
      </c>
      <c r="D1047">
        <v>22.8</v>
      </c>
      <c r="E1047">
        <v>22.3</v>
      </c>
      <c r="F1047">
        <v>22.8</v>
      </c>
      <c r="G1047">
        <v>22.4</v>
      </c>
      <c r="H1047">
        <v>22.9</v>
      </c>
      <c r="I1047">
        <v>926</v>
      </c>
      <c r="J1047">
        <v>38.502000000000002</v>
      </c>
      <c r="K1047">
        <f>consolidated_6_bank[[#This Row],[HIGH]]-consolidated_6_bank[[#This Row],[LOW]]</f>
        <v>0.5</v>
      </c>
    </row>
    <row r="1048" spans="1:11" x14ac:dyDescent="0.3">
      <c r="A1048" s="1">
        <v>45390</v>
      </c>
      <c r="B1048" t="s">
        <v>13</v>
      </c>
      <c r="C1048">
        <v>22.9</v>
      </c>
      <c r="D1048">
        <v>23</v>
      </c>
      <c r="E1048">
        <v>22.8</v>
      </c>
      <c r="F1048">
        <v>22.9</v>
      </c>
      <c r="G1048">
        <v>22.9</v>
      </c>
      <c r="H1048">
        <v>22.9</v>
      </c>
      <c r="I1048">
        <v>526</v>
      </c>
      <c r="J1048">
        <v>48.598999999999997</v>
      </c>
      <c r="K1048">
        <f>consolidated_6_bank[[#This Row],[HIGH]]-consolidated_6_bank[[#This Row],[LOW]]</f>
        <v>0.19999999999999929</v>
      </c>
    </row>
    <row r="1049" spans="1:11" x14ac:dyDescent="0.3">
      <c r="A1049" s="1">
        <v>45386</v>
      </c>
      <c r="B1049" t="s">
        <v>13</v>
      </c>
      <c r="C1049">
        <v>22.9</v>
      </c>
      <c r="D1049">
        <v>23</v>
      </c>
      <c r="E1049">
        <v>22.8</v>
      </c>
      <c r="F1049">
        <v>23</v>
      </c>
      <c r="G1049">
        <v>22.9</v>
      </c>
      <c r="H1049">
        <v>23</v>
      </c>
      <c r="I1049">
        <v>429</v>
      </c>
      <c r="J1049">
        <v>17.213999999999999</v>
      </c>
      <c r="K1049">
        <f>consolidated_6_bank[[#This Row],[HIGH]]-consolidated_6_bank[[#This Row],[LOW]]</f>
        <v>0.19999999999999929</v>
      </c>
    </row>
    <row r="1050" spans="1:11" x14ac:dyDescent="0.3">
      <c r="A1050" s="1">
        <v>45385</v>
      </c>
      <c r="B1050" t="s">
        <v>13</v>
      </c>
      <c r="C1050">
        <v>23</v>
      </c>
      <c r="D1050">
        <v>23.1</v>
      </c>
      <c r="E1050">
        <v>22.8</v>
      </c>
      <c r="F1050">
        <v>23</v>
      </c>
      <c r="G1050">
        <v>23</v>
      </c>
      <c r="H1050">
        <v>23</v>
      </c>
      <c r="I1050">
        <v>608</v>
      </c>
      <c r="J1050">
        <v>41.258000000000003</v>
      </c>
      <c r="K1050">
        <f>consolidated_6_bank[[#This Row],[HIGH]]-consolidated_6_bank[[#This Row],[LOW]]</f>
        <v>0.30000000000000071</v>
      </c>
    </row>
    <row r="1051" spans="1:11" x14ac:dyDescent="0.3">
      <c r="A1051" s="1">
        <v>45384</v>
      </c>
      <c r="B1051" t="s">
        <v>13</v>
      </c>
      <c r="C1051">
        <v>23</v>
      </c>
      <c r="D1051">
        <v>23.1</v>
      </c>
      <c r="E1051">
        <v>22.7</v>
      </c>
      <c r="F1051">
        <v>22.7</v>
      </c>
      <c r="G1051">
        <v>23</v>
      </c>
      <c r="H1051">
        <v>22.7</v>
      </c>
      <c r="I1051">
        <v>428</v>
      </c>
      <c r="J1051">
        <v>24.401</v>
      </c>
      <c r="K1051">
        <f>consolidated_6_bank[[#This Row],[HIGH]]-consolidated_6_bank[[#This Row],[LOW]]</f>
        <v>0.40000000000000213</v>
      </c>
    </row>
    <row r="1052" spans="1:11" x14ac:dyDescent="0.3">
      <c r="A1052" s="1">
        <v>45383</v>
      </c>
      <c r="B1052" t="s">
        <v>13</v>
      </c>
      <c r="C1052">
        <v>22.7</v>
      </c>
      <c r="D1052">
        <v>23.2</v>
      </c>
      <c r="E1052">
        <v>22.6</v>
      </c>
      <c r="F1052">
        <v>23.1</v>
      </c>
      <c r="G1052">
        <v>22.7</v>
      </c>
      <c r="H1052">
        <v>23.1</v>
      </c>
      <c r="I1052">
        <v>582</v>
      </c>
      <c r="J1052">
        <v>35.393999999999998</v>
      </c>
      <c r="K1052">
        <f>consolidated_6_bank[[#This Row],[HIGH]]-consolidated_6_bank[[#This Row],[LOW]]</f>
        <v>0.59999999999999787</v>
      </c>
    </row>
    <row r="1053" spans="1:11" x14ac:dyDescent="0.3">
      <c r="A1053" s="1">
        <v>45382</v>
      </c>
      <c r="B1053" t="s">
        <v>13</v>
      </c>
      <c r="C1053">
        <v>23.1</v>
      </c>
      <c r="D1053">
        <v>23.2</v>
      </c>
      <c r="E1053">
        <v>22.5</v>
      </c>
      <c r="F1053">
        <v>22.5</v>
      </c>
      <c r="G1053">
        <v>23.1</v>
      </c>
      <c r="H1053">
        <v>22.5</v>
      </c>
      <c r="I1053">
        <v>765</v>
      </c>
      <c r="J1053">
        <v>37.779000000000003</v>
      </c>
      <c r="K1053">
        <f>consolidated_6_bank[[#This Row],[HIGH]]-consolidated_6_bank[[#This Row],[LOW]]</f>
        <v>0.69999999999999929</v>
      </c>
    </row>
    <row r="1054" spans="1:11" x14ac:dyDescent="0.3">
      <c r="A1054" s="1">
        <v>45379</v>
      </c>
      <c r="B1054" t="s">
        <v>13</v>
      </c>
      <c r="C1054">
        <v>22.5</v>
      </c>
      <c r="D1054">
        <v>22.8</v>
      </c>
      <c r="E1054">
        <v>22</v>
      </c>
      <c r="F1054">
        <v>22</v>
      </c>
      <c r="G1054">
        <v>22.5</v>
      </c>
      <c r="H1054">
        <v>21.6</v>
      </c>
      <c r="I1054">
        <v>1115</v>
      </c>
      <c r="J1054">
        <v>55.313000000000002</v>
      </c>
      <c r="K1054">
        <f>consolidated_6_bank[[#This Row],[HIGH]]-consolidated_6_bank[[#This Row],[LOW]]</f>
        <v>0.80000000000000071</v>
      </c>
    </row>
    <row r="1055" spans="1:11" x14ac:dyDescent="0.3">
      <c r="A1055" s="1">
        <v>45378</v>
      </c>
      <c r="B1055" t="s">
        <v>13</v>
      </c>
      <c r="C1055">
        <v>21.6</v>
      </c>
      <c r="D1055">
        <v>22</v>
      </c>
      <c r="E1055">
        <v>21.2</v>
      </c>
      <c r="F1055">
        <v>22</v>
      </c>
      <c r="G1055">
        <v>21.6</v>
      </c>
      <c r="H1055">
        <v>21.8</v>
      </c>
      <c r="I1055">
        <v>244</v>
      </c>
      <c r="J1055">
        <v>10.875999999999999</v>
      </c>
      <c r="K1055">
        <f>consolidated_6_bank[[#This Row],[HIGH]]-consolidated_6_bank[[#This Row],[LOW]]</f>
        <v>0.80000000000000071</v>
      </c>
    </row>
    <row r="1056" spans="1:11" x14ac:dyDescent="0.3">
      <c r="A1056" s="1">
        <v>45376</v>
      </c>
      <c r="B1056" t="s">
        <v>13</v>
      </c>
      <c r="C1056">
        <v>21.8</v>
      </c>
      <c r="D1056">
        <v>21.9</v>
      </c>
      <c r="E1056">
        <v>21.3</v>
      </c>
      <c r="F1056">
        <v>21.3</v>
      </c>
      <c r="G1056">
        <v>21.8</v>
      </c>
      <c r="H1056">
        <v>21.6</v>
      </c>
      <c r="I1056">
        <v>351</v>
      </c>
      <c r="J1056">
        <v>11.972</v>
      </c>
      <c r="K1056">
        <f>consolidated_6_bank[[#This Row],[HIGH]]-consolidated_6_bank[[#This Row],[LOW]]</f>
        <v>0.59999999999999787</v>
      </c>
    </row>
    <row r="1057" spans="1:11" x14ac:dyDescent="0.3">
      <c r="A1057" s="1">
        <v>45375</v>
      </c>
      <c r="B1057" t="s">
        <v>13</v>
      </c>
      <c r="C1057">
        <v>21.6</v>
      </c>
      <c r="D1057">
        <v>22</v>
      </c>
      <c r="E1057">
        <v>21.4</v>
      </c>
      <c r="F1057">
        <v>21.7</v>
      </c>
      <c r="G1057">
        <v>21.6</v>
      </c>
      <c r="H1057">
        <v>21.4</v>
      </c>
      <c r="I1057">
        <v>324</v>
      </c>
      <c r="J1057">
        <v>11.205</v>
      </c>
      <c r="K1057">
        <f>consolidated_6_bank[[#This Row],[HIGH]]-consolidated_6_bank[[#This Row],[LOW]]</f>
        <v>0.60000000000000142</v>
      </c>
    </row>
    <row r="1058" spans="1:11" x14ac:dyDescent="0.3">
      <c r="A1058" s="1">
        <v>45372</v>
      </c>
      <c r="B1058" t="s">
        <v>13</v>
      </c>
      <c r="C1058">
        <v>21.4</v>
      </c>
      <c r="D1058">
        <v>21.7</v>
      </c>
      <c r="E1058">
        <v>20.8</v>
      </c>
      <c r="F1058">
        <v>21</v>
      </c>
      <c r="G1058">
        <v>21.4</v>
      </c>
      <c r="H1058">
        <v>20.9</v>
      </c>
      <c r="I1058">
        <v>162</v>
      </c>
      <c r="J1058">
        <v>5.2990000000000004</v>
      </c>
      <c r="K1058">
        <f>consolidated_6_bank[[#This Row],[HIGH]]-consolidated_6_bank[[#This Row],[LOW]]</f>
        <v>0.89999999999999858</v>
      </c>
    </row>
    <row r="1059" spans="1:11" x14ac:dyDescent="0.3">
      <c r="A1059" s="1">
        <v>45371</v>
      </c>
      <c r="B1059" t="s">
        <v>13</v>
      </c>
      <c r="C1059">
        <v>20.9</v>
      </c>
      <c r="D1059">
        <v>21.3</v>
      </c>
      <c r="E1059">
        <v>20.6</v>
      </c>
      <c r="F1059">
        <v>21.3</v>
      </c>
      <c r="G1059">
        <v>20.9</v>
      </c>
      <c r="H1059">
        <v>21</v>
      </c>
      <c r="I1059">
        <v>170</v>
      </c>
      <c r="J1059">
        <v>6.73</v>
      </c>
      <c r="K1059">
        <f>consolidated_6_bank[[#This Row],[HIGH]]-consolidated_6_bank[[#This Row],[LOW]]</f>
        <v>0.69999999999999929</v>
      </c>
    </row>
    <row r="1060" spans="1:11" x14ac:dyDescent="0.3">
      <c r="A1060" s="1">
        <v>45370</v>
      </c>
      <c r="B1060" t="s">
        <v>13</v>
      </c>
      <c r="C1060">
        <v>21</v>
      </c>
      <c r="D1060">
        <v>21.1</v>
      </c>
      <c r="E1060">
        <v>20.6</v>
      </c>
      <c r="F1060">
        <v>20.6</v>
      </c>
      <c r="G1060">
        <v>21</v>
      </c>
      <c r="H1060">
        <v>20.9</v>
      </c>
      <c r="I1060">
        <v>147</v>
      </c>
      <c r="J1060">
        <v>4.1479999999999997</v>
      </c>
      <c r="K1060">
        <f>consolidated_6_bank[[#This Row],[HIGH]]-consolidated_6_bank[[#This Row],[LOW]]</f>
        <v>0.5</v>
      </c>
    </row>
    <row r="1061" spans="1:11" x14ac:dyDescent="0.3">
      <c r="A1061" s="1">
        <v>45369</v>
      </c>
      <c r="B1061" t="s">
        <v>13</v>
      </c>
      <c r="C1061">
        <v>20.9</v>
      </c>
      <c r="D1061">
        <v>21.1</v>
      </c>
      <c r="E1061">
        <v>20.9</v>
      </c>
      <c r="F1061">
        <v>20.9</v>
      </c>
      <c r="G1061">
        <v>20.9</v>
      </c>
      <c r="H1061">
        <v>21</v>
      </c>
      <c r="I1061">
        <v>150</v>
      </c>
      <c r="J1061">
        <v>7.2270000000000003</v>
      </c>
      <c r="K1061">
        <f>consolidated_6_bank[[#This Row],[HIGH]]-consolidated_6_bank[[#This Row],[LOW]]</f>
        <v>0.20000000000000284</v>
      </c>
    </row>
    <row r="1062" spans="1:11" x14ac:dyDescent="0.3">
      <c r="A1062" s="1">
        <v>45365</v>
      </c>
      <c r="B1062" t="s">
        <v>13</v>
      </c>
      <c r="C1062">
        <v>21</v>
      </c>
      <c r="D1062">
        <v>21.1</v>
      </c>
      <c r="E1062">
        <v>20.8</v>
      </c>
      <c r="F1062">
        <v>20.8</v>
      </c>
      <c r="G1062">
        <v>21</v>
      </c>
      <c r="H1062">
        <v>21</v>
      </c>
      <c r="I1062">
        <v>97</v>
      </c>
      <c r="J1062">
        <v>6.8159999999999998</v>
      </c>
      <c r="K1062">
        <f>consolidated_6_bank[[#This Row],[HIGH]]-consolidated_6_bank[[#This Row],[LOW]]</f>
        <v>0.30000000000000071</v>
      </c>
    </row>
    <row r="1063" spans="1:11" x14ac:dyDescent="0.3">
      <c r="A1063" s="1">
        <v>45364</v>
      </c>
      <c r="B1063" t="s">
        <v>13</v>
      </c>
      <c r="C1063">
        <v>21</v>
      </c>
      <c r="D1063">
        <v>21.1</v>
      </c>
      <c r="E1063">
        <v>20.7</v>
      </c>
      <c r="F1063">
        <v>20.7</v>
      </c>
      <c r="G1063">
        <v>21</v>
      </c>
      <c r="H1063">
        <v>20.9</v>
      </c>
      <c r="I1063">
        <v>231</v>
      </c>
      <c r="J1063">
        <v>10.986000000000001</v>
      </c>
      <c r="K1063">
        <f>consolidated_6_bank[[#This Row],[HIGH]]-consolidated_6_bank[[#This Row],[LOW]]</f>
        <v>0.40000000000000213</v>
      </c>
    </row>
    <row r="1064" spans="1:11" x14ac:dyDescent="0.3">
      <c r="A1064" s="1">
        <v>45363</v>
      </c>
      <c r="B1064" t="s">
        <v>13</v>
      </c>
      <c r="C1064">
        <v>21</v>
      </c>
      <c r="D1064">
        <v>21</v>
      </c>
      <c r="E1064">
        <v>20.399999999999999</v>
      </c>
      <c r="F1064">
        <v>20.9</v>
      </c>
      <c r="G1064">
        <v>20.9</v>
      </c>
      <c r="H1064">
        <v>20.9</v>
      </c>
      <c r="I1064">
        <v>183</v>
      </c>
      <c r="J1064">
        <v>11.426</v>
      </c>
      <c r="K1064">
        <f>consolidated_6_bank[[#This Row],[HIGH]]-consolidated_6_bank[[#This Row],[LOW]]</f>
        <v>0.60000000000000142</v>
      </c>
    </row>
    <row r="1065" spans="1:11" x14ac:dyDescent="0.3">
      <c r="A1065" s="1">
        <v>45362</v>
      </c>
      <c r="B1065" t="s">
        <v>13</v>
      </c>
      <c r="C1065">
        <v>20.9</v>
      </c>
      <c r="D1065">
        <v>21</v>
      </c>
      <c r="E1065">
        <v>20.8</v>
      </c>
      <c r="F1065">
        <v>20.9</v>
      </c>
      <c r="G1065">
        <v>20.9</v>
      </c>
      <c r="H1065">
        <v>21</v>
      </c>
      <c r="I1065">
        <v>158</v>
      </c>
      <c r="J1065">
        <v>9.9260000000000002</v>
      </c>
      <c r="K1065">
        <f>consolidated_6_bank[[#This Row],[HIGH]]-consolidated_6_bank[[#This Row],[LOW]]</f>
        <v>0.19999999999999929</v>
      </c>
    </row>
    <row r="1066" spans="1:11" x14ac:dyDescent="0.3">
      <c r="A1066" s="1">
        <v>45361</v>
      </c>
      <c r="B1066" t="s">
        <v>13</v>
      </c>
      <c r="C1066">
        <v>21</v>
      </c>
      <c r="D1066">
        <v>21.1</v>
      </c>
      <c r="E1066">
        <v>20.6</v>
      </c>
      <c r="F1066">
        <v>20.7</v>
      </c>
      <c r="G1066">
        <v>21</v>
      </c>
      <c r="H1066">
        <v>20.6</v>
      </c>
      <c r="I1066">
        <v>207</v>
      </c>
      <c r="J1066">
        <v>7.9969999999999999</v>
      </c>
      <c r="K1066">
        <f>consolidated_6_bank[[#This Row],[HIGH]]-consolidated_6_bank[[#This Row],[LOW]]</f>
        <v>0.5</v>
      </c>
    </row>
    <row r="1067" spans="1:11" x14ac:dyDescent="0.3">
      <c r="A1067" s="1">
        <v>45358</v>
      </c>
      <c r="B1067" t="s">
        <v>13</v>
      </c>
      <c r="C1067">
        <v>20.6</v>
      </c>
      <c r="D1067">
        <v>20.9</v>
      </c>
      <c r="E1067">
        <v>20.5</v>
      </c>
      <c r="F1067">
        <v>20.7</v>
      </c>
      <c r="G1067">
        <v>20.6</v>
      </c>
      <c r="H1067">
        <v>20.8</v>
      </c>
      <c r="I1067">
        <v>213</v>
      </c>
      <c r="J1067">
        <v>16.745999999999999</v>
      </c>
      <c r="K1067">
        <f>consolidated_6_bank[[#This Row],[HIGH]]-consolidated_6_bank[[#This Row],[LOW]]</f>
        <v>0.39999999999999858</v>
      </c>
    </row>
    <row r="1068" spans="1:11" x14ac:dyDescent="0.3">
      <c r="A1068" s="1">
        <v>45357</v>
      </c>
      <c r="B1068" t="s">
        <v>13</v>
      </c>
      <c r="C1068">
        <v>20.8</v>
      </c>
      <c r="D1068">
        <v>21</v>
      </c>
      <c r="E1068">
        <v>20.7</v>
      </c>
      <c r="F1068">
        <v>20.9</v>
      </c>
      <c r="G1068">
        <v>20.8</v>
      </c>
      <c r="H1068">
        <v>20.9</v>
      </c>
      <c r="I1068">
        <v>144</v>
      </c>
      <c r="J1068">
        <v>12.664999999999999</v>
      </c>
      <c r="K1068">
        <f>consolidated_6_bank[[#This Row],[HIGH]]-consolidated_6_bank[[#This Row],[LOW]]</f>
        <v>0.30000000000000071</v>
      </c>
    </row>
    <row r="1069" spans="1:11" x14ac:dyDescent="0.3">
      <c r="A1069" s="1">
        <v>45356</v>
      </c>
      <c r="B1069" t="s">
        <v>13</v>
      </c>
      <c r="C1069">
        <v>20.9</v>
      </c>
      <c r="D1069">
        <v>20.9</v>
      </c>
      <c r="E1069">
        <v>20.7</v>
      </c>
      <c r="F1069">
        <v>20.8</v>
      </c>
      <c r="G1069">
        <v>20.9</v>
      </c>
      <c r="H1069">
        <v>20.7</v>
      </c>
      <c r="I1069">
        <v>110</v>
      </c>
      <c r="J1069">
        <v>12.048</v>
      </c>
      <c r="K1069">
        <f>consolidated_6_bank[[#This Row],[HIGH]]-consolidated_6_bank[[#This Row],[LOW]]</f>
        <v>0.19999999999999929</v>
      </c>
    </row>
    <row r="1070" spans="1:11" x14ac:dyDescent="0.3">
      <c r="A1070" s="1">
        <v>45355</v>
      </c>
      <c r="B1070" t="s">
        <v>13</v>
      </c>
      <c r="C1070">
        <v>20.7</v>
      </c>
      <c r="D1070">
        <v>21.1</v>
      </c>
      <c r="E1070">
        <v>20.7</v>
      </c>
      <c r="F1070">
        <v>20.8</v>
      </c>
      <c r="G1070">
        <v>20.7</v>
      </c>
      <c r="H1070">
        <v>20.7</v>
      </c>
      <c r="I1070">
        <v>248</v>
      </c>
      <c r="J1070">
        <v>5.9039999999999999</v>
      </c>
      <c r="K1070">
        <f>consolidated_6_bank[[#This Row],[HIGH]]-consolidated_6_bank[[#This Row],[LOW]]</f>
        <v>0.40000000000000213</v>
      </c>
    </row>
    <row r="1071" spans="1:11" x14ac:dyDescent="0.3">
      <c r="A1071" s="1">
        <v>45354</v>
      </c>
      <c r="B1071" t="s">
        <v>13</v>
      </c>
      <c r="C1071">
        <v>20.7</v>
      </c>
      <c r="D1071">
        <v>20.9</v>
      </c>
      <c r="E1071">
        <v>20.6</v>
      </c>
      <c r="F1071">
        <v>20.7</v>
      </c>
      <c r="G1071">
        <v>20.7</v>
      </c>
      <c r="H1071">
        <v>20.9</v>
      </c>
      <c r="I1071">
        <v>239</v>
      </c>
      <c r="J1071">
        <v>13.728999999999999</v>
      </c>
      <c r="K1071">
        <f>consolidated_6_bank[[#This Row],[HIGH]]-consolidated_6_bank[[#This Row],[LOW]]</f>
        <v>0.29999999999999716</v>
      </c>
    </row>
    <row r="1072" spans="1:11" x14ac:dyDescent="0.3">
      <c r="A1072" s="1">
        <v>45351</v>
      </c>
      <c r="B1072" t="s">
        <v>13</v>
      </c>
      <c r="C1072">
        <v>20.9</v>
      </c>
      <c r="D1072">
        <v>21</v>
      </c>
      <c r="E1072">
        <v>20.7</v>
      </c>
      <c r="F1072">
        <v>21</v>
      </c>
      <c r="G1072">
        <v>20.9</v>
      </c>
      <c r="H1072">
        <v>20.8</v>
      </c>
      <c r="I1072">
        <v>137</v>
      </c>
      <c r="J1072">
        <v>9.6989999999999998</v>
      </c>
      <c r="K1072">
        <f>consolidated_6_bank[[#This Row],[HIGH]]-consolidated_6_bank[[#This Row],[LOW]]</f>
        <v>0.30000000000000071</v>
      </c>
    </row>
    <row r="1073" spans="1:11" x14ac:dyDescent="0.3">
      <c r="A1073" s="1">
        <v>45350</v>
      </c>
      <c r="B1073" t="s">
        <v>13</v>
      </c>
      <c r="C1073">
        <v>20.8</v>
      </c>
      <c r="D1073">
        <v>21</v>
      </c>
      <c r="E1073">
        <v>20.7</v>
      </c>
      <c r="F1073">
        <v>21</v>
      </c>
      <c r="G1073">
        <v>20.8</v>
      </c>
      <c r="H1073">
        <v>20.8</v>
      </c>
      <c r="I1073">
        <v>183</v>
      </c>
      <c r="J1073">
        <v>10.422000000000001</v>
      </c>
      <c r="K1073">
        <f>consolidated_6_bank[[#This Row],[HIGH]]-consolidated_6_bank[[#This Row],[LOW]]</f>
        <v>0.30000000000000071</v>
      </c>
    </row>
    <row r="1074" spans="1:11" x14ac:dyDescent="0.3">
      <c r="A1074" s="1">
        <v>45349</v>
      </c>
      <c r="B1074" t="s">
        <v>13</v>
      </c>
      <c r="C1074">
        <v>20.8</v>
      </c>
      <c r="D1074">
        <v>21.1</v>
      </c>
      <c r="E1074">
        <v>20.8</v>
      </c>
      <c r="F1074">
        <v>21</v>
      </c>
      <c r="G1074">
        <v>20.8</v>
      </c>
      <c r="H1074">
        <v>21.1</v>
      </c>
      <c r="I1074">
        <v>161</v>
      </c>
      <c r="J1074">
        <v>2.238</v>
      </c>
      <c r="K1074">
        <f>consolidated_6_bank[[#This Row],[HIGH]]-consolidated_6_bank[[#This Row],[LOW]]</f>
        <v>0.30000000000000071</v>
      </c>
    </row>
    <row r="1075" spans="1:11" x14ac:dyDescent="0.3">
      <c r="A1075" s="1">
        <v>45347</v>
      </c>
      <c r="B1075" t="s">
        <v>13</v>
      </c>
      <c r="C1075">
        <v>21.1</v>
      </c>
      <c r="D1075">
        <v>21.2</v>
      </c>
      <c r="E1075">
        <v>20.5</v>
      </c>
      <c r="F1075">
        <v>20.5</v>
      </c>
      <c r="G1075">
        <v>21.1</v>
      </c>
      <c r="H1075">
        <v>20.9</v>
      </c>
      <c r="I1075">
        <v>167</v>
      </c>
      <c r="J1075">
        <v>3.7610000000000001</v>
      </c>
      <c r="K1075">
        <f>consolidated_6_bank[[#This Row],[HIGH]]-consolidated_6_bank[[#This Row],[LOW]]</f>
        <v>0.69999999999999929</v>
      </c>
    </row>
    <row r="1076" spans="1:11" x14ac:dyDescent="0.3">
      <c r="A1076" s="1">
        <v>45344</v>
      </c>
      <c r="B1076" t="s">
        <v>13</v>
      </c>
      <c r="C1076">
        <v>21</v>
      </c>
      <c r="D1076">
        <v>21.5</v>
      </c>
      <c r="E1076">
        <v>20.9</v>
      </c>
      <c r="F1076">
        <v>21.5</v>
      </c>
      <c r="G1076">
        <v>20.9</v>
      </c>
      <c r="H1076">
        <v>21</v>
      </c>
      <c r="I1076">
        <v>228</v>
      </c>
      <c r="J1076">
        <v>8.0820000000000007</v>
      </c>
      <c r="K1076">
        <f>consolidated_6_bank[[#This Row],[HIGH]]-consolidated_6_bank[[#This Row],[LOW]]</f>
        <v>0.60000000000000142</v>
      </c>
    </row>
    <row r="1077" spans="1:11" x14ac:dyDescent="0.3">
      <c r="A1077" s="1">
        <v>45342</v>
      </c>
      <c r="B1077" t="s">
        <v>13</v>
      </c>
      <c r="C1077">
        <v>21</v>
      </c>
      <c r="D1077">
        <v>21.3</v>
      </c>
      <c r="E1077">
        <v>20.9</v>
      </c>
      <c r="F1077">
        <v>21</v>
      </c>
      <c r="G1077">
        <v>21</v>
      </c>
      <c r="H1077">
        <v>21.1</v>
      </c>
      <c r="I1077">
        <v>150</v>
      </c>
      <c r="J1077">
        <v>4.4050000000000002</v>
      </c>
      <c r="K1077">
        <f>consolidated_6_bank[[#This Row],[HIGH]]-consolidated_6_bank[[#This Row],[LOW]]</f>
        <v>0.40000000000000213</v>
      </c>
    </row>
    <row r="1078" spans="1:11" x14ac:dyDescent="0.3">
      <c r="A1078" s="1">
        <v>45341</v>
      </c>
      <c r="B1078" t="s">
        <v>13</v>
      </c>
      <c r="C1078">
        <v>21.1</v>
      </c>
      <c r="D1078">
        <v>21.4</v>
      </c>
      <c r="E1078">
        <v>20.7</v>
      </c>
      <c r="F1078">
        <v>20.7</v>
      </c>
      <c r="G1078">
        <v>21.1</v>
      </c>
      <c r="H1078">
        <v>21</v>
      </c>
      <c r="I1078">
        <v>197</v>
      </c>
      <c r="J1078">
        <v>3.778</v>
      </c>
      <c r="K1078">
        <f>consolidated_6_bank[[#This Row],[HIGH]]-consolidated_6_bank[[#This Row],[LOW]]</f>
        <v>0.69999999999999929</v>
      </c>
    </row>
    <row r="1079" spans="1:11" x14ac:dyDescent="0.3">
      <c r="A1079" s="1">
        <v>45340</v>
      </c>
      <c r="B1079" t="s">
        <v>13</v>
      </c>
      <c r="C1079">
        <v>21.3</v>
      </c>
      <c r="D1079">
        <v>21.9</v>
      </c>
      <c r="E1079">
        <v>20.6</v>
      </c>
      <c r="F1079">
        <v>21.5</v>
      </c>
      <c r="G1079">
        <v>21</v>
      </c>
      <c r="H1079">
        <v>21.5</v>
      </c>
      <c r="I1079">
        <v>301</v>
      </c>
      <c r="J1079">
        <v>10.973000000000001</v>
      </c>
      <c r="K1079">
        <f>consolidated_6_bank[[#This Row],[HIGH]]-consolidated_6_bank[[#This Row],[LOW]]</f>
        <v>1.2999999999999972</v>
      </c>
    </row>
    <row r="1080" spans="1:11" x14ac:dyDescent="0.3">
      <c r="A1080" s="1">
        <v>45337</v>
      </c>
      <c r="B1080" t="s">
        <v>13</v>
      </c>
      <c r="C1080">
        <v>21.5</v>
      </c>
      <c r="D1080">
        <v>22.4</v>
      </c>
      <c r="E1080">
        <v>21.4</v>
      </c>
      <c r="F1080">
        <v>22.4</v>
      </c>
      <c r="G1080">
        <v>21.5</v>
      </c>
      <c r="H1080">
        <v>21.7</v>
      </c>
      <c r="I1080">
        <v>370</v>
      </c>
      <c r="J1080">
        <v>16.547000000000001</v>
      </c>
      <c r="K1080">
        <f>consolidated_6_bank[[#This Row],[HIGH]]-consolidated_6_bank[[#This Row],[LOW]]</f>
        <v>1</v>
      </c>
    </row>
    <row r="1081" spans="1:11" x14ac:dyDescent="0.3">
      <c r="A1081" s="1">
        <v>45336</v>
      </c>
      <c r="B1081" t="s">
        <v>13</v>
      </c>
      <c r="C1081">
        <v>21.7</v>
      </c>
      <c r="D1081">
        <v>22.4</v>
      </c>
      <c r="E1081">
        <v>21.6</v>
      </c>
      <c r="F1081">
        <v>22.3</v>
      </c>
      <c r="G1081">
        <v>21.7</v>
      </c>
      <c r="H1081">
        <v>22</v>
      </c>
      <c r="I1081">
        <v>336</v>
      </c>
      <c r="J1081">
        <v>14.907</v>
      </c>
      <c r="K1081">
        <f>consolidated_6_bank[[#This Row],[HIGH]]-consolidated_6_bank[[#This Row],[LOW]]</f>
        <v>0.79999999999999716</v>
      </c>
    </row>
    <row r="1082" spans="1:11" x14ac:dyDescent="0.3">
      <c r="A1082" s="1">
        <v>45335</v>
      </c>
      <c r="B1082" t="s">
        <v>13</v>
      </c>
      <c r="C1082">
        <v>22</v>
      </c>
      <c r="D1082">
        <v>22.9</v>
      </c>
      <c r="E1082">
        <v>21.7</v>
      </c>
      <c r="F1082">
        <v>21.8</v>
      </c>
      <c r="G1082">
        <v>22</v>
      </c>
      <c r="H1082">
        <v>22.3</v>
      </c>
      <c r="I1082">
        <v>708</v>
      </c>
      <c r="J1082">
        <v>36.814999999999998</v>
      </c>
      <c r="K1082">
        <f>consolidated_6_bank[[#This Row],[HIGH]]-consolidated_6_bank[[#This Row],[LOW]]</f>
        <v>1.1999999999999993</v>
      </c>
    </row>
    <row r="1083" spans="1:11" x14ac:dyDescent="0.3">
      <c r="A1083" s="1">
        <v>45334</v>
      </c>
      <c r="B1083" t="s">
        <v>13</v>
      </c>
      <c r="C1083">
        <v>22.3</v>
      </c>
      <c r="D1083">
        <v>23.3</v>
      </c>
      <c r="E1083">
        <v>22.1</v>
      </c>
      <c r="F1083">
        <v>22.9</v>
      </c>
      <c r="G1083">
        <v>22.3</v>
      </c>
      <c r="H1083">
        <v>22.5</v>
      </c>
      <c r="I1083">
        <v>888</v>
      </c>
      <c r="J1083">
        <v>56.002000000000002</v>
      </c>
      <c r="K1083">
        <f>consolidated_6_bank[[#This Row],[HIGH]]-consolidated_6_bank[[#This Row],[LOW]]</f>
        <v>1.1999999999999993</v>
      </c>
    </row>
    <row r="1084" spans="1:11" x14ac:dyDescent="0.3">
      <c r="A1084" s="1">
        <v>45333</v>
      </c>
      <c r="B1084" t="s">
        <v>13</v>
      </c>
      <c r="C1084">
        <v>22.2</v>
      </c>
      <c r="D1084">
        <v>23.1</v>
      </c>
      <c r="E1084">
        <v>20.9</v>
      </c>
      <c r="F1084">
        <v>20.9</v>
      </c>
      <c r="G1084">
        <v>22.5</v>
      </c>
      <c r="H1084">
        <v>21</v>
      </c>
      <c r="I1084">
        <v>1087</v>
      </c>
      <c r="J1084">
        <v>67.629000000000005</v>
      </c>
      <c r="K1084">
        <f>consolidated_6_bank[[#This Row],[HIGH]]-consolidated_6_bank[[#This Row],[LOW]]</f>
        <v>2.2000000000000028</v>
      </c>
    </row>
    <row r="1085" spans="1:11" x14ac:dyDescent="0.3">
      <c r="A1085" s="1">
        <v>45330</v>
      </c>
      <c r="B1085" t="s">
        <v>13</v>
      </c>
      <c r="C1085">
        <v>21</v>
      </c>
      <c r="D1085">
        <v>21.2</v>
      </c>
      <c r="E1085">
        <v>20.8</v>
      </c>
      <c r="F1085">
        <v>21</v>
      </c>
      <c r="G1085">
        <v>21</v>
      </c>
      <c r="H1085">
        <v>20.8</v>
      </c>
      <c r="I1085">
        <v>286</v>
      </c>
      <c r="J1085">
        <v>11.77</v>
      </c>
      <c r="K1085">
        <f>consolidated_6_bank[[#This Row],[HIGH]]-consolidated_6_bank[[#This Row],[LOW]]</f>
        <v>0.39999999999999858</v>
      </c>
    </row>
    <row r="1086" spans="1:11" x14ac:dyDescent="0.3">
      <c r="A1086" s="1">
        <v>45329</v>
      </c>
      <c r="B1086" t="s">
        <v>13</v>
      </c>
      <c r="C1086">
        <v>20.8</v>
      </c>
      <c r="D1086">
        <v>21.3</v>
      </c>
      <c r="E1086">
        <v>20.7</v>
      </c>
      <c r="F1086">
        <v>21.3</v>
      </c>
      <c r="G1086">
        <v>20.8</v>
      </c>
      <c r="H1086">
        <v>21.1</v>
      </c>
      <c r="I1086">
        <v>238</v>
      </c>
      <c r="J1086">
        <v>7.5990000000000002</v>
      </c>
      <c r="K1086">
        <f>consolidated_6_bank[[#This Row],[HIGH]]-consolidated_6_bank[[#This Row],[LOW]]</f>
        <v>0.60000000000000142</v>
      </c>
    </row>
    <row r="1087" spans="1:11" x14ac:dyDescent="0.3">
      <c r="A1087" s="1">
        <v>45328</v>
      </c>
      <c r="B1087" t="s">
        <v>13</v>
      </c>
      <c r="C1087">
        <v>21.1</v>
      </c>
      <c r="D1087">
        <v>21.2</v>
      </c>
      <c r="E1087">
        <v>20.8</v>
      </c>
      <c r="F1087">
        <v>21.1</v>
      </c>
      <c r="G1087">
        <v>21.1</v>
      </c>
      <c r="H1087">
        <v>20.9</v>
      </c>
      <c r="I1087">
        <v>242</v>
      </c>
      <c r="J1087">
        <v>7.7919999999999998</v>
      </c>
      <c r="K1087">
        <f>consolidated_6_bank[[#This Row],[HIGH]]-consolidated_6_bank[[#This Row],[LOW]]</f>
        <v>0.39999999999999858</v>
      </c>
    </row>
    <row r="1088" spans="1:11" x14ac:dyDescent="0.3">
      <c r="A1088" s="1">
        <v>45327</v>
      </c>
      <c r="B1088" t="s">
        <v>13</v>
      </c>
      <c r="C1088">
        <v>20.9</v>
      </c>
      <c r="D1088">
        <v>21.2</v>
      </c>
      <c r="E1088">
        <v>20.5</v>
      </c>
      <c r="F1088">
        <v>20.8</v>
      </c>
      <c r="G1088">
        <v>20.9</v>
      </c>
      <c r="H1088">
        <v>20.8</v>
      </c>
      <c r="I1088">
        <v>375</v>
      </c>
      <c r="J1088">
        <v>17.826000000000001</v>
      </c>
      <c r="K1088">
        <f>consolidated_6_bank[[#This Row],[HIGH]]-consolidated_6_bank[[#This Row],[LOW]]</f>
        <v>0.69999999999999929</v>
      </c>
    </row>
    <row r="1089" spans="1:11" x14ac:dyDescent="0.3">
      <c r="A1089" s="1">
        <v>45326</v>
      </c>
      <c r="B1089" t="s">
        <v>13</v>
      </c>
      <c r="C1089">
        <v>20.8</v>
      </c>
      <c r="D1089">
        <v>21</v>
      </c>
      <c r="E1089">
        <v>20.3</v>
      </c>
      <c r="F1089">
        <v>20.5</v>
      </c>
      <c r="G1089">
        <v>20.8</v>
      </c>
      <c r="H1089">
        <v>20.399999999999999</v>
      </c>
      <c r="I1089">
        <v>319</v>
      </c>
      <c r="J1089">
        <v>10.122</v>
      </c>
      <c r="K1089">
        <f>consolidated_6_bank[[#This Row],[HIGH]]-consolidated_6_bank[[#This Row],[LOW]]</f>
        <v>0.69999999999999929</v>
      </c>
    </row>
    <row r="1090" spans="1:11" x14ac:dyDescent="0.3">
      <c r="A1090" s="1">
        <v>45323</v>
      </c>
      <c r="B1090" t="s">
        <v>13</v>
      </c>
      <c r="C1090">
        <v>20.399999999999999</v>
      </c>
      <c r="D1090">
        <v>20.6</v>
      </c>
      <c r="E1090">
        <v>19.5</v>
      </c>
      <c r="F1090">
        <v>19.5</v>
      </c>
      <c r="G1090">
        <v>20.399999999999999</v>
      </c>
      <c r="H1090">
        <v>19.8</v>
      </c>
      <c r="I1090">
        <v>270</v>
      </c>
      <c r="J1090">
        <v>10.675000000000001</v>
      </c>
      <c r="K1090">
        <f>consolidated_6_bank[[#This Row],[HIGH]]-consolidated_6_bank[[#This Row],[LOW]]</f>
        <v>1.1000000000000014</v>
      </c>
    </row>
    <row r="1091" spans="1:11" x14ac:dyDescent="0.3">
      <c r="A1091" s="1">
        <v>45322</v>
      </c>
      <c r="B1091" t="s">
        <v>13</v>
      </c>
      <c r="C1091">
        <v>19.8</v>
      </c>
      <c r="D1091">
        <v>20</v>
      </c>
      <c r="E1091">
        <v>19.399999999999999</v>
      </c>
      <c r="F1091">
        <v>19.399999999999999</v>
      </c>
      <c r="G1091">
        <v>19.8</v>
      </c>
      <c r="H1091">
        <v>19.600000000000001</v>
      </c>
      <c r="I1091">
        <v>127</v>
      </c>
      <c r="J1091">
        <v>2.4140000000000001</v>
      </c>
      <c r="K1091">
        <f>consolidated_6_bank[[#This Row],[HIGH]]-consolidated_6_bank[[#This Row],[LOW]]</f>
        <v>0.60000000000000142</v>
      </c>
    </row>
    <row r="1092" spans="1:11" x14ac:dyDescent="0.3">
      <c r="A1092" s="1">
        <v>45321</v>
      </c>
      <c r="B1092" t="s">
        <v>13</v>
      </c>
      <c r="C1092">
        <v>19.600000000000001</v>
      </c>
      <c r="D1092">
        <v>20.2</v>
      </c>
      <c r="E1092">
        <v>19.3</v>
      </c>
      <c r="F1092">
        <v>19.899999999999999</v>
      </c>
      <c r="G1092">
        <v>19.600000000000001</v>
      </c>
      <c r="H1092">
        <v>19.899999999999999</v>
      </c>
      <c r="I1092">
        <v>343</v>
      </c>
      <c r="J1092">
        <v>11.504</v>
      </c>
      <c r="K1092">
        <f>consolidated_6_bank[[#This Row],[HIGH]]-consolidated_6_bank[[#This Row],[LOW]]</f>
        <v>0.89999999999999858</v>
      </c>
    </row>
    <row r="1093" spans="1:11" x14ac:dyDescent="0.3">
      <c r="A1093" s="1">
        <v>45320</v>
      </c>
      <c r="B1093" t="s">
        <v>13</v>
      </c>
      <c r="C1093">
        <v>19.899999999999999</v>
      </c>
      <c r="D1093">
        <v>20</v>
      </c>
      <c r="E1093">
        <v>19.2</v>
      </c>
      <c r="F1093">
        <v>19.5</v>
      </c>
      <c r="G1093">
        <v>19.899999999999999</v>
      </c>
      <c r="H1093">
        <v>19.5</v>
      </c>
      <c r="I1093">
        <v>271</v>
      </c>
      <c r="J1093">
        <v>10.553000000000001</v>
      </c>
      <c r="K1093">
        <f>consolidated_6_bank[[#This Row],[HIGH]]-consolidated_6_bank[[#This Row],[LOW]]</f>
        <v>0.80000000000000071</v>
      </c>
    </row>
    <row r="1094" spans="1:11" x14ac:dyDescent="0.3">
      <c r="A1094" s="1">
        <v>45319</v>
      </c>
      <c r="B1094" t="s">
        <v>13</v>
      </c>
      <c r="C1094">
        <v>19.5</v>
      </c>
      <c r="D1094">
        <v>20.5</v>
      </c>
      <c r="E1094">
        <v>19.100000000000001</v>
      </c>
      <c r="F1094">
        <v>20.5</v>
      </c>
      <c r="G1094">
        <v>19.5</v>
      </c>
      <c r="H1094">
        <v>20.100000000000001</v>
      </c>
      <c r="I1094">
        <v>252</v>
      </c>
      <c r="J1094">
        <v>8.1460000000000008</v>
      </c>
      <c r="K1094">
        <f>consolidated_6_bank[[#This Row],[HIGH]]-consolidated_6_bank[[#This Row],[LOW]]</f>
        <v>1.3999999999999986</v>
      </c>
    </row>
    <row r="1095" spans="1:11" x14ac:dyDescent="0.3">
      <c r="A1095" s="1">
        <v>45316</v>
      </c>
      <c r="B1095" t="s">
        <v>13</v>
      </c>
      <c r="C1095">
        <v>20.100000000000001</v>
      </c>
      <c r="D1095">
        <v>21</v>
      </c>
      <c r="E1095">
        <v>19.7</v>
      </c>
      <c r="F1095">
        <v>21</v>
      </c>
      <c r="G1095">
        <v>20.100000000000001</v>
      </c>
      <c r="H1095">
        <v>20.9</v>
      </c>
      <c r="I1095">
        <v>358</v>
      </c>
      <c r="J1095">
        <v>15.022</v>
      </c>
      <c r="K1095">
        <f>consolidated_6_bank[[#This Row],[HIGH]]-consolidated_6_bank[[#This Row],[LOW]]</f>
        <v>1.3000000000000007</v>
      </c>
    </row>
    <row r="1096" spans="1:11" x14ac:dyDescent="0.3">
      <c r="A1096" s="1">
        <v>45315</v>
      </c>
      <c r="B1096" t="s">
        <v>13</v>
      </c>
      <c r="C1096">
        <v>20.5</v>
      </c>
      <c r="D1096">
        <v>21.2</v>
      </c>
      <c r="E1096">
        <v>20.5</v>
      </c>
      <c r="F1096">
        <v>21.1</v>
      </c>
      <c r="G1096">
        <v>20.9</v>
      </c>
      <c r="H1096">
        <v>20.7</v>
      </c>
      <c r="I1096">
        <v>521</v>
      </c>
      <c r="J1096">
        <v>28.245000000000001</v>
      </c>
      <c r="K1096">
        <f>consolidated_6_bank[[#This Row],[HIGH]]-consolidated_6_bank[[#This Row],[LOW]]</f>
        <v>0.69999999999999929</v>
      </c>
    </row>
    <row r="1097" spans="1:11" x14ac:dyDescent="0.3">
      <c r="A1097" s="1">
        <v>45314</v>
      </c>
      <c r="B1097" t="s">
        <v>13</v>
      </c>
      <c r="C1097">
        <v>20.7</v>
      </c>
      <c r="D1097">
        <v>21.5</v>
      </c>
      <c r="E1097">
        <v>20.399999999999999</v>
      </c>
      <c r="F1097">
        <v>20.7</v>
      </c>
      <c r="G1097">
        <v>20.7</v>
      </c>
      <c r="H1097">
        <v>20.7</v>
      </c>
      <c r="I1097">
        <v>746</v>
      </c>
      <c r="J1097">
        <v>30.327000000000002</v>
      </c>
      <c r="K1097">
        <f>consolidated_6_bank[[#This Row],[HIGH]]-consolidated_6_bank[[#This Row],[LOW]]</f>
        <v>1.1000000000000014</v>
      </c>
    </row>
    <row r="1098" spans="1:11" x14ac:dyDescent="0.3">
      <c r="A1098" s="1">
        <v>45313</v>
      </c>
      <c r="B1098" t="s">
        <v>13</v>
      </c>
      <c r="C1098">
        <v>20.8</v>
      </c>
      <c r="D1098">
        <v>21</v>
      </c>
      <c r="E1098">
        <v>20.3</v>
      </c>
      <c r="F1098">
        <v>21</v>
      </c>
      <c r="G1098">
        <v>20.7</v>
      </c>
      <c r="H1098">
        <v>21</v>
      </c>
      <c r="I1098">
        <v>418</v>
      </c>
      <c r="J1098">
        <v>35.558999999999997</v>
      </c>
      <c r="K1098">
        <f>consolidated_6_bank[[#This Row],[HIGH]]-consolidated_6_bank[[#This Row],[LOW]]</f>
        <v>0.69999999999999929</v>
      </c>
    </row>
    <row r="1099" spans="1:11" x14ac:dyDescent="0.3">
      <c r="A1099" s="1">
        <v>45312</v>
      </c>
      <c r="B1099" t="s">
        <v>13</v>
      </c>
      <c r="C1099">
        <v>21</v>
      </c>
      <c r="D1099">
        <v>21.1</v>
      </c>
      <c r="E1099">
        <v>19.3</v>
      </c>
      <c r="F1099">
        <v>19.3</v>
      </c>
      <c r="G1099">
        <v>21</v>
      </c>
      <c r="H1099">
        <v>21.4</v>
      </c>
      <c r="I1099">
        <v>526</v>
      </c>
      <c r="J1099">
        <v>26.305</v>
      </c>
      <c r="K1099">
        <f>consolidated_6_bank[[#This Row],[HIGH]]-consolidated_6_bank[[#This Row],[LOW]]</f>
        <v>1.8000000000000007</v>
      </c>
    </row>
    <row r="1100" spans="1:11" x14ac:dyDescent="0.3">
      <c r="A1100" s="1">
        <v>45309</v>
      </c>
      <c r="B1100" t="s">
        <v>13</v>
      </c>
      <c r="C1100">
        <v>21.4</v>
      </c>
      <c r="D1100">
        <v>21.4</v>
      </c>
      <c r="E1100">
        <v>21.4</v>
      </c>
      <c r="F1100">
        <v>21.4</v>
      </c>
      <c r="G1100">
        <v>21.4</v>
      </c>
      <c r="H1100">
        <v>21.4</v>
      </c>
      <c r="I1100">
        <v>18</v>
      </c>
      <c r="J1100">
        <v>0.35599999999999998</v>
      </c>
      <c r="K1100">
        <f>consolidated_6_bank[[#This Row],[HIGH]]-consolidated_6_bank[[#This Row],[LOW]]</f>
        <v>0</v>
      </c>
    </row>
    <row r="1101" spans="1:11" x14ac:dyDescent="0.3">
      <c r="A1101" s="1">
        <v>45308</v>
      </c>
      <c r="B1101" t="s">
        <v>13</v>
      </c>
      <c r="C1101">
        <v>21.4</v>
      </c>
      <c r="D1101">
        <v>21.4</v>
      </c>
      <c r="E1101">
        <v>21.4</v>
      </c>
      <c r="F1101">
        <v>21.4</v>
      </c>
      <c r="G1101">
        <v>21.4</v>
      </c>
      <c r="H1101">
        <v>21.4</v>
      </c>
      <c r="I1101">
        <v>24</v>
      </c>
      <c r="J1101">
        <v>0.33500000000000002</v>
      </c>
      <c r="K1101">
        <f>consolidated_6_bank[[#This Row],[HIGH]]-consolidated_6_bank[[#This Row],[LOW]]</f>
        <v>0</v>
      </c>
    </row>
    <row r="1102" spans="1:11" x14ac:dyDescent="0.3">
      <c r="A1102" s="1">
        <v>45307</v>
      </c>
      <c r="B1102" t="s">
        <v>13</v>
      </c>
      <c r="C1102">
        <v>21.4</v>
      </c>
      <c r="D1102">
        <v>21.4</v>
      </c>
      <c r="E1102">
        <v>21.4</v>
      </c>
      <c r="F1102">
        <v>21.4</v>
      </c>
      <c r="G1102">
        <v>21.4</v>
      </c>
      <c r="H1102">
        <v>21.4</v>
      </c>
      <c r="I1102">
        <v>12</v>
      </c>
      <c r="J1102">
        <v>0.33400000000000002</v>
      </c>
      <c r="K1102">
        <f>consolidated_6_bank[[#This Row],[HIGH]]-consolidated_6_bank[[#This Row],[LOW]]</f>
        <v>0</v>
      </c>
    </row>
    <row r="1103" spans="1:11" x14ac:dyDescent="0.3">
      <c r="A1103" s="1">
        <v>45306</v>
      </c>
      <c r="B1103" t="s">
        <v>13</v>
      </c>
      <c r="C1103">
        <v>21.4</v>
      </c>
      <c r="D1103">
        <v>21.4</v>
      </c>
      <c r="E1103">
        <v>21.4</v>
      </c>
      <c r="F1103">
        <v>21.4</v>
      </c>
      <c r="G1103">
        <v>21.4</v>
      </c>
      <c r="H1103">
        <v>21.4</v>
      </c>
      <c r="I1103">
        <v>10</v>
      </c>
      <c r="J1103">
        <v>0.161</v>
      </c>
      <c r="K1103">
        <f>consolidated_6_bank[[#This Row],[HIGH]]-consolidated_6_bank[[#This Row],[LOW]]</f>
        <v>0</v>
      </c>
    </row>
    <row r="1104" spans="1:11" x14ac:dyDescent="0.3">
      <c r="A1104" s="1">
        <v>45305</v>
      </c>
      <c r="B1104" t="s">
        <v>13</v>
      </c>
      <c r="C1104">
        <v>21.4</v>
      </c>
      <c r="D1104">
        <v>21.4</v>
      </c>
      <c r="E1104">
        <v>21.4</v>
      </c>
      <c r="F1104">
        <v>21.4</v>
      </c>
      <c r="G1104">
        <v>21.4</v>
      </c>
      <c r="H1104">
        <v>21.4</v>
      </c>
      <c r="I1104">
        <v>14</v>
      </c>
      <c r="J1104">
        <v>0.04</v>
      </c>
      <c r="K1104">
        <f>consolidated_6_bank[[#This Row],[HIGH]]-consolidated_6_bank[[#This Row],[LOW]]</f>
        <v>0</v>
      </c>
    </row>
    <row r="1105" spans="1:11" x14ac:dyDescent="0.3">
      <c r="A1105" s="1">
        <v>45302</v>
      </c>
      <c r="B1105" t="s">
        <v>13</v>
      </c>
      <c r="C1105">
        <v>21.4</v>
      </c>
      <c r="D1105">
        <v>21.4</v>
      </c>
      <c r="E1105">
        <v>21.4</v>
      </c>
      <c r="F1105">
        <v>21.4</v>
      </c>
      <c r="G1105">
        <v>21.4</v>
      </c>
      <c r="H1105">
        <v>21.4</v>
      </c>
      <c r="I1105">
        <v>22</v>
      </c>
      <c r="J1105">
        <v>0.45400000000000001</v>
      </c>
      <c r="K1105">
        <f>consolidated_6_bank[[#This Row],[HIGH]]-consolidated_6_bank[[#This Row],[LOW]]</f>
        <v>0</v>
      </c>
    </row>
    <row r="1106" spans="1:11" x14ac:dyDescent="0.3">
      <c r="A1106" s="1">
        <v>45301</v>
      </c>
      <c r="B1106" t="s">
        <v>13</v>
      </c>
      <c r="C1106">
        <v>21.4</v>
      </c>
      <c r="D1106">
        <v>21.4</v>
      </c>
      <c r="E1106">
        <v>21.4</v>
      </c>
      <c r="F1106">
        <v>21.4</v>
      </c>
      <c r="G1106">
        <v>21.4</v>
      </c>
      <c r="H1106">
        <v>21.4</v>
      </c>
      <c r="I1106">
        <v>30</v>
      </c>
      <c r="J1106">
        <v>1.1419999999999999</v>
      </c>
      <c r="K1106">
        <f>consolidated_6_bank[[#This Row],[HIGH]]-consolidated_6_bank[[#This Row],[LOW]]</f>
        <v>0</v>
      </c>
    </row>
    <row r="1107" spans="1:11" x14ac:dyDescent="0.3">
      <c r="A1107" s="1">
        <v>45300</v>
      </c>
      <c r="B1107" t="s">
        <v>13</v>
      </c>
      <c r="C1107">
        <v>21.4</v>
      </c>
      <c r="D1107">
        <v>21.4</v>
      </c>
      <c r="E1107">
        <v>21.4</v>
      </c>
      <c r="F1107">
        <v>21.4</v>
      </c>
      <c r="G1107">
        <v>21.4</v>
      </c>
      <c r="H1107">
        <v>21.4</v>
      </c>
      <c r="I1107">
        <v>34</v>
      </c>
      <c r="J1107">
        <v>0.96799999999999997</v>
      </c>
      <c r="K1107">
        <f>consolidated_6_bank[[#This Row],[HIGH]]-consolidated_6_bank[[#This Row],[LOW]]</f>
        <v>0</v>
      </c>
    </row>
    <row r="1108" spans="1:11" x14ac:dyDescent="0.3">
      <c r="A1108" s="1">
        <v>45299</v>
      </c>
      <c r="B1108" t="s">
        <v>13</v>
      </c>
      <c r="C1108">
        <v>21.4</v>
      </c>
      <c r="D1108">
        <v>21.4</v>
      </c>
      <c r="E1108">
        <v>21.4</v>
      </c>
      <c r="F1108">
        <v>21.4</v>
      </c>
      <c r="G1108">
        <v>21.4</v>
      </c>
      <c r="H1108">
        <v>21.4</v>
      </c>
      <c r="I1108">
        <v>31</v>
      </c>
      <c r="J1108">
        <v>0.60899999999999999</v>
      </c>
      <c r="K1108">
        <f>consolidated_6_bank[[#This Row],[HIGH]]-consolidated_6_bank[[#This Row],[LOW]]</f>
        <v>0</v>
      </c>
    </row>
    <row r="1109" spans="1:11" x14ac:dyDescent="0.3">
      <c r="A1109" s="1">
        <v>45295</v>
      </c>
      <c r="B1109" t="s">
        <v>13</v>
      </c>
      <c r="C1109">
        <v>21.4</v>
      </c>
      <c r="D1109">
        <v>21.4</v>
      </c>
      <c r="E1109">
        <v>21.4</v>
      </c>
      <c r="F1109">
        <v>21.4</v>
      </c>
      <c r="G1109">
        <v>21.4</v>
      </c>
      <c r="H1109">
        <v>21.4</v>
      </c>
      <c r="I1109">
        <v>13</v>
      </c>
      <c r="J1109">
        <v>4.1000000000000002E-2</v>
      </c>
      <c r="K1109">
        <f>consolidated_6_bank[[#This Row],[HIGH]]-consolidated_6_bank[[#This Row],[LOW]]</f>
        <v>0</v>
      </c>
    </row>
    <row r="1110" spans="1:11" x14ac:dyDescent="0.3">
      <c r="A1110" s="1">
        <v>45294</v>
      </c>
      <c r="B1110" t="s">
        <v>13</v>
      </c>
      <c r="C1110">
        <v>21.4</v>
      </c>
      <c r="D1110">
        <v>21.4</v>
      </c>
      <c r="E1110">
        <v>21.4</v>
      </c>
      <c r="F1110">
        <v>21.4</v>
      </c>
      <c r="G1110">
        <v>21.4</v>
      </c>
      <c r="H1110">
        <v>21.4</v>
      </c>
      <c r="I1110">
        <v>6</v>
      </c>
      <c r="J1110">
        <v>4.2999999999999997E-2</v>
      </c>
      <c r="K1110">
        <f>consolidated_6_bank[[#This Row],[HIGH]]-consolidated_6_bank[[#This Row],[LOW]]</f>
        <v>0</v>
      </c>
    </row>
    <row r="1111" spans="1:11" x14ac:dyDescent="0.3">
      <c r="A1111" s="1">
        <v>45293</v>
      </c>
      <c r="B1111" t="s">
        <v>13</v>
      </c>
      <c r="C1111">
        <v>21.4</v>
      </c>
      <c r="D1111">
        <v>21.4</v>
      </c>
      <c r="E1111">
        <v>21.4</v>
      </c>
      <c r="F1111">
        <v>21.4</v>
      </c>
      <c r="G1111">
        <v>21.4</v>
      </c>
      <c r="H1111">
        <v>21.4</v>
      </c>
      <c r="I1111">
        <v>10</v>
      </c>
      <c r="J1111">
        <v>5.2999999999999999E-2</v>
      </c>
      <c r="K1111">
        <f>consolidated_6_bank[[#This Row],[HIGH]]-consolidated_6_bank[[#This Row],[LOW]]</f>
        <v>0</v>
      </c>
    </row>
    <row r="1112" spans="1:11" x14ac:dyDescent="0.3">
      <c r="A1112" s="1">
        <v>45292</v>
      </c>
      <c r="B1112" t="s">
        <v>13</v>
      </c>
      <c r="C1112">
        <v>21.4</v>
      </c>
      <c r="D1112">
        <v>21.4</v>
      </c>
      <c r="E1112">
        <v>21.4</v>
      </c>
      <c r="F1112">
        <v>21.4</v>
      </c>
      <c r="G1112">
        <v>21.4</v>
      </c>
      <c r="H1112">
        <v>21.4</v>
      </c>
      <c r="I1112">
        <v>13</v>
      </c>
      <c r="J1112">
        <v>2.9000000000000001E-2</v>
      </c>
      <c r="K1112">
        <f>consolidated_6_bank[[#This Row],[HIGH]]-consolidated_6_bank[[#This Row],[LOW]]</f>
        <v>0</v>
      </c>
    </row>
    <row r="1113" spans="1:11" x14ac:dyDescent="0.3">
      <c r="A1113" s="1">
        <v>45288</v>
      </c>
      <c r="B1113" t="s">
        <v>13</v>
      </c>
      <c r="C1113">
        <v>21.4</v>
      </c>
      <c r="D1113">
        <v>21.4</v>
      </c>
      <c r="E1113">
        <v>21.4</v>
      </c>
      <c r="F1113">
        <v>21.4</v>
      </c>
      <c r="G1113">
        <v>21.4</v>
      </c>
      <c r="H1113">
        <v>21.4</v>
      </c>
      <c r="I1113">
        <v>13</v>
      </c>
      <c r="J1113">
        <v>5.1999999999999998E-2</v>
      </c>
      <c r="K1113">
        <f>consolidated_6_bank[[#This Row],[HIGH]]-consolidated_6_bank[[#This Row],[LOW]]</f>
        <v>0</v>
      </c>
    </row>
    <row r="1114" spans="1:11" x14ac:dyDescent="0.3">
      <c r="A1114" s="1">
        <v>45287</v>
      </c>
      <c r="B1114" t="s">
        <v>13</v>
      </c>
      <c r="C1114">
        <v>21.4</v>
      </c>
      <c r="D1114">
        <v>21.4</v>
      </c>
      <c r="E1114">
        <v>21.4</v>
      </c>
      <c r="F1114">
        <v>21.4</v>
      </c>
      <c r="G1114">
        <v>21.4</v>
      </c>
      <c r="H1114">
        <v>21.4</v>
      </c>
      <c r="I1114">
        <v>13</v>
      </c>
      <c r="J1114">
        <v>0.35399999999999998</v>
      </c>
      <c r="K1114">
        <f>consolidated_6_bank[[#This Row],[HIGH]]-consolidated_6_bank[[#This Row],[LOW]]</f>
        <v>0</v>
      </c>
    </row>
    <row r="1115" spans="1:11" x14ac:dyDescent="0.3">
      <c r="A1115" s="1">
        <v>45286</v>
      </c>
      <c r="B1115" t="s">
        <v>13</v>
      </c>
      <c r="C1115">
        <v>21.4</v>
      </c>
      <c r="D1115">
        <v>21.4</v>
      </c>
      <c r="E1115">
        <v>21.4</v>
      </c>
      <c r="F1115">
        <v>21.4</v>
      </c>
      <c r="G1115">
        <v>21.4</v>
      </c>
      <c r="H1115">
        <v>21.4</v>
      </c>
      <c r="I1115">
        <v>8</v>
      </c>
      <c r="J1115">
        <v>0.11600000000000001</v>
      </c>
      <c r="K1115">
        <f>consolidated_6_bank[[#This Row],[HIGH]]-consolidated_6_bank[[#This Row],[LOW]]</f>
        <v>0</v>
      </c>
    </row>
    <row r="1116" spans="1:11" x14ac:dyDescent="0.3">
      <c r="A1116" s="1">
        <v>45284</v>
      </c>
      <c r="B1116" t="s">
        <v>13</v>
      </c>
      <c r="C1116">
        <v>21.4</v>
      </c>
      <c r="D1116">
        <v>21.4</v>
      </c>
      <c r="E1116">
        <v>21.4</v>
      </c>
      <c r="F1116">
        <v>21.4</v>
      </c>
      <c r="G1116">
        <v>21.4</v>
      </c>
      <c r="H1116">
        <v>21.4</v>
      </c>
      <c r="I1116">
        <v>10</v>
      </c>
      <c r="J1116">
        <v>0.27800000000000002</v>
      </c>
      <c r="K1116">
        <f>consolidated_6_bank[[#This Row],[HIGH]]-consolidated_6_bank[[#This Row],[LOW]]</f>
        <v>0</v>
      </c>
    </row>
    <row r="1117" spans="1:11" x14ac:dyDescent="0.3">
      <c r="A1117" s="1">
        <v>45281</v>
      </c>
      <c r="B1117" t="s">
        <v>13</v>
      </c>
      <c r="C1117">
        <v>21.4</v>
      </c>
      <c r="D1117">
        <v>21.4</v>
      </c>
      <c r="E1117">
        <v>21.4</v>
      </c>
      <c r="F1117">
        <v>21.4</v>
      </c>
      <c r="G1117">
        <v>21.4</v>
      </c>
      <c r="H1117">
        <v>21.4</v>
      </c>
      <c r="I1117">
        <v>9</v>
      </c>
      <c r="J1117">
        <v>0.255</v>
      </c>
      <c r="K1117">
        <f>consolidated_6_bank[[#This Row],[HIGH]]-consolidated_6_bank[[#This Row],[LOW]]</f>
        <v>0</v>
      </c>
    </row>
    <row r="1118" spans="1:11" x14ac:dyDescent="0.3">
      <c r="A1118" s="1">
        <v>45280</v>
      </c>
      <c r="B1118" t="s">
        <v>13</v>
      </c>
      <c r="C1118">
        <v>21.4</v>
      </c>
      <c r="D1118">
        <v>21.4</v>
      </c>
      <c r="E1118">
        <v>21.4</v>
      </c>
      <c r="F1118">
        <v>21.4</v>
      </c>
      <c r="G1118">
        <v>21.4</v>
      </c>
      <c r="H1118">
        <v>21.4</v>
      </c>
      <c r="I1118">
        <v>4</v>
      </c>
      <c r="J1118">
        <v>1.4999999999999999E-2</v>
      </c>
      <c r="K1118">
        <f>consolidated_6_bank[[#This Row],[HIGH]]-consolidated_6_bank[[#This Row],[LOW]]</f>
        <v>0</v>
      </c>
    </row>
    <row r="1119" spans="1:11" x14ac:dyDescent="0.3">
      <c r="A1119" s="1">
        <v>45279</v>
      </c>
      <c r="B1119" t="s">
        <v>13</v>
      </c>
      <c r="C1119">
        <v>21.4</v>
      </c>
      <c r="D1119">
        <v>21.4</v>
      </c>
      <c r="E1119">
        <v>21.4</v>
      </c>
      <c r="F1119">
        <v>21.4</v>
      </c>
      <c r="G1119">
        <v>21.4</v>
      </c>
      <c r="H1119">
        <v>21.4</v>
      </c>
      <c r="I1119">
        <v>13</v>
      </c>
      <c r="J1119">
        <v>9.7000000000000003E-2</v>
      </c>
      <c r="K1119">
        <f>consolidated_6_bank[[#This Row],[HIGH]]-consolidated_6_bank[[#This Row],[LOW]]</f>
        <v>0</v>
      </c>
    </row>
    <row r="1120" spans="1:11" x14ac:dyDescent="0.3">
      <c r="A1120" s="1">
        <v>45278</v>
      </c>
      <c r="B1120" t="s">
        <v>13</v>
      </c>
      <c r="C1120">
        <v>21.4</v>
      </c>
      <c r="D1120">
        <v>21.4</v>
      </c>
      <c r="E1120">
        <v>21.4</v>
      </c>
      <c r="F1120">
        <v>21.4</v>
      </c>
      <c r="G1120">
        <v>21.4</v>
      </c>
      <c r="H1120">
        <v>21.4</v>
      </c>
      <c r="I1120">
        <v>11</v>
      </c>
      <c r="J1120">
        <v>0.27700000000000002</v>
      </c>
      <c r="K1120">
        <f>consolidated_6_bank[[#This Row],[HIGH]]-consolidated_6_bank[[#This Row],[LOW]]</f>
        <v>0</v>
      </c>
    </row>
    <row r="1121" spans="1:11" x14ac:dyDescent="0.3">
      <c r="A1121" s="1">
        <v>45277</v>
      </c>
      <c r="B1121" t="s">
        <v>13</v>
      </c>
      <c r="C1121">
        <v>21.4</v>
      </c>
      <c r="D1121">
        <v>21.4</v>
      </c>
      <c r="E1121">
        <v>21.4</v>
      </c>
      <c r="F1121">
        <v>21.4</v>
      </c>
      <c r="G1121">
        <v>21.4</v>
      </c>
      <c r="H1121">
        <v>21.4</v>
      </c>
      <c r="I1121">
        <v>4</v>
      </c>
      <c r="J1121">
        <v>3.6999999999999998E-2</v>
      </c>
      <c r="K1121">
        <f>consolidated_6_bank[[#This Row],[HIGH]]-consolidated_6_bank[[#This Row],[LOW]]</f>
        <v>0</v>
      </c>
    </row>
    <row r="1122" spans="1:11" x14ac:dyDescent="0.3">
      <c r="A1122" s="1">
        <v>45274</v>
      </c>
      <c r="B1122" t="s">
        <v>13</v>
      </c>
      <c r="C1122">
        <v>21.4</v>
      </c>
      <c r="D1122">
        <v>21.4</v>
      </c>
      <c r="E1122">
        <v>21.4</v>
      </c>
      <c r="F1122">
        <v>21.4</v>
      </c>
      <c r="G1122">
        <v>21.4</v>
      </c>
      <c r="H1122">
        <v>21.4</v>
      </c>
      <c r="I1122">
        <v>12</v>
      </c>
      <c r="J1122">
        <v>4.3999999999999997E-2</v>
      </c>
      <c r="K1122">
        <f>consolidated_6_bank[[#This Row],[HIGH]]-consolidated_6_bank[[#This Row],[LOW]]</f>
        <v>0</v>
      </c>
    </row>
    <row r="1123" spans="1:11" x14ac:dyDescent="0.3">
      <c r="A1123" s="1">
        <v>45273</v>
      </c>
      <c r="B1123" t="s">
        <v>13</v>
      </c>
      <c r="C1123">
        <v>21.4</v>
      </c>
      <c r="D1123">
        <v>21.4</v>
      </c>
      <c r="E1123">
        <v>21.4</v>
      </c>
      <c r="F1123">
        <v>21.4</v>
      </c>
      <c r="G1123">
        <v>21.4</v>
      </c>
      <c r="H1123">
        <v>21.4</v>
      </c>
      <c r="I1123">
        <v>2</v>
      </c>
      <c r="J1123">
        <v>1.0999999999999999E-2</v>
      </c>
      <c r="K1123">
        <f>consolidated_6_bank[[#This Row],[HIGH]]-consolidated_6_bank[[#This Row],[LOW]]</f>
        <v>0</v>
      </c>
    </row>
    <row r="1124" spans="1:11" x14ac:dyDescent="0.3">
      <c r="A1124" s="1">
        <v>45272</v>
      </c>
      <c r="B1124" t="s">
        <v>13</v>
      </c>
      <c r="C1124">
        <v>21.4</v>
      </c>
      <c r="D1124">
        <v>21.4</v>
      </c>
      <c r="E1124">
        <v>21.4</v>
      </c>
      <c r="F1124">
        <v>21.4</v>
      </c>
      <c r="G1124">
        <v>21.4</v>
      </c>
      <c r="H1124">
        <v>21.4</v>
      </c>
      <c r="I1124">
        <v>8</v>
      </c>
      <c r="J1124">
        <v>0.155</v>
      </c>
      <c r="K1124">
        <f>consolidated_6_bank[[#This Row],[HIGH]]-consolidated_6_bank[[#This Row],[LOW]]</f>
        <v>0</v>
      </c>
    </row>
    <row r="1125" spans="1:11" x14ac:dyDescent="0.3">
      <c r="A1125" s="1">
        <v>45271</v>
      </c>
      <c r="B1125" t="s">
        <v>13</v>
      </c>
      <c r="C1125">
        <v>21.4</v>
      </c>
      <c r="D1125">
        <v>21.4</v>
      </c>
      <c r="E1125">
        <v>21.4</v>
      </c>
      <c r="F1125">
        <v>21.4</v>
      </c>
      <c r="G1125">
        <v>21.4</v>
      </c>
      <c r="H1125">
        <v>21.4</v>
      </c>
      <c r="I1125">
        <v>20</v>
      </c>
      <c r="J1125">
        <v>0.16700000000000001</v>
      </c>
      <c r="K1125">
        <f>consolidated_6_bank[[#This Row],[HIGH]]-consolidated_6_bank[[#This Row],[LOW]]</f>
        <v>0</v>
      </c>
    </row>
    <row r="1126" spans="1:11" x14ac:dyDescent="0.3">
      <c r="A1126" s="1">
        <v>45270</v>
      </c>
      <c r="B1126" t="s">
        <v>13</v>
      </c>
      <c r="C1126">
        <v>21.4</v>
      </c>
      <c r="D1126">
        <v>21.4</v>
      </c>
      <c r="E1126">
        <v>21.4</v>
      </c>
      <c r="F1126">
        <v>21.4</v>
      </c>
      <c r="G1126">
        <v>21.4</v>
      </c>
      <c r="H1126">
        <v>21.4</v>
      </c>
      <c r="I1126">
        <v>14</v>
      </c>
      <c r="J1126">
        <v>0.11799999999999999</v>
      </c>
      <c r="K1126">
        <f>consolidated_6_bank[[#This Row],[HIGH]]-consolidated_6_bank[[#This Row],[LOW]]</f>
        <v>0</v>
      </c>
    </row>
    <row r="1127" spans="1:11" x14ac:dyDescent="0.3">
      <c r="A1127" s="1">
        <v>45267</v>
      </c>
      <c r="B1127" t="s">
        <v>13</v>
      </c>
      <c r="C1127">
        <v>21.4</v>
      </c>
      <c r="D1127">
        <v>21.4</v>
      </c>
      <c r="E1127">
        <v>21.4</v>
      </c>
      <c r="F1127">
        <v>21.4</v>
      </c>
      <c r="G1127">
        <v>21.4</v>
      </c>
      <c r="H1127">
        <v>21.4</v>
      </c>
      <c r="I1127">
        <v>7</v>
      </c>
      <c r="J1127">
        <v>1.7000000000000001E-2</v>
      </c>
      <c r="K1127">
        <f>consolidated_6_bank[[#This Row],[HIGH]]-consolidated_6_bank[[#This Row],[LOW]]</f>
        <v>0</v>
      </c>
    </row>
    <row r="1128" spans="1:11" x14ac:dyDescent="0.3">
      <c r="A1128" s="1">
        <v>45266</v>
      </c>
      <c r="B1128" t="s">
        <v>13</v>
      </c>
      <c r="C1128">
        <v>21.4</v>
      </c>
      <c r="D1128">
        <v>21.4</v>
      </c>
      <c r="E1128">
        <v>21.4</v>
      </c>
      <c r="F1128">
        <v>21.4</v>
      </c>
      <c r="G1128">
        <v>21.4</v>
      </c>
      <c r="H1128">
        <v>21.4</v>
      </c>
      <c r="I1128">
        <v>12</v>
      </c>
      <c r="J1128">
        <v>7.0999999999999994E-2</v>
      </c>
      <c r="K1128">
        <f>consolidated_6_bank[[#This Row],[HIGH]]-consolidated_6_bank[[#This Row],[LOW]]</f>
        <v>0</v>
      </c>
    </row>
    <row r="1129" spans="1:11" x14ac:dyDescent="0.3">
      <c r="A1129" s="1">
        <v>45265</v>
      </c>
      <c r="B1129" t="s">
        <v>13</v>
      </c>
      <c r="C1129">
        <v>21.4</v>
      </c>
      <c r="D1129">
        <v>21.4</v>
      </c>
      <c r="E1129">
        <v>21.4</v>
      </c>
      <c r="F1129">
        <v>21.4</v>
      </c>
      <c r="G1129">
        <v>21.4</v>
      </c>
      <c r="H1129">
        <v>21.4</v>
      </c>
      <c r="I1129">
        <v>7</v>
      </c>
      <c r="J1129">
        <v>5.1999999999999998E-2</v>
      </c>
      <c r="K1129">
        <f>consolidated_6_bank[[#This Row],[HIGH]]-consolidated_6_bank[[#This Row],[LOW]]</f>
        <v>0</v>
      </c>
    </row>
    <row r="1130" spans="1:11" x14ac:dyDescent="0.3">
      <c r="A1130" s="1">
        <v>45264</v>
      </c>
      <c r="B1130" t="s">
        <v>13</v>
      </c>
      <c r="C1130">
        <v>21.4</v>
      </c>
      <c r="D1130">
        <v>21.4</v>
      </c>
      <c r="E1130">
        <v>21.4</v>
      </c>
      <c r="F1130">
        <v>21.4</v>
      </c>
      <c r="G1130">
        <v>21.4</v>
      </c>
      <c r="H1130">
        <v>21.4</v>
      </c>
      <c r="I1130">
        <v>4</v>
      </c>
      <c r="J1130">
        <v>2.1999999999999999E-2</v>
      </c>
      <c r="K1130">
        <f>consolidated_6_bank[[#This Row],[HIGH]]-consolidated_6_bank[[#This Row],[LOW]]</f>
        <v>0</v>
      </c>
    </row>
    <row r="1131" spans="1:11" x14ac:dyDescent="0.3">
      <c r="A1131" s="1">
        <v>45263</v>
      </c>
      <c r="B1131" t="s">
        <v>13</v>
      </c>
      <c r="C1131">
        <v>21.4</v>
      </c>
      <c r="D1131">
        <v>21.4</v>
      </c>
      <c r="E1131">
        <v>21.4</v>
      </c>
      <c r="F1131">
        <v>21.4</v>
      </c>
      <c r="G1131">
        <v>21.4</v>
      </c>
      <c r="H1131">
        <v>21.4</v>
      </c>
      <c r="I1131">
        <v>3</v>
      </c>
      <c r="J1131">
        <v>3.5999999999999997E-2</v>
      </c>
      <c r="K1131">
        <f>consolidated_6_bank[[#This Row],[HIGH]]-consolidated_6_bank[[#This Row],[LOW]]</f>
        <v>0</v>
      </c>
    </row>
    <row r="1132" spans="1:11" x14ac:dyDescent="0.3">
      <c r="A1132" s="1">
        <v>45260</v>
      </c>
      <c r="B1132" t="s">
        <v>13</v>
      </c>
      <c r="C1132">
        <v>21.4</v>
      </c>
      <c r="D1132">
        <v>21.4</v>
      </c>
      <c r="E1132">
        <v>21.4</v>
      </c>
      <c r="F1132">
        <v>21.4</v>
      </c>
      <c r="G1132">
        <v>21.4</v>
      </c>
      <c r="H1132">
        <v>21.4</v>
      </c>
      <c r="I1132">
        <v>6</v>
      </c>
      <c r="J1132">
        <v>0.16700000000000001</v>
      </c>
      <c r="K1132">
        <f>consolidated_6_bank[[#This Row],[HIGH]]-consolidated_6_bank[[#This Row],[LOW]]</f>
        <v>0</v>
      </c>
    </row>
    <row r="1133" spans="1:11" x14ac:dyDescent="0.3">
      <c r="A1133" s="1">
        <v>45259</v>
      </c>
      <c r="B1133" t="s">
        <v>13</v>
      </c>
      <c r="C1133">
        <v>21.4</v>
      </c>
      <c r="D1133">
        <v>21.4</v>
      </c>
      <c r="E1133">
        <v>21.4</v>
      </c>
      <c r="F1133">
        <v>21.4</v>
      </c>
      <c r="G1133">
        <v>21.4</v>
      </c>
      <c r="H1133">
        <v>21.4</v>
      </c>
      <c r="I1133">
        <v>6</v>
      </c>
      <c r="J1133">
        <v>6.0000000000000001E-3</v>
      </c>
      <c r="K1133">
        <f>consolidated_6_bank[[#This Row],[HIGH]]-consolidated_6_bank[[#This Row],[LOW]]</f>
        <v>0</v>
      </c>
    </row>
    <row r="1134" spans="1:11" x14ac:dyDescent="0.3">
      <c r="A1134" s="1">
        <v>45258</v>
      </c>
      <c r="B1134" t="s">
        <v>13</v>
      </c>
      <c r="C1134">
        <v>21.4</v>
      </c>
      <c r="D1134">
        <v>21.4</v>
      </c>
      <c r="E1134">
        <v>21.4</v>
      </c>
      <c r="F1134">
        <v>21.4</v>
      </c>
      <c r="G1134">
        <v>21.4</v>
      </c>
      <c r="H1134">
        <v>21.4</v>
      </c>
      <c r="I1134">
        <v>3</v>
      </c>
      <c r="J1134">
        <v>0.04</v>
      </c>
      <c r="K1134">
        <f>consolidated_6_bank[[#This Row],[HIGH]]-consolidated_6_bank[[#This Row],[LOW]]</f>
        <v>0</v>
      </c>
    </row>
    <row r="1135" spans="1:11" x14ac:dyDescent="0.3">
      <c r="A1135" s="1">
        <v>45257</v>
      </c>
      <c r="B1135" t="s">
        <v>13</v>
      </c>
      <c r="C1135">
        <v>21.4</v>
      </c>
      <c r="D1135">
        <v>21.4</v>
      </c>
      <c r="E1135">
        <v>21.4</v>
      </c>
      <c r="F1135">
        <v>21.4</v>
      </c>
      <c r="G1135">
        <v>21.4</v>
      </c>
      <c r="H1135">
        <v>21.4</v>
      </c>
      <c r="I1135">
        <v>4</v>
      </c>
      <c r="J1135">
        <v>4.4999999999999998E-2</v>
      </c>
      <c r="K1135">
        <f>consolidated_6_bank[[#This Row],[HIGH]]-consolidated_6_bank[[#This Row],[LOW]]</f>
        <v>0</v>
      </c>
    </row>
    <row r="1136" spans="1:11" x14ac:dyDescent="0.3">
      <c r="A1136" s="1">
        <v>45256</v>
      </c>
      <c r="B1136" t="s">
        <v>13</v>
      </c>
      <c r="C1136">
        <v>21.4</v>
      </c>
      <c r="D1136">
        <v>21.4</v>
      </c>
      <c r="E1136">
        <v>21.4</v>
      </c>
      <c r="F1136">
        <v>21.4</v>
      </c>
      <c r="G1136">
        <v>21.4</v>
      </c>
      <c r="H1136">
        <v>21.4</v>
      </c>
      <c r="I1136">
        <v>5</v>
      </c>
      <c r="J1136">
        <v>1.4999999999999999E-2</v>
      </c>
      <c r="K1136">
        <f>consolidated_6_bank[[#This Row],[HIGH]]-consolidated_6_bank[[#This Row],[LOW]]</f>
        <v>0</v>
      </c>
    </row>
    <row r="1137" spans="1:11" x14ac:dyDescent="0.3">
      <c r="A1137" s="1">
        <v>45253</v>
      </c>
      <c r="B1137" t="s">
        <v>13</v>
      </c>
      <c r="C1137">
        <v>21.4</v>
      </c>
      <c r="D1137">
        <v>21.4</v>
      </c>
      <c r="E1137">
        <v>21.4</v>
      </c>
      <c r="F1137">
        <v>21.4</v>
      </c>
      <c r="G1137">
        <v>21.4</v>
      </c>
      <c r="H1137">
        <v>21.4</v>
      </c>
      <c r="I1137">
        <v>5</v>
      </c>
      <c r="J1137">
        <v>2.1000000000000001E-2</v>
      </c>
      <c r="K1137">
        <f>consolidated_6_bank[[#This Row],[HIGH]]-consolidated_6_bank[[#This Row],[LOW]]</f>
        <v>0</v>
      </c>
    </row>
    <row r="1138" spans="1:11" x14ac:dyDescent="0.3">
      <c r="A1138" s="1">
        <v>45252</v>
      </c>
      <c r="B1138" t="s">
        <v>13</v>
      </c>
      <c r="C1138">
        <v>21.4</v>
      </c>
      <c r="D1138">
        <v>21.4</v>
      </c>
      <c r="E1138">
        <v>21.4</v>
      </c>
      <c r="F1138">
        <v>21.4</v>
      </c>
      <c r="G1138">
        <v>21.4</v>
      </c>
      <c r="H1138">
        <v>21.4</v>
      </c>
      <c r="I1138">
        <v>6</v>
      </c>
      <c r="J1138">
        <v>1.7000000000000001E-2</v>
      </c>
      <c r="K1138">
        <f>consolidated_6_bank[[#This Row],[HIGH]]-consolidated_6_bank[[#This Row],[LOW]]</f>
        <v>0</v>
      </c>
    </row>
    <row r="1139" spans="1:11" x14ac:dyDescent="0.3">
      <c r="A1139" s="1">
        <v>45251</v>
      </c>
      <c r="B1139" t="s">
        <v>13</v>
      </c>
      <c r="C1139">
        <v>21.4</v>
      </c>
      <c r="D1139">
        <v>21.4</v>
      </c>
      <c r="E1139">
        <v>21.4</v>
      </c>
      <c r="F1139">
        <v>21.4</v>
      </c>
      <c r="G1139">
        <v>21.4</v>
      </c>
      <c r="H1139">
        <v>21.4</v>
      </c>
      <c r="I1139">
        <v>7</v>
      </c>
      <c r="J1139">
        <v>9.8000000000000004E-2</v>
      </c>
      <c r="K1139">
        <f>consolidated_6_bank[[#This Row],[HIGH]]-consolidated_6_bank[[#This Row],[LOW]]</f>
        <v>0</v>
      </c>
    </row>
    <row r="1140" spans="1:11" x14ac:dyDescent="0.3">
      <c r="A1140" s="1">
        <v>45250</v>
      </c>
      <c r="B1140" t="s">
        <v>13</v>
      </c>
      <c r="C1140">
        <v>21.4</v>
      </c>
      <c r="D1140">
        <v>21.4</v>
      </c>
      <c r="E1140">
        <v>21.4</v>
      </c>
      <c r="F1140">
        <v>21.4</v>
      </c>
      <c r="G1140">
        <v>21.4</v>
      </c>
      <c r="H1140">
        <v>21.4</v>
      </c>
      <c r="I1140">
        <v>1</v>
      </c>
      <c r="J1140">
        <v>1E-3</v>
      </c>
      <c r="K1140">
        <f>consolidated_6_bank[[#This Row],[HIGH]]-consolidated_6_bank[[#This Row],[LOW]]</f>
        <v>0</v>
      </c>
    </row>
    <row r="1141" spans="1:11" x14ac:dyDescent="0.3">
      <c r="A1141" s="1">
        <v>45249</v>
      </c>
      <c r="B1141" t="s">
        <v>13</v>
      </c>
      <c r="C1141">
        <v>21.4</v>
      </c>
      <c r="D1141">
        <v>21.4</v>
      </c>
      <c r="E1141">
        <v>21.4</v>
      </c>
      <c r="F1141">
        <v>21.4</v>
      </c>
      <c r="G1141">
        <v>21.4</v>
      </c>
      <c r="H1141">
        <v>21.4</v>
      </c>
      <c r="I1141">
        <v>4</v>
      </c>
      <c r="J1141">
        <v>2E-3</v>
      </c>
      <c r="K1141">
        <f>consolidated_6_bank[[#This Row],[HIGH]]-consolidated_6_bank[[#This Row],[LOW]]</f>
        <v>0</v>
      </c>
    </row>
    <row r="1142" spans="1:11" x14ac:dyDescent="0.3">
      <c r="A1142" s="1">
        <v>45246</v>
      </c>
      <c r="B1142" t="s">
        <v>13</v>
      </c>
      <c r="C1142">
        <v>21.4</v>
      </c>
      <c r="D1142">
        <v>21.4</v>
      </c>
      <c r="E1142">
        <v>21.4</v>
      </c>
      <c r="F1142">
        <v>21.4</v>
      </c>
      <c r="G1142">
        <v>21.4</v>
      </c>
      <c r="H1142">
        <v>21.4</v>
      </c>
      <c r="I1142">
        <v>1</v>
      </c>
      <c r="J1142">
        <v>5.0000000000000001E-3</v>
      </c>
      <c r="K1142">
        <f>consolidated_6_bank[[#This Row],[HIGH]]-consolidated_6_bank[[#This Row],[LOW]]</f>
        <v>0</v>
      </c>
    </row>
    <row r="1143" spans="1:11" x14ac:dyDescent="0.3">
      <c r="A1143" s="1">
        <v>45245</v>
      </c>
      <c r="B1143" t="s">
        <v>13</v>
      </c>
      <c r="C1143">
        <v>21.4</v>
      </c>
      <c r="D1143">
        <v>21.4</v>
      </c>
      <c r="E1143">
        <v>21.4</v>
      </c>
      <c r="F1143">
        <v>21.4</v>
      </c>
      <c r="G1143">
        <v>21.4</v>
      </c>
      <c r="H1143">
        <v>21.4</v>
      </c>
      <c r="I1143">
        <v>4</v>
      </c>
      <c r="J1143">
        <v>3.5000000000000003E-2</v>
      </c>
      <c r="K1143">
        <f>consolidated_6_bank[[#This Row],[HIGH]]-consolidated_6_bank[[#This Row],[LOW]]</f>
        <v>0</v>
      </c>
    </row>
    <row r="1144" spans="1:11" x14ac:dyDescent="0.3">
      <c r="A1144" s="1">
        <v>45244</v>
      </c>
      <c r="B1144" t="s">
        <v>13</v>
      </c>
      <c r="C1144">
        <v>21.4</v>
      </c>
      <c r="D1144">
        <v>21.4</v>
      </c>
      <c r="E1144">
        <v>21.4</v>
      </c>
      <c r="F1144">
        <v>21.4</v>
      </c>
      <c r="G1144">
        <v>21.4</v>
      </c>
      <c r="H1144">
        <v>21.4</v>
      </c>
      <c r="I1144">
        <v>4</v>
      </c>
      <c r="J1144">
        <v>3.3000000000000002E-2</v>
      </c>
      <c r="K1144">
        <f>consolidated_6_bank[[#This Row],[HIGH]]-consolidated_6_bank[[#This Row],[LOW]]</f>
        <v>0</v>
      </c>
    </row>
    <row r="1145" spans="1:11" x14ac:dyDescent="0.3">
      <c r="A1145" s="1">
        <v>45243</v>
      </c>
      <c r="B1145" t="s">
        <v>13</v>
      </c>
      <c r="C1145">
        <v>21.4</v>
      </c>
      <c r="D1145">
        <v>21.4</v>
      </c>
      <c r="E1145">
        <v>21.4</v>
      </c>
      <c r="F1145">
        <v>21.4</v>
      </c>
      <c r="G1145">
        <v>21.4</v>
      </c>
      <c r="H1145">
        <v>21.4</v>
      </c>
      <c r="I1145">
        <v>1</v>
      </c>
      <c r="J1145">
        <v>1E-3</v>
      </c>
      <c r="K1145">
        <f>consolidated_6_bank[[#This Row],[HIGH]]-consolidated_6_bank[[#This Row],[LOW]]</f>
        <v>0</v>
      </c>
    </row>
    <row r="1146" spans="1:11" x14ac:dyDescent="0.3">
      <c r="A1146" s="1">
        <v>45242</v>
      </c>
      <c r="B1146" t="s">
        <v>13</v>
      </c>
      <c r="C1146">
        <v>21.4</v>
      </c>
      <c r="D1146">
        <v>21.4</v>
      </c>
      <c r="E1146">
        <v>21.4</v>
      </c>
      <c r="F1146">
        <v>21.4</v>
      </c>
      <c r="G1146">
        <v>21.4</v>
      </c>
      <c r="H1146">
        <v>21.4</v>
      </c>
      <c r="I1146">
        <v>3</v>
      </c>
      <c r="J1146">
        <v>3.3000000000000002E-2</v>
      </c>
      <c r="K1146">
        <f>consolidated_6_bank[[#This Row],[HIGH]]-consolidated_6_bank[[#This Row],[LOW]]</f>
        <v>0</v>
      </c>
    </row>
    <row r="1147" spans="1:11" x14ac:dyDescent="0.3">
      <c r="A1147" s="1">
        <v>45239</v>
      </c>
      <c r="B1147" t="s">
        <v>13</v>
      </c>
      <c r="C1147">
        <v>21.4</v>
      </c>
      <c r="D1147">
        <v>21.4</v>
      </c>
      <c r="E1147">
        <v>21.4</v>
      </c>
      <c r="F1147">
        <v>21.4</v>
      </c>
      <c r="G1147">
        <v>21.4</v>
      </c>
      <c r="H1147">
        <v>21.4</v>
      </c>
      <c r="I1147">
        <v>3</v>
      </c>
      <c r="J1147">
        <v>1.7999999999999999E-2</v>
      </c>
      <c r="K1147">
        <f>consolidated_6_bank[[#This Row],[HIGH]]-consolidated_6_bank[[#This Row],[LOW]]</f>
        <v>0</v>
      </c>
    </row>
    <row r="1148" spans="1:11" x14ac:dyDescent="0.3">
      <c r="A1148" s="1">
        <v>45238</v>
      </c>
      <c r="B1148" t="s">
        <v>13</v>
      </c>
      <c r="C1148">
        <v>21.4</v>
      </c>
      <c r="D1148">
        <v>21.4</v>
      </c>
      <c r="E1148">
        <v>21.4</v>
      </c>
      <c r="F1148">
        <v>21.4</v>
      </c>
      <c r="G1148">
        <v>21.4</v>
      </c>
      <c r="H1148">
        <v>21.4</v>
      </c>
      <c r="I1148">
        <v>3</v>
      </c>
      <c r="J1148">
        <v>4.7E-2</v>
      </c>
      <c r="K1148">
        <f>consolidated_6_bank[[#This Row],[HIGH]]-consolidated_6_bank[[#This Row],[LOW]]</f>
        <v>0</v>
      </c>
    </row>
    <row r="1149" spans="1:11" x14ac:dyDescent="0.3">
      <c r="A1149" s="1">
        <v>45237</v>
      </c>
      <c r="B1149" t="s">
        <v>13</v>
      </c>
      <c r="C1149">
        <v>21.4</v>
      </c>
      <c r="D1149">
        <v>21.4</v>
      </c>
      <c r="E1149">
        <v>21.4</v>
      </c>
      <c r="F1149">
        <v>21.4</v>
      </c>
      <c r="G1149">
        <v>21.4</v>
      </c>
      <c r="H1149">
        <v>21.4</v>
      </c>
      <c r="I1149">
        <v>5</v>
      </c>
      <c r="J1149">
        <v>0.16600000000000001</v>
      </c>
      <c r="K1149">
        <f>consolidated_6_bank[[#This Row],[HIGH]]-consolidated_6_bank[[#This Row],[LOW]]</f>
        <v>0</v>
      </c>
    </row>
    <row r="1150" spans="1:11" x14ac:dyDescent="0.3">
      <c r="A1150" s="1">
        <v>45236</v>
      </c>
      <c r="B1150" t="s">
        <v>13</v>
      </c>
      <c r="C1150">
        <v>21.4</v>
      </c>
      <c r="D1150">
        <v>21.4</v>
      </c>
      <c r="E1150">
        <v>21.4</v>
      </c>
      <c r="F1150">
        <v>21.4</v>
      </c>
      <c r="G1150">
        <v>21.4</v>
      </c>
      <c r="H1150">
        <v>21.4</v>
      </c>
      <c r="I1150">
        <v>6</v>
      </c>
      <c r="J1150">
        <v>7.1999999999999995E-2</v>
      </c>
      <c r="K1150">
        <f>consolidated_6_bank[[#This Row],[HIGH]]-consolidated_6_bank[[#This Row],[LOW]]</f>
        <v>0</v>
      </c>
    </row>
    <row r="1151" spans="1:11" x14ac:dyDescent="0.3">
      <c r="A1151" s="1">
        <v>45235</v>
      </c>
      <c r="B1151" t="s">
        <v>13</v>
      </c>
      <c r="C1151">
        <v>21.4</v>
      </c>
      <c r="D1151">
        <v>21.4</v>
      </c>
      <c r="E1151">
        <v>21.4</v>
      </c>
      <c r="F1151">
        <v>21.4</v>
      </c>
      <c r="G1151">
        <v>21.4</v>
      </c>
      <c r="H1151">
        <v>21.4</v>
      </c>
      <c r="I1151">
        <v>3</v>
      </c>
      <c r="J1151">
        <v>3.7999999999999999E-2</v>
      </c>
      <c r="K1151">
        <f>consolidated_6_bank[[#This Row],[HIGH]]-consolidated_6_bank[[#This Row],[LOW]]</f>
        <v>0</v>
      </c>
    </row>
    <row r="1152" spans="1:11" x14ac:dyDescent="0.3">
      <c r="A1152" s="1">
        <v>45232</v>
      </c>
      <c r="B1152" t="s">
        <v>13</v>
      </c>
      <c r="C1152">
        <v>21.4</v>
      </c>
      <c r="D1152">
        <v>21.4</v>
      </c>
      <c r="E1152">
        <v>21.4</v>
      </c>
      <c r="F1152">
        <v>21.4</v>
      </c>
      <c r="G1152">
        <v>21.4</v>
      </c>
      <c r="H1152">
        <v>21.4</v>
      </c>
      <c r="I1152">
        <v>8</v>
      </c>
      <c r="J1152">
        <v>0.16500000000000001</v>
      </c>
      <c r="K1152">
        <f>consolidated_6_bank[[#This Row],[HIGH]]-consolidated_6_bank[[#This Row],[LOW]]</f>
        <v>0</v>
      </c>
    </row>
    <row r="1153" spans="1:11" x14ac:dyDescent="0.3">
      <c r="A1153" s="1">
        <v>45231</v>
      </c>
      <c r="B1153" t="s">
        <v>13</v>
      </c>
      <c r="C1153">
        <v>21.4</v>
      </c>
      <c r="D1153">
        <v>21.4</v>
      </c>
      <c r="E1153">
        <v>21.4</v>
      </c>
      <c r="F1153">
        <v>21.4</v>
      </c>
      <c r="G1153">
        <v>21.4</v>
      </c>
      <c r="H1153">
        <v>21.4</v>
      </c>
      <c r="I1153">
        <v>3</v>
      </c>
      <c r="J1153">
        <v>3.0000000000000001E-3</v>
      </c>
      <c r="K1153">
        <f>consolidated_6_bank[[#This Row],[HIGH]]-consolidated_6_bank[[#This Row],[LOW]]</f>
        <v>0</v>
      </c>
    </row>
    <row r="1154" spans="1:11" x14ac:dyDescent="0.3">
      <c r="A1154" s="1">
        <v>45230</v>
      </c>
      <c r="B1154" t="s">
        <v>13</v>
      </c>
      <c r="C1154">
        <v>21.4</v>
      </c>
      <c r="D1154">
        <v>21.4</v>
      </c>
      <c r="E1154">
        <v>21.4</v>
      </c>
      <c r="F1154">
        <v>21.4</v>
      </c>
      <c r="G1154">
        <v>21.4</v>
      </c>
      <c r="H1154">
        <v>21.4</v>
      </c>
      <c r="I1154">
        <v>7</v>
      </c>
      <c r="J1154">
        <v>0.20300000000000001</v>
      </c>
      <c r="K1154">
        <f>consolidated_6_bank[[#This Row],[HIGH]]-consolidated_6_bank[[#This Row],[LOW]]</f>
        <v>0</v>
      </c>
    </row>
    <row r="1155" spans="1:11" x14ac:dyDescent="0.3">
      <c r="A1155" s="1">
        <v>45229</v>
      </c>
      <c r="B1155" t="s">
        <v>13</v>
      </c>
      <c r="C1155">
        <v>21.4</v>
      </c>
      <c r="D1155">
        <v>21.4</v>
      </c>
      <c r="E1155">
        <v>21.4</v>
      </c>
      <c r="F1155">
        <v>21.4</v>
      </c>
      <c r="G1155">
        <v>21.4</v>
      </c>
      <c r="H1155">
        <v>21.4</v>
      </c>
      <c r="I1155">
        <v>9</v>
      </c>
      <c r="J1155">
        <v>0.11600000000000001</v>
      </c>
      <c r="K1155">
        <f>consolidated_6_bank[[#This Row],[HIGH]]-consolidated_6_bank[[#This Row],[LOW]]</f>
        <v>0</v>
      </c>
    </row>
    <row r="1156" spans="1:11" x14ac:dyDescent="0.3">
      <c r="A1156" s="1">
        <v>45228</v>
      </c>
      <c r="B1156" t="s">
        <v>13</v>
      </c>
      <c r="C1156">
        <v>21.4</v>
      </c>
      <c r="D1156">
        <v>21.4</v>
      </c>
      <c r="E1156">
        <v>21.4</v>
      </c>
      <c r="F1156">
        <v>21.4</v>
      </c>
      <c r="G1156">
        <v>21.4</v>
      </c>
      <c r="H1156">
        <v>21.4</v>
      </c>
      <c r="I1156">
        <v>2</v>
      </c>
      <c r="J1156">
        <v>0.01</v>
      </c>
      <c r="K1156">
        <f>consolidated_6_bank[[#This Row],[HIGH]]-consolidated_6_bank[[#This Row],[LOW]]</f>
        <v>0</v>
      </c>
    </row>
    <row r="1157" spans="1:11" x14ac:dyDescent="0.3">
      <c r="A1157" s="1">
        <v>45225</v>
      </c>
      <c r="B1157" t="s">
        <v>13</v>
      </c>
      <c r="C1157">
        <v>21.4</v>
      </c>
      <c r="D1157">
        <v>21.4</v>
      </c>
      <c r="E1157">
        <v>21.4</v>
      </c>
      <c r="F1157">
        <v>21.4</v>
      </c>
      <c r="G1157">
        <v>21.4</v>
      </c>
      <c r="H1157">
        <v>21.4</v>
      </c>
      <c r="I1157">
        <v>5</v>
      </c>
      <c r="J1157">
        <v>0.28699999999999998</v>
      </c>
      <c r="K1157">
        <f>consolidated_6_bank[[#This Row],[HIGH]]-consolidated_6_bank[[#This Row],[LOW]]</f>
        <v>0</v>
      </c>
    </row>
    <row r="1158" spans="1:11" x14ac:dyDescent="0.3">
      <c r="A1158" s="1">
        <v>45224</v>
      </c>
      <c r="B1158" t="s">
        <v>13</v>
      </c>
      <c r="C1158">
        <v>21.4</v>
      </c>
      <c r="D1158">
        <v>21.4</v>
      </c>
      <c r="E1158">
        <v>21.4</v>
      </c>
      <c r="F1158">
        <v>21.4</v>
      </c>
      <c r="G1158">
        <v>21.4</v>
      </c>
      <c r="H1158">
        <v>21.4</v>
      </c>
      <c r="I1158">
        <v>2</v>
      </c>
      <c r="J1158">
        <v>0</v>
      </c>
      <c r="K1158">
        <f>consolidated_6_bank[[#This Row],[HIGH]]-consolidated_6_bank[[#This Row],[LOW]]</f>
        <v>0</v>
      </c>
    </row>
    <row r="1159" spans="1:11" x14ac:dyDescent="0.3">
      <c r="A1159" s="1">
        <v>45222</v>
      </c>
      <c r="B1159" t="s">
        <v>13</v>
      </c>
      <c r="C1159">
        <v>21.4</v>
      </c>
      <c r="D1159">
        <v>21.4</v>
      </c>
      <c r="E1159">
        <v>21.4</v>
      </c>
      <c r="F1159">
        <v>21.4</v>
      </c>
      <c r="G1159">
        <v>21.4</v>
      </c>
      <c r="H1159">
        <v>21.4</v>
      </c>
      <c r="I1159">
        <v>4</v>
      </c>
      <c r="J1159">
        <v>2.5000000000000001E-2</v>
      </c>
      <c r="K1159">
        <f>consolidated_6_bank[[#This Row],[HIGH]]-consolidated_6_bank[[#This Row],[LOW]]</f>
        <v>0</v>
      </c>
    </row>
    <row r="1160" spans="1:11" x14ac:dyDescent="0.3">
      <c r="A1160" s="1">
        <v>45221</v>
      </c>
      <c r="B1160" t="s">
        <v>13</v>
      </c>
      <c r="C1160">
        <v>21.4</v>
      </c>
      <c r="D1160">
        <v>21.4</v>
      </c>
      <c r="E1160">
        <v>21.4</v>
      </c>
      <c r="F1160">
        <v>21.4</v>
      </c>
      <c r="G1160">
        <v>21.4</v>
      </c>
      <c r="H1160">
        <v>21.4</v>
      </c>
      <c r="I1160">
        <v>4</v>
      </c>
      <c r="J1160">
        <v>0.11600000000000001</v>
      </c>
      <c r="K1160">
        <f>consolidated_6_bank[[#This Row],[HIGH]]-consolidated_6_bank[[#This Row],[LOW]]</f>
        <v>0</v>
      </c>
    </row>
    <row r="1161" spans="1:11" x14ac:dyDescent="0.3">
      <c r="A1161" s="1">
        <v>45218</v>
      </c>
      <c r="B1161" t="s">
        <v>13</v>
      </c>
      <c r="C1161">
        <v>21.4</v>
      </c>
      <c r="D1161">
        <v>21.4</v>
      </c>
      <c r="E1161">
        <v>21.4</v>
      </c>
      <c r="F1161">
        <v>21.4</v>
      </c>
      <c r="G1161">
        <v>21.4</v>
      </c>
      <c r="H1161">
        <v>21.4</v>
      </c>
      <c r="I1161">
        <v>3</v>
      </c>
      <c r="J1161">
        <v>2.5000000000000001E-2</v>
      </c>
      <c r="K1161">
        <f>consolidated_6_bank[[#This Row],[HIGH]]-consolidated_6_bank[[#This Row],[LOW]]</f>
        <v>0</v>
      </c>
    </row>
    <row r="1162" spans="1:11" x14ac:dyDescent="0.3">
      <c r="A1162" s="1">
        <v>45217</v>
      </c>
      <c r="B1162" t="s">
        <v>13</v>
      </c>
      <c r="C1162">
        <v>21.4</v>
      </c>
      <c r="D1162">
        <v>21.4</v>
      </c>
      <c r="E1162">
        <v>21.4</v>
      </c>
      <c r="F1162">
        <v>21.4</v>
      </c>
      <c r="G1162">
        <v>21.4</v>
      </c>
      <c r="H1162">
        <v>21.4</v>
      </c>
      <c r="I1162">
        <v>12</v>
      </c>
      <c r="J1162">
        <v>0.157</v>
      </c>
      <c r="K1162">
        <f>consolidated_6_bank[[#This Row],[HIGH]]-consolidated_6_bank[[#This Row],[LOW]]</f>
        <v>0</v>
      </c>
    </row>
    <row r="1163" spans="1:11" x14ac:dyDescent="0.3">
      <c r="A1163" s="1">
        <v>45216</v>
      </c>
      <c r="B1163" t="s">
        <v>13</v>
      </c>
      <c r="C1163">
        <v>21.4</v>
      </c>
      <c r="D1163">
        <v>21.4</v>
      </c>
      <c r="E1163">
        <v>21.4</v>
      </c>
      <c r="F1163">
        <v>21.4</v>
      </c>
      <c r="G1163">
        <v>21.4</v>
      </c>
      <c r="H1163">
        <v>21.4</v>
      </c>
      <c r="I1163">
        <v>6</v>
      </c>
      <c r="J1163">
        <v>6.0000000000000001E-3</v>
      </c>
      <c r="K1163">
        <f>consolidated_6_bank[[#This Row],[HIGH]]-consolidated_6_bank[[#This Row],[LOW]]</f>
        <v>0</v>
      </c>
    </row>
    <row r="1164" spans="1:11" x14ac:dyDescent="0.3">
      <c r="A1164" s="1">
        <v>45215</v>
      </c>
      <c r="B1164" t="s">
        <v>13</v>
      </c>
      <c r="C1164">
        <v>21.4</v>
      </c>
      <c r="D1164">
        <v>21.4</v>
      </c>
      <c r="E1164">
        <v>21.4</v>
      </c>
      <c r="F1164">
        <v>21.4</v>
      </c>
      <c r="G1164">
        <v>21.4</v>
      </c>
      <c r="H1164">
        <v>21.4</v>
      </c>
      <c r="I1164">
        <v>5</v>
      </c>
      <c r="J1164">
        <v>5.1999999999999998E-2</v>
      </c>
      <c r="K1164">
        <f>consolidated_6_bank[[#This Row],[HIGH]]-consolidated_6_bank[[#This Row],[LOW]]</f>
        <v>0</v>
      </c>
    </row>
    <row r="1165" spans="1:11" x14ac:dyDescent="0.3">
      <c r="A1165" s="1">
        <v>45214</v>
      </c>
      <c r="B1165" t="s">
        <v>13</v>
      </c>
      <c r="C1165">
        <v>21.4</v>
      </c>
      <c r="D1165">
        <v>21.4</v>
      </c>
      <c r="E1165">
        <v>21.4</v>
      </c>
      <c r="F1165">
        <v>21.4</v>
      </c>
      <c r="G1165">
        <v>21.4</v>
      </c>
      <c r="H1165">
        <v>21.4</v>
      </c>
      <c r="I1165">
        <v>5</v>
      </c>
      <c r="J1165">
        <v>2.1999999999999999E-2</v>
      </c>
      <c r="K1165">
        <f>consolidated_6_bank[[#This Row],[HIGH]]-consolidated_6_bank[[#This Row],[LOW]]</f>
        <v>0</v>
      </c>
    </row>
    <row r="1166" spans="1:11" x14ac:dyDescent="0.3">
      <c r="A1166" s="1">
        <v>45211</v>
      </c>
      <c r="B1166" t="s">
        <v>13</v>
      </c>
      <c r="C1166">
        <v>21.4</v>
      </c>
      <c r="D1166">
        <v>21.4</v>
      </c>
      <c r="E1166">
        <v>21.4</v>
      </c>
      <c r="F1166">
        <v>21.4</v>
      </c>
      <c r="G1166">
        <v>21.4</v>
      </c>
      <c r="H1166">
        <v>21.4</v>
      </c>
      <c r="I1166">
        <v>5</v>
      </c>
      <c r="J1166">
        <v>7.5999999999999998E-2</v>
      </c>
      <c r="K1166">
        <f>consolidated_6_bank[[#This Row],[HIGH]]-consolidated_6_bank[[#This Row],[LOW]]</f>
        <v>0</v>
      </c>
    </row>
    <row r="1167" spans="1:11" x14ac:dyDescent="0.3">
      <c r="A1167" s="1">
        <v>45210</v>
      </c>
      <c r="B1167" t="s">
        <v>13</v>
      </c>
      <c r="C1167">
        <v>21.4</v>
      </c>
      <c r="D1167">
        <v>21.4</v>
      </c>
      <c r="E1167">
        <v>21.4</v>
      </c>
      <c r="F1167">
        <v>21.4</v>
      </c>
      <c r="G1167">
        <v>21.4</v>
      </c>
      <c r="H1167">
        <v>21.4</v>
      </c>
      <c r="I1167">
        <v>6</v>
      </c>
      <c r="J1167">
        <v>3.7999999999999999E-2</v>
      </c>
      <c r="K1167">
        <f>consolidated_6_bank[[#This Row],[HIGH]]-consolidated_6_bank[[#This Row],[LOW]]</f>
        <v>0</v>
      </c>
    </row>
    <row r="1168" spans="1:11" x14ac:dyDescent="0.3">
      <c r="A1168" s="1">
        <v>45209</v>
      </c>
      <c r="B1168" t="s">
        <v>13</v>
      </c>
      <c r="C1168">
        <v>21.4</v>
      </c>
      <c r="D1168">
        <v>21.4</v>
      </c>
      <c r="E1168">
        <v>21.4</v>
      </c>
      <c r="F1168">
        <v>21.4</v>
      </c>
      <c r="G1168">
        <v>21.4</v>
      </c>
      <c r="H1168">
        <v>21.4</v>
      </c>
      <c r="I1168">
        <v>4</v>
      </c>
      <c r="J1168">
        <v>0.47099999999999997</v>
      </c>
      <c r="K1168">
        <f>consolidated_6_bank[[#This Row],[HIGH]]-consolidated_6_bank[[#This Row],[LOW]]</f>
        <v>0</v>
      </c>
    </row>
    <row r="1169" spans="1:11" x14ac:dyDescent="0.3">
      <c r="A1169" s="1">
        <v>45208</v>
      </c>
      <c r="B1169" t="s">
        <v>13</v>
      </c>
      <c r="C1169">
        <v>21.4</v>
      </c>
      <c r="D1169">
        <v>21.4</v>
      </c>
      <c r="E1169">
        <v>21.4</v>
      </c>
      <c r="F1169">
        <v>21.4</v>
      </c>
      <c r="G1169">
        <v>21.4</v>
      </c>
      <c r="H1169">
        <v>21.4</v>
      </c>
      <c r="I1169">
        <v>6</v>
      </c>
      <c r="J1169">
        <v>2.4E-2</v>
      </c>
      <c r="K1169">
        <f>consolidated_6_bank[[#This Row],[HIGH]]-consolidated_6_bank[[#This Row],[LOW]]</f>
        <v>0</v>
      </c>
    </row>
    <row r="1170" spans="1:11" x14ac:dyDescent="0.3">
      <c r="A1170" s="1">
        <v>45207</v>
      </c>
      <c r="B1170" t="s">
        <v>13</v>
      </c>
      <c r="C1170">
        <v>21.4</v>
      </c>
      <c r="D1170">
        <v>21.4</v>
      </c>
      <c r="E1170">
        <v>21.4</v>
      </c>
      <c r="F1170">
        <v>21.4</v>
      </c>
      <c r="G1170">
        <v>21.4</v>
      </c>
      <c r="H1170">
        <v>21.4</v>
      </c>
      <c r="I1170">
        <v>3</v>
      </c>
      <c r="J1170">
        <v>5.0000000000000001E-3</v>
      </c>
      <c r="K1170">
        <f>consolidated_6_bank[[#This Row],[HIGH]]-consolidated_6_bank[[#This Row],[LOW]]</f>
        <v>0</v>
      </c>
    </row>
    <row r="1171" spans="1:11" x14ac:dyDescent="0.3">
      <c r="A1171" s="1">
        <v>45204</v>
      </c>
      <c r="B1171" t="s">
        <v>13</v>
      </c>
      <c r="C1171">
        <v>21.4</v>
      </c>
      <c r="D1171">
        <v>21.4</v>
      </c>
      <c r="E1171">
        <v>21.4</v>
      </c>
      <c r="F1171">
        <v>21.4</v>
      </c>
      <c r="G1171">
        <v>21.4</v>
      </c>
      <c r="H1171">
        <v>21.4</v>
      </c>
      <c r="I1171">
        <v>3</v>
      </c>
      <c r="J1171">
        <v>3.0000000000000001E-3</v>
      </c>
      <c r="K1171">
        <f>consolidated_6_bank[[#This Row],[HIGH]]-consolidated_6_bank[[#This Row],[LOW]]</f>
        <v>0</v>
      </c>
    </row>
    <row r="1172" spans="1:11" x14ac:dyDescent="0.3">
      <c r="A1172" s="1">
        <v>45203</v>
      </c>
      <c r="B1172" t="s">
        <v>13</v>
      </c>
      <c r="C1172">
        <v>21.4</v>
      </c>
      <c r="D1172">
        <v>21.4</v>
      </c>
      <c r="E1172">
        <v>21.4</v>
      </c>
      <c r="F1172">
        <v>21.4</v>
      </c>
      <c r="G1172">
        <v>21.4</v>
      </c>
      <c r="H1172">
        <v>21.4</v>
      </c>
      <c r="I1172">
        <v>9</v>
      </c>
      <c r="J1172">
        <v>4.1000000000000002E-2</v>
      </c>
      <c r="K1172">
        <f>consolidated_6_bank[[#This Row],[HIGH]]-consolidated_6_bank[[#This Row],[LOW]]</f>
        <v>0</v>
      </c>
    </row>
    <row r="1173" spans="1:11" x14ac:dyDescent="0.3">
      <c r="A1173" s="1">
        <v>45202</v>
      </c>
      <c r="B1173" t="s">
        <v>13</v>
      </c>
      <c r="C1173">
        <v>21.4</v>
      </c>
      <c r="D1173">
        <v>21.4</v>
      </c>
      <c r="E1173">
        <v>21.4</v>
      </c>
      <c r="F1173">
        <v>21.4</v>
      </c>
      <c r="G1173">
        <v>21.4</v>
      </c>
      <c r="H1173">
        <v>21.4</v>
      </c>
      <c r="I1173">
        <v>7</v>
      </c>
      <c r="J1173">
        <v>1.9E-2</v>
      </c>
      <c r="K1173">
        <f>consolidated_6_bank[[#This Row],[HIGH]]-consolidated_6_bank[[#This Row],[LOW]]</f>
        <v>0</v>
      </c>
    </row>
    <row r="1174" spans="1:11" x14ac:dyDescent="0.3">
      <c r="A1174" s="1">
        <v>45201</v>
      </c>
      <c r="B1174" t="s">
        <v>13</v>
      </c>
      <c r="C1174">
        <v>21.4</v>
      </c>
      <c r="D1174">
        <v>21.4</v>
      </c>
      <c r="E1174">
        <v>21.4</v>
      </c>
      <c r="F1174">
        <v>21.4</v>
      </c>
      <c r="G1174">
        <v>21.4</v>
      </c>
      <c r="H1174">
        <v>21.4</v>
      </c>
      <c r="I1174">
        <v>11</v>
      </c>
      <c r="J1174">
        <v>0.106</v>
      </c>
      <c r="K1174">
        <f>consolidated_6_bank[[#This Row],[HIGH]]-consolidated_6_bank[[#This Row],[LOW]]</f>
        <v>0</v>
      </c>
    </row>
    <row r="1175" spans="1:11" x14ac:dyDescent="0.3">
      <c r="A1175" s="1">
        <v>45200</v>
      </c>
      <c r="B1175" t="s">
        <v>13</v>
      </c>
      <c r="C1175">
        <v>21.4</v>
      </c>
      <c r="D1175">
        <v>21.4</v>
      </c>
      <c r="E1175">
        <v>21.4</v>
      </c>
      <c r="F1175">
        <v>21.4</v>
      </c>
      <c r="G1175">
        <v>21.4</v>
      </c>
      <c r="H1175">
        <v>21.4</v>
      </c>
      <c r="I1175">
        <v>9</v>
      </c>
      <c r="J1175">
        <v>5.7000000000000002E-2</v>
      </c>
      <c r="K1175">
        <f>consolidated_6_bank[[#This Row],[HIGH]]-consolidated_6_bank[[#This Row],[LOW]]</f>
        <v>0</v>
      </c>
    </row>
    <row r="1176" spans="1:11" x14ac:dyDescent="0.3">
      <c r="A1176" s="1">
        <v>45196</v>
      </c>
      <c r="B1176" t="s">
        <v>13</v>
      </c>
      <c r="C1176">
        <v>21.4</v>
      </c>
      <c r="D1176">
        <v>21.4</v>
      </c>
      <c r="E1176">
        <v>21.4</v>
      </c>
      <c r="F1176">
        <v>21.4</v>
      </c>
      <c r="G1176">
        <v>21.4</v>
      </c>
      <c r="H1176">
        <v>21.4</v>
      </c>
      <c r="I1176">
        <v>3</v>
      </c>
      <c r="J1176">
        <v>5.0000000000000001E-3</v>
      </c>
      <c r="K1176">
        <f>consolidated_6_bank[[#This Row],[HIGH]]-consolidated_6_bank[[#This Row],[LOW]]</f>
        <v>0</v>
      </c>
    </row>
    <row r="1177" spans="1:11" x14ac:dyDescent="0.3">
      <c r="A1177" s="1">
        <v>45560</v>
      </c>
      <c r="B1177" t="s">
        <v>15</v>
      </c>
      <c r="C1177">
        <v>54.1</v>
      </c>
      <c r="D1177">
        <v>55.2</v>
      </c>
      <c r="E1177">
        <v>53.7</v>
      </c>
      <c r="F1177">
        <v>54.6</v>
      </c>
      <c r="G1177">
        <v>54.1</v>
      </c>
      <c r="H1177">
        <v>54.6</v>
      </c>
      <c r="I1177">
        <v>428</v>
      </c>
      <c r="J1177">
        <v>23.552</v>
      </c>
      <c r="K1177">
        <f>consolidated_6_bank[[#This Row],[HIGH]]-consolidated_6_bank[[#This Row],[LOW]]</f>
        <v>1.5</v>
      </c>
    </row>
    <row r="1178" spans="1:11" x14ac:dyDescent="0.3">
      <c r="A1178" s="1">
        <v>45559</v>
      </c>
      <c r="B1178" t="s">
        <v>15</v>
      </c>
      <c r="C1178">
        <v>54.6</v>
      </c>
      <c r="D1178">
        <v>56.3</v>
      </c>
      <c r="E1178">
        <v>54.3</v>
      </c>
      <c r="F1178">
        <v>55.7</v>
      </c>
      <c r="G1178">
        <v>54.6</v>
      </c>
      <c r="H1178">
        <v>55.7</v>
      </c>
      <c r="I1178">
        <v>248</v>
      </c>
      <c r="J1178">
        <v>8.9369999999999994</v>
      </c>
      <c r="K1178">
        <f>consolidated_6_bank[[#This Row],[HIGH]]-consolidated_6_bank[[#This Row],[LOW]]</f>
        <v>2</v>
      </c>
    </row>
    <row r="1179" spans="1:11" x14ac:dyDescent="0.3">
      <c r="A1179" s="1">
        <v>45558</v>
      </c>
      <c r="B1179" t="s">
        <v>15</v>
      </c>
      <c r="C1179">
        <v>55.7</v>
      </c>
      <c r="D1179">
        <v>56.3</v>
      </c>
      <c r="E1179">
        <v>54.7</v>
      </c>
      <c r="F1179">
        <v>55</v>
      </c>
      <c r="G1179">
        <v>55.7</v>
      </c>
      <c r="H1179">
        <v>55</v>
      </c>
      <c r="I1179">
        <v>441</v>
      </c>
      <c r="J1179">
        <v>20.855</v>
      </c>
      <c r="K1179">
        <f>consolidated_6_bank[[#This Row],[HIGH]]-consolidated_6_bank[[#This Row],[LOW]]</f>
        <v>1.5999999999999943</v>
      </c>
    </row>
    <row r="1180" spans="1:11" x14ac:dyDescent="0.3">
      <c r="A1180" s="1">
        <v>45557</v>
      </c>
      <c r="B1180" t="s">
        <v>15</v>
      </c>
      <c r="C1180">
        <v>55</v>
      </c>
      <c r="D1180">
        <v>55.3</v>
      </c>
      <c r="E1180">
        <v>54.7</v>
      </c>
      <c r="F1180">
        <v>54.7</v>
      </c>
      <c r="G1180">
        <v>55</v>
      </c>
      <c r="H1180">
        <v>54.7</v>
      </c>
      <c r="I1180">
        <v>244</v>
      </c>
      <c r="J1180">
        <v>13.382</v>
      </c>
      <c r="K1180">
        <f>consolidated_6_bank[[#This Row],[HIGH]]-consolidated_6_bank[[#This Row],[LOW]]</f>
        <v>0.59999999999999432</v>
      </c>
    </row>
    <row r="1181" spans="1:11" x14ac:dyDescent="0.3">
      <c r="A1181" s="1">
        <v>45554</v>
      </c>
      <c r="B1181" t="s">
        <v>15</v>
      </c>
      <c r="C1181">
        <v>54.7</v>
      </c>
      <c r="D1181">
        <v>55</v>
      </c>
      <c r="E1181">
        <v>53.2</v>
      </c>
      <c r="F1181">
        <v>53.2</v>
      </c>
      <c r="G1181">
        <v>54.7</v>
      </c>
      <c r="H1181">
        <v>53.9</v>
      </c>
      <c r="I1181">
        <v>315</v>
      </c>
      <c r="J1181">
        <v>23.16</v>
      </c>
      <c r="K1181">
        <f>consolidated_6_bank[[#This Row],[HIGH]]-consolidated_6_bank[[#This Row],[LOW]]</f>
        <v>1.7999999999999972</v>
      </c>
    </row>
    <row r="1182" spans="1:11" x14ac:dyDescent="0.3">
      <c r="A1182" s="1">
        <v>45553</v>
      </c>
      <c r="B1182" t="s">
        <v>15</v>
      </c>
      <c r="C1182">
        <v>53.9</v>
      </c>
      <c r="D1182">
        <v>54.2</v>
      </c>
      <c r="E1182">
        <v>53.8</v>
      </c>
      <c r="F1182">
        <v>54</v>
      </c>
      <c r="G1182">
        <v>53.9</v>
      </c>
      <c r="H1182">
        <v>54.2</v>
      </c>
      <c r="I1182">
        <v>202</v>
      </c>
      <c r="J1182">
        <v>8.0570000000000004</v>
      </c>
      <c r="K1182">
        <f>consolidated_6_bank[[#This Row],[HIGH]]-consolidated_6_bank[[#This Row],[LOW]]</f>
        <v>0.40000000000000568</v>
      </c>
    </row>
    <row r="1183" spans="1:11" x14ac:dyDescent="0.3">
      <c r="A1183" s="1">
        <v>45552</v>
      </c>
      <c r="B1183" t="s">
        <v>15</v>
      </c>
      <c r="C1183">
        <v>54.2</v>
      </c>
      <c r="D1183">
        <v>55.2</v>
      </c>
      <c r="E1183">
        <v>53.8</v>
      </c>
      <c r="F1183">
        <v>54</v>
      </c>
      <c r="G1183">
        <v>54.2</v>
      </c>
      <c r="H1183">
        <v>54.8</v>
      </c>
      <c r="I1183">
        <v>192</v>
      </c>
      <c r="J1183">
        <v>11.714</v>
      </c>
      <c r="K1183">
        <f>consolidated_6_bank[[#This Row],[HIGH]]-consolidated_6_bank[[#This Row],[LOW]]</f>
        <v>1.4000000000000057</v>
      </c>
    </row>
    <row r="1184" spans="1:11" x14ac:dyDescent="0.3">
      <c r="A1184" s="1">
        <v>45550</v>
      </c>
      <c r="B1184" t="s">
        <v>15</v>
      </c>
      <c r="C1184">
        <v>54.7</v>
      </c>
      <c r="D1184">
        <v>55</v>
      </c>
      <c r="E1184">
        <v>53.6</v>
      </c>
      <c r="F1184">
        <v>54.8</v>
      </c>
      <c r="G1184">
        <v>54.8</v>
      </c>
      <c r="H1184">
        <v>54.8</v>
      </c>
      <c r="I1184">
        <v>349</v>
      </c>
      <c r="J1184">
        <v>18.991</v>
      </c>
      <c r="K1184">
        <f>consolidated_6_bank[[#This Row],[HIGH]]-consolidated_6_bank[[#This Row],[LOW]]</f>
        <v>1.3999999999999986</v>
      </c>
    </row>
    <row r="1185" spans="1:11" x14ac:dyDescent="0.3">
      <c r="A1185" s="1">
        <v>45547</v>
      </c>
      <c r="B1185" t="s">
        <v>15</v>
      </c>
      <c r="C1185">
        <v>54.8</v>
      </c>
      <c r="D1185">
        <v>55.7</v>
      </c>
      <c r="E1185">
        <v>54.7</v>
      </c>
      <c r="F1185">
        <v>55</v>
      </c>
      <c r="G1185">
        <v>54.8</v>
      </c>
      <c r="H1185">
        <v>55.5</v>
      </c>
      <c r="I1185">
        <v>229</v>
      </c>
      <c r="J1185">
        <v>13.323</v>
      </c>
      <c r="K1185">
        <f>consolidated_6_bank[[#This Row],[HIGH]]-consolidated_6_bank[[#This Row],[LOW]]</f>
        <v>1</v>
      </c>
    </row>
    <row r="1186" spans="1:11" x14ac:dyDescent="0.3">
      <c r="A1186" s="1">
        <v>45546</v>
      </c>
      <c r="B1186" t="s">
        <v>15</v>
      </c>
      <c r="C1186">
        <v>55.5</v>
      </c>
      <c r="D1186">
        <v>56</v>
      </c>
      <c r="E1186">
        <v>54.4</v>
      </c>
      <c r="F1186">
        <v>54.6</v>
      </c>
      <c r="G1186">
        <v>55.5</v>
      </c>
      <c r="H1186">
        <v>55.8</v>
      </c>
      <c r="I1186">
        <v>621</v>
      </c>
      <c r="J1186">
        <v>34.898000000000003</v>
      </c>
      <c r="K1186">
        <f>consolidated_6_bank[[#This Row],[HIGH]]-consolidated_6_bank[[#This Row],[LOW]]</f>
        <v>1.6000000000000014</v>
      </c>
    </row>
    <row r="1187" spans="1:11" x14ac:dyDescent="0.3">
      <c r="A1187" s="1">
        <v>45545</v>
      </c>
      <c r="B1187" t="s">
        <v>15</v>
      </c>
      <c r="C1187">
        <v>55.8</v>
      </c>
      <c r="D1187">
        <v>56.1</v>
      </c>
      <c r="E1187">
        <v>53.8</v>
      </c>
      <c r="F1187">
        <v>54.2</v>
      </c>
      <c r="G1187">
        <v>55.8</v>
      </c>
      <c r="H1187">
        <v>54.4</v>
      </c>
      <c r="I1187">
        <v>609</v>
      </c>
      <c r="J1187">
        <v>32.045999999999999</v>
      </c>
      <c r="K1187">
        <f>consolidated_6_bank[[#This Row],[HIGH]]-consolidated_6_bank[[#This Row],[LOW]]</f>
        <v>2.3000000000000043</v>
      </c>
    </row>
    <row r="1188" spans="1:11" x14ac:dyDescent="0.3">
      <c r="A1188" s="1">
        <v>45544</v>
      </c>
      <c r="B1188" t="s">
        <v>15</v>
      </c>
      <c r="C1188">
        <v>54.4</v>
      </c>
      <c r="D1188">
        <v>55.3</v>
      </c>
      <c r="E1188">
        <v>54</v>
      </c>
      <c r="F1188">
        <v>54.6</v>
      </c>
      <c r="G1188">
        <v>54.4</v>
      </c>
      <c r="H1188">
        <v>55.5</v>
      </c>
      <c r="I1188">
        <v>275</v>
      </c>
      <c r="J1188">
        <v>8.91</v>
      </c>
      <c r="K1188">
        <f>consolidated_6_bank[[#This Row],[HIGH]]-consolidated_6_bank[[#This Row],[LOW]]</f>
        <v>1.2999999999999972</v>
      </c>
    </row>
    <row r="1189" spans="1:11" x14ac:dyDescent="0.3">
      <c r="A1189" s="1">
        <v>45543</v>
      </c>
      <c r="B1189" t="s">
        <v>15</v>
      </c>
      <c r="C1189">
        <v>55.5</v>
      </c>
      <c r="D1189">
        <v>56.6</v>
      </c>
      <c r="E1189">
        <v>54.5</v>
      </c>
      <c r="F1189">
        <v>55.4</v>
      </c>
      <c r="G1189">
        <v>55.5</v>
      </c>
      <c r="H1189">
        <v>54.6</v>
      </c>
      <c r="I1189">
        <v>585</v>
      </c>
      <c r="J1189">
        <v>20.806999999999999</v>
      </c>
      <c r="K1189">
        <f>consolidated_6_bank[[#This Row],[HIGH]]-consolidated_6_bank[[#This Row],[LOW]]</f>
        <v>2.1000000000000014</v>
      </c>
    </row>
    <row r="1190" spans="1:11" x14ac:dyDescent="0.3">
      <c r="A1190" s="1">
        <v>45540</v>
      </c>
      <c r="B1190" t="s">
        <v>15</v>
      </c>
      <c r="C1190">
        <v>54.6</v>
      </c>
      <c r="D1190">
        <v>54.9</v>
      </c>
      <c r="E1190">
        <v>53.4</v>
      </c>
      <c r="F1190">
        <v>54.8</v>
      </c>
      <c r="G1190">
        <v>54.6</v>
      </c>
      <c r="H1190">
        <v>54.6</v>
      </c>
      <c r="I1190">
        <v>254</v>
      </c>
      <c r="J1190">
        <v>7.4450000000000003</v>
      </c>
      <c r="K1190">
        <f>consolidated_6_bank[[#This Row],[HIGH]]-consolidated_6_bank[[#This Row],[LOW]]</f>
        <v>1.5</v>
      </c>
    </row>
    <row r="1191" spans="1:11" x14ac:dyDescent="0.3">
      <c r="A1191" s="1">
        <v>45539</v>
      </c>
      <c r="B1191" t="s">
        <v>15</v>
      </c>
      <c r="C1191">
        <v>55.5</v>
      </c>
      <c r="D1191">
        <v>55.5</v>
      </c>
      <c r="E1191">
        <v>53.7</v>
      </c>
      <c r="F1191">
        <v>54.8</v>
      </c>
      <c r="G1191">
        <v>54.6</v>
      </c>
      <c r="H1191">
        <v>54.4</v>
      </c>
      <c r="I1191">
        <v>589</v>
      </c>
      <c r="J1191">
        <v>25.577000000000002</v>
      </c>
      <c r="K1191">
        <f>consolidated_6_bank[[#This Row],[HIGH]]-consolidated_6_bank[[#This Row],[LOW]]</f>
        <v>1.7999999999999972</v>
      </c>
    </row>
    <row r="1192" spans="1:11" x14ac:dyDescent="0.3">
      <c r="A1192" s="1">
        <v>45538</v>
      </c>
      <c r="B1192" t="s">
        <v>15</v>
      </c>
      <c r="C1192">
        <v>54.4</v>
      </c>
      <c r="D1192">
        <v>55</v>
      </c>
      <c r="E1192">
        <v>53.9</v>
      </c>
      <c r="F1192">
        <v>54.4</v>
      </c>
      <c r="G1192">
        <v>54.4</v>
      </c>
      <c r="H1192">
        <v>54.3</v>
      </c>
      <c r="I1192">
        <v>432</v>
      </c>
      <c r="J1192">
        <v>17.594000000000001</v>
      </c>
      <c r="K1192">
        <f>consolidated_6_bank[[#This Row],[HIGH]]-consolidated_6_bank[[#This Row],[LOW]]</f>
        <v>1.1000000000000014</v>
      </c>
    </row>
    <row r="1193" spans="1:11" x14ac:dyDescent="0.3">
      <c r="A1193" s="1">
        <v>45537</v>
      </c>
      <c r="B1193" t="s">
        <v>15</v>
      </c>
      <c r="C1193">
        <v>54.3</v>
      </c>
      <c r="D1193">
        <v>55.1</v>
      </c>
      <c r="E1193">
        <v>53</v>
      </c>
      <c r="F1193">
        <v>53.9</v>
      </c>
      <c r="G1193">
        <v>54.3</v>
      </c>
      <c r="H1193">
        <v>53.9</v>
      </c>
      <c r="I1193">
        <v>451</v>
      </c>
      <c r="J1193">
        <v>25.4</v>
      </c>
      <c r="K1193">
        <f>consolidated_6_bank[[#This Row],[HIGH]]-consolidated_6_bank[[#This Row],[LOW]]</f>
        <v>2.1000000000000014</v>
      </c>
    </row>
    <row r="1194" spans="1:11" x14ac:dyDescent="0.3">
      <c r="A1194" s="1">
        <v>45536</v>
      </c>
      <c r="B1194" t="s">
        <v>15</v>
      </c>
      <c r="C1194">
        <v>53.9</v>
      </c>
      <c r="D1194">
        <v>54.5</v>
      </c>
      <c r="E1194">
        <v>53.6</v>
      </c>
      <c r="F1194">
        <v>54.5</v>
      </c>
      <c r="G1194">
        <v>53.9</v>
      </c>
      <c r="H1194">
        <v>53.9</v>
      </c>
      <c r="I1194">
        <v>249</v>
      </c>
      <c r="J1194">
        <v>15.852</v>
      </c>
      <c r="K1194">
        <f>consolidated_6_bank[[#This Row],[HIGH]]-consolidated_6_bank[[#This Row],[LOW]]</f>
        <v>0.89999999999999858</v>
      </c>
    </row>
    <row r="1195" spans="1:11" x14ac:dyDescent="0.3">
      <c r="A1195" s="1">
        <v>45533</v>
      </c>
      <c r="B1195" t="s">
        <v>15</v>
      </c>
      <c r="C1195">
        <v>53.9</v>
      </c>
      <c r="D1195">
        <v>54.2</v>
      </c>
      <c r="E1195">
        <v>53.5</v>
      </c>
      <c r="F1195">
        <v>54.2</v>
      </c>
      <c r="G1195">
        <v>53.9</v>
      </c>
      <c r="H1195">
        <v>53.8</v>
      </c>
      <c r="I1195">
        <v>296</v>
      </c>
      <c r="J1195">
        <v>15.867000000000001</v>
      </c>
      <c r="K1195">
        <f>consolidated_6_bank[[#This Row],[HIGH]]-consolidated_6_bank[[#This Row],[LOW]]</f>
        <v>0.70000000000000284</v>
      </c>
    </row>
    <row r="1196" spans="1:11" x14ac:dyDescent="0.3">
      <c r="A1196" s="1">
        <v>45532</v>
      </c>
      <c r="B1196" t="s">
        <v>15</v>
      </c>
      <c r="C1196">
        <v>53.8</v>
      </c>
      <c r="D1196">
        <v>54.8</v>
      </c>
      <c r="E1196">
        <v>53.6</v>
      </c>
      <c r="F1196">
        <v>54.4</v>
      </c>
      <c r="G1196">
        <v>53.8</v>
      </c>
      <c r="H1196">
        <v>53.7</v>
      </c>
      <c r="I1196">
        <v>219</v>
      </c>
      <c r="J1196">
        <v>13.494999999999999</v>
      </c>
      <c r="K1196">
        <f>consolidated_6_bank[[#This Row],[HIGH]]-consolidated_6_bank[[#This Row],[LOW]]</f>
        <v>1.1999999999999957</v>
      </c>
    </row>
    <row r="1197" spans="1:11" x14ac:dyDescent="0.3">
      <c r="A1197" s="1">
        <v>45531</v>
      </c>
      <c r="B1197" t="s">
        <v>15</v>
      </c>
      <c r="C1197">
        <v>53.7</v>
      </c>
      <c r="D1197">
        <v>54.9</v>
      </c>
      <c r="E1197">
        <v>53.6</v>
      </c>
      <c r="F1197">
        <v>54.9</v>
      </c>
      <c r="G1197">
        <v>53.7</v>
      </c>
      <c r="H1197">
        <v>54.9</v>
      </c>
      <c r="I1197">
        <v>273</v>
      </c>
      <c r="J1197">
        <v>11.659000000000001</v>
      </c>
      <c r="K1197">
        <f>consolidated_6_bank[[#This Row],[HIGH]]-consolidated_6_bank[[#This Row],[LOW]]</f>
        <v>1.2999999999999972</v>
      </c>
    </row>
    <row r="1198" spans="1:11" x14ac:dyDescent="0.3">
      <c r="A1198" s="1">
        <v>45529</v>
      </c>
      <c r="B1198" t="s">
        <v>15</v>
      </c>
      <c r="C1198">
        <v>54.9</v>
      </c>
      <c r="D1198">
        <v>56.1</v>
      </c>
      <c r="E1198">
        <v>54.5</v>
      </c>
      <c r="F1198">
        <v>55</v>
      </c>
      <c r="G1198">
        <v>54.9</v>
      </c>
      <c r="H1198">
        <v>54.7</v>
      </c>
      <c r="I1198">
        <v>346</v>
      </c>
      <c r="J1198">
        <v>13.215</v>
      </c>
      <c r="K1198">
        <f>consolidated_6_bank[[#This Row],[HIGH]]-consolidated_6_bank[[#This Row],[LOW]]</f>
        <v>1.6000000000000014</v>
      </c>
    </row>
    <row r="1199" spans="1:11" x14ac:dyDescent="0.3">
      <c r="A1199" s="1">
        <v>45526</v>
      </c>
      <c r="B1199" t="s">
        <v>15</v>
      </c>
      <c r="C1199">
        <v>54.7</v>
      </c>
      <c r="D1199">
        <v>55.1</v>
      </c>
      <c r="E1199">
        <v>50.8</v>
      </c>
      <c r="F1199">
        <v>50.8</v>
      </c>
      <c r="G1199">
        <v>54.7</v>
      </c>
      <c r="H1199">
        <v>52.2</v>
      </c>
      <c r="I1199">
        <v>450</v>
      </c>
      <c r="J1199">
        <v>32.801000000000002</v>
      </c>
      <c r="K1199">
        <f>consolidated_6_bank[[#This Row],[HIGH]]-consolidated_6_bank[[#This Row],[LOW]]</f>
        <v>4.3000000000000043</v>
      </c>
    </row>
    <row r="1200" spans="1:11" x14ac:dyDescent="0.3">
      <c r="A1200" s="1">
        <v>45525</v>
      </c>
      <c r="B1200" t="s">
        <v>15</v>
      </c>
      <c r="C1200">
        <v>52.2</v>
      </c>
      <c r="D1200">
        <v>53.5</v>
      </c>
      <c r="E1200">
        <v>52.2</v>
      </c>
      <c r="F1200">
        <v>53.3</v>
      </c>
      <c r="G1200">
        <v>52.2</v>
      </c>
      <c r="H1200">
        <v>53.8</v>
      </c>
      <c r="I1200">
        <v>203</v>
      </c>
      <c r="J1200">
        <v>16.626999999999999</v>
      </c>
      <c r="K1200">
        <f>consolidated_6_bank[[#This Row],[HIGH]]-consolidated_6_bank[[#This Row],[LOW]]</f>
        <v>1.2999999999999972</v>
      </c>
    </row>
    <row r="1201" spans="1:11" x14ac:dyDescent="0.3">
      <c r="A1201" s="1">
        <v>45524</v>
      </c>
      <c r="B1201" t="s">
        <v>15</v>
      </c>
      <c r="C1201">
        <v>54</v>
      </c>
      <c r="D1201">
        <v>56.2</v>
      </c>
      <c r="E1201">
        <v>53.2</v>
      </c>
      <c r="F1201">
        <v>56.2</v>
      </c>
      <c r="G1201">
        <v>53.8</v>
      </c>
      <c r="H1201">
        <v>54.7</v>
      </c>
      <c r="I1201">
        <v>236</v>
      </c>
      <c r="J1201">
        <v>7.2130000000000001</v>
      </c>
      <c r="K1201">
        <f>consolidated_6_bank[[#This Row],[HIGH]]-consolidated_6_bank[[#This Row],[LOW]]</f>
        <v>3</v>
      </c>
    </row>
    <row r="1202" spans="1:11" x14ac:dyDescent="0.3">
      <c r="A1202" s="1">
        <v>45523</v>
      </c>
      <c r="B1202" t="s">
        <v>15</v>
      </c>
      <c r="C1202">
        <v>55</v>
      </c>
      <c r="D1202">
        <v>55.7</v>
      </c>
      <c r="E1202">
        <v>54</v>
      </c>
      <c r="F1202">
        <v>54.3</v>
      </c>
      <c r="G1202">
        <v>54.7</v>
      </c>
      <c r="H1202">
        <v>55.4</v>
      </c>
      <c r="I1202">
        <v>887</v>
      </c>
      <c r="J1202">
        <v>29.251999999999999</v>
      </c>
      <c r="K1202">
        <f>consolidated_6_bank[[#This Row],[HIGH]]-consolidated_6_bank[[#This Row],[LOW]]</f>
        <v>1.7000000000000028</v>
      </c>
    </row>
    <row r="1203" spans="1:11" x14ac:dyDescent="0.3">
      <c r="A1203" s="1">
        <v>45522</v>
      </c>
      <c r="B1203" t="s">
        <v>15</v>
      </c>
      <c r="C1203">
        <v>55.4</v>
      </c>
      <c r="D1203">
        <v>56.4</v>
      </c>
      <c r="E1203">
        <v>55.4</v>
      </c>
      <c r="F1203">
        <v>56.4</v>
      </c>
      <c r="G1203">
        <v>55.4</v>
      </c>
      <c r="H1203">
        <v>57.1</v>
      </c>
      <c r="I1203">
        <v>372</v>
      </c>
      <c r="J1203">
        <v>46.695999999999998</v>
      </c>
      <c r="K1203">
        <f>consolidated_6_bank[[#This Row],[HIGH]]-consolidated_6_bank[[#This Row],[LOW]]</f>
        <v>1</v>
      </c>
    </row>
    <row r="1204" spans="1:11" x14ac:dyDescent="0.3">
      <c r="A1204" s="1">
        <v>45519</v>
      </c>
      <c r="B1204" t="s">
        <v>15</v>
      </c>
      <c r="C1204">
        <v>57.1</v>
      </c>
      <c r="D1204">
        <v>58.7</v>
      </c>
      <c r="E1204">
        <v>56.3</v>
      </c>
      <c r="F1204">
        <v>58</v>
      </c>
      <c r="G1204">
        <v>57.1</v>
      </c>
      <c r="H1204">
        <v>57.8</v>
      </c>
      <c r="I1204">
        <v>517</v>
      </c>
      <c r="J1204">
        <v>30.548999999999999</v>
      </c>
      <c r="K1204">
        <f>consolidated_6_bank[[#This Row],[HIGH]]-consolidated_6_bank[[#This Row],[LOW]]</f>
        <v>2.4000000000000057</v>
      </c>
    </row>
    <row r="1205" spans="1:11" x14ac:dyDescent="0.3">
      <c r="A1205" s="1">
        <v>45518</v>
      </c>
      <c r="B1205" t="s">
        <v>15</v>
      </c>
      <c r="C1205">
        <v>57.8</v>
      </c>
      <c r="D1205">
        <v>58</v>
      </c>
      <c r="E1205">
        <v>53.8</v>
      </c>
      <c r="F1205">
        <v>56.4</v>
      </c>
      <c r="G1205">
        <v>57.8</v>
      </c>
      <c r="H1205">
        <v>55</v>
      </c>
      <c r="I1205">
        <v>931</v>
      </c>
      <c r="J1205">
        <v>72.049000000000007</v>
      </c>
      <c r="K1205">
        <f>consolidated_6_bank[[#This Row],[HIGH]]-consolidated_6_bank[[#This Row],[LOW]]</f>
        <v>4.2000000000000028</v>
      </c>
    </row>
    <row r="1206" spans="1:11" x14ac:dyDescent="0.3">
      <c r="A1206" s="1">
        <v>45517</v>
      </c>
      <c r="B1206" t="s">
        <v>15</v>
      </c>
      <c r="C1206">
        <v>55</v>
      </c>
      <c r="D1206">
        <v>57</v>
      </c>
      <c r="E1206">
        <v>52.4</v>
      </c>
      <c r="F1206">
        <v>53.9</v>
      </c>
      <c r="G1206">
        <v>55</v>
      </c>
      <c r="H1206">
        <v>54</v>
      </c>
      <c r="I1206">
        <v>402</v>
      </c>
      <c r="J1206">
        <v>22.164999999999999</v>
      </c>
      <c r="K1206">
        <f>consolidated_6_bank[[#This Row],[HIGH]]-consolidated_6_bank[[#This Row],[LOW]]</f>
        <v>4.6000000000000014</v>
      </c>
    </row>
    <row r="1207" spans="1:11" x14ac:dyDescent="0.3">
      <c r="A1207" s="1">
        <v>45516</v>
      </c>
      <c r="B1207" t="s">
        <v>15</v>
      </c>
      <c r="C1207">
        <v>54</v>
      </c>
      <c r="D1207">
        <v>55.5</v>
      </c>
      <c r="E1207">
        <v>54</v>
      </c>
      <c r="F1207">
        <v>55.4</v>
      </c>
      <c r="G1207">
        <v>54</v>
      </c>
      <c r="H1207">
        <v>55.6</v>
      </c>
      <c r="I1207">
        <v>426</v>
      </c>
      <c r="J1207">
        <v>26.274999999999999</v>
      </c>
      <c r="K1207">
        <f>consolidated_6_bank[[#This Row],[HIGH]]-consolidated_6_bank[[#This Row],[LOW]]</f>
        <v>1.5</v>
      </c>
    </row>
    <row r="1208" spans="1:11" x14ac:dyDescent="0.3">
      <c r="A1208" s="1">
        <v>45515</v>
      </c>
      <c r="B1208" t="s">
        <v>15</v>
      </c>
      <c r="C1208">
        <v>55.8</v>
      </c>
      <c r="D1208">
        <v>59.7</v>
      </c>
      <c r="E1208">
        <v>55.3</v>
      </c>
      <c r="F1208">
        <v>59.7</v>
      </c>
      <c r="G1208">
        <v>55.6</v>
      </c>
      <c r="H1208">
        <v>57</v>
      </c>
      <c r="I1208">
        <v>867</v>
      </c>
      <c r="J1208">
        <v>45.393000000000001</v>
      </c>
      <c r="K1208">
        <f>consolidated_6_bank[[#This Row],[HIGH]]-consolidated_6_bank[[#This Row],[LOW]]</f>
        <v>4.4000000000000057</v>
      </c>
    </row>
    <row r="1209" spans="1:11" x14ac:dyDescent="0.3">
      <c r="A1209" s="1">
        <v>45512</v>
      </c>
      <c r="B1209" t="s">
        <v>15</v>
      </c>
      <c r="C1209">
        <v>57</v>
      </c>
      <c r="D1209">
        <v>57.6</v>
      </c>
      <c r="E1209">
        <v>52.8</v>
      </c>
      <c r="F1209">
        <v>54.9</v>
      </c>
      <c r="G1209">
        <v>57</v>
      </c>
      <c r="H1209">
        <v>52.8</v>
      </c>
      <c r="I1209">
        <v>871</v>
      </c>
      <c r="J1209">
        <v>37.902000000000001</v>
      </c>
      <c r="K1209">
        <f>consolidated_6_bank[[#This Row],[HIGH]]-consolidated_6_bank[[#This Row],[LOW]]</f>
        <v>4.8000000000000043</v>
      </c>
    </row>
    <row r="1210" spans="1:11" x14ac:dyDescent="0.3">
      <c r="A1210" s="1">
        <v>45511</v>
      </c>
      <c r="B1210" t="s">
        <v>15</v>
      </c>
      <c r="C1210">
        <v>52.8</v>
      </c>
      <c r="D1210">
        <v>53.4</v>
      </c>
      <c r="E1210">
        <v>47.8</v>
      </c>
      <c r="F1210">
        <v>50.9</v>
      </c>
      <c r="G1210">
        <v>52.8</v>
      </c>
      <c r="H1210">
        <v>49</v>
      </c>
      <c r="I1210">
        <v>560</v>
      </c>
      <c r="J1210">
        <v>20.995000000000001</v>
      </c>
      <c r="K1210">
        <f>consolidated_6_bank[[#This Row],[HIGH]]-consolidated_6_bank[[#This Row],[LOW]]</f>
        <v>5.6000000000000014</v>
      </c>
    </row>
    <row r="1211" spans="1:11" x14ac:dyDescent="0.3">
      <c r="A1211" s="1">
        <v>45510</v>
      </c>
      <c r="B1211" t="s">
        <v>15</v>
      </c>
      <c r="C1211">
        <v>49</v>
      </c>
      <c r="D1211">
        <v>49.8</v>
      </c>
      <c r="E1211">
        <v>44.4</v>
      </c>
      <c r="F1211">
        <v>44.4</v>
      </c>
      <c r="G1211">
        <v>49</v>
      </c>
      <c r="H1211">
        <v>45.3</v>
      </c>
      <c r="I1211">
        <v>224</v>
      </c>
      <c r="J1211">
        <v>6.2709999999999999</v>
      </c>
      <c r="K1211">
        <f>consolidated_6_bank[[#This Row],[HIGH]]-consolidated_6_bank[[#This Row],[LOW]]</f>
        <v>5.3999999999999986</v>
      </c>
    </row>
    <row r="1212" spans="1:11" x14ac:dyDescent="0.3">
      <c r="A1212" s="1">
        <v>45508</v>
      </c>
      <c r="B1212" t="s">
        <v>15</v>
      </c>
      <c r="C1212">
        <v>45.3</v>
      </c>
      <c r="D1212">
        <v>46.7</v>
      </c>
      <c r="E1212">
        <v>45.3</v>
      </c>
      <c r="F1212">
        <v>45.9</v>
      </c>
      <c r="G1212">
        <v>45.3</v>
      </c>
      <c r="H1212">
        <v>46.7</v>
      </c>
      <c r="I1212">
        <v>261</v>
      </c>
      <c r="J1212">
        <v>4.3680000000000003</v>
      </c>
      <c r="K1212">
        <f>consolidated_6_bank[[#This Row],[HIGH]]-consolidated_6_bank[[#This Row],[LOW]]</f>
        <v>1.4000000000000057</v>
      </c>
    </row>
    <row r="1213" spans="1:11" x14ac:dyDescent="0.3">
      <c r="A1213" s="1">
        <v>45505</v>
      </c>
      <c r="B1213" t="s">
        <v>15</v>
      </c>
      <c r="C1213">
        <v>46.7</v>
      </c>
      <c r="D1213">
        <v>47.5</v>
      </c>
      <c r="E1213">
        <v>46.6</v>
      </c>
      <c r="F1213">
        <v>47.5</v>
      </c>
      <c r="G1213">
        <v>46.7</v>
      </c>
      <c r="H1213">
        <v>46.8</v>
      </c>
      <c r="I1213">
        <v>163</v>
      </c>
      <c r="J1213">
        <v>5.4530000000000003</v>
      </c>
      <c r="K1213">
        <f>consolidated_6_bank[[#This Row],[HIGH]]-consolidated_6_bank[[#This Row],[LOW]]</f>
        <v>0.89999999999999858</v>
      </c>
    </row>
    <row r="1214" spans="1:11" x14ac:dyDescent="0.3">
      <c r="A1214" s="1">
        <v>45504</v>
      </c>
      <c r="B1214" t="s">
        <v>15</v>
      </c>
      <c r="C1214">
        <v>46.7</v>
      </c>
      <c r="D1214">
        <v>47.7</v>
      </c>
      <c r="E1214">
        <v>46.6</v>
      </c>
      <c r="F1214">
        <v>47</v>
      </c>
      <c r="G1214">
        <v>46.8</v>
      </c>
      <c r="H1214">
        <v>47.1</v>
      </c>
      <c r="I1214">
        <v>190</v>
      </c>
      <c r="J1214">
        <v>6.0209999999999999</v>
      </c>
      <c r="K1214">
        <f>consolidated_6_bank[[#This Row],[HIGH]]-consolidated_6_bank[[#This Row],[LOW]]</f>
        <v>1.1000000000000014</v>
      </c>
    </row>
    <row r="1215" spans="1:11" x14ac:dyDescent="0.3">
      <c r="A1215" s="1">
        <v>45503</v>
      </c>
      <c r="B1215" t="s">
        <v>15</v>
      </c>
      <c r="C1215">
        <v>47.3</v>
      </c>
      <c r="D1215">
        <v>48</v>
      </c>
      <c r="E1215">
        <v>46.9</v>
      </c>
      <c r="F1215">
        <v>48</v>
      </c>
      <c r="G1215">
        <v>47.1</v>
      </c>
      <c r="H1215">
        <v>47.8</v>
      </c>
      <c r="I1215">
        <v>180</v>
      </c>
      <c r="J1215">
        <v>4.2080000000000002</v>
      </c>
      <c r="K1215">
        <f>consolidated_6_bank[[#This Row],[HIGH]]-consolidated_6_bank[[#This Row],[LOW]]</f>
        <v>1.1000000000000014</v>
      </c>
    </row>
    <row r="1216" spans="1:11" x14ac:dyDescent="0.3">
      <c r="A1216" s="1">
        <v>45502</v>
      </c>
      <c r="B1216" t="s">
        <v>15</v>
      </c>
      <c r="C1216">
        <v>47.8</v>
      </c>
      <c r="D1216">
        <v>48.7</v>
      </c>
      <c r="E1216">
        <v>47.7</v>
      </c>
      <c r="F1216">
        <v>48.7</v>
      </c>
      <c r="G1216">
        <v>47.8</v>
      </c>
      <c r="H1216">
        <v>48.2</v>
      </c>
      <c r="I1216">
        <v>160</v>
      </c>
      <c r="J1216">
        <v>3.6970000000000001</v>
      </c>
      <c r="K1216">
        <f>consolidated_6_bank[[#This Row],[HIGH]]-consolidated_6_bank[[#This Row],[LOW]]</f>
        <v>1</v>
      </c>
    </row>
    <row r="1217" spans="1:11" x14ac:dyDescent="0.3">
      <c r="A1217" s="1">
        <v>45501</v>
      </c>
      <c r="B1217" t="s">
        <v>15</v>
      </c>
      <c r="C1217">
        <v>48.2</v>
      </c>
      <c r="D1217">
        <v>48.7</v>
      </c>
      <c r="E1217">
        <v>48</v>
      </c>
      <c r="F1217">
        <v>48.6</v>
      </c>
      <c r="G1217">
        <v>48.2</v>
      </c>
      <c r="H1217">
        <v>48.3</v>
      </c>
      <c r="I1217">
        <v>193</v>
      </c>
      <c r="J1217">
        <v>3.4289999999999998</v>
      </c>
      <c r="K1217">
        <f>consolidated_6_bank[[#This Row],[HIGH]]-consolidated_6_bank[[#This Row],[LOW]]</f>
        <v>0.70000000000000284</v>
      </c>
    </row>
    <row r="1218" spans="1:11" x14ac:dyDescent="0.3">
      <c r="A1218" s="1">
        <v>45498</v>
      </c>
      <c r="B1218" t="s">
        <v>15</v>
      </c>
      <c r="C1218">
        <v>48.3</v>
      </c>
      <c r="D1218">
        <v>48.4</v>
      </c>
      <c r="E1218">
        <v>47.6</v>
      </c>
      <c r="F1218">
        <v>47.6</v>
      </c>
      <c r="G1218">
        <v>48.3</v>
      </c>
      <c r="H1218">
        <v>47.5</v>
      </c>
      <c r="I1218">
        <v>182</v>
      </c>
      <c r="J1218">
        <v>6.8579999999999997</v>
      </c>
      <c r="K1218">
        <f>consolidated_6_bank[[#This Row],[HIGH]]-consolidated_6_bank[[#This Row],[LOW]]</f>
        <v>0.79999999999999716</v>
      </c>
    </row>
    <row r="1219" spans="1:11" x14ac:dyDescent="0.3">
      <c r="A1219" s="1">
        <v>45497</v>
      </c>
      <c r="B1219" t="s">
        <v>15</v>
      </c>
      <c r="C1219">
        <v>47.6</v>
      </c>
      <c r="D1219">
        <v>51.2</v>
      </c>
      <c r="E1219">
        <v>47.3</v>
      </c>
      <c r="F1219">
        <v>51.2</v>
      </c>
      <c r="G1219">
        <v>47.5</v>
      </c>
      <c r="H1219">
        <v>48.1</v>
      </c>
      <c r="I1219">
        <v>66</v>
      </c>
      <c r="J1219">
        <v>0.99</v>
      </c>
      <c r="K1219">
        <f>consolidated_6_bank[[#This Row],[HIGH]]-consolidated_6_bank[[#This Row],[LOW]]</f>
        <v>3.9000000000000057</v>
      </c>
    </row>
    <row r="1220" spans="1:11" x14ac:dyDescent="0.3">
      <c r="A1220" s="1">
        <v>45491</v>
      </c>
      <c r="B1220" t="s">
        <v>15</v>
      </c>
      <c r="C1220">
        <v>48.1</v>
      </c>
      <c r="D1220">
        <v>49.3</v>
      </c>
      <c r="E1220">
        <v>47.7</v>
      </c>
      <c r="F1220">
        <v>49.3</v>
      </c>
      <c r="G1220">
        <v>48.1</v>
      </c>
      <c r="H1220">
        <v>48.1</v>
      </c>
      <c r="I1220">
        <v>173</v>
      </c>
      <c r="J1220">
        <v>3.0609999999999999</v>
      </c>
      <c r="K1220">
        <f>consolidated_6_bank[[#This Row],[HIGH]]-consolidated_6_bank[[#This Row],[LOW]]</f>
        <v>1.5999999999999943</v>
      </c>
    </row>
    <row r="1221" spans="1:11" x14ac:dyDescent="0.3">
      <c r="A1221" s="1">
        <v>45489</v>
      </c>
      <c r="B1221" t="s">
        <v>15</v>
      </c>
      <c r="C1221">
        <v>48.1</v>
      </c>
      <c r="D1221">
        <v>48.2</v>
      </c>
      <c r="E1221">
        <v>47.7</v>
      </c>
      <c r="F1221">
        <v>48</v>
      </c>
      <c r="G1221">
        <v>48.1</v>
      </c>
      <c r="H1221">
        <v>47.7</v>
      </c>
      <c r="I1221">
        <v>1107</v>
      </c>
      <c r="J1221">
        <v>7.4020000000000001</v>
      </c>
      <c r="K1221">
        <f>consolidated_6_bank[[#This Row],[HIGH]]-consolidated_6_bank[[#This Row],[LOW]]</f>
        <v>0.5</v>
      </c>
    </row>
    <row r="1222" spans="1:11" x14ac:dyDescent="0.3">
      <c r="A1222" s="1">
        <v>45488</v>
      </c>
      <c r="B1222" t="s">
        <v>15</v>
      </c>
      <c r="C1222">
        <v>47.9</v>
      </c>
      <c r="D1222">
        <v>50.2</v>
      </c>
      <c r="E1222">
        <v>47.4</v>
      </c>
      <c r="F1222">
        <v>50.2</v>
      </c>
      <c r="G1222">
        <v>47.7</v>
      </c>
      <c r="H1222">
        <v>47.7</v>
      </c>
      <c r="I1222">
        <v>167</v>
      </c>
      <c r="J1222">
        <v>3.8769999999999998</v>
      </c>
      <c r="K1222">
        <f>consolidated_6_bank[[#This Row],[HIGH]]-consolidated_6_bank[[#This Row],[LOW]]</f>
        <v>2.8000000000000043</v>
      </c>
    </row>
    <row r="1223" spans="1:11" x14ac:dyDescent="0.3">
      <c r="A1223" s="1">
        <v>45487</v>
      </c>
      <c r="B1223" t="s">
        <v>15</v>
      </c>
      <c r="C1223">
        <v>47.6</v>
      </c>
      <c r="D1223">
        <v>48.9</v>
      </c>
      <c r="E1223">
        <v>47.5</v>
      </c>
      <c r="F1223">
        <v>48.9</v>
      </c>
      <c r="G1223">
        <v>47.7</v>
      </c>
      <c r="H1223">
        <v>48.4</v>
      </c>
      <c r="I1223">
        <v>154</v>
      </c>
      <c r="J1223">
        <v>1.974</v>
      </c>
      <c r="K1223">
        <f>consolidated_6_bank[[#This Row],[HIGH]]-consolidated_6_bank[[#This Row],[LOW]]</f>
        <v>1.3999999999999986</v>
      </c>
    </row>
    <row r="1224" spans="1:11" x14ac:dyDescent="0.3">
      <c r="A1224" s="1">
        <v>45484</v>
      </c>
      <c r="B1224" t="s">
        <v>15</v>
      </c>
      <c r="C1224">
        <v>48.3</v>
      </c>
      <c r="D1224">
        <v>50</v>
      </c>
      <c r="E1224">
        <v>48.3</v>
      </c>
      <c r="F1224">
        <v>49</v>
      </c>
      <c r="G1224">
        <v>48.4</v>
      </c>
      <c r="H1224">
        <v>49.7</v>
      </c>
      <c r="I1224">
        <v>204</v>
      </c>
      <c r="J1224">
        <v>5.0739999999999998</v>
      </c>
      <c r="K1224">
        <f>consolidated_6_bank[[#This Row],[HIGH]]-consolidated_6_bank[[#This Row],[LOW]]</f>
        <v>1.7000000000000028</v>
      </c>
    </row>
    <row r="1225" spans="1:11" x14ac:dyDescent="0.3">
      <c r="A1225" s="1">
        <v>45483</v>
      </c>
      <c r="B1225" t="s">
        <v>15</v>
      </c>
      <c r="C1225">
        <v>49.7</v>
      </c>
      <c r="D1225">
        <v>50.7</v>
      </c>
      <c r="E1225">
        <v>48.8</v>
      </c>
      <c r="F1225">
        <v>49</v>
      </c>
      <c r="G1225">
        <v>49.7</v>
      </c>
      <c r="H1225">
        <v>48.9</v>
      </c>
      <c r="I1225">
        <v>270</v>
      </c>
      <c r="J1225">
        <v>8.5280000000000005</v>
      </c>
      <c r="K1225">
        <f>consolidated_6_bank[[#This Row],[HIGH]]-consolidated_6_bank[[#This Row],[LOW]]</f>
        <v>1.9000000000000057</v>
      </c>
    </row>
    <row r="1226" spans="1:11" x14ac:dyDescent="0.3">
      <c r="A1226" s="1">
        <v>45482</v>
      </c>
      <c r="B1226" t="s">
        <v>15</v>
      </c>
      <c r="C1226">
        <v>49.1</v>
      </c>
      <c r="D1226">
        <v>49.9</v>
      </c>
      <c r="E1226">
        <v>48.6</v>
      </c>
      <c r="F1226">
        <v>49.9</v>
      </c>
      <c r="G1226">
        <v>48.9</v>
      </c>
      <c r="H1226">
        <v>49.6</v>
      </c>
      <c r="I1226">
        <v>141</v>
      </c>
      <c r="J1226">
        <v>3.069</v>
      </c>
      <c r="K1226">
        <f>consolidated_6_bank[[#This Row],[HIGH]]-consolidated_6_bank[[#This Row],[LOW]]</f>
        <v>1.2999999999999972</v>
      </c>
    </row>
    <row r="1227" spans="1:11" x14ac:dyDescent="0.3">
      <c r="A1227" s="1">
        <v>45481</v>
      </c>
      <c r="B1227" t="s">
        <v>15</v>
      </c>
      <c r="C1227">
        <v>49.6</v>
      </c>
      <c r="D1227">
        <v>50</v>
      </c>
      <c r="E1227">
        <v>48.7</v>
      </c>
      <c r="F1227">
        <v>49.8</v>
      </c>
      <c r="G1227">
        <v>49.6</v>
      </c>
      <c r="H1227">
        <v>49.8</v>
      </c>
      <c r="I1227">
        <v>355</v>
      </c>
      <c r="J1227">
        <v>11.108000000000001</v>
      </c>
      <c r="K1227">
        <f>consolidated_6_bank[[#This Row],[HIGH]]-consolidated_6_bank[[#This Row],[LOW]]</f>
        <v>1.2999999999999972</v>
      </c>
    </row>
    <row r="1228" spans="1:11" x14ac:dyDescent="0.3">
      <c r="A1228" s="1">
        <v>45480</v>
      </c>
      <c r="B1228" t="s">
        <v>15</v>
      </c>
      <c r="C1228">
        <v>49.8</v>
      </c>
      <c r="D1228">
        <v>50.6</v>
      </c>
      <c r="E1228">
        <v>47.5</v>
      </c>
      <c r="F1228">
        <v>48.8</v>
      </c>
      <c r="G1228">
        <v>49.8</v>
      </c>
      <c r="H1228">
        <v>47.4</v>
      </c>
      <c r="I1228">
        <v>470</v>
      </c>
      <c r="J1228">
        <v>10.34</v>
      </c>
      <c r="K1228">
        <f>consolidated_6_bank[[#This Row],[HIGH]]-consolidated_6_bank[[#This Row],[LOW]]</f>
        <v>3.1000000000000014</v>
      </c>
    </row>
    <row r="1229" spans="1:11" x14ac:dyDescent="0.3">
      <c r="A1229" s="1">
        <v>45477</v>
      </c>
      <c r="B1229" t="s">
        <v>15</v>
      </c>
      <c r="C1229">
        <v>47.4</v>
      </c>
      <c r="D1229">
        <v>47.5</v>
      </c>
      <c r="E1229">
        <v>46.8</v>
      </c>
      <c r="F1229">
        <v>46.9</v>
      </c>
      <c r="G1229">
        <v>47.4</v>
      </c>
      <c r="H1229">
        <v>46.4</v>
      </c>
      <c r="I1229">
        <v>294</v>
      </c>
      <c r="J1229">
        <v>12.496</v>
      </c>
      <c r="K1229">
        <f>consolidated_6_bank[[#This Row],[HIGH]]-consolidated_6_bank[[#This Row],[LOW]]</f>
        <v>0.70000000000000284</v>
      </c>
    </row>
    <row r="1230" spans="1:11" x14ac:dyDescent="0.3">
      <c r="A1230" s="1">
        <v>45476</v>
      </c>
      <c r="B1230" t="s">
        <v>15</v>
      </c>
      <c r="C1230">
        <v>46.9</v>
      </c>
      <c r="D1230">
        <v>47</v>
      </c>
      <c r="E1230">
        <v>46.1</v>
      </c>
      <c r="F1230">
        <v>47</v>
      </c>
      <c r="G1230">
        <v>46.4</v>
      </c>
      <c r="H1230">
        <v>46.9</v>
      </c>
      <c r="I1230">
        <v>334</v>
      </c>
      <c r="J1230">
        <v>7.4950000000000001</v>
      </c>
      <c r="K1230">
        <f>consolidated_6_bank[[#This Row],[HIGH]]-consolidated_6_bank[[#This Row],[LOW]]</f>
        <v>0.89999999999999858</v>
      </c>
    </row>
    <row r="1231" spans="1:11" x14ac:dyDescent="0.3">
      <c r="A1231" s="1">
        <v>45475</v>
      </c>
      <c r="B1231" t="s">
        <v>15</v>
      </c>
      <c r="C1231">
        <v>46.9</v>
      </c>
      <c r="D1231">
        <v>47.7</v>
      </c>
      <c r="E1231">
        <v>46.6</v>
      </c>
      <c r="F1231">
        <v>47.7</v>
      </c>
      <c r="G1231">
        <v>46.9</v>
      </c>
      <c r="H1231">
        <v>47.4</v>
      </c>
      <c r="I1231">
        <v>282</v>
      </c>
      <c r="J1231">
        <v>6.6980000000000004</v>
      </c>
      <c r="K1231">
        <f>consolidated_6_bank[[#This Row],[HIGH]]-consolidated_6_bank[[#This Row],[LOW]]</f>
        <v>1.1000000000000014</v>
      </c>
    </row>
    <row r="1232" spans="1:11" x14ac:dyDescent="0.3">
      <c r="A1232" s="1">
        <v>45473</v>
      </c>
      <c r="B1232" t="s">
        <v>15</v>
      </c>
      <c r="C1232">
        <v>47.4</v>
      </c>
      <c r="D1232">
        <v>47.9</v>
      </c>
      <c r="E1232">
        <v>47.3</v>
      </c>
      <c r="F1232">
        <v>47.8</v>
      </c>
      <c r="G1232">
        <v>47.4</v>
      </c>
      <c r="H1232">
        <v>47.6</v>
      </c>
      <c r="I1232">
        <v>167</v>
      </c>
      <c r="J1232">
        <v>3.8119999999999998</v>
      </c>
      <c r="K1232">
        <f>consolidated_6_bank[[#This Row],[HIGH]]-consolidated_6_bank[[#This Row],[LOW]]</f>
        <v>0.60000000000000142</v>
      </c>
    </row>
    <row r="1233" spans="1:11" x14ac:dyDescent="0.3">
      <c r="A1233" s="1">
        <v>45470</v>
      </c>
      <c r="B1233" t="s">
        <v>15</v>
      </c>
      <c r="C1233">
        <v>47.6</v>
      </c>
      <c r="D1233">
        <v>47.9</v>
      </c>
      <c r="E1233">
        <v>47.5</v>
      </c>
      <c r="F1233">
        <v>47.8</v>
      </c>
      <c r="G1233">
        <v>47.6</v>
      </c>
      <c r="H1233">
        <v>47.5</v>
      </c>
      <c r="I1233">
        <v>145</v>
      </c>
      <c r="J1233">
        <v>4.1340000000000003</v>
      </c>
      <c r="K1233">
        <f>consolidated_6_bank[[#This Row],[HIGH]]-consolidated_6_bank[[#This Row],[LOW]]</f>
        <v>0.39999999999999858</v>
      </c>
    </row>
    <row r="1234" spans="1:11" x14ac:dyDescent="0.3">
      <c r="A1234" s="1">
        <v>45469</v>
      </c>
      <c r="B1234" t="s">
        <v>15</v>
      </c>
      <c r="C1234">
        <v>47.5</v>
      </c>
      <c r="D1234">
        <v>47.6</v>
      </c>
      <c r="E1234">
        <v>47</v>
      </c>
      <c r="F1234">
        <v>47</v>
      </c>
      <c r="G1234">
        <v>47.5</v>
      </c>
      <c r="H1234">
        <v>47.1</v>
      </c>
      <c r="I1234">
        <v>253</v>
      </c>
      <c r="J1234">
        <v>9.2810000000000006</v>
      </c>
      <c r="K1234">
        <f>consolidated_6_bank[[#This Row],[HIGH]]-consolidated_6_bank[[#This Row],[LOW]]</f>
        <v>0.60000000000000142</v>
      </c>
    </row>
    <row r="1235" spans="1:11" x14ac:dyDescent="0.3">
      <c r="A1235" s="1">
        <v>45468</v>
      </c>
      <c r="B1235" t="s">
        <v>15</v>
      </c>
      <c r="C1235">
        <v>47.2</v>
      </c>
      <c r="D1235">
        <v>47.6</v>
      </c>
      <c r="E1235">
        <v>47</v>
      </c>
      <c r="F1235">
        <v>47.4</v>
      </c>
      <c r="G1235">
        <v>47.1</v>
      </c>
      <c r="H1235">
        <v>47.4</v>
      </c>
      <c r="I1235">
        <v>253</v>
      </c>
      <c r="J1235">
        <v>3.3969999999999998</v>
      </c>
      <c r="K1235">
        <f>consolidated_6_bank[[#This Row],[HIGH]]-consolidated_6_bank[[#This Row],[LOW]]</f>
        <v>0.60000000000000142</v>
      </c>
    </row>
    <row r="1236" spans="1:11" x14ac:dyDescent="0.3">
      <c r="A1236" s="1">
        <v>45467</v>
      </c>
      <c r="B1236" t="s">
        <v>15</v>
      </c>
      <c r="C1236">
        <v>47.4</v>
      </c>
      <c r="D1236">
        <v>48.6</v>
      </c>
      <c r="E1236">
        <v>47.3</v>
      </c>
      <c r="F1236">
        <v>47.5</v>
      </c>
      <c r="G1236">
        <v>47.4</v>
      </c>
      <c r="H1236">
        <v>47.8</v>
      </c>
      <c r="I1236">
        <v>199</v>
      </c>
      <c r="J1236">
        <v>2.569</v>
      </c>
      <c r="K1236">
        <f>consolidated_6_bank[[#This Row],[HIGH]]-consolidated_6_bank[[#This Row],[LOW]]</f>
        <v>1.3000000000000043</v>
      </c>
    </row>
    <row r="1237" spans="1:11" x14ac:dyDescent="0.3">
      <c r="A1237" s="1">
        <v>45466</v>
      </c>
      <c r="B1237" t="s">
        <v>15</v>
      </c>
      <c r="C1237">
        <v>47.7</v>
      </c>
      <c r="D1237">
        <v>48.9</v>
      </c>
      <c r="E1237">
        <v>47.6</v>
      </c>
      <c r="F1237">
        <v>48.9</v>
      </c>
      <c r="G1237">
        <v>47.8</v>
      </c>
      <c r="H1237">
        <v>47.6</v>
      </c>
      <c r="I1237">
        <v>150</v>
      </c>
      <c r="J1237">
        <v>3.2090000000000001</v>
      </c>
      <c r="K1237">
        <f>consolidated_6_bank[[#This Row],[HIGH]]-consolidated_6_bank[[#This Row],[LOW]]</f>
        <v>1.2999999999999972</v>
      </c>
    </row>
    <row r="1238" spans="1:11" x14ac:dyDescent="0.3">
      <c r="A1238" s="1">
        <v>45463</v>
      </c>
      <c r="B1238" t="s">
        <v>15</v>
      </c>
      <c r="C1238">
        <v>47.6</v>
      </c>
      <c r="D1238">
        <v>48.2</v>
      </c>
      <c r="E1238">
        <v>47.6</v>
      </c>
      <c r="F1238">
        <v>48.2</v>
      </c>
      <c r="G1238">
        <v>47.6</v>
      </c>
      <c r="H1238">
        <v>47.7</v>
      </c>
      <c r="I1238">
        <v>139</v>
      </c>
      <c r="J1238">
        <v>3.581</v>
      </c>
      <c r="K1238">
        <f>consolidated_6_bank[[#This Row],[HIGH]]-consolidated_6_bank[[#This Row],[LOW]]</f>
        <v>0.60000000000000142</v>
      </c>
    </row>
    <row r="1239" spans="1:11" x14ac:dyDescent="0.3">
      <c r="A1239" s="1">
        <v>45462</v>
      </c>
      <c r="B1239" t="s">
        <v>15</v>
      </c>
      <c r="C1239">
        <v>47.9</v>
      </c>
      <c r="D1239">
        <v>47.9</v>
      </c>
      <c r="E1239">
        <v>46.4</v>
      </c>
      <c r="F1239">
        <v>46.4</v>
      </c>
      <c r="G1239">
        <v>47.7</v>
      </c>
      <c r="H1239">
        <v>47.6</v>
      </c>
      <c r="I1239">
        <v>89</v>
      </c>
      <c r="J1239">
        <v>1.47</v>
      </c>
      <c r="K1239">
        <f>consolidated_6_bank[[#This Row],[HIGH]]-consolidated_6_bank[[#This Row],[LOW]]</f>
        <v>1.5</v>
      </c>
    </row>
    <row r="1240" spans="1:11" x14ac:dyDescent="0.3">
      <c r="A1240" s="1">
        <v>45456</v>
      </c>
      <c r="B1240" t="s">
        <v>15</v>
      </c>
      <c r="C1240">
        <v>47.7</v>
      </c>
      <c r="D1240">
        <v>47.9</v>
      </c>
      <c r="E1240">
        <v>47.5</v>
      </c>
      <c r="F1240">
        <v>47.7</v>
      </c>
      <c r="G1240">
        <v>47.6</v>
      </c>
      <c r="H1240">
        <v>47.7</v>
      </c>
      <c r="I1240">
        <v>73</v>
      </c>
      <c r="J1240">
        <v>1.218</v>
      </c>
      <c r="K1240">
        <f>consolidated_6_bank[[#This Row],[HIGH]]-consolidated_6_bank[[#This Row],[LOW]]</f>
        <v>0.39999999999999858</v>
      </c>
    </row>
    <row r="1241" spans="1:11" x14ac:dyDescent="0.3">
      <c r="A1241" s="1">
        <v>45455</v>
      </c>
      <c r="B1241" t="s">
        <v>15</v>
      </c>
      <c r="C1241">
        <v>47.7</v>
      </c>
      <c r="D1241">
        <v>48.3</v>
      </c>
      <c r="E1241">
        <v>47.2</v>
      </c>
      <c r="F1241">
        <v>47.2</v>
      </c>
      <c r="G1241">
        <v>47.7</v>
      </c>
      <c r="H1241">
        <v>47.5</v>
      </c>
      <c r="I1241">
        <v>67</v>
      </c>
      <c r="J1241">
        <v>1.6619999999999999</v>
      </c>
      <c r="K1241">
        <f>consolidated_6_bank[[#This Row],[HIGH]]-consolidated_6_bank[[#This Row],[LOW]]</f>
        <v>1.0999999999999943</v>
      </c>
    </row>
    <row r="1242" spans="1:11" x14ac:dyDescent="0.3">
      <c r="A1242" s="1">
        <v>45454</v>
      </c>
      <c r="B1242" t="s">
        <v>15</v>
      </c>
      <c r="C1242">
        <v>47.6</v>
      </c>
      <c r="D1242">
        <v>47.9</v>
      </c>
      <c r="E1242">
        <v>47.5</v>
      </c>
      <c r="F1242">
        <v>47.6</v>
      </c>
      <c r="G1242">
        <v>47.5</v>
      </c>
      <c r="H1242">
        <v>47.7</v>
      </c>
      <c r="I1242">
        <v>74</v>
      </c>
      <c r="J1242">
        <v>1.905</v>
      </c>
      <c r="K1242">
        <f>consolidated_6_bank[[#This Row],[HIGH]]-consolidated_6_bank[[#This Row],[LOW]]</f>
        <v>0.39999999999999858</v>
      </c>
    </row>
    <row r="1243" spans="1:11" x14ac:dyDescent="0.3">
      <c r="A1243" s="1">
        <v>45453</v>
      </c>
      <c r="B1243" t="s">
        <v>15</v>
      </c>
      <c r="C1243">
        <v>47.7</v>
      </c>
      <c r="D1243">
        <v>48</v>
      </c>
      <c r="E1243">
        <v>47.4</v>
      </c>
      <c r="F1243">
        <v>47.7</v>
      </c>
      <c r="G1243">
        <v>47.7</v>
      </c>
      <c r="H1243">
        <v>47.9</v>
      </c>
      <c r="I1243">
        <v>96</v>
      </c>
      <c r="J1243">
        <v>1.2929999999999999</v>
      </c>
      <c r="K1243">
        <f>consolidated_6_bank[[#This Row],[HIGH]]-consolidated_6_bank[[#This Row],[LOW]]</f>
        <v>0.60000000000000142</v>
      </c>
    </row>
    <row r="1244" spans="1:11" x14ac:dyDescent="0.3">
      <c r="A1244" s="1">
        <v>45452</v>
      </c>
      <c r="B1244" t="s">
        <v>15</v>
      </c>
      <c r="C1244">
        <v>47.7</v>
      </c>
      <c r="D1244">
        <v>48.3</v>
      </c>
      <c r="E1244">
        <v>47.1</v>
      </c>
      <c r="F1244">
        <v>48.2</v>
      </c>
      <c r="G1244">
        <v>47.9</v>
      </c>
      <c r="H1244">
        <v>47.9</v>
      </c>
      <c r="I1244">
        <v>71</v>
      </c>
      <c r="J1244">
        <v>1.468</v>
      </c>
      <c r="K1244">
        <f>consolidated_6_bank[[#This Row],[HIGH]]-consolidated_6_bank[[#This Row],[LOW]]</f>
        <v>1.1999999999999957</v>
      </c>
    </row>
    <row r="1245" spans="1:11" x14ac:dyDescent="0.3">
      <c r="A1245" s="1">
        <v>45449</v>
      </c>
      <c r="B1245" t="s">
        <v>15</v>
      </c>
      <c r="C1245">
        <v>48</v>
      </c>
      <c r="D1245">
        <v>48</v>
      </c>
      <c r="E1245">
        <v>47.6</v>
      </c>
      <c r="F1245">
        <v>48</v>
      </c>
      <c r="G1245">
        <v>47.9</v>
      </c>
      <c r="H1245">
        <v>48.2</v>
      </c>
      <c r="I1245">
        <v>71</v>
      </c>
      <c r="J1245">
        <v>0.85699999999999998</v>
      </c>
      <c r="K1245">
        <f>consolidated_6_bank[[#This Row],[HIGH]]-consolidated_6_bank[[#This Row],[LOW]]</f>
        <v>0.39999999999999858</v>
      </c>
    </row>
    <row r="1246" spans="1:11" x14ac:dyDescent="0.3">
      <c r="A1246" s="1">
        <v>45448</v>
      </c>
      <c r="B1246" t="s">
        <v>15</v>
      </c>
      <c r="C1246">
        <v>48.2</v>
      </c>
      <c r="D1246">
        <v>48.3</v>
      </c>
      <c r="E1246">
        <v>47.9</v>
      </c>
      <c r="F1246">
        <v>48.2</v>
      </c>
      <c r="G1246">
        <v>48.2</v>
      </c>
      <c r="H1246">
        <v>48.1</v>
      </c>
      <c r="I1246">
        <v>92</v>
      </c>
      <c r="J1246">
        <v>1.998</v>
      </c>
      <c r="K1246">
        <f>consolidated_6_bank[[#This Row],[HIGH]]-consolidated_6_bank[[#This Row],[LOW]]</f>
        <v>0.39999999999999858</v>
      </c>
    </row>
    <row r="1247" spans="1:11" x14ac:dyDescent="0.3">
      <c r="A1247" s="1">
        <v>45447</v>
      </c>
      <c r="B1247" t="s">
        <v>15</v>
      </c>
      <c r="C1247">
        <v>48</v>
      </c>
      <c r="D1247">
        <v>49.8</v>
      </c>
      <c r="E1247">
        <v>47.9</v>
      </c>
      <c r="F1247">
        <v>48.8</v>
      </c>
      <c r="G1247">
        <v>48.1</v>
      </c>
      <c r="H1247">
        <v>48.4</v>
      </c>
      <c r="I1247">
        <v>149</v>
      </c>
      <c r="J1247">
        <v>2.6539999999999999</v>
      </c>
      <c r="K1247">
        <f>consolidated_6_bank[[#This Row],[HIGH]]-consolidated_6_bank[[#This Row],[LOW]]</f>
        <v>1.8999999999999986</v>
      </c>
    </row>
    <row r="1248" spans="1:11" x14ac:dyDescent="0.3">
      <c r="A1248" s="1">
        <v>45446</v>
      </c>
      <c r="B1248" t="s">
        <v>15</v>
      </c>
      <c r="C1248">
        <v>48.4</v>
      </c>
      <c r="D1248">
        <v>48.9</v>
      </c>
      <c r="E1248">
        <v>48</v>
      </c>
      <c r="F1248">
        <v>48</v>
      </c>
      <c r="G1248">
        <v>48.4</v>
      </c>
      <c r="H1248">
        <v>48</v>
      </c>
      <c r="I1248">
        <v>121</v>
      </c>
      <c r="J1248">
        <v>1.7869999999999999</v>
      </c>
      <c r="K1248">
        <f>consolidated_6_bank[[#This Row],[HIGH]]-consolidated_6_bank[[#This Row],[LOW]]</f>
        <v>0.89999999999999858</v>
      </c>
    </row>
    <row r="1249" spans="1:11" x14ac:dyDescent="0.3">
      <c r="A1249" s="1">
        <v>45445</v>
      </c>
      <c r="B1249" t="s">
        <v>15</v>
      </c>
      <c r="C1249">
        <v>48</v>
      </c>
      <c r="D1249">
        <v>48.7</v>
      </c>
      <c r="E1249">
        <v>47.9</v>
      </c>
      <c r="F1249">
        <v>48.5</v>
      </c>
      <c r="G1249">
        <v>48</v>
      </c>
      <c r="H1249">
        <v>48.2</v>
      </c>
      <c r="I1249">
        <v>124</v>
      </c>
      <c r="J1249">
        <v>0.78</v>
      </c>
      <c r="K1249">
        <f>consolidated_6_bank[[#This Row],[HIGH]]-consolidated_6_bank[[#This Row],[LOW]]</f>
        <v>0.80000000000000426</v>
      </c>
    </row>
    <row r="1250" spans="1:11" x14ac:dyDescent="0.3">
      <c r="A1250" s="1">
        <v>45442</v>
      </c>
      <c r="B1250" t="s">
        <v>15</v>
      </c>
      <c r="C1250">
        <v>48</v>
      </c>
      <c r="D1250">
        <v>51.2</v>
      </c>
      <c r="E1250">
        <v>47.8</v>
      </c>
      <c r="F1250">
        <v>51.2</v>
      </c>
      <c r="G1250">
        <v>48.2</v>
      </c>
      <c r="H1250">
        <v>48.3</v>
      </c>
      <c r="I1250">
        <v>38</v>
      </c>
      <c r="J1250">
        <v>0.17199999999999999</v>
      </c>
      <c r="K1250">
        <f>consolidated_6_bank[[#This Row],[HIGH]]-consolidated_6_bank[[#This Row],[LOW]]</f>
        <v>3.4000000000000057</v>
      </c>
    </row>
    <row r="1251" spans="1:11" x14ac:dyDescent="0.3">
      <c r="A1251" s="1">
        <v>45441</v>
      </c>
      <c r="B1251" t="s">
        <v>15</v>
      </c>
      <c r="C1251">
        <v>48.3</v>
      </c>
      <c r="D1251">
        <v>48.5</v>
      </c>
      <c r="E1251">
        <v>47.4</v>
      </c>
      <c r="F1251">
        <v>47.4</v>
      </c>
      <c r="G1251">
        <v>48.3</v>
      </c>
      <c r="H1251">
        <v>48.1</v>
      </c>
      <c r="I1251">
        <v>69</v>
      </c>
      <c r="J1251">
        <v>1.0780000000000001</v>
      </c>
      <c r="K1251">
        <f>consolidated_6_bank[[#This Row],[HIGH]]-consolidated_6_bank[[#This Row],[LOW]]</f>
        <v>1.1000000000000014</v>
      </c>
    </row>
    <row r="1252" spans="1:11" x14ac:dyDescent="0.3">
      <c r="A1252" s="1">
        <v>45440</v>
      </c>
      <c r="B1252" t="s">
        <v>15</v>
      </c>
      <c r="C1252">
        <v>48.1</v>
      </c>
      <c r="D1252">
        <v>48.8</v>
      </c>
      <c r="E1252">
        <v>48</v>
      </c>
      <c r="F1252">
        <v>48.3</v>
      </c>
      <c r="G1252">
        <v>48.1</v>
      </c>
      <c r="H1252">
        <v>47.6</v>
      </c>
      <c r="I1252">
        <v>93</v>
      </c>
      <c r="J1252">
        <v>1.45</v>
      </c>
      <c r="K1252">
        <f>consolidated_6_bank[[#This Row],[HIGH]]-consolidated_6_bank[[#This Row],[LOW]]</f>
        <v>0.79999999999999716</v>
      </c>
    </row>
    <row r="1253" spans="1:11" x14ac:dyDescent="0.3">
      <c r="A1253" s="1">
        <v>45439</v>
      </c>
      <c r="B1253" t="s">
        <v>15</v>
      </c>
      <c r="C1253">
        <v>48.3</v>
      </c>
      <c r="D1253">
        <v>48.4</v>
      </c>
      <c r="E1253">
        <v>47.4</v>
      </c>
      <c r="F1253">
        <v>47.4</v>
      </c>
      <c r="G1253">
        <v>47.6</v>
      </c>
      <c r="H1253">
        <v>47.4</v>
      </c>
      <c r="I1253">
        <v>80</v>
      </c>
      <c r="J1253">
        <v>0.56299999999999994</v>
      </c>
      <c r="K1253">
        <f>consolidated_6_bank[[#This Row],[HIGH]]-consolidated_6_bank[[#This Row],[LOW]]</f>
        <v>1</v>
      </c>
    </row>
    <row r="1254" spans="1:11" x14ac:dyDescent="0.3">
      <c r="A1254" s="1">
        <v>45438</v>
      </c>
      <c r="B1254" t="s">
        <v>15</v>
      </c>
      <c r="C1254">
        <v>47.4</v>
      </c>
      <c r="D1254">
        <v>48.5</v>
      </c>
      <c r="E1254">
        <v>47.1</v>
      </c>
      <c r="F1254">
        <v>47.7</v>
      </c>
      <c r="G1254">
        <v>47.4</v>
      </c>
      <c r="H1254">
        <v>47.7</v>
      </c>
      <c r="I1254">
        <v>141</v>
      </c>
      <c r="J1254">
        <v>1.137</v>
      </c>
      <c r="K1254">
        <f>consolidated_6_bank[[#This Row],[HIGH]]-consolidated_6_bank[[#This Row],[LOW]]</f>
        <v>1.3999999999999986</v>
      </c>
    </row>
    <row r="1255" spans="1:11" x14ac:dyDescent="0.3">
      <c r="A1255" s="1">
        <v>45435</v>
      </c>
      <c r="B1255" t="s">
        <v>15</v>
      </c>
      <c r="C1255">
        <v>47.7</v>
      </c>
      <c r="D1255">
        <v>49.9</v>
      </c>
      <c r="E1255">
        <v>47.7</v>
      </c>
      <c r="F1255">
        <v>49.9</v>
      </c>
      <c r="G1255">
        <v>47.7</v>
      </c>
      <c r="H1255">
        <v>48.1</v>
      </c>
      <c r="I1255">
        <v>86</v>
      </c>
      <c r="J1255">
        <v>0.90600000000000003</v>
      </c>
      <c r="K1255">
        <f>consolidated_6_bank[[#This Row],[HIGH]]-consolidated_6_bank[[#This Row],[LOW]]</f>
        <v>2.1999999999999957</v>
      </c>
    </row>
    <row r="1256" spans="1:11" x14ac:dyDescent="0.3">
      <c r="A1256" s="1">
        <v>45433</v>
      </c>
      <c r="B1256" t="s">
        <v>15</v>
      </c>
      <c r="C1256">
        <v>48.1</v>
      </c>
      <c r="D1256">
        <v>50.8</v>
      </c>
      <c r="E1256">
        <v>47.9</v>
      </c>
      <c r="F1256">
        <v>50.8</v>
      </c>
      <c r="G1256">
        <v>48.1</v>
      </c>
      <c r="H1256">
        <v>48.9</v>
      </c>
      <c r="I1256">
        <v>149</v>
      </c>
      <c r="J1256">
        <v>2.4910000000000001</v>
      </c>
      <c r="K1256">
        <f>consolidated_6_bank[[#This Row],[HIGH]]-consolidated_6_bank[[#This Row],[LOW]]</f>
        <v>2.8999999999999986</v>
      </c>
    </row>
    <row r="1257" spans="1:11" x14ac:dyDescent="0.3">
      <c r="A1257" s="1">
        <v>45432</v>
      </c>
      <c r="B1257" t="s">
        <v>15</v>
      </c>
      <c r="C1257">
        <v>48.7</v>
      </c>
      <c r="D1257">
        <v>50.6</v>
      </c>
      <c r="E1257">
        <v>47.2</v>
      </c>
      <c r="F1257">
        <v>47.6</v>
      </c>
      <c r="G1257">
        <v>48.9</v>
      </c>
      <c r="H1257">
        <v>48.6</v>
      </c>
      <c r="I1257">
        <v>111</v>
      </c>
      <c r="J1257">
        <v>0.95699999999999996</v>
      </c>
      <c r="K1257">
        <f>consolidated_6_bank[[#This Row],[HIGH]]-consolidated_6_bank[[#This Row],[LOW]]</f>
        <v>3.3999999999999986</v>
      </c>
    </row>
    <row r="1258" spans="1:11" x14ac:dyDescent="0.3">
      <c r="A1258" s="1">
        <v>45431</v>
      </c>
      <c r="B1258" t="s">
        <v>15</v>
      </c>
      <c r="C1258">
        <v>48.6</v>
      </c>
      <c r="D1258">
        <v>49.9</v>
      </c>
      <c r="E1258">
        <v>48.5</v>
      </c>
      <c r="F1258">
        <v>49.9</v>
      </c>
      <c r="G1258">
        <v>48.6</v>
      </c>
      <c r="H1258">
        <v>49.9</v>
      </c>
      <c r="I1258">
        <v>111</v>
      </c>
      <c r="J1258">
        <v>2.669</v>
      </c>
      <c r="K1258">
        <f>consolidated_6_bank[[#This Row],[HIGH]]-consolidated_6_bank[[#This Row],[LOW]]</f>
        <v>1.3999999999999986</v>
      </c>
    </row>
    <row r="1259" spans="1:11" x14ac:dyDescent="0.3">
      <c r="A1259" s="1">
        <v>45428</v>
      </c>
      <c r="B1259" t="s">
        <v>15</v>
      </c>
      <c r="C1259">
        <v>49.9</v>
      </c>
      <c r="D1259">
        <v>51</v>
      </c>
      <c r="E1259">
        <v>49.3</v>
      </c>
      <c r="F1259">
        <v>49.7</v>
      </c>
      <c r="G1259">
        <v>49.9</v>
      </c>
      <c r="H1259">
        <v>49.7</v>
      </c>
      <c r="I1259">
        <v>154</v>
      </c>
      <c r="J1259">
        <v>3.25</v>
      </c>
      <c r="K1259">
        <f>consolidated_6_bank[[#This Row],[HIGH]]-consolidated_6_bank[[#This Row],[LOW]]</f>
        <v>1.7000000000000028</v>
      </c>
    </row>
    <row r="1260" spans="1:11" x14ac:dyDescent="0.3">
      <c r="A1260" s="1">
        <v>45427</v>
      </c>
      <c r="B1260" t="s">
        <v>15</v>
      </c>
      <c r="C1260">
        <v>49.7</v>
      </c>
      <c r="D1260">
        <v>51</v>
      </c>
      <c r="E1260">
        <v>49.6</v>
      </c>
      <c r="F1260">
        <v>51</v>
      </c>
      <c r="G1260">
        <v>49.7</v>
      </c>
      <c r="H1260">
        <v>50.3</v>
      </c>
      <c r="I1260">
        <v>169</v>
      </c>
      <c r="J1260">
        <v>4.6280000000000001</v>
      </c>
      <c r="K1260">
        <f>consolidated_6_bank[[#This Row],[HIGH]]-consolidated_6_bank[[#This Row],[LOW]]</f>
        <v>1.3999999999999986</v>
      </c>
    </row>
    <row r="1261" spans="1:11" x14ac:dyDescent="0.3">
      <c r="A1261" s="1">
        <v>45426</v>
      </c>
      <c r="B1261" t="s">
        <v>15</v>
      </c>
      <c r="C1261">
        <v>50.3</v>
      </c>
      <c r="D1261">
        <v>50.6</v>
      </c>
      <c r="E1261">
        <v>50</v>
      </c>
      <c r="F1261">
        <v>50.3</v>
      </c>
      <c r="G1261">
        <v>50.3</v>
      </c>
      <c r="H1261">
        <v>50.5</v>
      </c>
      <c r="I1261">
        <v>232</v>
      </c>
      <c r="J1261">
        <v>8.782</v>
      </c>
      <c r="K1261">
        <f>consolidated_6_bank[[#This Row],[HIGH]]-consolidated_6_bank[[#This Row],[LOW]]</f>
        <v>0.60000000000000142</v>
      </c>
    </row>
    <row r="1262" spans="1:11" x14ac:dyDescent="0.3">
      <c r="A1262" s="1">
        <v>45425</v>
      </c>
      <c r="B1262" t="s">
        <v>15</v>
      </c>
      <c r="C1262">
        <v>50.5</v>
      </c>
      <c r="D1262">
        <v>51.6</v>
      </c>
      <c r="E1262">
        <v>50.2</v>
      </c>
      <c r="F1262">
        <v>51.6</v>
      </c>
      <c r="G1262">
        <v>50.5</v>
      </c>
      <c r="H1262">
        <v>51.7</v>
      </c>
      <c r="I1262">
        <v>326</v>
      </c>
      <c r="J1262">
        <v>8.5440000000000005</v>
      </c>
      <c r="K1262">
        <f>consolidated_6_bank[[#This Row],[HIGH]]-consolidated_6_bank[[#This Row],[LOW]]</f>
        <v>1.3999999999999986</v>
      </c>
    </row>
    <row r="1263" spans="1:11" x14ac:dyDescent="0.3">
      <c r="A1263" s="1">
        <v>45424</v>
      </c>
      <c r="B1263" t="s">
        <v>15</v>
      </c>
      <c r="C1263">
        <v>51.7</v>
      </c>
      <c r="D1263">
        <v>51.7</v>
      </c>
      <c r="E1263">
        <v>51.7</v>
      </c>
      <c r="F1263">
        <v>51.7</v>
      </c>
      <c r="G1263">
        <v>51.7</v>
      </c>
      <c r="H1263">
        <v>62.5</v>
      </c>
      <c r="I1263">
        <v>195</v>
      </c>
      <c r="J1263">
        <v>4.0289999999999999</v>
      </c>
      <c r="K1263">
        <f>consolidated_6_bank[[#This Row],[HIGH]]-consolidated_6_bank[[#This Row],[LOW]]</f>
        <v>0</v>
      </c>
    </row>
    <row r="1264" spans="1:11" x14ac:dyDescent="0.3">
      <c r="A1264" s="1">
        <v>45421</v>
      </c>
      <c r="B1264" t="s">
        <v>15</v>
      </c>
      <c r="C1264">
        <v>0</v>
      </c>
      <c r="D1264">
        <v>0</v>
      </c>
      <c r="E1264">
        <v>0</v>
      </c>
      <c r="F1264">
        <v>0</v>
      </c>
      <c r="G1264">
        <v>62.5</v>
      </c>
      <c r="H1264">
        <v>62.5</v>
      </c>
      <c r="I1264">
        <v>0</v>
      </c>
      <c r="J1264">
        <v>0</v>
      </c>
      <c r="K1264">
        <f>consolidated_6_bank[[#This Row],[HIGH]]-consolidated_6_bank[[#This Row],[LOW]]</f>
        <v>0</v>
      </c>
    </row>
    <row r="1265" spans="1:11" x14ac:dyDescent="0.3">
      <c r="A1265" s="1">
        <v>45420</v>
      </c>
      <c r="B1265" t="s">
        <v>15</v>
      </c>
      <c r="C1265">
        <v>62.5</v>
      </c>
      <c r="D1265">
        <v>62.8</v>
      </c>
      <c r="E1265">
        <v>61.7</v>
      </c>
      <c r="F1265">
        <v>62.4</v>
      </c>
      <c r="G1265">
        <v>62.5</v>
      </c>
      <c r="H1265">
        <v>61.9</v>
      </c>
      <c r="I1265">
        <v>931</v>
      </c>
      <c r="J1265">
        <v>49.866</v>
      </c>
      <c r="K1265">
        <f>consolidated_6_bank[[#This Row],[HIGH]]-consolidated_6_bank[[#This Row],[LOW]]</f>
        <v>1.0999999999999943</v>
      </c>
    </row>
    <row r="1266" spans="1:11" x14ac:dyDescent="0.3">
      <c r="A1266" s="1">
        <v>45419</v>
      </c>
      <c r="B1266" t="s">
        <v>15</v>
      </c>
      <c r="C1266">
        <v>61.9</v>
      </c>
      <c r="D1266">
        <v>63.4</v>
      </c>
      <c r="E1266">
        <v>61.4</v>
      </c>
      <c r="F1266">
        <v>63.4</v>
      </c>
      <c r="G1266">
        <v>61.9</v>
      </c>
      <c r="H1266">
        <v>62.6</v>
      </c>
      <c r="I1266">
        <v>368</v>
      </c>
      <c r="J1266">
        <v>11.430999999999999</v>
      </c>
      <c r="K1266">
        <f>consolidated_6_bank[[#This Row],[HIGH]]-consolidated_6_bank[[#This Row],[LOW]]</f>
        <v>2</v>
      </c>
    </row>
    <row r="1267" spans="1:11" x14ac:dyDescent="0.3">
      <c r="A1267" s="1">
        <v>45418</v>
      </c>
      <c r="B1267" t="s">
        <v>15</v>
      </c>
      <c r="C1267">
        <v>62.6</v>
      </c>
      <c r="D1267">
        <v>63.9</v>
      </c>
      <c r="E1267">
        <v>61.8</v>
      </c>
      <c r="F1267">
        <v>62.5</v>
      </c>
      <c r="G1267">
        <v>62.6</v>
      </c>
      <c r="H1267">
        <v>63.6</v>
      </c>
      <c r="I1267">
        <v>528</v>
      </c>
      <c r="J1267">
        <v>23.093</v>
      </c>
      <c r="K1267">
        <f>consolidated_6_bank[[#This Row],[HIGH]]-consolidated_6_bank[[#This Row],[LOW]]</f>
        <v>2.1000000000000014</v>
      </c>
    </row>
    <row r="1268" spans="1:11" x14ac:dyDescent="0.3">
      <c r="A1268" s="1">
        <v>45417</v>
      </c>
      <c r="B1268" t="s">
        <v>15</v>
      </c>
      <c r="C1268">
        <v>63.8</v>
      </c>
      <c r="D1268">
        <v>63.9</v>
      </c>
      <c r="E1268">
        <v>62.3</v>
      </c>
      <c r="F1268">
        <v>63</v>
      </c>
      <c r="G1268">
        <v>63.6</v>
      </c>
      <c r="H1268">
        <v>62.6</v>
      </c>
      <c r="I1268">
        <v>623</v>
      </c>
      <c r="J1268">
        <v>23.728999999999999</v>
      </c>
      <c r="K1268">
        <f>consolidated_6_bank[[#This Row],[HIGH]]-consolidated_6_bank[[#This Row],[LOW]]</f>
        <v>1.6000000000000014</v>
      </c>
    </row>
    <row r="1269" spans="1:11" x14ac:dyDescent="0.3">
      <c r="A1269" s="1">
        <v>45414</v>
      </c>
      <c r="B1269" t="s">
        <v>15</v>
      </c>
      <c r="C1269">
        <v>62.6</v>
      </c>
      <c r="D1269">
        <v>62.7</v>
      </c>
      <c r="E1269">
        <v>61.4</v>
      </c>
      <c r="F1269">
        <v>62.3</v>
      </c>
      <c r="G1269">
        <v>62.6</v>
      </c>
      <c r="H1269">
        <v>61.4</v>
      </c>
      <c r="I1269">
        <v>674</v>
      </c>
      <c r="J1269">
        <v>28.573</v>
      </c>
      <c r="K1269">
        <f>consolidated_6_bank[[#This Row],[HIGH]]-consolidated_6_bank[[#This Row],[LOW]]</f>
        <v>1.3000000000000043</v>
      </c>
    </row>
    <row r="1270" spans="1:11" x14ac:dyDescent="0.3">
      <c r="A1270" s="1">
        <v>45412</v>
      </c>
      <c r="B1270" t="s">
        <v>15</v>
      </c>
      <c r="C1270">
        <v>61.4</v>
      </c>
      <c r="D1270">
        <v>62</v>
      </c>
      <c r="E1270">
        <v>60.1</v>
      </c>
      <c r="F1270">
        <v>61</v>
      </c>
      <c r="G1270">
        <v>61.4</v>
      </c>
      <c r="H1270">
        <v>60.9</v>
      </c>
      <c r="I1270">
        <v>289</v>
      </c>
      <c r="J1270">
        <v>7.41</v>
      </c>
      <c r="K1270">
        <f>consolidated_6_bank[[#This Row],[HIGH]]-consolidated_6_bank[[#This Row],[LOW]]</f>
        <v>1.8999999999999986</v>
      </c>
    </row>
    <row r="1271" spans="1:11" x14ac:dyDescent="0.3">
      <c r="A1271" s="1">
        <v>45411</v>
      </c>
      <c r="B1271" t="s">
        <v>15</v>
      </c>
      <c r="C1271">
        <v>60.5</v>
      </c>
      <c r="D1271">
        <v>61.3</v>
      </c>
      <c r="E1271">
        <v>59.6</v>
      </c>
      <c r="F1271">
        <v>60.3</v>
      </c>
      <c r="G1271">
        <v>60.9</v>
      </c>
      <c r="H1271">
        <v>60.1</v>
      </c>
      <c r="I1271">
        <v>505</v>
      </c>
      <c r="J1271">
        <v>19.338000000000001</v>
      </c>
      <c r="K1271">
        <f>consolidated_6_bank[[#This Row],[HIGH]]-consolidated_6_bank[[#This Row],[LOW]]</f>
        <v>1.6999999999999957</v>
      </c>
    </row>
    <row r="1272" spans="1:11" x14ac:dyDescent="0.3">
      <c r="A1272" s="1">
        <v>45410</v>
      </c>
      <c r="B1272" t="s">
        <v>15</v>
      </c>
      <c r="C1272">
        <v>60.4</v>
      </c>
      <c r="D1272">
        <v>60.5</v>
      </c>
      <c r="E1272">
        <v>59</v>
      </c>
      <c r="F1272">
        <v>59.7</v>
      </c>
      <c r="G1272">
        <v>60.1</v>
      </c>
      <c r="H1272">
        <v>59.4</v>
      </c>
      <c r="I1272">
        <v>308</v>
      </c>
      <c r="J1272">
        <v>6.444</v>
      </c>
      <c r="K1272">
        <f>consolidated_6_bank[[#This Row],[HIGH]]-consolidated_6_bank[[#This Row],[LOW]]</f>
        <v>1.5</v>
      </c>
    </row>
    <row r="1273" spans="1:11" x14ac:dyDescent="0.3">
      <c r="A1273" s="1">
        <v>45407</v>
      </c>
      <c r="B1273" t="s">
        <v>15</v>
      </c>
      <c r="C1273">
        <v>59.4</v>
      </c>
      <c r="D1273">
        <v>59.9</v>
      </c>
      <c r="E1273">
        <v>58.2</v>
      </c>
      <c r="F1273">
        <v>58.6</v>
      </c>
      <c r="G1273">
        <v>59.4</v>
      </c>
      <c r="H1273">
        <v>58.6</v>
      </c>
      <c r="I1273">
        <v>395</v>
      </c>
      <c r="J1273">
        <v>16.018000000000001</v>
      </c>
      <c r="K1273">
        <f>consolidated_6_bank[[#This Row],[HIGH]]-consolidated_6_bank[[#This Row],[LOW]]</f>
        <v>1.6999999999999957</v>
      </c>
    </row>
    <row r="1274" spans="1:11" x14ac:dyDescent="0.3">
      <c r="A1274" s="1">
        <v>45406</v>
      </c>
      <c r="B1274" t="s">
        <v>15</v>
      </c>
      <c r="C1274">
        <v>58.6</v>
      </c>
      <c r="D1274">
        <v>58.6</v>
      </c>
      <c r="E1274">
        <v>58.3</v>
      </c>
      <c r="F1274">
        <v>58.5</v>
      </c>
      <c r="G1274">
        <v>58.6</v>
      </c>
      <c r="H1274">
        <v>58.5</v>
      </c>
      <c r="I1274">
        <v>297</v>
      </c>
      <c r="J1274">
        <v>8.8369999999999997</v>
      </c>
      <c r="K1274">
        <f>consolidated_6_bank[[#This Row],[HIGH]]-consolidated_6_bank[[#This Row],[LOW]]</f>
        <v>0.30000000000000426</v>
      </c>
    </row>
    <row r="1275" spans="1:11" x14ac:dyDescent="0.3">
      <c r="A1275" s="1">
        <v>45405</v>
      </c>
      <c r="B1275" t="s">
        <v>15</v>
      </c>
      <c r="C1275">
        <v>58.5</v>
      </c>
      <c r="D1275">
        <v>58.6</v>
      </c>
      <c r="E1275">
        <v>57.8</v>
      </c>
      <c r="F1275">
        <v>58.4</v>
      </c>
      <c r="G1275">
        <v>58.5</v>
      </c>
      <c r="H1275">
        <v>57.9</v>
      </c>
      <c r="I1275">
        <v>206</v>
      </c>
      <c r="J1275">
        <v>8.3789999999999996</v>
      </c>
      <c r="K1275">
        <f>consolidated_6_bank[[#This Row],[HIGH]]-consolidated_6_bank[[#This Row],[LOW]]</f>
        <v>0.80000000000000426</v>
      </c>
    </row>
    <row r="1276" spans="1:11" x14ac:dyDescent="0.3">
      <c r="A1276" s="1">
        <v>45404</v>
      </c>
      <c r="B1276" t="s">
        <v>15</v>
      </c>
      <c r="C1276">
        <v>57.9</v>
      </c>
      <c r="D1276">
        <v>58.7</v>
      </c>
      <c r="E1276">
        <v>57.6</v>
      </c>
      <c r="F1276">
        <v>58.6</v>
      </c>
      <c r="G1276">
        <v>57.9</v>
      </c>
      <c r="H1276">
        <v>58.7</v>
      </c>
      <c r="I1276">
        <v>334</v>
      </c>
      <c r="J1276">
        <v>10.352</v>
      </c>
      <c r="K1276">
        <f>consolidated_6_bank[[#This Row],[HIGH]]-consolidated_6_bank[[#This Row],[LOW]]</f>
        <v>1.1000000000000014</v>
      </c>
    </row>
    <row r="1277" spans="1:11" x14ac:dyDescent="0.3">
      <c r="A1277" s="1">
        <v>45403</v>
      </c>
      <c r="B1277" t="s">
        <v>15</v>
      </c>
      <c r="C1277">
        <v>58.7</v>
      </c>
      <c r="D1277">
        <v>58.8</v>
      </c>
      <c r="E1277">
        <v>57.5</v>
      </c>
      <c r="F1277">
        <v>57.6</v>
      </c>
      <c r="G1277">
        <v>58.7</v>
      </c>
      <c r="H1277">
        <v>58.1</v>
      </c>
      <c r="I1277">
        <v>353</v>
      </c>
      <c r="J1277">
        <v>11.635</v>
      </c>
      <c r="K1277">
        <f>consolidated_6_bank[[#This Row],[HIGH]]-consolidated_6_bank[[#This Row],[LOW]]</f>
        <v>1.2999999999999972</v>
      </c>
    </row>
    <row r="1278" spans="1:11" x14ac:dyDescent="0.3">
      <c r="A1278" s="1">
        <v>45400</v>
      </c>
      <c r="B1278" t="s">
        <v>15</v>
      </c>
      <c r="C1278">
        <v>58.1</v>
      </c>
      <c r="D1278">
        <v>58.4</v>
      </c>
      <c r="E1278">
        <v>56</v>
      </c>
      <c r="F1278">
        <v>56.7</v>
      </c>
      <c r="G1278">
        <v>58.1</v>
      </c>
      <c r="H1278">
        <v>54.2</v>
      </c>
      <c r="I1278">
        <v>983</v>
      </c>
      <c r="J1278">
        <v>25.603000000000002</v>
      </c>
      <c r="K1278">
        <f>consolidated_6_bank[[#This Row],[HIGH]]-consolidated_6_bank[[#This Row],[LOW]]</f>
        <v>2.3999999999999986</v>
      </c>
    </row>
    <row r="1279" spans="1:11" x14ac:dyDescent="0.3">
      <c r="A1279" s="1">
        <v>45399</v>
      </c>
      <c r="B1279" t="s">
        <v>15</v>
      </c>
      <c r="C1279">
        <v>54.3</v>
      </c>
      <c r="D1279">
        <v>55</v>
      </c>
      <c r="E1279">
        <v>54</v>
      </c>
      <c r="F1279">
        <v>55</v>
      </c>
      <c r="G1279">
        <v>54.2</v>
      </c>
      <c r="H1279">
        <v>54.6</v>
      </c>
      <c r="I1279">
        <v>124</v>
      </c>
      <c r="J1279">
        <v>1.278</v>
      </c>
      <c r="K1279">
        <f>consolidated_6_bank[[#This Row],[HIGH]]-consolidated_6_bank[[#This Row],[LOW]]</f>
        <v>1</v>
      </c>
    </row>
    <row r="1280" spans="1:11" x14ac:dyDescent="0.3">
      <c r="A1280" s="1">
        <v>45398</v>
      </c>
      <c r="B1280" t="s">
        <v>15</v>
      </c>
      <c r="C1280">
        <v>54.6</v>
      </c>
      <c r="D1280">
        <v>57</v>
      </c>
      <c r="E1280">
        <v>54.3</v>
      </c>
      <c r="F1280">
        <v>57</v>
      </c>
      <c r="G1280">
        <v>54.6</v>
      </c>
      <c r="H1280">
        <v>54.9</v>
      </c>
      <c r="I1280">
        <v>57</v>
      </c>
      <c r="J1280">
        <v>0.35499999999999998</v>
      </c>
      <c r="K1280">
        <f>consolidated_6_bank[[#This Row],[HIGH]]-consolidated_6_bank[[#This Row],[LOW]]</f>
        <v>2.7000000000000028</v>
      </c>
    </row>
    <row r="1281" spans="1:11" x14ac:dyDescent="0.3">
      <c r="A1281" s="1">
        <v>45397</v>
      </c>
      <c r="B1281" t="s">
        <v>15</v>
      </c>
      <c r="C1281">
        <v>55</v>
      </c>
      <c r="D1281">
        <v>55</v>
      </c>
      <c r="E1281">
        <v>54.6</v>
      </c>
      <c r="F1281">
        <v>54.8</v>
      </c>
      <c r="G1281">
        <v>54.9</v>
      </c>
      <c r="H1281">
        <v>54.7</v>
      </c>
      <c r="I1281">
        <v>80</v>
      </c>
      <c r="J1281">
        <v>1.7709999999999999</v>
      </c>
      <c r="K1281">
        <f>consolidated_6_bank[[#This Row],[HIGH]]-consolidated_6_bank[[#This Row],[LOW]]</f>
        <v>0.39999999999999858</v>
      </c>
    </row>
    <row r="1282" spans="1:11" x14ac:dyDescent="0.3">
      <c r="A1282" s="1">
        <v>45391</v>
      </c>
      <c r="B1282" t="s">
        <v>15</v>
      </c>
      <c r="C1282">
        <v>55</v>
      </c>
      <c r="D1282">
        <v>55</v>
      </c>
      <c r="E1282">
        <v>54.5</v>
      </c>
      <c r="F1282">
        <v>55</v>
      </c>
      <c r="G1282">
        <v>54.7</v>
      </c>
      <c r="H1282">
        <v>54.8</v>
      </c>
      <c r="I1282">
        <v>43</v>
      </c>
      <c r="J1282">
        <v>0.65300000000000002</v>
      </c>
      <c r="K1282">
        <f>consolidated_6_bank[[#This Row],[HIGH]]-consolidated_6_bank[[#This Row],[LOW]]</f>
        <v>0.5</v>
      </c>
    </row>
    <row r="1283" spans="1:11" x14ac:dyDescent="0.3">
      <c r="A1283" s="1">
        <v>45390</v>
      </c>
      <c r="B1283" t="s">
        <v>15</v>
      </c>
      <c r="C1283">
        <v>54.7</v>
      </c>
      <c r="D1283">
        <v>55.8</v>
      </c>
      <c r="E1283">
        <v>54.5</v>
      </c>
      <c r="F1283">
        <v>55.8</v>
      </c>
      <c r="G1283">
        <v>54.8</v>
      </c>
      <c r="H1283">
        <v>55.1</v>
      </c>
      <c r="I1283">
        <v>74</v>
      </c>
      <c r="J1283">
        <v>1.1819999999999999</v>
      </c>
      <c r="K1283">
        <f>consolidated_6_bank[[#This Row],[HIGH]]-consolidated_6_bank[[#This Row],[LOW]]</f>
        <v>1.2999999999999972</v>
      </c>
    </row>
    <row r="1284" spans="1:11" x14ac:dyDescent="0.3">
      <c r="A1284" s="1">
        <v>45386</v>
      </c>
      <c r="B1284" t="s">
        <v>15</v>
      </c>
      <c r="C1284">
        <v>55.1</v>
      </c>
      <c r="D1284">
        <v>55.5</v>
      </c>
      <c r="E1284">
        <v>54.7</v>
      </c>
      <c r="F1284">
        <v>55.5</v>
      </c>
      <c r="G1284">
        <v>55.1</v>
      </c>
      <c r="H1284">
        <v>55</v>
      </c>
      <c r="I1284">
        <v>27</v>
      </c>
      <c r="J1284">
        <v>0.379</v>
      </c>
      <c r="K1284">
        <f>consolidated_6_bank[[#This Row],[HIGH]]-consolidated_6_bank[[#This Row],[LOW]]</f>
        <v>0.79999999999999716</v>
      </c>
    </row>
    <row r="1285" spans="1:11" x14ac:dyDescent="0.3">
      <c r="A1285" s="1">
        <v>45385</v>
      </c>
      <c r="B1285" t="s">
        <v>15</v>
      </c>
      <c r="C1285">
        <v>55</v>
      </c>
      <c r="D1285">
        <v>55.7</v>
      </c>
      <c r="E1285">
        <v>53.5</v>
      </c>
      <c r="F1285">
        <v>53.5</v>
      </c>
      <c r="G1285">
        <v>55</v>
      </c>
      <c r="H1285">
        <v>54.6</v>
      </c>
      <c r="I1285">
        <v>73</v>
      </c>
      <c r="J1285">
        <v>0.627</v>
      </c>
      <c r="K1285">
        <f>consolidated_6_bank[[#This Row],[HIGH]]-consolidated_6_bank[[#This Row],[LOW]]</f>
        <v>2.2000000000000028</v>
      </c>
    </row>
    <row r="1286" spans="1:11" x14ac:dyDescent="0.3">
      <c r="A1286" s="1">
        <v>45384</v>
      </c>
      <c r="B1286" t="s">
        <v>15</v>
      </c>
      <c r="C1286">
        <v>54.5</v>
      </c>
      <c r="D1286">
        <v>55.1</v>
      </c>
      <c r="E1286">
        <v>54.1</v>
      </c>
      <c r="F1286">
        <v>55.1</v>
      </c>
      <c r="G1286">
        <v>54.6</v>
      </c>
      <c r="H1286">
        <v>54.7</v>
      </c>
      <c r="I1286">
        <v>34</v>
      </c>
      <c r="J1286">
        <v>0.60099999999999998</v>
      </c>
      <c r="K1286">
        <f>consolidated_6_bank[[#This Row],[HIGH]]-consolidated_6_bank[[#This Row],[LOW]]</f>
        <v>1</v>
      </c>
    </row>
    <row r="1287" spans="1:11" x14ac:dyDescent="0.3">
      <c r="A1287" s="1">
        <v>45383</v>
      </c>
      <c r="B1287" t="s">
        <v>15</v>
      </c>
      <c r="C1287">
        <v>54.7</v>
      </c>
      <c r="D1287">
        <v>56.9</v>
      </c>
      <c r="E1287">
        <v>54.6</v>
      </c>
      <c r="F1287">
        <v>56.9</v>
      </c>
      <c r="G1287">
        <v>54.7</v>
      </c>
      <c r="H1287">
        <v>55.8</v>
      </c>
      <c r="I1287">
        <v>69</v>
      </c>
      <c r="J1287">
        <v>2.0059999999999998</v>
      </c>
      <c r="K1287">
        <f>consolidated_6_bank[[#This Row],[HIGH]]-consolidated_6_bank[[#This Row],[LOW]]</f>
        <v>2.2999999999999972</v>
      </c>
    </row>
    <row r="1288" spans="1:11" x14ac:dyDescent="0.3">
      <c r="A1288" s="1">
        <v>45382</v>
      </c>
      <c r="B1288" t="s">
        <v>15</v>
      </c>
      <c r="C1288">
        <v>56.9</v>
      </c>
      <c r="D1288">
        <v>57</v>
      </c>
      <c r="E1288">
        <v>54.2</v>
      </c>
      <c r="F1288">
        <v>54.5</v>
      </c>
      <c r="G1288">
        <v>55.8</v>
      </c>
      <c r="H1288">
        <v>54.9</v>
      </c>
      <c r="I1288">
        <v>90</v>
      </c>
      <c r="J1288">
        <v>1.5049999999999999</v>
      </c>
      <c r="K1288">
        <f>consolidated_6_bank[[#This Row],[HIGH]]-consolidated_6_bank[[#This Row],[LOW]]</f>
        <v>2.7999999999999972</v>
      </c>
    </row>
    <row r="1289" spans="1:11" x14ac:dyDescent="0.3">
      <c r="A1289" s="1">
        <v>45379</v>
      </c>
      <c r="B1289" t="s">
        <v>15</v>
      </c>
      <c r="C1289">
        <v>54.9</v>
      </c>
      <c r="D1289">
        <v>56.3</v>
      </c>
      <c r="E1289">
        <v>53.1</v>
      </c>
      <c r="F1289">
        <v>53.1</v>
      </c>
      <c r="G1289">
        <v>54.9</v>
      </c>
      <c r="H1289">
        <v>54.5</v>
      </c>
      <c r="I1289">
        <v>37</v>
      </c>
      <c r="J1289">
        <v>0.52900000000000003</v>
      </c>
      <c r="K1289">
        <f>consolidated_6_bank[[#This Row],[HIGH]]-consolidated_6_bank[[#This Row],[LOW]]</f>
        <v>3.1999999999999957</v>
      </c>
    </row>
    <row r="1290" spans="1:11" x14ac:dyDescent="0.3">
      <c r="A1290" s="1">
        <v>45378</v>
      </c>
      <c r="B1290" t="s">
        <v>15</v>
      </c>
      <c r="C1290">
        <v>54.5</v>
      </c>
      <c r="D1290">
        <v>54.7</v>
      </c>
      <c r="E1290">
        <v>54.1</v>
      </c>
      <c r="F1290">
        <v>54.1</v>
      </c>
      <c r="G1290">
        <v>54.5</v>
      </c>
      <c r="H1290">
        <v>54.1</v>
      </c>
      <c r="I1290">
        <v>70</v>
      </c>
      <c r="J1290">
        <v>1.3320000000000001</v>
      </c>
      <c r="K1290">
        <f>consolidated_6_bank[[#This Row],[HIGH]]-consolidated_6_bank[[#This Row],[LOW]]</f>
        <v>0.60000000000000142</v>
      </c>
    </row>
    <row r="1291" spans="1:11" x14ac:dyDescent="0.3">
      <c r="A1291" s="1">
        <v>45376</v>
      </c>
      <c r="B1291" t="s">
        <v>15</v>
      </c>
      <c r="C1291">
        <v>54.1</v>
      </c>
      <c r="D1291">
        <v>54.8</v>
      </c>
      <c r="E1291">
        <v>54</v>
      </c>
      <c r="F1291">
        <v>54.6</v>
      </c>
      <c r="G1291">
        <v>54.1</v>
      </c>
      <c r="H1291">
        <v>54.7</v>
      </c>
      <c r="I1291">
        <v>87</v>
      </c>
      <c r="J1291">
        <v>1.44</v>
      </c>
      <c r="K1291">
        <f>consolidated_6_bank[[#This Row],[HIGH]]-consolidated_6_bank[[#This Row],[LOW]]</f>
        <v>0.79999999999999716</v>
      </c>
    </row>
    <row r="1292" spans="1:11" x14ac:dyDescent="0.3">
      <c r="A1292" s="1">
        <v>45375</v>
      </c>
      <c r="B1292" t="s">
        <v>15</v>
      </c>
      <c r="C1292">
        <v>54.7</v>
      </c>
      <c r="D1292">
        <v>55.3</v>
      </c>
      <c r="E1292">
        <v>54.6</v>
      </c>
      <c r="F1292">
        <v>55.1</v>
      </c>
      <c r="G1292">
        <v>54.7</v>
      </c>
      <c r="H1292">
        <v>54.8</v>
      </c>
      <c r="I1292">
        <v>100</v>
      </c>
      <c r="J1292">
        <v>1.087</v>
      </c>
      <c r="K1292">
        <f>consolidated_6_bank[[#This Row],[HIGH]]-consolidated_6_bank[[#This Row],[LOW]]</f>
        <v>0.69999999999999574</v>
      </c>
    </row>
    <row r="1293" spans="1:11" x14ac:dyDescent="0.3">
      <c r="A1293" s="1">
        <v>45372</v>
      </c>
      <c r="B1293" t="s">
        <v>15</v>
      </c>
      <c r="C1293">
        <v>54.8</v>
      </c>
      <c r="D1293">
        <v>55.8</v>
      </c>
      <c r="E1293">
        <v>54.7</v>
      </c>
      <c r="F1293">
        <v>54.8</v>
      </c>
      <c r="G1293">
        <v>54.8</v>
      </c>
      <c r="H1293">
        <v>54.8</v>
      </c>
      <c r="I1293">
        <v>93</v>
      </c>
      <c r="J1293">
        <v>1.103</v>
      </c>
      <c r="K1293">
        <f>consolidated_6_bank[[#This Row],[HIGH]]-consolidated_6_bank[[#This Row],[LOW]]</f>
        <v>1.0999999999999943</v>
      </c>
    </row>
    <row r="1294" spans="1:11" x14ac:dyDescent="0.3">
      <c r="A1294" s="1">
        <v>45371</v>
      </c>
      <c r="B1294" t="s">
        <v>15</v>
      </c>
      <c r="C1294">
        <v>55.4</v>
      </c>
      <c r="D1294">
        <v>57</v>
      </c>
      <c r="E1294">
        <v>54.5</v>
      </c>
      <c r="F1294">
        <v>54.5</v>
      </c>
      <c r="G1294">
        <v>54.8</v>
      </c>
      <c r="H1294">
        <v>54.9</v>
      </c>
      <c r="I1294">
        <v>58</v>
      </c>
      <c r="J1294">
        <v>1.665</v>
      </c>
      <c r="K1294">
        <f>consolidated_6_bank[[#This Row],[HIGH]]-consolidated_6_bank[[#This Row],[LOW]]</f>
        <v>2.5</v>
      </c>
    </row>
    <row r="1295" spans="1:11" x14ac:dyDescent="0.3">
      <c r="A1295" s="1">
        <v>45370</v>
      </c>
      <c r="B1295" t="s">
        <v>15</v>
      </c>
      <c r="C1295">
        <v>54.8</v>
      </c>
      <c r="D1295">
        <v>55.9</v>
      </c>
      <c r="E1295">
        <v>54.7</v>
      </c>
      <c r="F1295">
        <v>55.9</v>
      </c>
      <c r="G1295">
        <v>54.9</v>
      </c>
      <c r="H1295">
        <v>55.1</v>
      </c>
      <c r="I1295">
        <v>141</v>
      </c>
      <c r="J1295">
        <v>1.544</v>
      </c>
      <c r="K1295">
        <f>consolidated_6_bank[[#This Row],[HIGH]]-consolidated_6_bank[[#This Row],[LOW]]</f>
        <v>1.1999999999999957</v>
      </c>
    </row>
    <row r="1296" spans="1:11" x14ac:dyDescent="0.3">
      <c r="A1296" s="1">
        <v>45369</v>
      </c>
      <c r="B1296" t="s">
        <v>15</v>
      </c>
      <c r="C1296">
        <v>55</v>
      </c>
      <c r="D1296">
        <v>57</v>
      </c>
      <c r="E1296">
        <v>55</v>
      </c>
      <c r="F1296">
        <v>57</v>
      </c>
      <c r="G1296">
        <v>55.1</v>
      </c>
      <c r="H1296">
        <v>55.4</v>
      </c>
      <c r="I1296">
        <v>72</v>
      </c>
      <c r="J1296">
        <v>6.2460000000000004</v>
      </c>
      <c r="K1296">
        <f>consolidated_6_bank[[#This Row],[HIGH]]-consolidated_6_bank[[#This Row],[LOW]]</f>
        <v>2</v>
      </c>
    </row>
    <row r="1297" spans="1:11" x14ac:dyDescent="0.3">
      <c r="A1297" s="1">
        <v>45365</v>
      </c>
      <c r="B1297" t="s">
        <v>15</v>
      </c>
      <c r="C1297">
        <v>55.6</v>
      </c>
      <c r="D1297">
        <v>56</v>
      </c>
      <c r="E1297">
        <v>55</v>
      </c>
      <c r="F1297">
        <v>55.8</v>
      </c>
      <c r="G1297">
        <v>55.4</v>
      </c>
      <c r="H1297">
        <v>55.2</v>
      </c>
      <c r="I1297">
        <v>68</v>
      </c>
      <c r="J1297">
        <v>1.117</v>
      </c>
      <c r="K1297">
        <f>consolidated_6_bank[[#This Row],[HIGH]]-consolidated_6_bank[[#This Row],[LOW]]</f>
        <v>1</v>
      </c>
    </row>
    <row r="1298" spans="1:11" x14ac:dyDescent="0.3">
      <c r="A1298" s="1">
        <v>45364</v>
      </c>
      <c r="B1298" t="s">
        <v>15</v>
      </c>
      <c r="C1298">
        <v>55.9</v>
      </c>
      <c r="D1298">
        <v>57</v>
      </c>
      <c r="E1298">
        <v>55</v>
      </c>
      <c r="F1298">
        <v>56</v>
      </c>
      <c r="G1298">
        <v>55.2</v>
      </c>
      <c r="H1298">
        <v>56.2</v>
      </c>
      <c r="I1298">
        <v>82</v>
      </c>
      <c r="J1298">
        <v>2</v>
      </c>
      <c r="K1298">
        <f>consolidated_6_bank[[#This Row],[HIGH]]-consolidated_6_bank[[#This Row],[LOW]]</f>
        <v>2</v>
      </c>
    </row>
    <row r="1299" spans="1:11" x14ac:dyDescent="0.3">
      <c r="A1299" s="1">
        <v>45363</v>
      </c>
      <c r="B1299" t="s">
        <v>15</v>
      </c>
      <c r="C1299">
        <v>56.2</v>
      </c>
      <c r="D1299">
        <v>57.3</v>
      </c>
      <c r="E1299">
        <v>56</v>
      </c>
      <c r="F1299">
        <v>57.2</v>
      </c>
      <c r="G1299">
        <v>56.2</v>
      </c>
      <c r="H1299">
        <v>57.1</v>
      </c>
      <c r="I1299">
        <v>73</v>
      </c>
      <c r="J1299">
        <v>0.96499999999999997</v>
      </c>
      <c r="K1299">
        <f>consolidated_6_bank[[#This Row],[HIGH]]-consolidated_6_bank[[#This Row],[LOW]]</f>
        <v>1.2999999999999972</v>
      </c>
    </row>
    <row r="1300" spans="1:11" x14ac:dyDescent="0.3">
      <c r="A1300" s="1">
        <v>45362</v>
      </c>
      <c r="B1300" t="s">
        <v>15</v>
      </c>
      <c r="C1300">
        <v>57.4</v>
      </c>
      <c r="D1300">
        <v>57.8</v>
      </c>
      <c r="E1300">
        <v>54.5</v>
      </c>
      <c r="F1300">
        <v>57</v>
      </c>
      <c r="G1300">
        <v>57.1</v>
      </c>
      <c r="H1300">
        <v>56.1</v>
      </c>
      <c r="I1300">
        <v>140</v>
      </c>
      <c r="J1300">
        <v>1.8879999999999999</v>
      </c>
      <c r="K1300">
        <f>consolidated_6_bank[[#This Row],[HIGH]]-consolidated_6_bank[[#This Row],[LOW]]</f>
        <v>3.2999999999999972</v>
      </c>
    </row>
    <row r="1301" spans="1:11" x14ac:dyDescent="0.3">
      <c r="A1301" s="1">
        <v>45361</v>
      </c>
      <c r="B1301" t="s">
        <v>15</v>
      </c>
      <c r="C1301">
        <v>56.3</v>
      </c>
      <c r="D1301">
        <v>57</v>
      </c>
      <c r="E1301">
        <v>54.8</v>
      </c>
      <c r="F1301">
        <v>57</v>
      </c>
      <c r="G1301">
        <v>56.1</v>
      </c>
      <c r="H1301">
        <v>56.8</v>
      </c>
      <c r="I1301">
        <v>196</v>
      </c>
      <c r="J1301">
        <v>5.327</v>
      </c>
      <c r="K1301">
        <f>consolidated_6_bank[[#This Row],[HIGH]]-consolidated_6_bank[[#This Row],[LOW]]</f>
        <v>2.2000000000000028</v>
      </c>
    </row>
    <row r="1302" spans="1:11" x14ac:dyDescent="0.3">
      <c r="A1302" s="1">
        <v>45358</v>
      </c>
      <c r="B1302" t="s">
        <v>15</v>
      </c>
      <c r="C1302">
        <v>56.7</v>
      </c>
      <c r="D1302">
        <v>57</v>
      </c>
      <c r="E1302">
        <v>56.5</v>
      </c>
      <c r="F1302">
        <v>56.7</v>
      </c>
      <c r="G1302">
        <v>56.8</v>
      </c>
      <c r="H1302">
        <v>56.7</v>
      </c>
      <c r="I1302">
        <v>46</v>
      </c>
      <c r="J1302">
        <v>0.79700000000000004</v>
      </c>
      <c r="K1302">
        <f>consolidated_6_bank[[#This Row],[HIGH]]-consolidated_6_bank[[#This Row],[LOW]]</f>
        <v>0.5</v>
      </c>
    </row>
    <row r="1303" spans="1:11" x14ac:dyDescent="0.3">
      <c r="A1303" s="1">
        <v>45357</v>
      </c>
      <c r="B1303" t="s">
        <v>15</v>
      </c>
      <c r="C1303">
        <v>56.8</v>
      </c>
      <c r="D1303">
        <v>57.2</v>
      </c>
      <c r="E1303">
        <v>56.5</v>
      </c>
      <c r="F1303">
        <v>57</v>
      </c>
      <c r="G1303">
        <v>56.7</v>
      </c>
      <c r="H1303">
        <v>56.7</v>
      </c>
      <c r="I1303">
        <v>108</v>
      </c>
      <c r="J1303">
        <v>2.2930000000000001</v>
      </c>
      <c r="K1303">
        <f>consolidated_6_bank[[#This Row],[HIGH]]-consolidated_6_bank[[#This Row],[LOW]]</f>
        <v>0.70000000000000284</v>
      </c>
    </row>
    <row r="1304" spans="1:11" x14ac:dyDescent="0.3">
      <c r="A1304" s="1">
        <v>45356</v>
      </c>
      <c r="B1304" t="s">
        <v>15</v>
      </c>
      <c r="C1304">
        <v>57.2</v>
      </c>
      <c r="D1304">
        <v>58</v>
      </c>
      <c r="E1304">
        <v>56.5</v>
      </c>
      <c r="F1304">
        <v>58</v>
      </c>
      <c r="G1304">
        <v>56.7</v>
      </c>
      <c r="H1304">
        <v>56.7</v>
      </c>
      <c r="I1304">
        <v>58</v>
      </c>
      <c r="J1304">
        <v>1.298</v>
      </c>
      <c r="K1304">
        <f>consolidated_6_bank[[#This Row],[HIGH]]-consolidated_6_bank[[#This Row],[LOW]]</f>
        <v>1.5</v>
      </c>
    </row>
    <row r="1305" spans="1:11" x14ac:dyDescent="0.3">
      <c r="A1305" s="1">
        <v>45355</v>
      </c>
      <c r="B1305" t="s">
        <v>15</v>
      </c>
      <c r="C1305">
        <v>57</v>
      </c>
      <c r="D1305">
        <v>57.7</v>
      </c>
      <c r="E1305">
        <v>56.3</v>
      </c>
      <c r="F1305">
        <v>56.3</v>
      </c>
      <c r="G1305">
        <v>56.7</v>
      </c>
      <c r="H1305">
        <v>56.7</v>
      </c>
      <c r="I1305">
        <v>78</v>
      </c>
      <c r="J1305">
        <v>3.5110000000000001</v>
      </c>
      <c r="K1305">
        <f>consolidated_6_bank[[#This Row],[HIGH]]-consolidated_6_bank[[#This Row],[LOW]]</f>
        <v>1.4000000000000057</v>
      </c>
    </row>
    <row r="1306" spans="1:11" x14ac:dyDescent="0.3">
      <c r="A1306" s="1">
        <v>45354</v>
      </c>
      <c r="B1306" t="s">
        <v>15</v>
      </c>
      <c r="C1306">
        <v>56.7</v>
      </c>
      <c r="D1306">
        <v>57.7</v>
      </c>
      <c r="E1306">
        <v>56.4</v>
      </c>
      <c r="F1306">
        <v>57.7</v>
      </c>
      <c r="G1306">
        <v>56.7</v>
      </c>
      <c r="H1306">
        <v>57</v>
      </c>
      <c r="I1306">
        <v>102</v>
      </c>
      <c r="J1306">
        <v>1.3640000000000001</v>
      </c>
      <c r="K1306">
        <f>consolidated_6_bank[[#This Row],[HIGH]]-consolidated_6_bank[[#This Row],[LOW]]</f>
        <v>1.3000000000000043</v>
      </c>
    </row>
    <row r="1307" spans="1:11" x14ac:dyDescent="0.3">
      <c r="A1307" s="1">
        <v>45351</v>
      </c>
      <c r="B1307" t="s">
        <v>15</v>
      </c>
      <c r="C1307">
        <v>57</v>
      </c>
      <c r="D1307">
        <v>57.8</v>
      </c>
      <c r="E1307">
        <v>56.7</v>
      </c>
      <c r="F1307">
        <v>57</v>
      </c>
      <c r="G1307">
        <v>57</v>
      </c>
      <c r="H1307">
        <v>56.9</v>
      </c>
      <c r="I1307">
        <v>88</v>
      </c>
      <c r="J1307">
        <v>2.9039999999999999</v>
      </c>
      <c r="K1307">
        <f>consolidated_6_bank[[#This Row],[HIGH]]-consolidated_6_bank[[#This Row],[LOW]]</f>
        <v>1.0999999999999943</v>
      </c>
    </row>
    <row r="1308" spans="1:11" x14ac:dyDescent="0.3">
      <c r="A1308" s="1">
        <v>45350</v>
      </c>
      <c r="B1308" t="s">
        <v>15</v>
      </c>
      <c r="C1308">
        <v>56.9</v>
      </c>
      <c r="D1308">
        <v>57.3</v>
      </c>
      <c r="E1308">
        <v>56.5</v>
      </c>
      <c r="F1308">
        <v>57.2</v>
      </c>
      <c r="G1308">
        <v>56.9</v>
      </c>
      <c r="H1308">
        <v>57</v>
      </c>
      <c r="I1308">
        <v>76</v>
      </c>
      <c r="J1308">
        <v>1.833</v>
      </c>
      <c r="K1308">
        <f>consolidated_6_bank[[#This Row],[HIGH]]-consolidated_6_bank[[#This Row],[LOW]]</f>
        <v>0.79999999999999716</v>
      </c>
    </row>
    <row r="1309" spans="1:11" x14ac:dyDescent="0.3">
      <c r="A1309" s="1">
        <v>45349</v>
      </c>
      <c r="B1309" t="s">
        <v>15</v>
      </c>
      <c r="C1309">
        <v>57</v>
      </c>
      <c r="D1309">
        <v>57.5</v>
      </c>
      <c r="E1309">
        <v>56.7</v>
      </c>
      <c r="F1309">
        <v>57</v>
      </c>
      <c r="G1309">
        <v>57</v>
      </c>
      <c r="H1309">
        <v>56.9</v>
      </c>
      <c r="I1309">
        <v>90</v>
      </c>
      <c r="J1309">
        <v>1.109</v>
      </c>
      <c r="K1309">
        <f>consolidated_6_bank[[#This Row],[HIGH]]-consolidated_6_bank[[#This Row],[LOW]]</f>
        <v>0.79999999999999716</v>
      </c>
    </row>
    <row r="1310" spans="1:11" x14ac:dyDescent="0.3">
      <c r="A1310" s="1">
        <v>45347</v>
      </c>
      <c r="B1310" t="s">
        <v>15</v>
      </c>
      <c r="C1310">
        <v>56.9</v>
      </c>
      <c r="D1310">
        <v>58.5</v>
      </c>
      <c r="E1310">
        <v>56.7</v>
      </c>
      <c r="F1310">
        <v>58.5</v>
      </c>
      <c r="G1310">
        <v>56.9</v>
      </c>
      <c r="H1310">
        <v>57.7</v>
      </c>
      <c r="I1310">
        <v>223</v>
      </c>
      <c r="J1310">
        <v>6.9660000000000002</v>
      </c>
      <c r="K1310">
        <f>consolidated_6_bank[[#This Row],[HIGH]]-consolidated_6_bank[[#This Row],[LOW]]</f>
        <v>1.7999999999999972</v>
      </c>
    </row>
    <row r="1311" spans="1:11" x14ac:dyDescent="0.3">
      <c r="A1311" s="1">
        <v>45344</v>
      </c>
      <c r="B1311" t="s">
        <v>15</v>
      </c>
      <c r="C1311">
        <v>57.7</v>
      </c>
      <c r="D1311">
        <v>58.6</v>
      </c>
      <c r="E1311">
        <v>57.2</v>
      </c>
      <c r="F1311">
        <v>57.7</v>
      </c>
      <c r="G1311">
        <v>57.7</v>
      </c>
      <c r="H1311">
        <v>57.6</v>
      </c>
      <c r="I1311">
        <v>120</v>
      </c>
      <c r="J1311">
        <v>3.1469999999999998</v>
      </c>
      <c r="K1311">
        <f>consolidated_6_bank[[#This Row],[HIGH]]-consolidated_6_bank[[#This Row],[LOW]]</f>
        <v>1.3999999999999986</v>
      </c>
    </row>
    <row r="1312" spans="1:11" x14ac:dyDescent="0.3">
      <c r="A1312" s="1">
        <v>45342</v>
      </c>
      <c r="B1312" t="s">
        <v>15</v>
      </c>
      <c r="C1312">
        <v>57.8</v>
      </c>
      <c r="D1312">
        <v>58.7</v>
      </c>
      <c r="E1312">
        <v>57.3</v>
      </c>
      <c r="F1312">
        <v>58.7</v>
      </c>
      <c r="G1312">
        <v>57.6</v>
      </c>
      <c r="H1312">
        <v>57.8</v>
      </c>
      <c r="I1312">
        <v>60</v>
      </c>
      <c r="J1312">
        <v>1.3129999999999999</v>
      </c>
      <c r="K1312">
        <f>consolidated_6_bank[[#This Row],[HIGH]]-consolidated_6_bank[[#This Row],[LOW]]</f>
        <v>1.4000000000000057</v>
      </c>
    </row>
    <row r="1313" spans="1:11" x14ac:dyDescent="0.3">
      <c r="A1313" s="1">
        <v>45341</v>
      </c>
      <c r="B1313" t="s">
        <v>15</v>
      </c>
      <c r="C1313">
        <v>57.8</v>
      </c>
      <c r="D1313">
        <v>59.2</v>
      </c>
      <c r="E1313">
        <v>57</v>
      </c>
      <c r="F1313">
        <v>59.2</v>
      </c>
      <c r="G1313">
        <v>57.8</v>
      </c>
      <c r="H1313">
        <v>57.7</v>
      </c>
      <c r="I1313">
        <v>164</v>
      </c>
      <c r="J1313">
        <v>1.917</v>
      </c>
      <c r="K1313">
        <f>consolidated_6_bank[[#This Row],[HIGH]]-consolidated_6_bank[[#This Row],[LOW]]</f>
        <v>2.2000000000000028</v>
      </c>
    </row>
    <row r="1314" spans="1:11" x14ac:dyDescent="0.3">
      <c r="A1314" s="1">
        <v>45340</v>
      </c>
      <c r="B1314" t="s">
        <v>15</v>
      </c>
      <c r="C1314">
        <v>57.7</v>
      </c>
      <c r="D1314">
        <v>59.5</v>
      </c>
      <c r="E1314">
        <v>57.5</v>
      </c>
      <c r="F1314">
        <v>59.5</v>
      </c>
      <c r="G1314">
        <v>57.7</v>
      </c>
      <c r="H1314">
        <v>57.8</v>
      </c>
      <c r="I1314">
        <v>138</v>
      </c>
      <c r="J1314">
        <v>2.5910000000000002</v>
      </c>
      <c r="K1314">
        <f>consolidated_6_bank[[#This Row],[HIGH]]-consolidated_6_bank[[#This Row],[LOW]]</f>
        <v>2</v>
      </c>
    </row>
    <row r="1315" spans="1:11" x14ac:dyDescent="0.3">
      <c r="A1315" s="1">
        <v>45337</v>
      </c>
      <c r="B1315" t="s">
        <v>15</v>
      </c>
      <c r="C1315">
        <v>57.8</v>
      </c>
      <c r="D1315">
        <v>59.1</v>
      </c>
      <c r="E1315">
        <v>57.6</v>
      </c>
      <c r="F1315">
        <v>59.1</v>
      </c>
      <c r="G1315">
        <v>57.8</v>
      </c>
      <c r="H1315">
        <v>58.8</v>
      </c>
      <c r="I1315">
        <v>201</v>
      </c>
      <c r="J1315">
        <v>3.032</v>
      </c>
      <c r="K1315">
        <f>consolidated_6_bank[[#This Row],[HIGH]]-consolidated_6_bank[[#This Row],[LOW]]</f>
        <v>1.5</v>
      </c>
    </row>
    <row r="1316" spans="1:11" x14ac:dyDescent="0.3">
      <c r="A1316" s="1">
        <v>45336</v>
      </c>
      <c r="B1316" t="s">
        <v>15</v>
      </c>
      <c r="C1316">
        <v>59</v>
      </c>
      <c r="D1316">
        <v>59.6</v>
      </c>
      <c r="E1316">
        <v>58.3</v>
      </c>
      <c r="F1316">
        <v>59.5</v>
      </c>
      <c r="G1316">
        <v>58.8</v>
      </c>
      <c r="H1316">
        <v>58.8</v>
      </c>
      <c r="I1316">
        <v>155</v>
      </c>
      <c r="J1316">
        <v>3.6779999999999999</v>
      </c>
      <c r="K1316">
        <f>consolidated_6_bank[[#This Row],[HIGH]]-consolidated_6_bank[[#This Row],[LOW]]</f>
        <v>1.3000000000000043</v>
      </c>
    </row>
    <row r="1317" spans="1:11" x14ac:dyDescent="0.3">
      <c r="A1317" s="1">
        <v>45335</v>
      </c>
      <c r="B1317" t="s">
        <v>15</v>
      </c>
      <c r="C1317">
        <v>58.8</v>
      </c>
      <c r="D1317">
        <v>59.9</v>
      </c>
      <c r="E1317">
        <v>58.7</v>
      </c>
      <c r="F1317">
        <v>59.3</v>
      </c>
      <c r="G1317">
        <v>58.8</v>
      </c>
      <c r="H1317">
        <v>58.8</v>
      </c>
      <c r="I1317">
        <v>287</v>
      </c>
      <c r="J1317">
        <v>10.957000000000001</v>
      </c>
      <c r="K1317">
        <f>consolidated_6_bank[[#This Row],[HIGH]]-consolidated_6_bank[[#This Row],[LOW]]</f>
        <v>1.1999999999999957</v>
      </c>
    </row>
    <row r="1318" spans="1:11" x14ac:dyDescent="0.3">
      <c r="A1318" s="1">
        <v>45334</v>
      </c>
      <c r="B1318" t="s">
        <v>15</v>
      </c>
      <c r="C1318">
        <v>58.8</v>
      </c>
      <c r="D1318">
        <v>61.9</v>
      </c>
      <c r="E1318">
        <v>58.7</v>
      </c>
      <c r="F1318">
        <v>61.9</v>
      </c>
      <c r="G1318">
        <v>58.8</v>
      </c>
      <c r="H1318">
        <v>59.9</v>
      </c>
      <c r="I1318">
        <v>266</v>
      </c>
      <c r="J1318">
        <v>10.73</v>
      </c>
      <c r="K1318">
        <f>consolidated_6_bank[[#This Row],[HIGH]]-consolidated_6_bank[[#This Row],[LOW]]</f>
        <v>3.1999999999999957</v>
      </c>
    </row>
    <row r="1319" spans="1:11" x14ac:dyDescent="0.3">
      <c r="A1319" s="1">
        <v>45333</v>
      </c>
      <c r="B1319" t="s">
        <v>15</v>
      </c>
      <c r="C1319">
        <v>59.9</v>
      </c>
      <c r="D1319">
        <v>60.7</v>
      </c>
      <c r="E1319">
        <v>59</v>
      </c>
      <c r="F1319">
        <v>59.9</v>
      </c>
      <c r="G1319">
        <v>59.9</v>
      </c>
      <c r="H1319">
        <v>58.6</v>
      </c>
      <c r="I1319">
        <v>504</v>
      </c>
      <c r="J1319">
        <v>17.994</v>
      </c>
      <c r="K1319">
        <f>consolidated_6_bank[[#This Row],[HIGH]]-consolidated_6_bank[[#This Row],[LOW]]</f>
        <v>1.7000000000000028</v>
      </c>
    </row>
    <row r="1320" spans="1:11" x14ac:dyDescent="0.3">
      <c r="A1320" s="1">
        <v>45330</v>
      </c>
      <c r="B1320" t="s">
        <v>15</v>
      </c>
      <c r="C1320">
        <v>58.6</v>
      </c>
      <c r="D1320">
        <v>59.7</v>
      </c>
      <c r="E1320">
        <v>57.8</v>
      </c>
      <c r="F1320">
        <v>59.7</v>
      </c>
      <c r="G1320">
        <v>58.6</v>
      </c>
      <c r="H1320">
        <v>58.2</v>
      </c>
      <c r="I1320">
        <v>171</v>
      </c>
      <c r="J1320">
        <v>4.0270000000000001</v>
      </c>
      <c r="K1320">
        <f>consolidated_6_bank[[#This Row],[HIGH]]-consolidated_6_bank[[#This Row],[LOW]]</f>
        <v>1.9000000000000057</v>
      </c>
    </row>
    <row r="1321" spans="1:11" x14ac:dyDescent="0.3">
      <c r="A1321" s="1">
        <v>45329</v>
      </c>
      <c r="B1321" t="s">
        <v>15</v>
      </c>
      <c r="C1321">
        <v>58.2</v>
      </c>
      <c r="D1321">
        <v>60</v>
      </c>
      <c r="E1321">
        <v>58</v>
      </c>
      <c r="F1321">
        <v>58</v>
      </c>
      <c r="G1321">
        <v>58.2</v>
      </c>
      <c r="H1321">
        <v>59.5</v>
      </c>
      <c r="I1321">
        <v>216</v>
      </c>
      <c r="J1321">
        <v>8.4269999999999996</v>
      </c>
      <c r="K1321">
        <f>consolidated_6_bank[[#This Row],[HIGH]]-consolidated_6_bank[[#This Row],[LOW]]</f>
        <v>2</v>
      </c>
    </row>
    <row r="1322" spans="1:11" x14ac:dyDescent="0.3">
      <c r="A1322" s="1">
        <v>45328</v>
      </c>
      <c r="B1322" t="s">
        <v>15</v>
      </c>
      <c r="C1322">
        <v>59.5</v>
      </c>
      <c r="D1322">
        <v>60</v>
      </c>
      <c r="E1322">
        <v>59.1</v>
      </c>
      <c r="F1322">
        <v>59.2</v>
      </c>
      <c r="G1322">
        <v>59.5</v>
      </c>
      <c r="H1322">
        <v>59.8</v>
      </c>
      <c r="I1322">
        <v>159</v>
      </c>
      <c r="J1322">
        <v>5.3559999999999999</v>
      </c>
      <c r="K1322">
        <f>consolidated_6_bank[[#This Row],[HIGH]]-consolidated_6_bank[[#This Row],[LOW]]</f>
        <v>0.89999999999999858</v>
      </c>
    </row>
    <row r="1323" spans="1:11" x14ac:dyDescent="0.3">
      <c r="A1323" s="1">
        <v>45327</v>
      </c>
      <c r="B1323" t="s">
        <v>15</v>
      </c>
      <c r="C1323">
        <v>59.8</v>
      </c>
      <c r="D1323">
        <v>60.1</v>
      </c>
      <c r="E1323">
        <v>58.1</v>
      </c>
      <c r="F1323">
        <v>58.2</v>
      </c>
      <c r="G1323">
        <v>59.8</v>
      </c>
      <c r="H1323">
        <v>58.2</v>
      </c>
      <c r="I1323">
        <v>262</v>
      </c>
      <c r="J1323">
        <v>10.821</v>
      </c>
      <c r="K1323">
        <f>consolidated_6_bank[[#This Row],[HIGH]]-consolidated_6_bank[[#This Row],[LOW]]</f>
        <v>2</v>
      </c>
    </row>
    <row r="1324" spans="1:11" x14ac:dyDescent="0.3">
      <c r="A1324" s="1">
        <v>45326</v>
      </c>
      <c r="B1324" t="s">
        <v>15</v>
      </c>
      <c r="C1324">
        <v>58.2</v>
      </c>
      <c r="D1324">
        <v>60.6</v>
      </c>
      <c r="E1324">
        <v>57.7</v>
      </c>
      <c r="F1324">
        <v>57.7</v>
      </c>
      <c r="G1324">
        <v>58.2</v>
      </c>
      <c r="H1324">
        <v>56.7</v>
      </c>
      <c r="I1324">
        <v>150</v>
      </c>
      <c r="J1324">
        <v>5.4829999999999997</v>
      </c>
      <c r="K1324">
        <f>consolidated_6_bank[[#This Row],[HIGH]]-consolidated_6_bank[[#This Row],[LOW]]</f>
        <v>2.8999999999999986</v>
      </c>
    </row>
    <row r="1325" spans="1:11" x14ac:dyDescent="0.3">
      <c r="A1325" s="1">
        <v>45323</v>
      </c>
      <c r="B1325" t="s">
        <v>15</v>
      </c>
      <c r="C1325">
        <v>56.7</v>
      </c>
      <c r="D1325">
        <v>57.3</v>
      </c>
      <c r="E1325">
        <v>56.1</v>
      </c>
      <c r="F1325">
        <v>56.1</v>
      </c>
      <c r="G1325">
        <v>56.7</v>
      </c>
      <c r="H1325">
        <v>56.3</v>
      </c>
      <c r="I1325">
        <v>58</v>
      </c>
      <c r="J1325">
        <v>1.038</v>
      </c>
      <c r="K1325">
        <f>consolidated_6_bank[[#This Row],[HIGH]]-consolidated_6_bank[[#This Row],[LOW]]</f>
        <v>1.1999999999999957</v>
      </c>
    </row>
    <row r="1326" spans="1:11" x14ac:dyDescent="0.3">
      <c r="A1326" s="1">
        <v>45322</v>
      </c>
      <c r="B1326" t="s">
        <v>15</v>
      </c>
      <c r="C1326">
        <v>56.4</v>
      </c>
      <c r="D1326">
        <v>58</v>
      </c>
      <c r="E1326">
        <v>56</v>
      </c>
      <c r="F1326">
        <v>57.9</v>
      </c>
      <c r="G1326">
        <v>56.3</v>
      </c>
      <c r="H1326">
        <v>56.6</v>
      </c>
      <c r="I1326">
        <v>158</v>
      </c>
      <c r="J1326">
        <v>2.9239999999999999</v>
      </c>
      <c r="K1326">
        <f>consolidated_6_bank[[#This Row],[HIGH]]-consolidated_6_bank[[#This Row],[LOW]]</f>
        <v>2</v>
      </c>
    </row>
    <row r="1327" spans="1:11" x14ac:dyDescent="0.3">
      <c r="A1327" s="1">
        <v>45321</v>
      </c>
      <c r="B1327" t="s">
        <v>15</v>
      </c>
      <c r="C1327">
        <v>57.1</v>
      </c>
      <c r="D1327">
        <v>58</v>
      </c>
      <c r="E1327">
        <v>56.2</v>
      </c>
      <c r="F1327">
        <v>58</v>
      </c>
      <c r="G1327">
        <v>56.6</v>
      </c>
      <c r="H1327">
        <v>56.4</v>
      </c>
      <c r="I1327">
        <v>91</v>
      </c>
      <c r="J1327">
        <v>1.91</v>
      </c>
      <c r="K1327">
        <f>consolidated_6_bank[[#This Row],[HIGH]]-consolidated_6_bank[[#This Row],[LOW]]</f>
        <v>1.7999999999999972</v>
      </c>
    </row>
    <row r="1328" spans="1:11" x14ac:dyDescent="0.3">
      <c r="A1328" s="1">
        <v>45320</v>
      </c>
      <c r="B1328" t="s">
        <v>15</v>
      </c>
      <c r="C1328">
        <v>56.4</v>
      </c>
      <c r="D1328">
        <v>58.1</v>
      </c>
      <c r="E1328">
        <v>55</v>
      </c>
      <c r="F1328">
        <v>58</v>
      </c>
      <c r="G1328">
        <v>56.4</v>
      </c>
      <c r="H1328">
        <v>56.9</v>
      </c>
      <c r="I1328">
        <v>112</v>
      </c>
      <c r="J1328">
        <v>1.2090000000000001</v>
      </c>
      <c r="K1328">
        <f>consolidated_6_bank[[#This Row],[HIGH]]-consolidated_6_bank[[#This Row],[LOW]]</f>
        <v>3.1000000000000014</v>
      </c>
    </row>
    <row r="1329" spans="1:11" x14ac:dyDescent="0.3">
      <c r="A1329" s="1">
        <v>45319</v>
      </c>
      <c r="B1329" t="s">
        <v>15</v>
      </c>
      <c r="C1329">
        <v>56.9</v>
      </c>
      <c r="D1329">
        <v>58.2</v>
      </c>
      <c r="E1329">
        <v>56.7</v>
      </c>
      <c r="F1329">
        <v>57.3</v>
      </c>
      <c r="G1329">
        <v>56.9</v>
      </c>
      <c r="H1329">
        <v>57.2</v>
      </c>
      <c r="I1329">
        <v>112</v>
      </c>
      <c r="J1329">
        <v>1.869</v>
      </c>
      <c r="K1329">
        <f>consolidated_6_bank[[#This Row],[HIGH]]-consolidated_6_bank[[#This Row],[LOW]]</f>
        <v>1.5</v>
      </c>
    </row>
    <row r="1330" spans="1:11" x14ac:dyDescent="0.3">
      <c r="A1330" s="1">
        <v>45316</v>
      </c>
      <c r="B1330" t="s">
        <v>15</v>
      </c>
      <c r="C1330">
        <v>57.2</v>
      </c>
      <c r="D1330">
        <v>58.8</v>
      </c>
      <c r="E1330">
        <v>57.1</v>
      </c>
      <c r="F1330">
        <v>58.2</v>
      </c>
      <c r="G1330">
        <v>57.2</v>
      </c>
      <c r="H1330">
        <v>58.6</v>
      </c>
      <c r="I1330">
        <v>225</v>
      </c>
      <c r="J1330">
        <v>9.0079999999999991</v>
      </c>
      <c r="K1330">
        <f>consolidated_6_bank[[#This Row],[HIGH]]-consolidated_6_bank[[#This Row],[LOW]]</f>
        <v>1.6999999999999957</v>
      </c>
    </row>
    <row r="1331" spans="1:11" x14ac:dyDescent="0.3">
      <c r="A1331" s="1">
        <v>45315</v>
      </c>
      <c r="B1331" t="s">
        <v>15</v>
      </c>
      <c r="C1331">
        <v>58.6</v>
      </c>
      <c r="D1331">
        <v>59.8</v>
      </c>
      <c r="E1331">
        <v>57</v>
      </c>
      <c r="F1331">
        <v>59.6</v>
      </c>
      <c r="G1331">
        <v>58.6</v>
      </c>
      <c r="H1331">
        <v>59.4</v>
      </c>
      <c r="I1331">
        <v>241</v>
      </c>
      <c r="J1331">
        <v>9.65</v>
      </c>
      <c r="K1331">
        <f>consolidated_6_bank[[#This Row],[HIGH]]-consolidated_6_bank[[#This Row],[LOW]]</f>
        <v>2.7999999999999972</v>
      </c>
    </row>
    <row r="1332" spans="1:11" x14ac:dyDescent="0.3">
      <c r="A1332" s="1">
        <v>45314</v>
      </c>
      <c r="B1332" t="s">
        <v>15</v>
      </c>
      <c r="C1332">
        <v>59.4</v>
      </c>
      <c r="D1332">
        <v>60.5</v>
      </c>
      <c r="E1332">
        <v>57.5</v>
      </c>
      <c r="F1332">
        <v>58.3</v>
      </c>
      <c r="G1332">
        <v>59.4</v>
      </c>
      <c r="H1332">
        <v>58.3</v>
      </c>
      <c r="I1332">
        <v>327</v>
      </c>
      <c r="J1332">
        <v>9.2850000000000001</v>
      </c>
      <c r="K1332">
        <f>consolidated_6_bank[[#This Row],[HIGH]]-consolidated_6_bank[[#This Row],[LOW]]</f>
        <v>3</v>
      </c>
    </row>
    <row r="1333" spans="1:11" x14ac:dyDescent="0.3">
      <c r="A1333" s="1">
        <v>45313</v>
      </c>
      <c r="B1333" t="s">
        <v>15</v>
      </c>
      <c r="C1333">
        <v>58</v>
      </c>
      <c r="D1333">
        <v>60</v>
      </c>
      <c r="E1333">
        <v>58</v>
      </c>
      <c r="F1333">
        <v>59.9</v>
      </c>
      <c r="G1333">
        <v>58.3</v>
      </c>
      <c r="H1333">
        <v>58.3</v>
      </c>
      <c r="I1333">
        <v>167</v>
      </c>
      <c r="J1333">
        <v>2.794</v>
      </c>
      <c r="K1333">
        <f>consolidated_6_bank[[#This Row],[HIGH]]-consolidated_6_bank[[#This Row],[LOW]]</f>
        <v>2</v>
      </c>
    </row>
    <row r="1334" spans="1:11" x14ac:dyDescent="0.3">
      <c r="A1334" s="1">
        <v>45312</v>
      </c>
      <c r="B1334" t="s">
        <v>15</v>
      </c>
      <c r="C1334">
        <v>59.9</v>
      </c>
      <c r="D1334">
        <v>60</v>
      </c>
      <c r="E1334">
        <v>53.2</v>
      </c>
      <c r="F1334">
        <v>55.4</v>
      </c>
      <c r="G1334">
        <v>58.3</v>
      </c>
      <c r="H1334">
        <v>59.1</v>
      </c>
      <c r="I1334">
        <v>307</v>
      </c>
      <c r="J1334">
        <v>7.6269999999999998</v>
      </c>
      <c r="K1334">
        <f>consolidated_6_bank[[#This Row],[HIGH]]-consolidated_6_bank[[#This Row],[LOW]]</f>
        <v>6.7999999999999972</v>
      </c>
    </row>
    <row r="1335" spans="1:11" x14ac:dyDescent="0.3">
      <c r="A1335" s="1">
        <v>45309</v>
      </c>
      <c r="B1335" t="s">
        <v>15</v>
      </c>
      <c r="C1335">
        <v>59.1</v>
      </c>
      <c r="D1335">
        <v>59.1</v>
      </c>
      <c r="E1335">
        <v>59.1</v>
      </c>
      <c r="F1335">
        <v>59.1</v>
      </c>
      <c r="G1335">
        <v>59.1</v>
      </c>
      <c r="H1335">
        <v>59.1</v>
      </c>
      <c r="I1335">
        <v>13</v>
      </c>
      <c r="J1335">
        <v>0.08</v>
      </c>
      <c r="K1335">
        <f>consolidated_6_bank[[#This Row],[HIGH]]-consolidated_6_bank[[#This Row],[LOW]]</f>
        <v>0</v>
      </c>
    </row>
    <row r="1336" spans="1:11" x14ac:dyDescent="0.3">
      <c r="A1336" s="1">
        <v>45308</v>
      </c>
      <c r="B1336" t="s">
        <v>15</v>
      </c>
      <c r="C1336">
        <v>59.1</v>
      </c>
      <c r="D1336">
        <v>59.1</v>
      </c>
      <c r="E1336">
        <v>59.1</v>
      </c>
      <c r="F1336">
        <v>59.1</v>
      </c>
      <c r="G1336">
        <v>59.1</v>
      </c>
      <c r="H1336">
        <v>59.1</v>
      </c>
      <c r="I1336">
        <v>33</v>
      </c>
      <c r="J1336">
        <v>0.28499999999999998</v>
      </c>
      <c r="K1336">
        <f>consolidated_6_bank[[#This Row],[HIGH]]-consolidated_6_bank[[#This Row],[LOW]]</f>
        <v>0</v>
      </c>
    </row>
    <row r="1337" spans="1:11" x14ac:dyDescent="0.3">
      <c r="A1337" s="1">
        <v>45307</v>
      </c>
      <c r="B1337" t="s">
        <v>15</v>
      </c>
      <c r="C1337">
        <v>59.1</v>
      </c>
      <c r="D1337">
        <v>59.1</v>
      </c>
      <c r="E1337">
        <v>59.1</v>
      </c>
      <c r="F1337">
        <v>59.1</v>
      </c>
      <c r="G1337">
        <v>59.1</v>
      </c>
      <c r="H1337">
        <v>59.1</v>
      </c>
      <c r="I1337">
        <v>40</v>
      </c>
      <c r="J1337">
        <v>0.86</v>
      </c>
      <c r="K1337">
        <f>consolidated_6_bank[[#This Row],[HIGH]]-consolidated_6_bank[[#This Row],[LOW]]</f>
        <v>0</v>
      </c>
    </row>
    <row r="1338" spans="1:11" x14ac:dyDescent="0.3">
      <c r="A1338" s="1">
        <v>45306</v>
      </c>
      <c r="B1338" t="s">
        <v>15</v>
      </c>
      <c r="C1338">
        <v>59.1</v>
      </c>
      <c r="D1338">
        <v>59.1</v>
      </c>
      <c r="E1338">
        <v>59.1</v>
      </c>
      <c r="F1338">
        <v>59.1</v>
      </c>
      <c r="G1338">
        <v>59.1</v>
      </c>
      <c r="H1338">
        <v>59.1</v>
      </c>
      <c r="I1338">
        <v>81</v>
      </c>
      <c r="J1338">
        <v>1.637</v>
      </c>
      <c r="K1338">
        <f>consolidated_6_bank[[#This Row],[HIGH]]-consolidated_6_bank[[#This Row],[LOW]]</f>
        <v>0</v>
      </c>
    </row>
    <row r="1339" spans="1:11" x14ac:dyDescent="0.3">
      <c r="A1339" s="1">
        <v>45305</v>
      </c>
      <c r="B1339" t="s">
        <v>15</v>
      </c>
      <c r="C1339">
        <v>59.1</v>
      </c>
      <c r="D1339">
        <v>59.6</v>
      </c>
      <c r="E1339">
        <v>59.1</v>
      </c>
      <c r="F1339">
        <v>59.1</v>
      </c>
      <c r="G1339">
        <v>59.1</v>
      </c>
      <c r="H1339">
        <v>59.2</v>
      </c>
      <c r="I1339">
        <v>161</v>
      </c>
      <c r="J1339">
        <v>4.9349999999999996</v>
      </c>
      <c r="K1339">
        <f>consolidated_6_bank[[#This Row],[HIGH]]-consolidated_6_bank[[#This Row],[LOW]]</f>
        <v>0.5</v>
      </c>
    </row>
    <row r="1340" spans="1:11" x14ac:dyDescent="0.3">
      <c r="A1340" s="1">
        <v>45302</v>
      </c>
      <c r="B1340" t="s">
        <v>15</v>
      </c>
      <c r="C1340">
        <v>59.3</v>
      </c>
      <c r="D1340">
        <v>60</v>
      </c>
      <c r="E1340">
        <v>59.1</v>
      </c>
      <c r="F1340">
        <v>60</v>
      </c>
      <c r="G1340">
        <v>59.2</v>
      </c>
      <c r="H1340">
        <v>59.5</v>
      </c>
      <c r="I1340">
        <v>323</v>
      </c>
      <c r="J1340">
        <v>10.039</v>
      </c>
      <c r="K1340">
        <f>consolidated_6_bank[[#This Row],[HIGH]]-consolidated_6_bank[[#This Row],[LOW]]</f>
        <v>0.89999999999999858</v>
      </c>
    </row>
    <row r="1341" spans="1:11" x14ac:dyDescent="0.3">
      <c r="A1341" s="1">
        <v>45301</v>
      </c>
      <c r="B1341" t="s">
        <v>15</v>
      </c>
      <c r="C1341">
        <v>59.5</v>
      </c>
      <c r="D1341">
        <v>60.1</v>
      </c>
      <c r="E1341">
        <v>59.1</v>
      </c>
      <c r="F1341">
        <v>59.3</v>
      </c>
      <c r="G1341">
        <v>59.5</v>
      </c>
      <c r="H1341">
        <v>59.3</v>
      </c>
      <c r="I1341">
        <v>222</v>
      </c>
      <c r="J1341">
        <v>7.1130000000000004</v>
      </c>
      <c r="K1341">
        <f>consolidated_6_bank[[#This Row],[HIGH]]-consolidated_6_bank[[#This Row],[LOW]]</f>
        <v>1</v>
      </c>
    </row>
    <row r="1342" spans="1:11" x14ac:dyDescent="0.3">
      <c r="A1342" s="1">
        <v>45300</v>
      </c>
      <c r="B1342" t="s">
        <v>15</v>
      </c>
      <c r="C1342">
        <v>59.3</v>
      </c>
      <c r="D1342">
        <v>62</v>
      </c>
      <c r="E1342">
        <v>59.1</v>
      </c>
      <c r="F1342">
        <v>59.1</v>
      </c>
      <c r="G1342">
        <v>59.3</v>
      </c>
      <c r="H1342">
        <v>59.1</v>
      </c>
      <c r="I1342">
        <v>508</v>
      </c>
      <c r="J1342">
        <v>18.111000000000001</v>
      </c>
      <c r="K1342">
        <f>consolidated_6_bank[[#This Row],[HIGH]]-consolidated_6_bank[[#This Row],[LOW]]</f>
        <v>2.8999999999999986</v>
      </c>
    </row>
    <row r="1343" spans="1:11" x14ac:dyDescent="0.3">
      <c r="A1343" s="1">
        <v>45299</v>
      </c>
      <c r="B1343" t="s">
        <v>15</v>
      </c>
      <c r="C1343">
        <v>59.1</v>
      </c>
      <c r="D1343">
        <v>59.1</v>
      </c>
      <c r="E1343">
        <v>59.1</v>
      </c>
      <c r="F1343">
        <v>59.1</v>
      </c>
      <c r="G1343">
        <v>59.1</v>
      </c>
      <c r="H1343">
        <v>59.1</v>
      </c>
      <c r="I1343">
        <v>130</v>
      </c>
      <c r="J1343">
        <v>5.0910000000000002</v>
      </c>
      <c r="K1343">
        <f>consolidated_6_bank[[#This Row],[HIGH]]-consolidated_6_bank[[#This Row],[LOW]]</f>
        <v>0</v>
      </c>
    </row>
    <row r="1344" spans="1:11" x14ac:dyDescent="0.3">
      <c r="A1344" s="1">
        <v>45295</v>
      </c>
      <c r="B1344" t="s">
        <v>15</v>
      </c>
      <c r="C1344">
        <v>59.1</v>
      </c>
      <c r="D1344">
        <v>59.1</v>
      </c>
      <c r="E1344">
        <v>59.1</v>
      </c>
      <c r="F1344">
        <v>59.1</v>
      </c>
      <c r="G1344">
        <v>59.1</v>
      </c>
      <c r="H1344">
        <v>59.1</v>
      </c>
      <c r="I1344">
        <v>5</v>
      </c>
      <c r="J1344">
        <v>6.6000000000000003E-2</v>
      </c>
      <c r="K1344">
        <f>consolidated_6_bank[[#This Row],[HIGH]]-consolidated_6_bank[[#This Row],[LOW]]</f>
        <v>0</v>
      </c>
    </row>
    <row r="1345" spans="1:11" x14ac:dyDescent="0.3">
      <c r="A1345" s="1">
        <v>45294</v>
      </c>
      <c r="B1345" t="s">
        <v>15</v>
      </c>
      <c r="C1345">
        <v>59.1</v>
      </c>
      <c r="D1345">
        <v>59.1</v>
      </c>
      <c r="E1345">
        <v>59.1</v>
      </c>
      <c r="F1345">
        <v>59.1</v>
      </c>
      <c r="G1345">
        <v>59.1</v>
      </c>
      <c r="H1345">
        <v>59.1</v>
      </c>
      <c r="I1345">
        <v>1</v>
      </c>
      <c r="J1345">
        <v>0.03</v>
      </c>
      <c r="K1345">
        <f>consolidated_6_bank[[#This Row],[HIGH]]-consolidated_6_bank[[#This Row],[LOW]]</f>
        <v>0</v>
      </c>
    </row>
    <row r="1346" spans="1:11" x14ac:dyDescent="0.3">
      <c r="A1346" s="1">
        <v>45293</v>
      </c>
      <c r="B1346" t="s">
        <v>15</v>
      </c>
      <c r="C1346">
        <v>59.1</v>
      </c>
      <c r="D1346">
        <v>59.1</v>
      </c>
      <c r="E1346">
        <v>59.1</v>
      </c>
      <c r="F1346">
        <v>59.1</v>
      </c>
      <c r="G1346">
        <v>59.1</v>
      </c>
      <c r="H1346">
        <v>59.1</v>
      </c>
      <c r="I1346">
        <v>2</v>
      </c>
      <c r="J1346">
        <v>0.17699999999999999</v>
      </c>
      <c r="K1346">
        <f>consolidated_6_bank[[#This Row],[HIGH]]-consolidated_6_bank[[#This Row],[LOW]]</f>
        <v>0</v>
      </c>
    </row>
    <row r="1347" spans="1:11" x14ac:dyDescent="0.3">
      <c r="A1347" s="1">
        <v>45292</v>
      </c>
      <c r="B1347" t="s">
        <v>15</v>
      </c>
      <c r="C1347">
        <v>59.1</v>
      </c>
      <c r="D1347">
        <v>59.1</v>
      </c>
      <c r="E1347">
        <v>59.1</v>
      </c>
      <c r="F1347">
        <v>59.1</v>
      </c>
      <c r="G1347">
        <v>59.1</v>
      </c>
      <c r="H1347">
        <v>59.1</v>
      </c>
      <c r="I1347">
        <v>10</v>
      </c>
      <c r="J1347">
        <v>0.113</v>
      </c>
      <c r="K1347">
        <f>consolidated_6_bank[[#This Row],[HIGH]]-consolidated_6_bank[[#This Row],[LOW]]</f>
        <v>0</v>
      </c>
    </row>
    <row r="1348" spans="1:11" x14ac:dyDescent="0.3">
      <c r="A1348" s="1">
        <v>45288</v>
      </c>
      <c r="B1348" t="s">
        <v>15</v>
      </c>
      <c r="C1348">
        <v>59.1</v>
      </c>
      <c r="D1348">
        <v>59.1</v>
      </c>
      <c r="E1348">
        <v>59.1</v>
      </c>
      <c r="F1348">
        <v>59.1</v>
      </c>
      <c r="G1348">
        <v>59.1</v>
      </c>
      <c r="H1348">
        <v>59.1</v>
      </c>
      <c r="I1348">
        <v>17</v>
      </c>
      <c r="J1348">
        <v>1.8580000000000001</v>
      </c>
      <c r="K1348">
        <f>consolidated_6_bank[[#This Row],[HIGH]]-consolidated_6_bank[[#This Row],[LOW]]</f>
        <v>0</v>
      </c>
    </row>
    <row r="1349" spans="1:11" x14ac:dyDescent="0.3">
      <c r="A1349" s="1">
        <v>45287</v>
      </c>
      <c r="B1349" t="s">
        <v>15</v>
      </c>
      <c r="C1349">
        <v>59.1</v>
      </c>
      <c r="D1349">
        <v>59.1</v>
      </c>
      <c r="E1349">
        <v>59.1</v>
      </c>
      <c r="F1349">
        <v>59.1</v>
      </c>
      <c r="G1349">
        <v>59.1</v>
      </c>
      <c r="H1349">
        <v>59.1</v>
      </c>
      <c r="I1349">
        <v>1</v>
      </c>
      <c r="J1349">
        <v>1E-3</v>
      </c>
      <c r="K1349">
        <f>consolidated_6_bank[[#This Row],[HIGH]]-consolidated_6_bank[[#This Row],[LOW]]</f>
        <v>0</v>
      </c>
    </row>
    <row r="1350" spans="1:11" x14ac:dyDescent="0.3">
      <c r="A1350" s="1">
        <v>45286</v>
      </c>
      <c r="B1350" t="s">
        <v>15</v>
      </c>
      <c r="C1350">
        <v>59.1</v>
      </c>
      <c r="D1350">
        <v>59.1</v>
      </c>
      <c r="E1350">
        <v>59.1</v>
      </c>
      <c r="F1350">
        <v>59.1</v>
      </c>
      <c r="G1350">
        <v>59.1</v>
      </c>
      <c r="H1350">
        <v>59.1</v>
      </c>
      <c r="I1350">
        <v>6</v>
      </c>
      <c r="J1350">
        <v>2.8000000000000001E-2</v>
      </c>
      <c r="K1350">
        <f>consolidated_6_bank[[#This Row],[HIGH]]-consolidated_6_bank[[#This Row],[LOW]]</f>
        <v>0</v>
      </c>
    </row>
    <row r="1351" spans="1:11" x14ac:dyDescent="0.3">
      <c r="A1351" s="1">
        <v>45284</v>
      </c>
      <c r="B1351" t="s">
        <v>15</v>
      </c>
      <c r="C1351">
        <v>59.1</v>
      </c>
      <c r="D1351">
        <v>59.1</v>
      </c>
      <c r="E1351">
        <v>59.1</v>
      </c>
      <c r="F1351">
        <v>59.1</v>
      </c>
      <c r="G1351">
        <v>59.1</v>
      </c>
      <c r="H1351">
        <v>59.1</v>
      </c>
      <c r="I1351">
        <v>8</v>
      </c>
      <c r="J1351">
        <v>0.374</v>
      </c>
      <c r="K1351">
        <f>consolidated_6_bank[[#This Row],[HIGH]]-consolidated_6_bank[[#This Row],[LOW]]</f>
        <v>0</v>
      </c>
    </row>
    <row r="1352" spans="1:11" x14ac:dyDescent="0.3">
      <c r="A1352" s="1">
        <v>45281</v>
      </c>
      <c r="B1352" t="s">
        <v>15</v>
      </c>
      <c r="C1352">
        <v>59.1</v>
      </c>
      <c r="D1352">
        <v>59.1</v>
      </c>
      <c r="E1352">
        <v>59.1</v>
      </c>
      <c r="F1352">
        <v>59.1</v>
      </c>
      <c r="G1352">
        <v>59.1</v>
      </c>
      <c r="H1352">
        <v>59.1</v>
      </c>
      <c r="I1352">
        <v>4</v>
      </c>
      <c r="J1352">
        <v>2.3E-2</v>
      </c>
      <c r="K1352">
        <f>consolidated_6_bank[[#This Row],[HIGH]]-consolidated_6_bank[[#This Row],[LOW]]</f>
        <v>0</v>
      </c>
    </row>
    <row r="1353" spans="1:11" x14ac:dyDescent="0.3">
      <c r="A1353" s="1">
        <v>45280</v>
      </c>
      <c r="B1353" t="s">
        <v>15</v>
      </c>
      <c r="C1353">
        <v>59.1</v>
      </c>
      <c r="D1353">
        <v>59.1</v>
      </c>
      <c r="E1353">
        <v>59.1</v>
      </c>
      <c r="F1353">
        <v>59.1</v>
      </c>
      <c r="G1353">
        <v>59.1</v>
      </c>
      <c r="H1353">
        <v>59.1</v>
      </c>
      <c r="I1353">
        <v>4</v>
      </c>
      <c r="J1353">
        <v>7.0999999999999994E-2</v>
      </c>
      <c r="K1353">
        <f>consolidated_6_bank[[#This Row],[HIGH]]-consolidated_6_bank[[#This Row],[LOW]]</f>
        <v>0</v>
      </c>
    </row>
    <row r="1354" spans="1:11" x14ac:dyDescent="0.3">
      <c r="A1354" s="1">
        <v>45279</v>
      </c>
      <c r="B1354" t="s">
        <v>15</v>
      </c>
      <c r="C1354">
        <v>59.1</v>
      </c>
      <c r="D1354">
        <v>59.1</v>
      </c>
      <c r="E1354">
        <v>59.1</v>
      </c>
      <c r="F1354">
        <v>59.1</v>
      </c>
      <c r="G1354">
        <v>59.1</v>
      </c>
      <c r="H1354">
        <v>59.1</v>
      </c>
      <c r="I1354">
        <v>5</v>
      </c>
      <c r="J1354">
        <v>0.128</v>
      </c>
      <c r="K1354">
        <f>consolidated_6_bank[[#This Row],[HIGH]]-consolidated_6_bank[[#This Row],[LOW]]</f>
        <v>0</v>
      </c>
    </row>
    <row r="1355" spans="1:11" x14ac:dyDescent="0.3">
      <c r="A1355" s="1">
        <v>45278</v>
      </c>
      <c r="B1355" t="s">
        <v>15</v>
      </c>
      <c r="C1355">
        <v>59.1</v>
      </c>
      <c r="D1355">
        <v>59.1</v>
      </c>
      <c r="E1355">
        <v>59.1</v>
      </c>
      <c r="F1355">
        <v>59.1</v>
      </c>
      <c r="G1355">
        <v>59.1</v>
      </c>
      <c r="H1355">
        <v>59.1</v>
      </c>
      <c r="I1355">
        <v>8</v>
      </c>
      <c r="J1355">
        <v>0.17799999999999999</v>
      </c>
      <c r="K1355">
        <f>consolidated_6_bank[[#This Row],[HIGH]]-consolidated_6_bank[[#This Row],[LOW]]</f>
        <v>0</v>
      </c>
    </row>
    <row r="1356" spans="1:11" x14ac:dyDescent="0.3">
      <c r="A1356" s="1">
        <v>45277</v>
      </c>
      <c r="B1356" t="s">
        <v>15</v>
      </c>
      <c r="C1356">
        <v>59.1</v>
      </c>
      <c r="D1356">
        <v>59.1</v>
      </c>
      <c r="E1356">
        <v>59.1</v>
      </c>
      <c r="F1356">
        <v>59.1</v>
      </c>
      <c r="G1356">
        <v>59.1</v>
      </c>
      <c r="H1356">
        <v>59.1</v>
      </c>
      <c r="I1356">
        <v>2</v>
      </c>
      <c r="J1356">
        <v>0.03</v>
      </c>
      <c r="K1356">
        <f>consolidated_6_bank[[#This Row],[HIGH]]-consolidated_6_bank[[#This Row],[LOW]]</f>
        <v>0</v>
      </c>
    </row>
    <row r="1357" spans="1:11" x14ac:dyDescent="0.3">
      <c r="A1357" s="1">
        <v>45274</v>
      </c>
      <c r="B1357" t="s">
        <v>15</v>
      </c>
      <c r="C1357">
        <v>59.1</v>
      </c>
      <c r="D1357">
        <v>59.1</v>
      </c>
      <c r="E1357">
        <v>59.1</v>
      </c>
      <c r="F1357">
        <v>59.1</v>
      </c>
      <c r="G1357">
        <v>59.1</v>
      </c>
      <c r="H1357">
        <v>59.1</v>
      </c>
      <c r="I1357">
        <v>4</v>
      </c>
      <c r="J1357">
        <v>1.4999999999999999E-2</v>
      </c>
      <c r="K1357">
        <f>consolidated_6_bank[[#This Row],[HIGH]]-consolidated_6_bank[[#This Row],[LOW]]</f>
        <v>0</v>
      </c>
    </row>
    <row r="1358" spans="1:11" x14ac:dyDescent="0.3">
      <c r="A1358" s="1">
        <v>45273</v>
      </c>
      <c r="B1358" t="s">
        <v>15</v>
      </c>
      <c r="C1358">
        <v>59.1</v>
      </c>
      <c r="D1358">
        <v>59.1</v>
      </c>
      <c r="E1358">
        <v>59.1</v>
      </c>
      <c r="F1358">
        <v>59.1</v>
      </c>
      <c r="G1358">
        <v>59.1</v>
      </c>
      <c r="H1358">
        <v>59.1</v>
      </c>
      <c r="I1358">
        <v>7</v>
      </c>
      <c r="J1358">
        <v>6.2E-2</v>
      </c>
      <c r="K1358">
        <f>consolidated_6_bank[[#This Row],[HIGH]]-consolidated_6_bank[[#This Row],[LOW]]</f>
        <v>0</v>
      </c>
    </row>
    <row r="1359" spans="1:11" x14ac:dyDescent="0.3">
      <c r="A1359" s="1">
        <v>45272</v>
      </c>
      <c r="B1359" t="s">
        <v>15</v>
      </c>
      <c r="C1359">
        <v>59.1</v>
      </c>
      <c r="D1359">
        <v>59.1</v>
      </c>
      <c r="E1359">
        <v>59.1</v>
      </c>
      <c r="F1359">
        <v>59.1</v>
      </c>
      <c r="G1359">
        <v>59.1</v>
      </c>
      <c r="H1359">
        <v>59.1</v>
      </c>
      <c r="I1359">
        <v>6</v>
      </c>
      <c r="J1359">
        <v>0.16900000000000001</v>
      </c>
      <c r="K1359">
        <f>consolidated_6_bank[[#This Row],[HIGH]]-consolidated_6_bank[[#This Row],[LOW]]</f>
        <v>0</v>
      </c>
    </row>
    <row r="1360" spans="1:11" x14ac:dyDescent="0.3">
      <c r="A1360" s="1">
        <v>45271</v>
      </c>
      <c r="B1360" t="s">
        <v>15</v>
      </c>
      <c r="C1360">
        <v>59.1</v>
      </c>
      <c r="D1360">
        <v>59.1</v>
      </c>
      <c r="E1360">
        <v>59.1</v>
      </c>
      <c r="F1360">
        <v>59.1</v>
      </c>
      <c r="G1360">
        <v>59.1</v>
      </c>
      <c r="H1360">
        <v>59.1</v>
      </c>
      <c r="I1360">
        <v>7</v>
      </c>
      <c r="J1360">
        <v>0.105</v>
      </c>
      <c r="K1360">
        <f>consolidated_6_bank[[#This Row],[HIGH]]-consolidated_6_bank[[#This Row],[LOW]]</f>
        <v>0</v>
      </c>
    </row>
    <row r="1361" spans="1:11" x14ac:dyDescent="0.3">
      <c r="A1361" s="1">
        <v>45270</v>
      </c>
      <c r="B1361" t="s">
        <v>15</v>
      </c>
      <c r="C1361">
        <v>59.1</v>
      </c>
      <c r="D1361">
        <v>59.1</v>
      </c>
      <c r="E1361">
        <v>59.1</v>
      </c>
      <c r="F1361">
        <v>59.1</v>
      </c>
      <c r="G1361">
        <v>59.1</v>
      </c>
      <c r="H1361">
        <v>59.1</v>
      </c>
      <c r="I1361">
        <v>6</v>
      </c>
      <c r="J1361">
        <v>0.16200000000000001</v>
      </c>
      <c r="K1361">
        <f>consolidated_6_bank[[#This Row],[HIGH]]-consolidated_6_bank[[#This Row],[LOW]]</f>
        <v>0</v>
      </c>
    </row>
    <row r="1362" spans="1:11" x14ac:dyDescent="0.3">
      <c r="A1362" s="1">
        <v>45267</v>
      </c>
      <c r="B1362" t="s">
        <v>15</v>
      </c>
      <c r="C1362">
        <v>59.1</v>
      </c>
      <c r="D1362">
        <v>59.1</v>
      </c>
      <c r="E1362">
        <v>59.1</v>
      </c>
      <c r="F1362">
        <v>59.1</v>
      </c>
      <c r="G1362">
        <v>59.1</v>
      </c>
      <c r="H1362">
        <v>59.1</v>
      </c>
      <c r="I1362">
        <v>4</v>
      </c>
      <c r="J1362">
        <v>6.0999999999999999E-2</v>
      </c>
      <c r="K1362">
        <f>consolidated_6_bank[[#This Row],[HIGH]]-consolidated_6_bank[[#This Row],[LOW]]</f>
        <v>0</v>
      </c>
    </row>
    <row r="1363" spans="1:11" x14ac:dyDescent="0.3">
      <c r="A1363" s="1">
        <v>45266</v>
      </c>
      <c r="B1363" t="s">
        <v>15</v>
      </c>
      <c r="C1363">
        <v>59.1</v>
      </c>
      <c r="D1363">
        <v>59.1</v>
      </c>
      <c r="E1363">
        <v>59.1</v>
      </c>
      <c r="F1363">
        <v>59.1</v>
      </c>
      <c r="G1363">
        <v>59.1</v>
      </c>
      <c r="H1363">
        <v>59.1</v>
      </c>
      <c r="I1363">
        <v>4</v>
      </c>
      <c r="J1363">
        <v>7.0999999999999994E-2</v>
      </c>
      <c r="K1363">
        <f>consolidated_6_bank[[#This Row],[HIGH]]-consolidated_6_bank[[#This Row],[LOW]]</f>
        <v>0</v>
      </c>
    </row>
    <row r="1364" spans="1:11" x14ac:dyDescent="0.3">
      <c r="A1364" s="1">
        <v>45265</v>
      </c>
      <c r="B1364" t="s">
        <v>15</v>
      </c>
      <c r="C1364">
        <v>59.1</v>
      </c>
      <c r="D1364">
        <v>59.1</v>
      </c>
      <c r="E1364">
        <v>59.1</v>
      </c>
      <c r="F1364">
        <v>59.1</v>
      </c>
      <c r="G1364">
        <v>59.1</v>
      </c>
      <c r="H1364">
        <v>59.1</v>
      </c>
      <c r="I1364">
        <v>2</v>
      </c>
      <c r="J1364">
        <v>0.11799999999999999</v>
      </c>
      <c r="K1364">
        <f>consolidated_6_bank[[#This Row],[HIGH]]-consolidated_6_bank[[#This Row],[LOW]]</f>
        <v>0</v>
      </c>
    </row>
    <row r="1365" spans="1:11" x14ac:dyDescent="0.3">
      <c r="A1365" s="1">
        <v>45264</v>
      </c>
      <c r="B1365" t="s">
        <v>15</v>
      </c>
      <c r="C1365">
        <v>59.1</v>
      </c>
      <c r="D1365">
        <v>59.1</v>
      </c>
      <c r="E1365">
        <v>59.1</v>
      </c>
      <c r="F1365">
        <v>59.1</v>
      </c>
      <c r="G1365">
        <v>59.1</v>
      </c>
      <c r="H1365">
        <v>59.1</v>
      </c>
      <c r="I1365">
        <v>5</v>
      </c>
      <c r="J1365">
        <v>1.7000000000000001E-2</v>
      </c>
      <c r="K1365">
        <f>consolidated_6_bank[[#This Row],[HIGH]]-consolidated_6_bank[[#This Row],[LOW]]</f>
        <v>0</v>
      </c>
    </row>
    <row r="1366" spans="1:11" x14ac:dyDescent="0.3">
      <c r="A1366" s="1">
        <v>45263</v>
      </c>
      <c r="B1366" t="s">
        <v>15</v>
      </c>
      <c r="C1366">
        <v>59.1</v>
      </c>
      <c r="D1366">
        <v>59.1</v>
      </c>
      <c r="E1366">
        <v>59.1</v>
      </c>
      <c r="F1366">
        <v>59.1</v>
      </c>
      <c r="G1366">
        <v>59.1</v>
      </c>
      <c r="H1366">
        <v>59.1</v>
      </c>
      <c r="I1366">
        <v>4</v>
      </c>
      <c r="J1366">
        <v>0.13</v>
      </c>
      <c r="K1366">
        <f>consolidated_6_bank[[#This Row],[HIGH]]-consolidated_6_bank[[#This Row],[LOW]]</f>
        <v>0</v>
      </c>
    </row>
    <row r="1367" spans="1:11" x14ac:dyDescent="0.3">
      <c r="A1367" s="1">
        <v>45260</v>
      </c>
      <c r="B1367" t="s">
        <v>15</v>
      </c>
      <c r="C1367">
        <v>59.1</v>
      </c>
      <c r="D1367">
        <v>59.1</v>
      </c>
      <c r="E1367">
        <v>59.1</v>
      </c>
      <c r="F1367">
        <v>59.1</v>
      </c>
      <c r="G1367">
        <v>59.1</v>
      </c>
      <c r="H1367">
        <v>59.1</v>
      </c>
      <c r="I1367">
        <v>7</v>
      </c>
      <c r="J1367">
        <v>2.5000000000000001E-2</v>
      </c>
      <c r="K1367">
        <f>consolidated_6_bank[[#This Row],[HIGH]]-consolidated_6_bank[[#This Row],[LOW]]</f>
        <v>0</v>
      </c>
    </row>
    <row r="1368" spans="1:11" x14ac:dyDescent="0.3">
      <c r="A1368" s="1">
        <v>45259</v>
      </c>
      <c r="B1368" t="s">
        <v>15</v>
      </c>
      <c r="C1368">
        <v>59.1</v>
      </c>
      <c r="D1368">
        <v>59.1</v>
      </c>
      <c r="E1368">
        <v>59.1</v>
      </c>
      <c r="F1368">
        <v>59.1</v>
      </c>
      <c r="G1368">
        <v>59.1</v>
      </c>
      <c r="H1368">
        <v>59.1</v>
      </c>
      <c r="I1368">
        <v>6</v>
      </c>
      <c r="J1368">
        <v>0.04</v>
      </c>
      <c r="K1368">
        <f>consolidated_6_bank[[#This Row],[HIGH]]-consolidated_6_bank[[#This Row],[LOW]]</f>
        <v>0</v>
      </c>
    </row>
    <row r="1369" spans="1:11" x14ac:dyDescent="0.3">
      <c r="A1369" s="1">
        <v>45258</v>
      </c>
      <c r="B1369" t="s">
        <v>15</v>
      </c>
      <c r="C1369">
        <v>0</v>
      </c>
      <c r="D1369">
        <v>0</v>
      </c>
      <c r="E1369">
        <v>0</v>
      </c>
      <c r="F1369">
        <v>0</v>
      </c>
      <c r="G1369">
        <v>59.1</v>
      </c>
      <c r="H1369">
        <v>59.1</v>
      </c>
      <c r="I1369">
        <v>0</v>
      </c>
      <c r="J1369">
        <v>0</v>
      </c>
      <c r="K1369">
        <f>consolidated_6_bank[[#This Row],[HIGH]]-consolidated_6_bank[[#This Row],[LOW]]</f>
        <v>0</v>
      </c>
    </row>
    <row r="1370" spans="1:11" x14ac:dyDescent="0.3">
      <c r="A1370" s="1">
        <v>45257</v>
      </c>
      <c r="B1370" t="s">
        <v>15</v>
      </c>
      <c r="C1370">
        <v>59.1</v>
      </c>
      <c r="D1370">
        <v>59.1</v>
      </c>
      <c r="E1370">
        <v>59.1</v>
      </c>
      <c r="F1370">
        <v>59.1</v>
      </c>
      <c r="G1370">
        <v>59.1</v>
      </c>
      <c r="H1370">
        <v>59.1</v>
      </c>
      <c r="I1370">
        <v>2</v>
      </c>
      <c r="J1370">
        <v>2E-3</v>
      </c>
      <c r="K1370">
        <f>consolidated_6_bank[[#This Row],[HIGH]]-consolidated_6_bank[[#This Row],[LOW]]</f>
        <v>0</v>
      </c>
    </row>
    <row r="1371" spans="1:11" x14ac:dyDescent="0.3">
      <c r="A1371" s="1">
        <v>45256</v>
      </c>
      <c r="B1371" t="s">
        <v>15</v>
      </c>
      <c r="C1371">
        <v>59.1</v>
      </c>
      <c r="D1371">
        <v>59.1</v>
      </c>
      <c r="E1371">
        <v>59.1</v>
      </c>
      <c r="F1371">
        <v>59.1</v>
      </c>
      <c r="G1371">
        <v>59.1</v>
      </c>
      <c r="H1371">
        <v>59.1</v>
      </c>
      <c r="I1371">
        <v>2</v>
      </c>
      <c r="J1371">
        <v>4.0000000000000001E-3</v>
      </c>
      <c r="K1371">
        <f>consolidated_6_bank[[#This Row],[HIGH]]-consolidated_6_bank[[#This Row],[LOW]]</f>
        <v>0</v>
      </c>
    </row>
    <row r="1372" spans="1:11" x14ac:dyDescent="0.3">
      <c r="A1372" s="1">
        <v>45253</v>
      </c>
      <c r="B1372" t="s">
        <v>15</v>
      </c>
      <c r="C1372">
        <v>59.1</v>
      </c>
      <c r="D1372">
        <v>59.1</v>
      </c>
      <c r="E1372">
        <v>59.1</v>
      </c>
      <c r="F1372">
        <v>59.1</v>
      </c>
      <c r="G1372">
        <v>59.1</v>
      </c>
      <c r="H1372">
        <v>59.1</v>
      </c>
      <c r="I1372">
        <v>6</v>
      </c>
      <c r="J1372">
        <v>0.104</v>
      </c>
      <c r="K1372">
        <f>consolidated_6_bank[[#This Row],[HIGH]]-consolidated_6_bank[[#This Row],[LOW]]</f>
        <v>0</v>
      </c>
    </row>
    <row r="1373" spans="1:11" x14ac:dyDescent="0.3">
      <c r="A1373" s="1">
        <v>45252</v>
      </c>
      <c r="B1373" t="s">
        <v>15</v>
      </c>
      <c r="C1373">
        <v>0</v>
      </c>
      <c r="D1373">
        <v>0</v>
      </c>
      <c r="E1373">
        <v>0</v>
      </c>
      <c r="F1373">
        <v>0</v>
      </c>
      <c r="G1373">
        <v>59.1</v>
      </c>
      <c r="H1373">
        <v>59.1</v>
      </c>
      <c r="I1373">
        <v>0</v>
      </c>
      <c r="J1373">
        <v>0</v>
      </c>
      <c r="K1373">
        <f>consolidated_6_bank[[#This Row],[HIGH]]-consolidated_6_bank[[#This Row],[LOW]]</f>
        <v>0</v>
      </c>
    </row>
    <row r="1374" spans="1:11" x14ac:dyDescent="0.3">
      <c r="A1374" s="1">
        <v>45251</v>
      </c>
      <c r="B1374" t="s">
        <v>15</v>
      </c>
      <c r="C1374">
        <v>59.1</v>
      </c>
      <c r="D1374">
        <v>59.1</v>
      </c>
      <c r="E1374">
        <v>59.1</v>
      </c>
      <c r="F1374">
        <v>59.1</v>
      </c>
      <c r="G1374">
        <v>59.1</v>
      </c>
      <c r="H1374">
        <v>59.1</v>
      </c>
      <c r="I1374">
        <v>6</v>
      </c>
      <c r="J1374">
        <v>9.0999999999999998E-2</v>
      </c>
      <c r="K1374">
        <f>consolidated_6_bank[[#This Row],[HIGH]]-consolidated_6_bank[[#This Row],[LOW]]</f>
        <v>0</v>
      </c>
    </row>
    <row r="1375" spans="1:11" x14ac:dyDescent="0.3">
      <c r="A1375" s="1">
        <v>45250</v>
      </c>
      <c r="B1375" t="s">
        <v>15</v>
      </c>
      <c r="C1375">
        <v>59.1</v>
      </c>
      <c r="D1375">
        <v>59.1</v>
      </c>
      <c r="E1375">
        <v>59.1</v>
      </c>
      <c r="F1375">
        <v>59.1</v>
      </c>
      <c r="G1375">
        <v>59.1</v>
      </c>
      <c r="H1375">
        <v>59.1</v>
      </c>
      <c r="I1375">
        <v>2</v>
      </c>
      <c r="J1375">
        <v>2.8000000000000001E-2</v>
      </c>
      <c r="K1375">
        <f>consolidated_6_bank[[#This Row],[HIGH]]-consolidated_6_bank[[#This Row],[LOW]]</f>
        <v>0</v>
      </c>
    </row>
    <row r="1376" spans="1:11" x14ac:dyDescent="0.3">
      <c r="A1376" s="1">
        <v>45249</v>
      </c>
      <c r="B1376" t="s">
        <v>15</v>
      </c>
      <c r="C1376">
        <v>59.1</v>
      </c>
      <c r="D1376">
        <v>59.1</v>
      </c>
      <c r="E1376">
        <v>59.1</v>
      </c>
      <c r="F1376">
        <v>59.1</v>
      </c>
      <c r="G1376">
        <v>59.1</v>
      </c>
      <c r="H1376">
        <v>59.1</v>
      </c>
      <c r="I1376">
        <v>3</v>
      </c>
      <c r="J1376">
        <v>2.7E-2</v>
      </c>
      <c r="K1376">
        <f>consolidated_6_bank[[#This Row],[HIGH]]-consolidated_6_bank[[#This Row],[LOW]]</f>
        <v>0</v>
      </c>
    </row>
    <row r="1377" spans="1:11" x14ac:dyDescent="0.3">
      <c r="A1377" s="1">
        <v>45246</v>
      </c>
      <c r="B1377" t="s">
        <v>15</v>
      </c>
      <c r="C1377">
        <v>0</v>
      </c>
      <c r="D1377">
        <v>0</v>
      </c>
      <c r="E1377">
        <v>0</v>
      </c>
      <c r="F1377">
        <v>0</v>
      </c>
      <c r="G1377">
        <v>59.1</v>
      </c>
      <c r="H1377">
        <v>59.1</v>
      </c>
      <c r="I1377">
        <v>0</v>
      </c>
      <c r="J1377">
        <v>0</v>
      </c>
      <c r="K1377">
        <f>consolidated_6_bank[[#This Row],[HIGH]]-consolidated_6_bank[[#This Row],[LOW]]</f>
        <v>0</v>
      </c>
    </row>
    <row r="1378" spans="1:11" x14ac:dyDescent="0.3">
      <c r="A1378" s="1">
        <v>45245</v>
      </c>
      <c r="B1378" t="s">
        <v>15</v>
      </c>
      <c r="C1378">
        <v>59.1</v>
      </c>
      <c r="D1378">
        <v>59.1</v>
      </c>
      <c r="E1378">
        <v>59.1</v>
      </c>
      <c r="F1378">
        <v>59.1</v>
      </c>
      <c r="G1378">
        <v>59.1</v>
      </c>
      <c r="H1378">
        <v>59.1</v>
      </c>
      <c r="I1378">
        <v>2</v>
      </c>
      <c r="J1378">
        <v>8.9999999999999993E-3</v>
      </c>
      <c r="K1378">
        <f>consolidated_6_bank[[#This Row],[HIGH]]-consolidated_6_bank[[#This Row],[LOW]]</f>
        <v>0</v>
      </c>
    </row>
    <row r="1379" spans="1:11" x14ac:dyDescent="0.3">
      <c r="A1379" s="1">
        <v>45244</v>
      </c>
      <c r="B1379" t="s">
        <v>15</v>
      </c>
      <c r="C1379">
        <v>59.1</v>
      </c>
      <c r="D1379">
        <v>59.1</v>
      </c>
      <c r="E1379">
        <v>59.1</v>
      </c>
      <c r="F1379">
        <v>59.1</v>
      </c>
      <c r="G1379">
        <v>59.1</v>
      </c>
      <c r="H1379">
        <v>59.1</v>
      </c>
      <c r="I1379">
        <v>5</v>
      </c>
      <c r="J1379">
        <v>2.7E-2</v>
      </c>
      <c r="K1379">
        <f>consolidated_6_bank[[#This Row],[HIGH]]-consolidated_6_bank[[#This Row],[LOW]]</f>
        <v>0</v>
      </c>
    </row>
    <row r="1380" spans="1:11" x14ac:dyDescent="0.3">
      <c r="A1380" s="1">
        <v>45243</v>
      </c>
      <c r="B1380" t="s">
        <v>15</v>
      </c>
      <c r="C1380">
        <v>59.1</v>
      </c>
      <c r="D1380">
        <v>59.1</v>
      </c>
      <c r="E1380">
        <v>59.1</v>
      </c>
      <c r="F1380">
        <v>59.1</v>
      </c>
      <c r="G1380">
        <v>59.1</v>
      </c>
      <c r="H1380">
        <v>59.1</v>
      </c>
      <c r="I1380">
        <v>2</v>
      </c>
      <c r="J1380">
        <v>7.1999999999999995E-2</v>
      </c>
      <c r="K1380">
        <f>consolidated_6_bank[[#This Row],[HIGH]]-consolidated_6_bank[[#This Row],[LOW]]</f>
        <v>0</v>
      </c>
    </row>
    <row r="1381" spans="1:11" x14ac:dyDescent="0.3">
      <c r="A1381" s="1">
        <v>45242</v>
      </c>
      <c r="B1381" t="s">
        <v>15</v>
      </c>
      <c r="C1381">
        <v>59.1</v>
      </c>
      <c r="D1381">
        <v>59.1</v>
      </c>
      <c r="E1381">
        <v>59.1</v>
      </c>
      <c r="F1381">
        <v>59.1</v>
      </c>
      <c r="G1381">
        <v>59.1</v>
      </c>
      <c r="H1381">
        <v>59.1</v>
      </c>
      <c r="I1381">
        <v>3</v>
      </c>
      <c r="J1381">
        <v>0.01</v>
      </c>
      <c r="K1381">
        <f>consolidated_6_bank[[#This Row],[HIGH]]-consolidated_6_bank[[#This Row],[LOW]]</f>
        <v>0</v>
      </c>
    </row>
    <row r="1382" spans="1:11" x14ac:dyDescent="0.3">
      <c r="A1382" s="1">
        <v>45239</v>
      </c>
      <c r="B1382" t="s">
        <v>15</v>
      </c>
      <c r="C1382">
        <v>59.1</v>
      </c>
      <c r="D1382">
        <v>59.1</v>
      </c>
      <c r="E1382">
        <v>59.1</v>
      </c>
      <c r="F1382">
        <v>59.1</v>
      </c>
      <c r="G1382">
        <v>59.1</v>
      </c>
      <c r="H1382">
        <v>59.1</v>
      </c>
      <c r="I1382">
        <v>1</v>
      </c>
      <c r="J1382">
        <v>7.0000000000000001E-3</v>
      </c>
      <c r="K1382">
        <f>consolidated_6_bank[[#This Row],[HIGH]]-consolidated_6_bank[[#This Row],[LOW]]</f>
        <v>0</v>
      </c>
    </row>
    <row r="1383" spans="1:11" x14ac:dyDescent="0.3">
      <c r="A1383" s="1">
        <v>45238</v>
      </c>
      <c r="B1383" t="s">
        <v>15</v>
      </c>
      <c r="C1383">
        <v>59.1</v>
      </c>
      <c r="D1383">
        <v>59.1</v>
      </c>
      <c r="E1383">
        <v>59.1</v>
      </c>
      <c r="F1383">
        <v>59.1</v>
      </c>
      <c r="G1383">
        <v>59.1</v>
      </c>
      <c r="H1383">
        <v>59.1</v>
      </c>
      <c r="I1383">
        <v>1</v>
      </c>
      <c r="J1383">
        <v>2E-3</v>
      </c>
      <c r="K1383">
        <f>consolidated_6_bank[[#This Row],[HIGH]]-consolidated_6_bank[[#This Row],[LOW]]</f>
        <v>0</v>
      </c>
    </row>
    <row r="1384" spans="1:11" x14ac:dyDescent="0.3">
      <c r="A1384" s="1">
        <v>45237</v>
      </c>
      <c r="B1384" t="s">
        <v>15</v>
      </c>
      <c r="C1384">
        <v>59.1</v>
      </c>
      <c r="D1384">
        <v>59.1</v>
      </c>
      <c r="E1384">
        <v>59.1</v>
      </c>
      <c r="F1384">
        <v>59.1</v>
      </c>
      <c r="G1384">
        <v>59.1</v>
      </c>
      <c r="H1384">
        <v>59.1</v>
      </c>
      <c r="I1384">
        <v>3</v>
      </c>
      <c r="J1384">
        <v>3.0000000000000001E-3</v>
      </c>
      <c r="K1384">
        <f>consolidated_6_bank[[#This Row],[HIGH]]-consolidated_6_bank[[#This Row],[LOW]]</f>
        <v>0</v>
      </c>
    </row>
    <row r="1385" spans="1:11" x14ac:dyDescent="0.3">
      <c r="A1385" s="1">
        <v>45236</v>
      </c>
      <c r="B1385" t="s">
        <v>15</v>
      </c>
      <c r="C1385">
        <v>59.1</v>
      </c>
      <c r="D1385">
        <v>59.1</v>
      </c>
      <c r="E1385">
        <v>59.1</v>
      </c>
      <c r="F1385">
        <v>59.1</v>
      </c>
      <c r="G1385">
        <v>59.1</v>
      </c>
      <c r="H1385">
        <v>59.1</v>
      </c>
      <c r="I1385">
        <v>2</v>
      </c>
      <c r="J1385">
        <v>2E-3</v>
      </c>
      <c r="K1385">
        <f>consolidated_6_bank[[#This Row],[HIGH]]-consolidated_6_bank[[#This Row],[LOW]]</f>
        <v>0</v>
      </c>
    </row>
    <row r="1386" spans="1:11" x14ac:dyDescent="0.3">
      <c r="A1386" s="1">
        <v>45235</v>
      </c>
      <c r="B1386" t="s">
        <v>15</v>
      </c>
      <c r="C1386">
        <v>59.1</v>
      </c>
      <c r="D1386">
        <v>59.1</v>
      </c>
      <c r="E1386">
        <v>59.1</v>
      </c>
      <c r="F1386">
        <v>59.1</v>
      </c>
      <c r="G1386">
        <v>59.1</v>
      </c>
      <c r="H1386">
        <v>59.1</v>
      </c>
      <c r="I1386">
        <v>5</v>
      </c>
      <c r="J1386">
        <v>4.5999999999999999E-2</v>
      </c>
      <c r="K1386">
        <f>consolidated_6_bank[[#This Row],[HIGH]]-consolidated_6_bank[[#This Row],[LOW]]</f>
        <v>0</v>
      </c>
    </row>
    <row r="1387" spans="1:11" x14ac:dyDescent="0.3">
      <c r="A1387" s="1">
        <v>45232</v>
      </c>
      <c r="B1387" t="s">
        <v>15</v>
      </c>
      <c r="C1387">
        <v>59.1</v>
      </c>
      <c r="D1387">
        <v>59.1</v>
      </c>
      <c r="E1387">
        <v>59.1</v>
      </c>
      <c r="F1387">
        <v>59.1</v>
      </c>
      <c r="G1387">
        <v>59.1</v>
      </c>
      <c r="H1387">
        <v>59.1</v>
      </c>
      <c r="I1387">
        <v>4</v>
      </c>
      <c r="J1387">
        <v>3.4000000000000002E-2</v>
      </c>
      <c r="K1387">
        <f>consolidated_6_bank[[#This Row],[HIGH]]-consolidated_6_bank[[#This Row],[LOW]]</f>
        <v>0</v>
      </c>
    </row>
    <row r="1388" spans="1:11" x14ac:dyDescent="0.3">
      <c r="A1388" s="1">
        <v>45231</v>
      </c>
      <c r="B1388" t="s">
        <v>15</v>
      </c>
      <c r="C1388">
        <v>59.1</v>
      </c>
      <c r="D1388">
        <v>59.1</v>
      </c>
      <c r="E1388">
        <v>59.1</v>
      </c>
      <c r="F1388">
        <v>59.1</v>
      </c>
      <c r="G1388">
        <v>59.1</v>
      </c>
      <c r="H1388">
        <v>59.1</v>
      </c>
      <c r="I1388">
        <v>3</v>
      </c>
      <c r="J1388">
        <v>7.0000000000000001E-3</v>
      </c>
      <c r="K1388">
        <f>consolidated_6_bank[[#This Row],[HIGH]]-consolidated_6_bank[[#This Row],[LOW]]</f>
        <v>0</v>
      </c>
    </row>
    <row r="1389" spans="1:11" x14ac:dyDescent="0.3">
      <c r="A1389" s="1">
        <v>45230</v>
      </c>
      <c r="B1389" t="s">
        <v>15</v>
      </c>
      <c r="C1389">
        <v>59.1</v>
      </c>
      <c r="D1389">
        <v>59.1</v>
      </c>
      <c r="E1389">
        <v>59.1</v>
      </c>
      <c r="F1389">
        <v>59.1</v>
      </c>
      <c r="G1389">
        <v>59.1</v>
      </c>
      <c r="H1389">
        <v>59.1</v>
      </c>
      <c r="I1389">
        <v>4</v>
      </c>
      <c r="J1389">
        <v>7.0999999999999994E-2</v>
      </c>
      <c r="K1389">
        <f>consolidated_6_bank[[#This Row],[HIGH]]-consolidated_6_bank[[#This Row],[LOW]]</f>
        <v>0</v>
      </c>
    </row>
    <row r="1390" spans="1:11" x14ac:dyDescent="0.3">
      <c r="A1390" s="1">
        <v>45229</v>
      </c>
      <c r="B1390" t="s">
        <v>15</v>
      </c>
      <c r="C1390">
        <v>59.1</v>
      </c>
      <c r="D1390">
        <v>59.1</v>
      </c>
      <c r="E1390">
        <v>59.1</v>
      </c>
      <c r="F1390">
        <v>59.1</v>
      </c>
      <c r="G1390">
        <v>59.1</v>
      </c>
      <c r="H1390">
        <v>59.1</v>
      </c>
      <c r="I1390">
        <v>4</v>
      </c>
      <c r="J1390">
        <v>1.0999999999999999E-2</v>
      </c>
      <c r="K1390">
        <f>consolidated_6_bank[[#This Row],[HIGH]]-consolidated_6_bank[[#This Row],[LOW]]</f>
        <v>0</v>
      </c>
    </row>
    <row r="1391" spans="1:11" x14ac:dyDescent="0.3">
      <c r="A1391" s="1">
        <v>45228</v>
      </c>
      <c r="B1391" t="s">
        <v>15</v>
      </c>
      <c r="C1391">
        <v>59.1</v>
      </c>
      <c r="D1391">
        <v>59.1</v>
      </c>
      <c r="E1391">
        <v>59.1</v>
      </c>
      <c r="F1391">
        <v>59.1</v>
      </c>
      <c r="G1391">
        <v>59.1</v>
      </c>
      <c r="H1391">
        <v>59.1</v>
      </c>
      <c r="I1391">
        <v>4</v>
      </c>
      <c r="J1391">
        <v>6.0000000000000001E-3</v>
      </c>
      <c r="K1391">
        <f>consolidated_6_bank[[#This Row],[HIGH]]-consolidated_6_bank[[#This Row],[LOW]]</f>
        <v>0</v>
      </c>
    </row>
    <row r="1392" spans="1:11" x14ac:dyDescent="0.3">
      <c r="A1392" s="1">
        <v>45225</v>
      </c>
      <c r="B1392" t="s">
        <v>15</v>
      </c>
      <c r="C1392">
        <v>59.1</v>
      </c>
      <c r="D1392">
        <v>59.1</v>
      </c>
      <c r="E1392">
        <v>59.1</v>
      </c>
      <c r="F1392">
        <v>59.1</v>
      </c>
      <c r="G1392">
        <v>59.1</v>
      </c>
      <c r="H1392">
        <v>59.1</v>
      </c>
      <c r="I1392">
        <v>2</v>
      </c>
      <c r="J1392">
        <v>3.0000000000000001E-3</v>
      </c>
      <c r="K1392">
        <f>consolidated_6_bank[[#This Row],[HIGH]]-consolidated_6_bank[[#This Row],[LOW]]</f>
        <v>0</v>
      </c>
    </row>
    <row r="1393" spans="1:11" x14ac:dyDescent="0.3">
      <c r="A1393" s="1">
        <v>45224</v>
      </c>
      <c r="B1393" t="s">
        <v>15</v>
      </c>
      <c r="C1393">
        <v>59.1</v>
      </c>
      <c r="D1393">
        <v>59.1</v>
      </c>
      <c r="E1393">
        <v>59.1</v>
      </c>
      <c r="F1393">
        <v>59.1</v>
      </c>
      <c r="G1393">
        <v>59.1</v>
      </c>
      <c r="H1393">
        <v>59.1</v>
      </c>
      <c r="I1393">
        <v>1</v>
      </c>
      <c r="J1393">
        <v>0</v>
      </c>
      <c r="K1393">
        <f>consolidated_6_bank[[#This Row],[HIGH]]-consolidated_6_bank[[#This Row],[LOW]]</f>
        <v>0</v>
      </c>
    </row>
    <row r="1394" spans="1:11" x14ac:dyDescent="0.3">
      <c r="A1394" s="1">
        <v>45222</v>
      </c>
      <c r="B1394" t="s">
        <v>15</v>
      </c>
      <c r="C1394">
        <v>59.1</v>
      </c>
      <c r="D1394">
        <v>59.1</v>
      </c>
      <c r="E1394">
        <v>59.1</v>
      </c>
      <c r="F1394">
        <v>59.1</v>
      </c>
      <c r="G1394">
        <v>59.1</v>
      </c>
      <c r="H1394">
        <v>59.1</v>
      </c>
      <c r="I1394">
        <v>2</v>
      </c>
      <c r="J1394">
        <v>1.7999999999999999E-2</v>
      </c>
      <c r="K1394">
        <f>consolidated_6_bank[[#This Row],[HIGH]]-consolidated_6_bank[[#This Row],[LOW]]</f>
        <v>0</v>
      </c>
    </row>
    <row r="1395" spans="1:11" x14ac:dyDescent="0.3">
      <c r="A1395" s="1">
        <v>45221</v>
      </c>
      <c r="B1395" t="s">
        <v>15</v>
      </c>
      <c r="C1395">
        <v>59.1</v>
      </c>
      <c r="D1395">
        <v>59.1</v>
      </c>
      <c r="E1395">
        <v>59.1</v>
      </c>
      <c r="F1395">
        <v>59.1</v>
      </c>
      <c r="G1395">
        <v>59.1</v>
      </c>
      <c r="H1395">
        <v>59.1</v>
      </c>
      <c r="I1395">
        <v>3</v>
      </c>
      <c r="J1395">
        <v>4.2999999999999997E-2</v>
      </c>
      <c r="K1395">
        <f>consolidated_6_bank[[#This Row],[HIGH]]-consolidated_6_bank[[#This Row],[LOW]]</f>
        <v>0</v>
      </c>
    </row>
    <row r="1396" spans="1:11" x14ac:dyDescent="0.3">
      <c r="A1396" s="1">
        <v>45218</v>
      </c>
      <c r="B1396" t="s">
        <v>15</v>
      </c>
      <c r="C1396">
        <v>59.1</v>
      </c>
      <c r="D1396">
        <v>59.1</v>
      </c>
      <c r="E1396">
        <v>59.1</v>
      </c>
      <c r="F1396">
        <v>59.1</v>
      </c>
      <c r="G1396">
        <v>59.1</v>
      </c>
      <c r="H1396">
        <v>59.1</v>
      </c>
      <c r="I1396">
        <v>6</v>
      </c>
      <c r="J1396">
        <v>1.7999999999999999E-2</v>
      </c>
      <c r="K1396">
        <f>consolidated_6_bank[[#This Row],[HIGH]]-consolidated_6_bank[[#This Row],[LOW]]</f>
        <v>0</v>
      </c>
    </row>
    <row r="1397" spans="1:11" x14ac:dyDescent="0.3">
      <c r="A1397" s="1">
        <v>45217</v>
      </c>
      <c r="B1397" t="s">
        <v>15</v>
      </c>
      <c r="C1397">
        <v>59.1</v>
      </c>
      <c r="D1397">
        <v>59.1</v>
      </c>
      <c r="E1397">
        <v>59.1</v>
      </c>
      <c r="F1397">
        <v>59.1</v>
      </c>
      <c r="G1397">
        <v>59.1</v>
      </c>
      <c r="H1397">
        <v>59.1</v>
      </c>
      <c r="I1397">
        <v>4</v>
      </c>
      <c r="J1397">
        <v>0.24199999999999999</v>
      </c>
      <c r="K1397">
        <f>consolidated_6_bank[[#This Row],[HIGH]]-consolidated_6_bank[[#This Row],[LOW]]</f>
        <v>0</v>
      </c>
    </row>
    <row r="1398" spans="1:11" x14ac:dyDescent="0.3">
      <c r="A1398" s="1">
        <v>45216</v>
      </c>
      <c r="B1398" t="s">
        <v>15</v>
      </c>
      <c r="C1398">
        <v>59.1</v>
      </c>
      <c r="D1398">
        <v>59.1</v>
      </c>
      <c r="E1398">
        <v>59.1</v>
      </c>
      <c r="F1398">
        <v>59.1</v>
      </c>
      <c r="G1398">
        <v>59.1</v>
      </c>
      <c r="H1398">
        <v>59.1</v>
      </c>
      <c r="I1398">
        <v>2</v>
      </c>
      <c r="J1398">
        <v>3.5000000000000003E-2</v>
      </c>
      <c r="K1398">
        <f>consolidated_6_bank[[#This Row],[HIGH]]-consolidated_6_bank[[#This Row],[LOW]]</f>
        <v>0</v>
      </c>
    </row>
    <row r="1399" spans="1:11" x14ac:dyDescent="0.3">
      <c r="A1399" s="1">
        <v>45215</v>
      </c>
      <c r="B1399" t="s">
        <v>15</v>
      </c>
      <c r="C1399">
        <v>59.1</v>
      </c>
      <c r="D1399">
        <v>59.1</v>
      </c>
      <c r="E1399">
        <v>59.1</v>
      </c>
      <c r="F1399">
        <v>59.1</v>
      </c>
      <c r="G1399">
        <v>59.1</v>
      </c>
      <c r="H1399">
        <v>59.1</v>
      </c>
      <c r="I1399">
        <v>2</v>
      </c>
      <c r="J1399">
        <v>5.0000000000000001E-3</v>
      </c>
      <c r="K1399">
        <f>consolidated_6_bank[[#This Row],[HIGH]]-consolidated_6_bank[[#This Row],[LOW]]</f>
        <v>0</v>
      </c>
    </row>
    <row r="1400" spans="1:11" x14ac:dyDescent="0.3">
      <c r="A1400" s="1">
        <v>45214</v>
      </c>
      <c r="B1400" t="s">
        <v>15</v>
      </c>
      <c r="C1400">
        <v>59.1</v>
      </c>
      <c r="D1400">
        <v>59.1</v>
      </c>
      <c r="E1400">
        <v>59.1</v>
      </c>
      <c r="F1400">
        <v>59.1</v>
      </c>
      <c r="G1400">
        <v>59.1</v>
      </c>
      <c r="H1400">
        <v>59.1</v>
      </c>
      <c r="I1400">
        <v>1</v>
      </c>
      <c r="J1400">
        <v>1E-3</v>
      </c>
      <c r="K1400">
        <f>consolidated_6_bank[[#This Row],[HIGH]]-consolidated_6_bank[[#This Row],[LOW]]</f>
        <v>0</v>
      </c>
    </row>
    <row r="1401" spans="1:11" x14ac:dyDescent="0.3">
      <c r="A1401" s="1">
        <v>45211</v>
      </c>
      <c r="B1401" t="s">
        <v>15</v>
      </c>
      <c r="C1401">
        <v>59.1</v>
      </c>
      <c r="D1401">
        <v>59.1</v>
      </c>
      <c r="E1401">
        <v>59.1</v>
      </c>
      <c r="F1401">
        <v>59.1</v>
      </c>
      <c r="G1401">
        <v>59.1</v>
      </c>
      <c r="H1401">
        <v>59.1</v>
      </c>
      <c r="I1401">
        <v>2</v>
      </c>
      <c r="J1401">
        <v>3.3000000000000002E-2</v>
      </c>
      <c r="K1401">
        <f>consolidated_6_bank[[#This Row],[HIGH]]-consolidated_6_bank[[#This Row],[LOW]]</f>
        <v>0</v>
      </c>
    </row>
    <row r="1402" spans="1:11" x14ac:dyDescent="0.3">
      <c r="A1402" s="1">
        <v>45210</v>
      </c>
      <c r="B1402" t="s">
        <v>15</v>
      </c>
      <c r="C1402">
        <v>0</v>
      </c>
      <c r="D1402">
        <v>0</v>
      </c>
      <c r="E1402">
        <v>0</v>
      </c>
      <c r="F1402">
        <v>0</v>
      </c>
      <c r="G1402">
        <v>59.1</v>
      </c>
      <c r="H1402">
        <v>59.1</v>
      </c>
      <c r="I1402">
        <v>0</v>
      </c>
      <c r="J1402">
        <v>0</v>
      </c>
      <c r="K1402">
        <f>consolidated_6_bank[[#This Row],[HIGH]]-consolidated_6_bank[[#This Row],[LOW]]</f>
        <v>0</v>
      </c>
    </row>
    <row r="1403" spans="1:11" x14ac:dyDescent="0.3">
      <c r="A1403" s="1">
        <v>45209</v>
      </c>
      <c r="B1403" t="s">
        <v>15</v>
      </c>
      <c r="C1403">
        <v>0</v>
      </c>
      <c r="D1403">
        <v>0</v>
      </c>
      <c r="E1403">
        <v>0</v>
      </c>
      <c r="F1403">
        <v>0</v>
      </c>
      <c r="G1403">
        <v>59.1</v>
      </c>
      <c r="H1403">
        <v>59.1</v>
      </c>
      <c r="I1403">
        <v>0</v>
      </c>
      <c r="J1403">
        <v>0</v>
      </c>
      <c r="K1403">
        <f>consolidated_6_bank[[#This Row],[HIGH]]-consolidated_6_bank[[#This Row],[LOW]]</f>
        <v>0</v>
      </c>
    </row>
    <row r="1404" spans="1:11" x14ac:dyDescent="0.3">
      <c r="A1404" s="1">
        <v>45208</v>
      </c>
      <c r="B1404" t="s">
        <v>15</v>
      </c>
      <c r="C1404">
        <v>0</v>
      </c>
      <c r="D1404">
        <v>0</v>
      </c>
      <c r="E1404">
        <v>0</v>
      </c>
      <c r="F1404">
        <v>0</v>
      </c>
      <c r="G1404">
        <v>59.1</v>
      </c>
      <c r="H1404">
        <v>59.1</v>
      </c>
      <c r="I1404">
        <v>0</v>
      </c>
      <c r="J1404">
        <v>0</v>
      </c>
      <c r="K1404">
        <f>consolidated_6_bank[[#This Row],[HIGH]]-consolidated_6_bank[[#This Row],[LOW]]</f>
        <v>0</v>
      </c>
    </row>
    <row r="1405" spans="1:11" x14ac:dyDescent="0.3">
      <c r="A1405" s="1">
        <v>45207</v>
      </c>
      <c r="B1405" t="s">
        <v>15</v>
      </c>
      <c r="C1405">
        <v>59.1</v>
      </c>
      <c r="D1405">
        <v>59.1</v>
      </c>
      <c r="E1405">
        <v>59.1</v>
      </c>
      <c r="F1405">
        <v>59.1</v>
      </c>
      <c r="G1405">
        <v>59.1</v>
      </c>
      <c r="H1405">
        <v>59.1</v>
      </c>
      <c r="I1405">
        <v>3</v>
      </c>
      <c r="J1405">
        <v>8.0000000000000002E-3</v>
      </c>
      <c r="K1405">
        <f>consolidated_6_bank[[#This Row],[HIGH]]-consolidated_6_bank[[#This Row],[LOW]]</f>
        <v>0</v>
      </c>
    </row>
    <row r="1406" spans="1:11" x14ac:dyDescent="0.3">
      <c r="A1406" s="1">
        <v>45204</v>
      </c>
      <c r="B1406" t="s">
        <v>15</v>
      </c>
      <c r="C1406">
        <v>0</v>
      </c>
      <c r="D1406">
        <v>0</v>
      </c>
      <c r="E1406">
        <v>0</v>
      </c>
      <c r="F1406">
        <v>0</v>
      </c>
      <c r="G1406">
        <v>59.1</v>
      </c>
      <c r="H1406">
        <v>59.1</v>
      </c>
      <c r="I1406">
        <v>0</v>
      </c>
      <c r="J1406">
        <v>0</v>
      </c>
      <c r="K1406">
        <f>consolidated_6_bank[[#This Row],[HIGH]]-consolidated_6_bank[[#This Row],[LOW]]</f>
        <v>0</v>
      </c>
    </row>
    <row r="1407" spans="1:11" x14ac:dyDescent="0.3">
      <c r="A1407" s="1">
        <v>45203</v>
      </c>
      <c r="B1407" t="s">
        <v>15</v>
      </c>
      <c r="C1407">
        <v>59.1</v>
      </c>
      <c r="D1407">
        <v>59.1</v>
      </c>
      <c r="E1407">
        <v>59.1</v>
      </c>
      <c r="F1407">
        <v>59.1</v>
      </c>
      <c r="G1407">
        <v>59.1</v>
      </c>
      <c r="H1407">
        <v>59.1</v>
      </c>
      <c r="I1407">
        <v>1</v>
      </c>
      <c r="J1407">
        <v>5.8999999999999997E-2</v>
      </c>
      <c r="K1407">
        <f>consolidated_6_bank[[#This Row],[HIGH]]-consolidated_6_bank[[#This Row],[LOW]]</f>
        <v>0</v>
      </c>
    </row>
    <row r="1408" spans="1:11" x14ac:dyDescent="0.3">
      <c r="A1408" s="1">
        <v>45202</v>
      </c>
      <c r="B1408" t="s">
        <v>15</v>
      </c>
      <c r="C1408">
        <v>59.1</v>
      </c>
      <c r="D1408">
        <v>59.1</v>
      </c>
      <c r="E1408">
        <v>59.1</v>
      </c>
      <c r="F1408">
        <v>59.1</v>
      </c>
      <c r="G1408">
        <v>59.1</v>
      </c>
      <c r="H1408">
        <v>59.1</v>
      </c>
      <c r="I1408">
        <v>4</v>
      </c>
      <c r="J1408">
        <v>0.02</v>
      </c>
      <c r="K1408">
        <f>consolidated_6_bank[[#This Row],[HIGH]]-consolidated_6_bank[[#This Row],[LOW]]</f>
        <v>0</v>
      </c>
    </row>
    <row r="1409" spans="1:11" x14ac:dyDescent="0.3">
      <c r="A1409" s="1">
        <v>45201</v>
      </c>
      <c r="B1409" t="s">
        <v>15</v>
      </c>
      <c r="C1409">
        <v>59.1</v>
      </c>
      <c r="D1409">
        <v>59.1</v>
      </c>
      <c r="E1409">
        <v>59.1</v>
      </c>
      <c r="F1409">
        <v>59.1</v>
      </c>
      <c r="G1409">
        <v>59.1</v>
      </c>
      <c r="H1409">
        <v>59.1</v>
      </c>
      <c r="I1409">
        <v>1</v>
      </c>
      <c r="J1409">
        <v>0.03</v>
      </c>
      <c r="K1409">
        <f>consolidated_6_bank[[#This Row],[HIGH]]-consolidated_6_bank[[#This Row],[LOW]]</f>
        <v>0</v>
      </c>
    </row>
    <row r="1410" spans="1:11" x14ac:dyDescent="0.3">
      <c r="A1410" s="1">
        <v>45200</v>
      </c>
      <c r="B1410" t="s">
        <v>15</v>
      </c>
      <c r="C1410">
        <v>59.1</v>
      </c>
      <c r="D1410">
        <v>59.1</v>
      </c>
      <c r="E1410">
        <v>59.1</v>
      </c>
      <c r="F1410">
        <v>59.1</v>
      </c>
      <c r="G1410">
        <v>59.1</v>
      </c>
      <c r="H1410">
        <v>59.1</v>
      </c>
      <c r="I1410">
        <v>2</v>
      </c>
      <c r="J1410">
        <v>1E-3</v>
      </c>
      <c r="K1410">
        <f>consolidated_6_bank[[#This Row],[HIGH]]-consolidated_6_bank[[#This Row],[LOW]]</f>
        <v>0</v>
      </c>
    </row>
    <row r="1411" spans="1:11" x14ac:dyDescent="0.3">
      <c r="A1411" s="1">
        <v>45196</v>
      </c>
      <c r="B1411" t="s">
        <v>15</v>
      </c>
      <c r="C1411">
        <v>59.1</v>
      </c>
      <c r="D1411">
        <v>59.1</v>
      </c>
      <c r="E1411">
        <v>59.1</v>
      </c>
      <c r="F1411">
        <v>59.1</v>
      </c>
      <c r="G1411">
        <v>59.1</v>
      </c>
      <c r="H1411">
        <v>59.1</v>
      </c>
      <c r="I1411">
        <v>3</v>
      </c>
      <c r="J1411">
        <v>2.4E-2</v>
      </c>
      <c r="K1411">
        <f>consolidated_6_bank[[#This Row],[HIGH]]-consolidated_6_bank[[#This Row],[LOW]]</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5D13-9A46-4BF4-9059-8E6851D03AE2}">
  <dimension ref="A1:N236"/>
  <sheetViews>
    <sheetView workbookViewId="0">
      <selection activeCell="I4" sqref="I4"/>
    </sheetView>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 min="13" max="13" width="12" bestFit="1" customWidth="1"/>
    <col min="14" max="14" width="16.109375" bestFit="1" customWidth="1"/>
  </cols>
  <sheetData>
    <row r="1" spans="1:14" x14ac:dyDescent="0.3">
      <c r="A1" t="s">
        <v>0</v>
      </c>
      <c r="B1" t="s">
        <v>1</v>
      </c>
      <c r="C1" t="s">
        <v>2</v>
      </c>
      <c r="D1" t="s">
        <v>3</v>
      </c>
      <c r="E1" t="s">
        <v>4</v>
      </c>
      <c r="F1" t="s">
        <v>5</v>
      </c>
      <c r="G1" t="s">
        <v>6</v>
      </c>
      <c r="H1" t="s">
        <v>7</v>
      </c>
      <c r="I1" t="s">
        <v>8</v>
      </c>
      <c r="J1" t="s">
        <v>9</v>
      </c>
    </row>
    <row r="2" spans="1:14" x14ac:dyDescent="0.3">
      <c r="A2" s="1">
        <v>45560</v>
      </c>
      <c r="B2" t="s">
        <v>14</v>
      </c>
      <c r="C2">
        <v>70.400000000000006</v>
      </c>
      <c r="D2">
        <v>70.400000000000006</v>
      </c>
      <c r="E2">
        <v>65.400000000000006</v>
      </c>
      <c r="F2">
        <v>65.400000000000006</v>
      </c>
      <c r="G2">
        <v>70.400000000000006</v>
      </c>
      <c r="H2">
        <v>64</v>
      </c>
      <c r="I2">
        <v>7128</v>
      </c>
      <c r="J2">
        <v>566.029</v>
      </c>
      <c r="M2" t="s">
        <v>36</v>
      </c>
      <c r="N2" t="s">
        <v>38</v>
      </c>
    </row>
    <row r="3" spans="1:14" x14ac:dyDescent="0.3">
      <c r="A3" s="1">
        <v>45559</v>
      </c>
      <c r="B3" t="s">
        <v>14</v>
      </c>
      <c r="C3">
        <v>64</v>
      </c>
      <c r="D3">
        <v>64.5</v>
      </c>
      <c r="E3">
        <v>57.5</v>
      </c>
      <c r="F3">
        <v>59.7</v>
      </c>
      <c r="G3">
        <v>64</v>
      </c>
      <c r="H3">
        <v>58.7</v>
      </c>
      <c r="I3">
        <v>4438</v>
      </c>
      <c r="J3">
        <v>290.83100000000002</v>
      </c>
      <c r="M3">
        <f>MAX(islami_bank[VALUE_MN])</f>
        <v>566.029</v>
      </c>
      <c r="N3" s="1">
        <f>_xlfn.XLOOKUP(M3,islami_bank[VALUE_MN],islami_bank[DATE],,0)</f>
        <v>45560</v>
      </c>
    </row>
    <row r="4" spans="1:14" x14ac:dyDescent="0.3">
      <c r="A4" s="1">
        <v>45558</v>
      </c>
      <c r="B4" t="s">
        <v>14</v>
      </c>
      <c r="C4">
        <v>58.7</v>
      </c>
      <c r="D4">
        <v>59.5</v>
      </c>
      <c r="E4">
        <v>52.7</v>
      </c>
      <c r="F4">
        <v>55</v>
      </c>
      <c r="G4">
        <v>58.7</v>
      </c>
      <c r="H4">
        <v>54.3</v>
      </c>
      <c r="I4">
        <v>3331</v>
      </c>
      <c r="J4">
        <v>179.65700000000001</v>
      </c>
      <c r="M4" t="s">
        <v>37</v>
      </c>
      <c r="N4" t="s">
        <v>38</v>
      </c>
    </row>
    <row r="5" spans="1:14" x14ac:dyDescent="0.3">
      <c r="A5" s="1">
        <v>45557</v>
      </c>
      <c r="B5" t="s">
        <v>14</v>
      </c>
      <c r="C5">
        <v>54.3</v>
      </c>
      <c r="D5">
        <v>54.3</v>
      </c>
      <c r="E5">
        <v>49.6</v>
      </c>
      <c r="F5">
        <v>49.6</v>
      </c>
      <c r="G5">
        <v>54.3</v>
      </c>
      <c r="H5">
        <v>49.4</v>
      </c>
      <c r="I5">
        <v>2683</v>
      </c>
      <c r="J5">
        <v>162.982</v>
      </c>
      <c r="M5">
        <f>MAX(islami_bank[HIGH])</f>
        <v>70.400000000000006</v>
      </c>
      <c r="N5" s="1">
        <f>_xlfn.XLOOKUP(M5,islami_bank[HIGH],islami_bank[DATE],,0)</f>
        <v>45560</v>
      </c>
    </row>
    <row r="6" spans="1:14" x14ac:dyDescent="0.3">
      <c r="A6" s="1">
        <v>45554</v>
      </c>
      <c r="B6" t="s">
        <v>14</v>
      </c>
      <c r="C6">
        <v>49.4</v>
      </c>
      <c r="D6">
        <v>49.7</v>
      </c>
      <c r="E6">
        <v>47.4</v>
      </c>
      <c r="F6">
        <v>47.5</v>
      </c>
      <c r="G6">
        <v>49.4</v>
      </c>
      <c r="H6">
        <v>47.5</v>
      </c>
      <c r="I6">
        <v>1638</v>
      </c>
      <c r="J6">
        <v>73.284000000000006</v>
      </c>
    </row>
    <row r="7" spans="1:14" x14ac:dyDescent="0.3">
      <c r="A7" s="1">
        <v>45553</v>
      </c>
      <c r="B7" t="s">
        <v>14</v>
      </c>
      <c r="C7">
        <v>47.5</v>
      </c>
      <c r="D7">
        <v>47.9</v>
      </c>
      <c r="E7">
        <v>45.4</v>
      </c>
      <c r="F7">
        <v>46</v>
      </c>
      <c r="G7">
        <v>47.5</v>
      </c>
      <c r="H7">
        <v>45.8</v>
      </c>
      <c r="I7">
        <v>1776</v>
      </c>
      <c r="J7">
        <v>79.938999999999993</v>
      </c>
    </row>
    <row r="8" spans="1:14" x14ac:dyDescent="0.3">
      <c r="A8" s="1">
        <v>45552</v>
      </c>
      <c r="B8" t="s">
        <v>14</v>
      </c>
      <c r="C8">
        <v>45.8</v>
      </c>
      <c r="D8">
        <v>46.6</v>
      </c>
      <c r="E8">
        <v>45.3</v>
      </c>
      <c r="F8">
        <v>45.5</v>
      </c>
      <c r="G8">
        <v>45.8</v>
      </c>
      <c r="H8">
        <v>45.5</v>
      </c>
      <c r="I8">
        <v>1419</v>
      </c>
      <c r="J8">
        <v>80.756</v>
      </c>
    </row>
    <row r="9" spans="1:14" x14ac:dyDescent="0.3">
      <c r="A9" s="1">
        <v>45550</v>
      </c>
      <c r="B9" t="s">
        <v>14</v>
      </c>
      <c r="C9">
        <v>45.5</v>
      </c>
      <c r="D9">
        <v>46.2</v>
      </c>
      <c r="E9">
        <v>43.1</v>
      </c>
      <c r="F9">
        <v>44.3</v>
      </c>
      <c r="G9">
        <v>45.5</v>
      </c>
      <c r="H9">
        <v>44.3</v>
      </c>
      <c r="I9">
        <v>1970</v>
      </c>
      <c r="J9">
        <v>129.184</v>
      </c>
    </row>
    <row r="10" spans="1:14" x14ac:dyDescent="0.3">
      <c r="A10" s="1">
        <v>45547</v>
      </c>
      <c r="B10" t="s">
        <v>14</v>
      </c>
      <c r="C10">
        <v>44.3</v>
      </c>
      <c r="D10">
        <v>44.9</v>
      </c>
      <c r="E10">
        <v>42.5</v>
      </c>
      <c r="F10">
        <v>44</v>
      </c>
      <c r="G10">
        <v>44.3</v>
      </c>
      <c r="H10">
        <v>43.6</v>
      </c>
      <c r="I10">
        <v>2106</v>
      </c>
      <c r="J10">
        <v>131.55199999999999</v>
      </c>
    </row>
    <row r="11" spans="1:14" x14ac:dyDescent="0.3">
      <c r="A11" s="1">
        <v>45546</v>
      </c>
      <c r="B11" t="s">
        <v>14</v>
      </c>
      <c r="C11">
        <v>43.6</v>
      </c>
      <c r="D11">
        <v>44.1</v>
      </c>
      <c r="E11">
        <v>41.2</v>
      </c>
      <c r="F11">
        <v>42</v>
      </c>
      <c r="G11">
        <v>43.6</v>
      </c>
      <c r="H11">
        <v>42</v>
      </c>
      <c r="I11">
        <v>1874</v>
      </c>
      <c r="J11">
        <v>134.071</v>
      </c>
    </row>
    <row r="12" spans="1:14" x14ac:dyDescent="0.3">
      <c r="A12" s="1">
        <v>45545</v>
      </c>
      <c r="B12" t="s">
        <v>14</v>
      </c>
      <c r="C12">
        <v>42</v>
      </c>
      <c r="D12">
        <v>42.3</v>
      </c>
      <c r="E12">
        <v>38.5</v>
      </c>
      <c r="F12">
        <v>39.1</v>
      </c>
      <c r="G12">
        <v>42</v>
      </c>
      <c r="H12">
        <v>39.200000000000003</v>
      </c>
      <c r="I12">
        <v>1297</v>
      </c>
      <c r="J12">
        <v>60.918999999999997</v>
      </c>
    </row>
    <row r="13" spans="1:14" x14ac:dyDescent="0.3">
      <c r="A13" s="1">
        <v>45544</v>
      </c>
      <c r="B13" t="s">
        <v>14</v>
      </c>
      <c r="C13">
        <v>39.200000000000003</v>
      </c>
      <c r="D13">
        <v>40.4</v>
      </c>
      <c r="E13">
        <v>39</v>
      </c>
      <c r="F13">
        <v>40</v>
      </c>
      <c r="G13">
        <v>39.200000000000003</v>
      </c>
      <c r="H13">
        <v>40.1</v>
      </c>
      <c r="I13">
        <v>656</v>
      </c>
      <c r="J13">
        <v>15.241</v>
      </c>
    </row>
    <row r="14" spans="1:14" x14ac:dyDescent="0.3">
      <c r="A14" s="1">
        <v>45543</v>
      </c>
      <c r="B14" t="s">
        <v>14</v>
      </c>
      <c r="C14">
        <v>40.1</v>
      </c>
      <c r="D14">
        <v>41.6</v>
      </c>
      <c r="E14">
        <v>40</v>
      </c>
      <c r="F14">
        <v>40.6</v>
      </c>
      <c r="G14">
        <v>40.1</v>
      </c>
      <c r="H14">
        <v>40.1</v>
      </c>
      <c r="I14">
        <v>863</v>
      </c>
      <c r="J14">
        <v>24.283999999999999</v>
      </c>
    </row>
    <row r="15" spans="1:14" x14ac:dyDescent="0.3">
      <c r="A15" s="1">
        <v>45540</v>
      </c>
      <c r="B15" t="s">
        <v>14</v>
      </c>
      <c r="C15">
        <v>40.1</v>
      </c>
      <c r="D15">
        <v>40.9</v>
      </c>
      <c r="E15">
        <v>39.700000000000003</v>
      </c>
      <c r="F15">
        <v>40</v>
      </c>
      <c r="G15">
        <v>40.1</v>
      </c>
      <c r="H15">
        <v>40</v>
      </c>
      <c r="I15">
        <v>811</v>
      </c>
      <c r="J15">
        <v>22.042000000000002</v>
      </c>
    </row>
    <row r="16" spans="1:14" x14ac:dyDescent="0.3">
      <c r="A16" s="1">
        <v>45539</v>
      </c>
      <c r="B16" t="s">
        <v>14</v>
      </c>
      <c r="C16">
        <v>40</v>
      </c>
      <c r="D16">
        <v>41.6</v>
      </c>
      <c r="E16">
        <v>39.799999999999997</v>
      </c>
      <c r="F16">
        <v>41</v>
      </c>
      <c r="G16">
        <v>40</v>
      </c>
      <c r="H16">
        <v>41.1</v>
      </c>
      <c r="I16">
        <v>1133</v>
      </c>
      <c r="J16">
        <v>31.117000000000001</v>
      </c>
    </row>
    <row r="17" spans="1:10" x14ac:dyDescent="0.3">
      <c r="A17" s="1">
        <v>45538</v>
      </c>
      <c r="B17" t="s">
        <v>14</v>
      </c>
      <c r="C17">
        <v>41.1</v>
      </c>
      <c r="D17">
        <v>42.5</v>
      </c>
      <c r="E17">
        <v>41</v>
      </c>
      <c r="F17">
        <v>41.4</v>
      </c>
      <c r="G17">
        <v>41.1</v>
      </c>
      <c r="H17">
        <v>41.4</v>
      </c>
      <c r="I17">
        <v>840</v>
      </c>
      <c r="J17">
        <v>30.356999999999999</v>
      </c>
    </row>
    <row r="18" spans="1:10" x14ac:dyDescent="0.3">
      <c r="A18" s="1">
        <v>45537</v>
      </c>
      <c r="B18" t="s">
        <v>14</v>
      </c>
      <c r="C18">
        <v>41.4</v>
      </c>
      <c r="D18">
        <v>42.1</v>
      </c>
      <c r="E18">
        <v>40.6</v>
      </c>
      <c r="F18">
        <v>41</v>
      </c>
      <c r="G18">
        <v>41.4</v>
      </c>
      <c r="H18">
        <v>41</v>
      </c>
      <c r="I18">
        <v>1001</v>
      </c>
      <c r="J18">
        <v>34.893000000000001</v>
      </c>
    </row>
    <row r="19" spans="1:10" x14ac:dyDescent="0.3">
      <c r="A19" s="1">
        <v>45536</v>
      </c>
      <c r="B19" t="s">
        <v>14</v>
      </c>
      <c r="C19">
        <v>41</v>
      </c>
      <c r="D19">
        <v>42.1</v>
      </c>
      <c r="E19">
        <v>40.799999999999997</v>
      </c>
      <c r="F19">
        <v>42.1</v>
      </c>
      <c r="G19">
        <v>41</v>
      </c>
      <c r="H19">
        <v>42.1</v>
      </c>
      <c r="I19">
        <v>1509</v>
      </c>
      <c r="J19">
        <v>47.563000000000002</v>
      </c>
    </row>
    <row r="20" spans="1:10" x14ac:dyDescent="0.3">
      <c r="A20" s="1">
        <v>45533</v>
      </c>
      <c r="B20" t="s">
        <v>14</v>
      </c>
      <c r="C20">
        <v>42.1</v>
      </c>
      <c r="D20">
        <v>42.7</v>
      </c>
      <c r="E20">
        <v>41.4</v>
      </c>
      <c r="F20">
        <v>42</v>
      </c>
      <c r="G20">
        <v>42.1</v>
      </c>
      <c r="H20">
        <v>42.6</v>
      </c>
      <c r="I20">
        <v>1311</v>
      </c>
      <c r="J20">
        <v>58.415999999999997</v>
      </c>
    </row>
    <row r="21" spans="1:10" x14ac:dyDescent="0.3">
      <c r="A21" s="1">
        <v>45532</v>
      </c>
      <c r="B21" t="s">
        <v>14</v>
      </c>
      <c r="C21">
        <v>42.6</v>
      </c>
      <c r="D21">
        <v>43.4</v>
      </c>
      <c r="E21">
        <v>42</v>
      </c>
      <c r="F21">
        <v>42.4</v>
      </c>
      <c r="G21">
        <v>42.6</v>
      </c>
      <c r="H21">
        <v>42.5</v>
      </c>
      <c r="I21">
        <v>1405</v>
      </c>
      <c r="J21">
        <v>61.143000000000001</v>
      </c>
    </row>
    <row r="22" spans="1:10" x14ac:dyDescent="0.3">
      <c r="A22" s="1">
        <v>45531</v>
      </c>
      <c r="B22" t="s">
        <v>14</v>
      </c>
      <c r="C22">
        <v>42.5</v>
      </c>
      <c r="D22">
        <v>44.2</v>
      </c>
      <c r="E22">
        <v>41.7</v>
      </c>
      <c r="F22">
        <v>43.9</v>
      </c>
      <c r="G22">
        <v>42.5</v>
      </c>
      <c r="H22">
        <v>44.2</v>
      </c>
      <c r="I22">
        <v>1840</v>
      </c>
      <c r="J22">
        <v>72.893000000000001</v>
      </c>
    </row>
    <row r="23" spans="1:10" x14ac:dyDescent="0.3">
      <c r="A23" s="1">
        <v>45529</v>
      </c>
      <c r="B23" t="s">
        <v>14</v>
      </c>
      <c r="C23">
        <v>44.2</v>
      </c>
      <c r="D23">
        <v>46.7</v>
      </c>
      <c r="E23">
        <v>43.5</v>
      </c>
      <c r="F23">
        <v>46.4</v>
      </c>
      <c r="G23">
        <v>44.2</v>
      </c>
      <c r="H23">
        <v>43</v>
      </c>
      <c r="I23">
        <v>2820</v>
      </c>
      <c r="J23">
        <v>173.53200000000001</v>
      </c>
    </row>
    <row r="24" spans="1:10" x14ac:dyDescent="0.3">
      <c r="A24" s="1">
        <v>45526</v>
      </c>
      <c r="B24" t="s">
        <v>14</v>
      </c>
      <c r="C24">
        <v>43</v>
      </c>
      <c r="D24">
        <v>43</v>
      </c>
      <c r="E24">
        <v>41.5</v>
      </c>
      <c r="F24">
        <v>43</v>
      </c>
      <c r="G24">
        <v>43</v>
      </c>
      <c r="H24">
        <v>39.1</v>
      </c>
      <c r="I24">
        <v>1586</v>
      </c>
      <c r="J24">
        <v>142.745</v>
      </c>
    </row>
    <row r="25" spans="1:10" x14ac:dyDescent="0.3">
      <c r="A25" s="1">
        <v>45525</v>
      </c>
      <c r="B25" t="s">
        <v>14</v>
      </c>
      <c r="C25">
        <v>39.1</v>
      </c>
      <c r="D25">
        <v>41.8</v>
      </c>
      <c r="E25">
        <v>38.9</v>
      </c>
      <c r="F25">
        <v>41.8</v>
      </c>
      <c r="G25">
        <v>39.1</v>
      </c>
      <c r="H25">
        <v>41.8</v>
      </c>
      <c r="I25">
        <v>1742</v>
      </c>
      <c r="J25">
        <v>65.834000000000003</v>
      </c>
    </row>
    <row r="26" spans="1:10" x14ac:dyDescent="0.3">
      <c r="A26" s="1">
        <v>45524</v>
      </c>
      <c r="B26" t="s">
        <v>14</v>
      </c>
      <c r="C26">
        <v>41.8</v>
      </c>
      <c r="D26">
        <v>44.4</v>
      </c>
      <c r="E26">
        <v>41.4</v>
      </c>
      <c r="F26">
        <v>43.9</v>
      </c>
      <c r="G26">
        <v>41.8</v>
      </c>
      <c r="H26">
        <v>43.9</v>
      </c>
      <c r="I26">
        <v>1654</v>
      </c>
      <c r="J26">
        <v>70.244</v>
      </c>
    </row>
    <row r="27" spans="1:10" x14ac:dyDescent="0.3">
      <c r="A27" s="1">
        <v>45523</v>
      </c>
      <c r="B27" t="s">
        <v>14</v>
      </c>
      <c r="C27">
        <v>43.9</v>
      </c>
      <c r="D27">
        <v>44.9</v>
      </c>
      <c r="E27">
        <v>41.9</v>
      </c>
      <c r="F27">
        <v>41.9</v>
      </c>
      <c r="G27">
        <v>43.9</v>
      </c>
      <c r="H27">
        <v>40.9</v>
      </c>
      <c r="I27">
        <v>2801</v>
      </c>
      <c r="J27">
        <v>145.72499999999999</v>
      </c>
    </row>
    <row r="28" spans="1:10" x14ac:dyDescent="0.3">
      <c r="A28" s="1">
        <v>45522</v>
      </c>
      <c r="B28" t="s">
        <v>14</v>
      </c>
      <c r="C28">
        <v>40.9</v>
      </c>
      <c r="D28">
        <v>42.6</v>
      </c>
      <c r="E28">
        <v>38</v>
      </c>
      <c r="F28">
        <v>40</v>
      </c>
      <c r="G28">
        <v>40.9</v>
      </c>
      <c r="H28">
        <v>39.9</v>
      </c>
      <c r="I28">
        <v>1673</v>
      </c>
      <c r="J28">
        <v>73.814999999999998</v>
      </c>
    </row>
    <row r="29" spans="1:10" x14ac:dyDescent="0.3">
      <c r="A29" s="1">
        <v>45519</v>
      </c>
      <c r="B29" t="s">
        <v>14</v>
      </c>
      <c r="C29">
        <v>39.9</v>
      </c>
      <c r="D29">
        <v>41</v>
      </c>
      <c r="E29">
        <v>38.700000000000003</v>
      </c>
      <c r="F29">
        <v>40.700000000000003</v>
      </c>
      <c r="G29">
        <v>39.9</v>
      </c>
      <c r="H29">
        <v>40.700000000000003</v>
      </c>
      <c r="I29">
        <v>1228</v>
      </c>
      <c r="J29">
        <v>43.87</v>
      </c>
    </row>
    <row r="30" spans="1:10" x14ac:dyDescent="0.3">
      <c r="A30" s="1">
        <v>45518</v>
      </c>
      <c r="B30" t="s">
        <v>14</v>
      </c>
      <c r="C30">
        <v>40.700000000000003</v>
      </c>
      <c r="D30">
        <v>42.8</v>
      </c>
      <c r="E30">
        <v>37.9</v>
      </c>
      <c r="F30">
        <v>42.1</v>
      </c>
      <c r="G30">
        <v>40.700000000000003</v>
      </c>
      <c r="H30">
        <v>42.1</v>
      </c>
      <c r="I30">
        <v>2633</v>
      </c>
      <c r="J30">
        <v>100.62</v>
      </c>
    </row>
    <row r="31" spans="1:10" x14ac:dyDescent="0.3">
      <c r="A31" s="1">
        <v>45517</v>
      </c>
      <c r="B31" t="s">
        <v>14</v>
      </c>
      <c r="C31">
        <v>42.1</v>
      </c>
      <c r="D31">
        <v>45</v>
      </c>
      <c r="E31">
        <v>41.3</v>
      </c>
      <c r="F31">
        <v>44.7</v>
      </c>
      <c r="G31">
        <v>42.1</v>
      </c>
      <c r="H31">
        <v>44.6</v>
      </c>
      <c r="I31">
        <v>2195</v>
      </c>
      <c r="J31">
        <v>102.09699999999999</v>
      </c>
    </row>
    <row r="32" spans="1:10" x14ac:dyDescent="0.3">
      <c r="A32" s="1">
        <v>45516</v>
      </c>
      <c r="B32" t="s">
        <v>14</v>
      </c>
      <c r="C32">
        <v>44.6</v>
      </c>
      <c r="D32">
        <v>47.5</v>
      </c>
      <c r="E32">
        <v>40.5</v>
      </c>
      <c r="F32">
        <v>47.5</v>
      </c>
      <c r="G32">
        <v>44.6</v>
      </c>
      <c r="H32">
        <v>43.2</v>
      </c>
      <c r="I32">
        <v>2698</v>
      </c>
      <c r="J32">
        <v>141.90199999999999</v>
      </c>
    </row>
    <row r="33" spans="1:10" x14ac:dyDescent="0.3">
      <c r="A33" s="1">
        <v>45515</v>
      </c>
      <c r="B33" t="s">
        <v>14</v>
      </c>
      <c r="C33">
        <v>43.2</v>
      </c>
      <c r="D33">
        <v>43.2</v>
      </c>
      <c r="E33">
        <v>38.200000000000003</v>
      </c>
      <c r="F33">
        <v>43.2</v>
      </c>
      <c r="G33">
        <v>43.2</v>
      </c>
      <c r="H33">
        <v>39.299999999999997</v>
      </c>
      <c r="I33">
        <v>3002</v>
      </c>
      <c r="J33">
        <v>283.51600000000002</v>
      </c>
    </row>
    <row r="34" spans="1:10" x14ac:dyDescent="0.3">
      <c r="A34" s="1">
        <v>45512</v>
      </c>
      <c r="B34" t="s">
        <v>14</v>
      </c>
      <c r="C34">
        <v>39.299999999999997</v>
      </c>
      <c r="D34">
        <v>39.299999999999997</v>
      </c>
      <c r="E34">
        <v>36.200000000000003</v>
      </c>
      <c r="F34">
        <v>39.299999999999997</v>
      </c>
      <c r="G34">
        <v>39.299999999999997</v>
      </c>
      <c r="H34">
        <v>35.799999999999997</v>
      </c>
      <c r="I34">
        <v>253</v>
      </c>
      <c r="J34">
        <v>25.762</v>
      </c>
    </row>
    <row r="35" spans="1:10" x14ac:dyDescent="0.3">
      <c r="A35" s="1">
        <v>45511</v>
      </c>
      <c r="B35" t="s">
        <v>14</v>
      </c>
      <c r="C35">
        <v>35.799999999999997</v>
      </c>
      <c r="D35">
        <v>35.799999999999997</v>
      </c>
      <c r="E35">
        <v>32.6</v>
      </c>
      <c r="F35">
        <v>32.6</v>
      </c>
      <c r="G35">
        <v>35.799999999999997</v>
      </c>
      <c r="H35">
        <v>32.6</v>
      </c>
      <c r="I35">
        <v>1022</v>
      </c>
      <c r="J35">
        <v>61.344999999999999</v>
      </c>
    </row>
    <row r="36" spans="1:10" x14ac:dyDescent="0.3">
      <c r="A36" s="1">
        <v>45510</v>
      </c>
      <c r="B36" t="s">
        <v>14</v>
      </c>
      <c r="C36">
        <v>32.6</v>
      </c>
      <c r="D36">
        <v>33.9</v>
      </c>
      <c r="E36">
        <v>32.6</v>
      </c>
      <c r="F36">
        <v>32.6</v>
      </c>
      <c r="G36">
        <v>32.6</v>
      </c>
      <c r="H36">
        <v>32.6</v>
      </c>
      <c r="I36">
        <v>144</v>
      </c>
      <c r="J36">
        <v>12.54</v>
      </c>
    </row>
    <row r="37" spans="1:10" x14ac:dyDescent="0.3">
      <c r="A37" s="1">
        <v>45508</v>
      </c>
      <c r="B37" t="s">
        <v>14</v>
      </c>
      <c r="C37">
        <v>32.6</v>
      </c>
      <c r="D37">
        <v>32.6</v>
      </c>
      <c r="E37">
        <v>32.6</v>
      </c>
      <c r="F37">
        <v>32.6</v>
      </c>
      <c r="G37">
        <v>32.6</v>
      </c>
      <c r="H37">
        <v>32.6</v>
      </c>
      <c r="I37">
        <v>3</v>
      </c>
      <c r="J37">
        <v>3.0000000000000001E-3</v>
      </c>
    </row>
    <row r="38" spans="1:10" x14ac:dyDescent="0.3">
      <c r="A38" s="1">
        <v>45505</v>
      </c>
      <c r="B38" t="s">
        <v>14</v>
      </c>
      <c r="C38">
        <v>0</v>
      </c>
      <c r="D38">
        <v>0</v>
      </c>
      <c r="E38">
        <v>0</v>
      </c>
      <c r="F38">
        <v>0</v>
      </c>
      <c r="G38">
        <v>32.6</v>
      </c>
      <c r="H38">
        <v>32.6</v>
      </c>
      <c r="I38">
        <v>0</v>
      </c>
      <c r="J38">
        <v>0</v>
      </c>
    </row>
    <row r="39" spans="1:10" x14ac:dyDescent="0.3">
      <c r="A39" s="1">
        <v>45504</v>
      </c>
      <c r="B39" t="s">
        <v>14</v>
      </c>
      <c r="C39">
        <v>32.6</v>
      </c>
      <c r="D39">
        <v>32.6</v>
      </c>
      <c r="E39">
        <v>32.6</v>
      </c>
      <c r="F39">
        <v>32.6</v>
      </c>
      <c r="G39">
        <v>32.6</v>
      </c>
      <c r="H39">
        <v>32.6</v>
      </c>
      <c r="I39">
        <v>2</v>
      </c>
      <c r="J39">
        <v>0</v>
      </c>
    </row>
    <row r="40" spans="1:10" x14ac:dyDescent="0.3">
      <c r="A40" s="1">
        <v>45503</v>
      </c>
      <c r="B40" t="s">
        <v>14</v>
      </c>
      <c r="C40">
        <v>0</v>
      </c>
      <c r="D40">
        <v>0</v>
      </c>
      <c r="E40">
        <v>0</v>
      </c>
      <c r="F40">
        <v>0</v>
      </c>
      <c r="G40">
        <v>32.6</v>
      </c>
      <c r="H40">
        <v>32.6</v>
      </c>
      <c r="I40">
        <v>0</v>
      </c>
      <c r="J40">
        <v>0</v>
      </c>
    </row>
    <row r="41" spans="1:10" x14ac:dyDescent="0.3">
      <c r="A41" s="1">
        <v>45502</v>
      </c>
      <c r="B41" t="s">
        <v>14</v>
      </c>
      <c r="C41">
        <v>0</v>
      </c>
      <c r="D41">
        <v>0</v>
      </c>
      <c r="E41">
        <v>0</v>
      </c>
      <c r="F41">
        <v>0</v>
      </c>
      <c r="G41">
        <v>32.6</v>
      </c>
      <c r="H41">
        <v>32.6</v>
      </c>
      <c r="I41">
        <v>0</v>
      </c>
      <c r="J41">
        <v>0</v>
      </c>
    </row>
    <row r="42" spans="1:10" x14ac:dyDescent="0.3">
      <c r="A42" s="1">
        <v>45501</v>
      </c>
      <c r="B42" t="s">
        <v>14</v>
      </c>
      <c r="C42">
        <v>32.6</v>
      </c>
      <c r="D42">
        <v>32.6</v>
      </c>
      <c r="E42">
        <v>32.6</v>
      </c>
      <c r="F42">
        <v>32.6</v>
      </c>
      <c r="G42">
        <v>32.6</v>
      </c>
      <c r="H42">
        <v>32.6</v>
      </c>
      <c r="I42">
        <v>2</v>
      </c>
      <c r="J42">
        <v>3.0000000000000001E-3</v>
      </c>
    </row>
    <row r="43" spans="1:10" x14ac:dyDescent="0.3">
      <c r="A43" s="1">
        <v>45498</v>
      </c>
      <c r="B43" t="s">
        <v>14</v>
      </c>
      <c r="C43">
        <v>0</v>
      </c>
      <c r="D43">
        <v>0</v>
      </c>
      <c r="E43">
        <v>0</v>
      </c>
      <c r="F43">
        <v>0</v>
      </c>
      <c r="G43">
        <v>32.6</v>
      </c>
      <c r="H43">
        <v>32.6</v>
      </c>
      <c r="I43">
        <v>0</v>
      </c>
      <c r="J43">
        <v>0</v>
      </c>
    </row>
    <row r="44" spans="1:10" x14ac:dyDescent="0.3">
      <c r="A44" s="1">
        <v>45497</v>
      </c>
      <c r="B44" t="s">
        <v>14</v>
      </c>
      <c r="C44">
        <v>0</v>
      </c>
      <c r="D44">
        <v>0</v>
      </c>
      <c r="E44">
        <v>0</v>
      </c>
      <c r="F44">
        <v>0</v>
      </c>
      <c r="G44">
        <v>32.6</v>
      </c>
      <c r="H44">
        <v>32.6</v>
      </c>
      <c r="I44">
        <v>0</v>
      </c>
      <c r="J44">
        <v>0</v>
      </c>
    </row>
    <row r="45" spans="1:10" x14ac:dyDescent="0.3">
      <c r="A45" s="1">
        <v>45491</v>
      </c>
      <c r="B45" t="s">
        <v>14</v>
      </c>
      <c r="C45">
        <v>32.6</v>
      </c>
      <c r="D45">
        <v>32.6</v>
      </c>
      <c r="E45">
        <v>32.6</v>
      </c>
      <c r="F45">
        <v>32.6</v>
      </c>
      <c r="G45">
        <v>32.6</v>
      </c>
      <c r="H45">
        <v>32.6</v>
      </c>
      <c r="I45">
        <v>1</v>
      </c>
      <c r="J45">
        <v>0</v>
      </c>
    </row>
    <row r="46" spans="1:10" x14ac:dyDescent="0.3">
      <c r="A46" s="1">
        <v>45489</v>
      </c>
      <c r="B46" t="s">
        <v>14</v>
      </c>
      <c r="C46">
        <v>32.6</v>
      </c>
      <c r="D46">
        <v>32.6</v>
      </c>
      <c r="E46">
        <v>32.6</v>
      </c>
      <c r="F46">
        <v>32.6</v>
      </c>
      <c r="G46">
        <v>32.6</v>
      </c>
      <c r="H46">
        <v>32.6</v>
      </c>
      <c r="I46">
        <v>3</v>
      </c>
      <c r="J46">
        <v>1.7999999999999999E-2</v>
      </c>
    </row>
    <row r="47" spans="1:10" x14ac:dyDescent="0.3">
      <c r="A47" s="1">
        <v>45488</v>
      </c>
      <c r="B47" t="s">
        <v>14</v>
      </c>
      <c r="C47">
        <v>32.6</v>
      </c>
      <c r="D47">
        <v>32.6</v>
      </c>
      <c r="E47">
        <v>32.6</v>
      </c>
      <c r="F47">
        <v>32.6</v>
      </c>
      <c r="G47">
        <v>32.6</v>
      </c>
      <c r="H47">
        <v>32.6</v>
      </c>
      <c r="I47">
        <v>4</v>
      </c>
      <c r="J47">
        <v>0.01</v>
      </c>
    </row>
    <row r="48" spans="1:10" x14ac:dyDescent="0.3">
      <c r="A48" s="1">
        <v>45487</v>
      </c>
      <c r="B48" t="s">
        <v>14</v>
      </c>
      <c r="C48">
        <v>32.6</v>
      </c>
      <c r="D48">
        <v>32.6</v>
      </c>
      <c r="E48">
        <v>32.6</v>
      </c>
      <c r="F48">
        <v>32.6</v>
      </c>
      <c r="G48">
        <v>32.6</v>
      </c>
      <c r="H48">
        <v>32.6</v>
      </c>
      <c r="I48">
        <v>2</v>
      </c>
      <c r="J48">
        <v>0</v>
      </c>
    </row>
    <row r="49" spans="1:10" x14ac:dyDescent="0.3">
      <c r="A49" s="1">
        <v>45484</v>
      </c>
      <c r="B49" t="s">
        <v>14</v>
      </c>
      <c r="C49">
        <v>32.6</v>
      </c>
      <c r="D49">
        <v>32.6</v>
      </c>
      <c r="E49">
        <v>32.6</v>
      </c>
      <c r="F49">
        <v>32.6</v>
      </c>
      <c r="G49">
        <v>32.6</v>
      </c>
      <c r="H49">
        <v>32.6</v>
      </c>
      <c r="I49">
        <v>5</v>
      </c>
      <c r="J49">
        <v>5.5E-2</v>
      </c>
    </row>
    <row r="50" spans="1:10" x14ac:dyDescent="0.3">
      <c r="A50" s="1">
        <v>45483</v>
      </c>
      <c r="B50" t="s">
        <v>14</v>
      </c>
      <c r="C50">
        <v>32.6</v>
      </c>
      <c r="D50">
        <v>32.6</v>
      </c>
      <c r="E50">
        <v>32.6</v>
      </c>
      <c r="F50">
        <v>32.6</v>
      </c>
      <c r="G50">
        <v>32.6</v>
      </c>
      <c r="H50">
        <v>32.6</v>
      </c>
      <c r="I50">
        <v>4</v>
      </c>
      <c r="J50">
        <v>1E-3</v>
      </c>
    </row>
    <row r="51" spans="1:10" x14ac:dyDescent="0.3">
      <c r="A51" s="1">
        <v>45482</v>
      </c>
      <c r="B51" t="s">
        <v>14</v>
      </c>
      <c r="C51">
        <v>32.6</v>
      </c>
      <c r="D51">
        <v>32.6</v>
      </c>
      <c r="E51">
        <v>32.6</v>
      </c>
      <c r="F51">
        <v>32.6</v>
      </c>
      <c r="G51">
        <v>32.6</v>
      </c>
      <c r="H51">
        <v>32.6</v>
      </c>
      <c r="I51">
        <v>1</v>
      </c>
      <c r="J51">
        <v>3.0000000000000001E-3</v>
      </c>
    </row>
    <row r="52" spans="1:10" x14ac:dyDescent="0.3">
      <c r="A52" s="1">
        <v>45481</v>
      </c>
      <c r="B52" t="s">
        <v>14</v>
      </c>
      <c r="C52">
        <v>32.6</v>
      </c>
      <c r="D52">
        <v>32.6</v>
      </c>
      <c r="E52">
        <v>32.6</v>
      </c>
      <c r="F52">
        <v>32.6</v>
      </c>
      <c r="G52">
        <v>32.6</v>
      </c>
      <c r="H52">
        <v>32.6</v>
      </c>
      <c r="I52">
        <v>2</v>
      </c>
      <c r="J52">
        <v>5.0000000000000001E-3</v>
      </c>
    </row>
    <row r="53" spans="1:10" x14ac:dyDescent="0.3">
      <c r="A53" s="1">
        <v>45480</v>
      </c>
      <c r="B53" t="s">
        <v>14</v>
      </c>
      <c r="C53">
        <v>32.6</v>
      </c>
      <c r="D53">
        <v>32.6</v>
      </c>
      <c r="E53">
        <v>32.6</v>
      </c>
      <c r="F53">
        <v>32.6</v>
      </c>
      <c r="G53">
        <v>32.6</v>
      </c>
      <c r="H53">
        <v>32.6</v>
      </c>
      <c r="I53">
        <v>3</v>
      </c>
      <c r="J53">
        <v>8.0000000000000002E-3</v>
      </c>
    </row>
    <row r="54" spans="1:10" x14ac:dyDescent="0.3">
      <c r="A54" s="1">
        <v>45477</v>
      </c>
      <c r="B54" t="s">
        <v>14</v>
      </c>
      <c r="C54">
        <v>32.6</v>
      </c>
      <c r="D54">
        <v>32.6</v>
      </c>
      <c r="E54">
        <v>32.6</v>
      </c>
      <c r="F54">
        <v>32.6</v>
      </c>
      <c r="G54">
        <v>32.6</v>
      </c>
      <c r="H54">
        <v>32.6</v>
      </c>
      <c r="I54">
        <v>5</v>
      </c>
      <c r="J54">
        <v>1.2E-2</v>
      </c>
    </row>
    <row r="55" spans="1:10" x14ac:dyDescent="0.3">
      <c r="A55" s="1">
        <v>45476</v>
      </c>
      <c r="B55" t="s">
        <v>14</v>
      </c>
      <c r="C55">
        <v>32.6</v>
      </c>
      <c r="D55">
        <v>32.6</v>
      </c>
      <c r="E55">
        <v>32.6</v>
      </c>
      <c r="F55">
        <v>32.6</v>
      </c>
      <c r="G55">
        <v>32.6</v>
      </c>
      <c r="H55">
        <v>32.6</v>
      </c>
      <c r="I55">
        <v>4</v>
      </c>
      <c r="J55">
        <v>4.0000000000000001E-3</v>
      </c>
    </row>
    <row r="56" spans="1:10" x14ac:dyDescent="0.3">
      <c r="A56" s="1">
        <v>45475</v>
      </c>
      <c r="B56" t="s">
        <v>14</v>
      </c>
      <c r="C56">
        <v>0</v>
      </c>
      <c r="D56">
        <v>0</v>
      </c>
      <c r="E56">
        <v>0</v>
      </c>
      <c r="F56">
        <v>0</v>
      </c>
      <c r="G56">
        <v>32.6</v>
      </c>
      <c r="H56">
        <v>32.6</v>
      </c>
      <c r="I56">
        <v>0</v>
      </c>
      <c r="J56">
        <v>0</v>
      </c>
    </row>
    <row r="57" spans="1:10" x14ac:dyDescent="0.3">
      <c r="A57" s="1">
        <v>45473</v>
      </c>
      <c r="B57" t="s">
        <v>14</v>
      </c>
      <c r="C57">
        <v>32.6</v>
      </c>
      <c r="D57">
        <v>32.6</v>
      </c>
      <c r="E57">
        <v>32.6</v>
      </c>
      <c r="F57">
        <v>32.6</v>
      </c>
      <c r="G57">
        <v>32.6</v>
      </c>
      <c r="H57">
        <v>32.6</v>
      </c>
      <c r="I57">
        <v>5</v>
      </c>
      <c r="J57">
        <v>0.17799999999999999</v>
      </c>
    </row>
    <row r="58" spans="1:10" x14ac:dyDescent="0.3">
      <c r="A58" s="1">
        <v>45470</v>
      </c>
      <c r="B58" t="s">
        <v>14</v>
      </c>
      <c r="C58">
        <v>32.6</v>
      </c>
      <c r="D58">
        <v>32.6</v>
      </c>
      <c r="E58">
        <v>32.6</v>
      </c>
      <c r="F58">
        <v>32.6</v>
      </c>
      <c r="G58">
        <v>32.6</v>
      </c>
      <c r="H58">
        <v>32.6</v>
      </c>
      <c r="I58">
        <v>2</v>
      </c>
      <c r="J58">
        <v>8.0000000000000002E-3</v>
      </c>
    </row>
    <row r="59" spans="1:10" x14ac:dyDescent="0.3">
      <c r="A59" s="1">
        <v>45469</v>
      </c>
      <c r="B59" t="s">
        <v>14</v>
      </c>
      <c r="C59">
        <v>32.6</v>
      </c>
      <c r="D59">
        <v>32.6</v>
      </c>
      <c r="E59">
        <v>32.6</v>
      </c>
      <c r="F59">
        <v>32.6</v>
      </c>
      <c r="G59">
        <v>32.6</v>
      </c>
      <c r="H59">
        <v>32.6</v>
      </c>
      <c r="I59">
        <v>6</v>
      </c>
      <c r="J59">
        <v>0.161</v>
      </c>
    </row>
    <row r="60" spans="1:10" x14ac:dyDescent="0.3">
      <c r="A60" s="1">
        <v>45468</v>
      </c>
      <c r="B60" t="s">
        <v>14</v>
      </c>
      <c r="C60">
        <v>32.6</v>
      </c>
      <c r="D60">
        <v>32.6</v>
      </c>
      <c r="E60">
        <v>32.6</v>
      </c>
      <c r="F60">
        <v>32.6</v>
      </c>
      <c r="G60">
        <v>32.6</v>
      </c>
      <c r="H60">
        <v>32.6</v>
      </c>
      <c r="I60">
        <v>5</v>
      </c>
      <c r="J60">
        <v>3.4000000000000002E-2</v>
      </c>
    </row>
    <row r="61" spans="1:10" x14ac:dyDescent="0.3">
      <c r="A61" s="1">
        <v>45467</v>
      </c>
      <c r="B61" t="s">
        <v>14</v>
      </c>
      <c r="C61">
        <v>32.6</v>
      </c>
      <c r="D61">
        <v>32.6</v>
      </c>
      <c r="E61">
        <v>32.6</v>
      </c>
      <c r="F61">
        <v>32.6</v>
      </c>
      <c r="G61">
        <v>32.6</v>
      </c>
      <c r="H61">
        <v>32.6</v>
      </c>
      <c r="I61">
        <v>5</v>
      </c>
      <c r="J61">
        <v>3.5999999999999997E-2</v>
      </c>
    </row>
    <row r="62" spans="1:10" x14ac:dyDescent="0.3">
      <c r="A62" s="1">
        <v>45466</v>
      </c>
      <c r="B62" t="s">
        <v>14</v>
      </c>
      <c r="C62">
        <v>32.6</v>
      </c>
      <c r="D62">
        <v>32.6</v>
      </c>
      <c r="E62">
        <v>32.6</v>
      </c>
      <c r="F62">
        <v>32.6</v>
      </c>
      <c r="G62">
        <v>32.6</v>
      </c>
      <c r="H62">
        <v>32.6</v>
      </c>
      <c r="I62">
        <v>4</v>
      </c>
      <c r="J62">
        <v>0.02</v>
      </c>
    </row>
    <row r="63" spans="1:10" x14ac:dyDescent="0.3">
      <c r="A63" s="1">
        <v>45463</v>
      </c>
      <c r="B63" t="s">
        <v>14</v>
      </c>
      <c r="C63">
        <v>32.6</v>
      </c>
      <c r="D63">
        <v>32.6</v>
      </c>
      <c r="E63">
        <v>32.6</v>
      </c>
      <c r="F63">
        <v>32.6</v>
      </c>
      <c r="G63">
        <v>32.6</v>
      </c>
      <c r="H63">
        <v>32.6</v>
      </c>
      <c r="I63">
        <v>4</v>
      </c>
      <c r="J63">
        <v>3.4000000000000002E-2</v>
      </c>
    </row>
    <row r="64" spans="1:10" x14ac:dyDescent="0.3">
      <c r="A64" s="1">
        <v>45462</v>
      </c>
      <c r="B64" t="s">
        <v>14</v>
      </c>
      <c r="C64">
        <v>32.6</v>
      </c>
      <c r="D64">
        <v>32.6</v>
      </c>
      <c r="E64">
        <v>32.6</v>
      </c>
      <c r="F64">
        <v>32.6</v>
      </c>
      <c r="G64">
        <v>32.6</v>
      </c>
      <c r="H64">
        <v>32.6</v>
      </c>
      <c r="I64">
        <v>1</v>
      </c>
      <c r="J64">
        <v>6.0000000000000001E-3</v>
      </c>
    </row>
    <row r="65" spans="1:10" x14ac:dyDescent="0.3">
      <c r="A65" s="1">
        <v>45456</v>
      </c>
      <c r="B65" t="s">
        <v>14</v>
      </c>
      <c r="C65">
        <v>32.6</v>
      </c>
      <c r="D65">
        <v>32.6</v>
      </c>
      <c r="E65">
        <v>32.6</v>
      </c>
      <c r="F65">
        <v>32.6</v>
      </c>
      <c r="G65">
        <v>32.6</v>
      </c>
      <c r="H65">
        <v>32.6</v>
      </c>
      <c r="I65">
        <v>2</v>
      </c>
      <c r="J65">
        <v>4.0000000000000001E-3</v>
      </c>
    </row>
    <row r="66" spans="1:10" x14ac:dyDescent="0.3">
      <c r="A66" s="1">
        <v>45455</v>
      </c>
      <c r="B66" t="s">
        <v>14</v>
      </c>
      <c r="C66">
        <v>32.6</v>
      </c>
      <c r="D66">
        <v>32.6</v>
      </c>
      <c r="E66">
        <v>32.6</v>
      </c>
      <c r="F66">
        <v>32.6</v>
      </c>
      <c r="G66">
        <v>32.6</v>
      </c>
      <c r="H66">
        <v>32.6</v>
      </c>
      <c r="I66">
        <v>2</v>
      </c>
      <c r="J66">
        <v>3.3000000000000002E-2</v>
      </c>
    </row>
    <row r="67" spans="1:10" x14ac:dyDescent="0.3">
      <c r="A67" s="1">
        <v>45454</v>
      </c>
      <c r="B67" t="s">
        <v>14</v>
      </c>
      <c r="C67">
        <v>0</v>
      </c>
      <c r="D67">
        <v>0</v>
      </c>
      <c r="E67">
        <v>0</v>
      </c>
      <c r="F67">
        <v>0</v>
      </c>
      <c r="G67">
        <v>32.6</v>
      </c>
      <c r="H67">
        <v>32.6</v>
      </c>
      <c r="I67">
        <v>0</v>
      </c>
      <c r="J67">
        <v>0</v>
      </c>
    </row>
    <row r="68" spans="1:10" x14ac:dyDescent="0.3">
      <c r="A68" s="1">
        <v>45453</v>
      </c>
      <c r="B68" t="s">
        <v>14</v>
      </c>
      <c r="C68">
        <v>0</v>
      </c>
      <c r="D68">
        <v>0</v>
      </c>
      <c r="E68">
        <v>0</v>
      </c>
      <c r="F68">
        <v>0</v>
      </c>
      <c r="G68">
        <v>32.6</v>
      </c>
      <c r="H68">
        <v>32.6</v>
      </c>
      <c r="I68">
        <v>0</v>
      </c>
      <c r="J68">
        <v>0</v>
      </c>
    </row>
    <row r="69" spans="1:10" x14ac:dyDescent="0.3">
      <c r="A69" s="1">
        <v>45452</v>
      </c>
      <c r="B69" t="s">
        <v>14</v>
      </c>
      <c r="C69">
        <v>0</v>
      </c>
      <c r="D69">
        <v>0</v>
      </c>
      <c r="E69">
        <v>0</v>
      </c>
      <c r="F69">
        <v>0</v>
      </c>
      <c r="G69">
        <v>32.6</v>
      </c>
      <c r="H69">
        <v>32.6</v>
      </c>
      <c r="I69">
        <v>0</v>
      </c>
      <c r="J69">
        <v>0</v>
      </c>
    </row>
    <row r="70" spans="1:10" x14ac:dyDescent="0.3">
      <c r="A70" s="1">
        <v>45449</v>
      </c>
      <c r="B70" t="s">
        <v>14</v>
      </c>
      <c r="C70">
        <v>32.6</v>
      </c>
      <c r="D70">
        <v>32.6</v>
      </c>
      <c r="E70">
        <v>32.6</v>
      </c>
      <c r="F70">
        <v>32.6</v>
      </c>
      <c r="G70">
        <v>32.6</v>
      </c>
      <c r="H70">
        <v>32.6</v>
      </c>
      <c r="I70">
        <v>1</v>
      </c>
      <c r="J70">
        <v>0</v>
      </c>
    </row>
    <row r="71" spans="1:10" x14ac:dyDescent="0.3">
      <c r="A71" s="1">
        <v>45448</v>
      </c>
      <c r="B71" t="s">
        <v>14</v>
      </c>
      <c r="C71">
        <v>0</v>
      </c>
      <c r="D71">
        <v>0</v>
      </c>
      <c r="E71">
        <v>0</v>
      </c>
      <c r="F71">
        <v>0</v>
      </c>
      <c r="G71">
        <v>32.6</v>
      </c>
      <c r="H71">
        <v>32.6</v>
      </c>
      <c r="I71">
        <v>0</v>
      </c>
      <c r="J71">
        <v>0</v>
      </c>
    </row>
    <row r="72" spans="1:10" x14ac:dyDescent="0.3">
      <c r="A72" s="1">
        <v>45447</v>
      </c>
      <c r="B72" t="s">
        <v>14</v>
      </c>
      <c r="C72">
        <v>32.6</v>
      </c>
      <c r="D72">
        <v>32.6</v>
      </c>
      <c r="E72">
        <v>32.6</v>
      </c>
      <c r="F72">
        <v>32.6</v>
      </c>
      <c r="G72">
        <v>32.6</v>
      </c>
      <c r="H72">
        <v>32.6</v>
      </c>
      <c r="I72">
        <v>2</v>
      </c>
      <c r="J72">
        <v>1.6E-2</v>
      </c>
    </row>
    <row r="73" spans="1:10" x14ac:dyDescent="0.3">
      <c r="A73" s="1">
        <v>45446</v>
      </c>
      <c r="B73" t="s">
        <v>14</v>
      </c>
      <c r="C73">
        <v>32.6</v>
      </c>
      <c r="D73">
        <v>32.6</v>
      </c>
      <c r="E73">
        <v>32.6</v>
      </c>
      <c r="F73">
        <v>32.6</v>
      </c>
      <c r="G73">
        <v>32.6</v>
      </c>
      <c r="H73">
        <v>32.6</v>
      </c>
      <c r="I73">
        <v>2</v>
      </c>
      <c r="J73">
        <v>1E-3</v>
      </c>
    </row>
    <row r="74" spans="1:10" x14ac:dyDescent="0.3">
      <c r="A74" s="1">
        <v>45445</v>
      </c>
      <c r="B74" t="s">
        <v>14</v>
      </c>
      <c r="C74">
        <v>32.6</v>
      </c>
      <c r="D74">
        <v>32.6</v>
      </c>
      <c r="E74">
        <v>32.6</v>
      </c>
      <c r="F74">
        <v>32.6</v>
      </c>
      <c r="G74">
        <v>32.6</v>
      </c>
      <c r="H74">
        <v>32.6</v>
      </c>
      <c r="I74">
        <v>9</v>
      </c>
      <c r="J74">
        <v>6.5000000000000002E-2</v>
      </c>
    </row>
    <row r="75" spans="1:10" x14ac:dyDescent="0.3">
      <c r="A75" s="1">
        <v>45442</v>
      </c>
      <c r="B75" t="s">
        <v>14</v>
      </c>
      <c r="C75">
        <v>32.6</v>
      </c>
      <c r="D75">
        <v>32.6</v>
      </c>
      <c r="E75">
        <v>32.6</v>
      </c>
      <c r="F75">
        <v>32.6</v>
      </c>
      <c r="G75">
        <v>32.6</v>
      </c>
      <c r="H75">
        <v>32.6</v>
      </c>
      <c r="I75">
        <v>2</v>
      </c>
      <c r="J75">
        <v>6.5000000000000002E-2</v>
      </c>
    </row>
    <row r="76" spans="1:10" x14ac:dyDescent="0.3">
      <c r="A76" s="1">
        <v>45441</v>
      </c>
      <c r="B76" t="s">
        <v>14</v>
      </c>
      <c r="C76">
        <v>32.6</v>
      </c>
      <c r="D76">
        <v>32.6</v>
      </c>
      <c r="E76">
        <v>32.6</v>
      </c>
      <c r="F76">
        <v>32.6</v>
      </c>
      <c r="G76">
        <v>32.6</v>
      </c>
      <c r="H76">
        <v>32.6</v>
      </c>
      <c r="I76">
        <v>3</v>
      </c>
      <c r="J76">
        <v>1.7000000000000001E-2</v>
      </c>
    </row>
    <row r="77" spans="1:10" x14ac:dyDescent="0.3">
      <c r="A77" s="1">
        <v>45440</v>
      </c>
      <c r="B77" t="s">
        <v>14</v>
      </c>
      <c r="C77">
        <v>32.6</v>
      </c>
      <c r="D77">
        <v>32.6</v>
      </c>
      <c r="E77">
        <v>32.6</v>
      </c>
      <c r="F77">
        <v>32.6</v>
      </c>
      <c r="G77">
        <v>32.6</v>
      </c>
      <c r="H77">
        <v>32.6</v>
      </c>
      <c r="I77">
        <v>3</v>
      </c>
      <c r="J77">
        <v>5.0000000000000001E-3</v>
      </c>
    </row>
    <row r="78" spans="1:10" x14ac:dyDescent="0.3">
      <c r="A78" s="1">
        <v>45439</v>
      </c>
      <c r="B78" t="s">
        <v>14</v>
      </c>
      <c r="C78">
        <v>32.6</v>
      </c>
      <c r="D78">
        <v>32.6</v>
      </c>
      <c r="E78">
        <v>32.6</v>
      </c>
      <c r="F78">
        <v>32.6</v>
      </c>
      <c r="G78">
        <v>32.6</v>
      </c>
      <c r="H78">
        <v>32.6</v>
      </c>
      <c r="I78">
        <v>3</v>
      </c>
      <c r="J78">
        <v>6.0000000000000001E-3</v>
      </c>
    </row>
    <row r="79" spans="1:10" x14ac:dyDescent="0.3">
      <c r="A79" s="1">
        <v>45438</v>
      </c>
      <c r="B79" t="s">
        <v>14</v>
      </c>
      <c r="C79">
        <v>32.6</v>
      </c>
      <c r="D79">
        <v>32.6</v>
      </c>
      <c r="E79">
        <v>32.6</v>
      </c>
      <c r="F79">
        <v>32.6</v>
      </c>
      <c r="G79">
        <v>32.6</v>
      </c>
      <c r="H79">
        <v>32.6</v>
      </c>
      <c r="I79">
        <v>4</v>
      </c>
      <c r="J79">
        <v>0.17499999999999999</v>
      </c>
    </row>
    <row r="80" spans="1:10" x14ac:dyDescent="0.3">
      <c r="A80" s="1">
        <v>45435</v>
      </c>
      <c r="B80" t="s">
        <v>14</v>
      </c>
      <c r="C80">
        <v>32.6</v>
      </c>
      <c r="D80">
        <v>32.6</v>
      </c>
      <c r="E80">
        <v>32.6</v>
      </c>
      <c r="F80">
        <v>32.6</v>
      </c>
      <c r="G80">
        <v>32.6</v>
      </c>
      <c r="H80">
        <v>32.6</v>
      </c>
      <c r="I80">
        <v>36</v>
      </c>
      <c r="J80">
        <v>2.9000000000000001E-2</v>
      </c>
    </row>
    <row r="81" spans="1:10" x14ac:dyDescent="0.3">
      <c r="A81" s="1">
        <v>45433</v>
      </c>
      <c r="B81" t="s">
        <v>14</v>
      </c>
      <c r="C81">
        <v>32.6</v>
      </c>
      <c r="D81">
        <v>32.6</v>
      </c>
      <c r="E81">
        <v>32.6</v>
      </c>
      <c r="F81">
        <v>32.6</v>
      </c>
      <c r="G81">
        <v>32.6</v>
      </c>
      <c r="H81">
        <v>32.6</v>
      </c>
      <c r="I81">
        <v>10</v>
      </c>
      <c r="J81">
        <v>0.46500000000000002</v>
      </c>
    </row>
    <row r="82" spans="1:10" x14ac:dyDescent="0.3">
      <c r="A82" s="1">
        <v>45432</v>
      </c>
      <c r="B82" t="s">
        <v>14</v>
      </c>
      <c r="C82">
        <v>32.6</v>
      </c>
      <c r="D82">
        <v>32.6</v>
      </c>
      <c r="E82">
        <v>32.6</v>
      </c>
      <c r="F82">
        <v>32.6</v>
      </c>
      <c r="G82">
        <v>32.6</v>
      </c>
      <c r="H82">
        <v>32.6</v>
      </c>
      <c r="I82">
        <v>2</v>
      </c>
      <c r="J82">
        <v>0</v>
      </c>
    </row>
    <row r="83" spans="1:10" x14ac:dyDescent="0.3">
      <c r="A83" s="1">
        <v>45431</v>
      </c>
      <c r="B83" t="s">
        <v>14</v>
      </c>
      <c r="C83">
        <v>32.6</v>
      </c>
      <c r="D83">
        <v>32.6</v>
      </c>
      <c r="E83">
        <v>32.6</v>
      </c>
      <c r="F83">
        <v>32.6</v>
      </c>
      <c r="G83">
        <v>32.6</v>
      </c>
      <c r="H83">
        <v>32.6</v>
      </c>
      <c r="I83">
        <v>6</v>
      </c>
      <c r="J83">
        <v>7.0000000000000001E-3</v>
      </c>
    </row>
    <row r="84" spans="1:10" x14ac:dyDescent="0.3">
      <c r="A84" s="1">
        <v>45428</v>
      </c>
      <c r="B84" t="s">
        <v>14</v>
      </c>
      <c r="C84">
        <v>0</v>
      </c>
      <c r="D84">
        <v>0</v>
      </c>
      <c r="E84">
        <v>0</v>
      </c>
      <c r="F84">
        <v>0</v>
      </c>
      <c r="G84">
        <v>32.6</v>
      </c>
      <c r="H84">
        <v>32.6</v>
      </c>
      <c r="I84">
        <v>0</v>
      </c>
      <c r="J84">
        <v>0</v>
      </c>
    </row>
    <row r="85" spans="1:10" x14ac:dyDescent="0.3">
      <c r="A85" s="1">
        <v>45427</v>
      </c>
      <c r="B85" t="s">
        <v>14</v>
      </c>
      <c r="C85">
        <v>32.6</v>
      </c>
      <c r="D85">
        <v>32.6</v>
      </c>
      <c r="E85">
        <v>32.6</v>
      </c>
      <c r="F85">
        <v>32.6</v>
      </c>
      <c r="G85">
        <v>32.6</v>
      </c>
      <c r="H85">
        <v>32.6</v>
      </c>
      <c r="I85">
        <v>24</v>
      </c>
      <c r="J85">
        <v>2.5000000000000001E-2</v>
      </c>
    </row>
    <row r="86" spans="1:10" x14ac:dyDescent="0.3">
      <c r="A86" s="1">
        <v>45426</v>
      </c>
      <c r="B86" t="s">
        <v>14</v>
      </c>
      <c r="C86">
        <v>32.6</v>
      </c>
      <c r="D86">
        <v>32.6</v>
      </c>
      <c r="E86">
        <v>32.6</v>
      </c>
      <c r="F86">
        <v>32.6</v>
      </c>
      <c r="G86">
        <v>32.6</v>
      </c>
      <c r="H86">
        <v>32.6</v>
      </c>
      <c r="I86">
        <v>6</v>
      </c>
      <c r="J86">
        <v>4.0000000000000001E-3</v>
      </c>
    </row>
    <row r="87" spans="1:10" x14ac:dyDescent="0.3">
      <c r="A87" s="1">
        <v>45425</v>
      </c>
      <c r="B87" t="s">
        <v>14</v>
      </c>
      <c r="C87">
        <v>32.6</v>
      </c>
      <c r="D87">
        <v>32.6</v>
      </c>
      <c r="E87">
        <v>32.6</v>
      </c>
      <c r="F87">
        <v>32.6</v>
      </c>
      <c r="G87">
        <v>32.6</v>
      </c>
      <c r="H87">
        <v>32.6</v>
      </c>
      <c r="I87">
        <v>4</v>
      </c>
      <c r="J87">
        <v>3.5999999999999997E-2</v>
      </c>
    </row>
    <row r="88" spans="1:10" x14ac:dyDescent="0.3">
      <c r="A88" s="1">
        <v>45424</v>
      </c>
      <c r="B88" t="s">
        <v>14</v>
      </c>
      <c r="C88">
        <v>32.6</v>
      </c>
      <c r="D88">
        <v>32.6</v>
      </c>
      <c r="E88">
        <v>32.6</v>
      </c>
      <c r="F88">
        <v>32.6</v>
      </c>
      <c r="G88">
        <v>32.6</v>
      </c>
      <c r="H88">
        <v>32.6</v>
      </c>
      <c r="I88">
        <v>14</v>
      </c>
      <c r="J88">
        <v>0.41299999999999998</v>
      </c>
    </row>
    <row r="89" spans="1:10" x14ac:dyDescent="0.3">
      <c r="A89" s="1">
        <v>45421</v>
      </c>
      <c r="B89" t="s">
        <v>14</v>
      </c>
      <c r="C89">
        <v>32.6</v>
      </c>
      <c r="D89">
        <v>32.6</v>
      </c>
      <c r="E89">
        <v>32.6</v>
      </c>
      <c r="F89">
        <v>32.6</v>
      </c>
      <c r="G89">
        <v>32.6</v>
      </c>
      <c r="H89">
        <v>32.6</v>
      </c>
      <c r="I89">
        <v>6</v>
      </c>
      <c r="J89">
        <v>4.7E-2</v>
      </c>
    </row>
    <row r="90" spans="1:10" x14ac:dyDescent="0.3">
      <c r="A90" s="1">
        <v>45420</v>
      </c>
      <c r="B90" t="s">
        <v>14</v>
      </c>
      <c r="C90">
        <v>32.6</v>
      </c>
      <c r="D90">
        <v>32.6</v>
      </c>
      <c r="E90">
        <v>32.6</v>
      </c>
      <c r="F90">
        <v>32.6</v>
      </c>
      <c r="G90">
        <v>32.6</v>
      </c>
      <c r="H90">
        <v>32.6</v>
      </c>
      <c r="I90">
        <v>2</v>
      </c>
      <c r="J90">
        <v>1E-3</v>
      </c>
    </row>
    <row r="91" spans="1:10" x14ac:dyDescent="0.3">
      <c r="A91" s="1">
        <v>45419</v>
      </c>
      <c r="B91" t="s">
        <v>14</v>
      </c>
      <c r="C91">
        <v>32.6</v>
      </c>
      <c r="D91">
        <v>32.6</v>
      </c>
      <c r="E91">
        <v>32.6</v>
      </c>
      <c r="F91">
        <v>32.6</v>
      </c>
      <c r="G91">
        <v>32.6</v>
      </c>
      <c r="H91">
        <v>32.6</v>
      </c>
      <c r="I91">
        <v>5</v>
      </c>
      <c r="J91">
        <v>4.9000000000000002E-2</v>
      </c>
    </row>
    <row r="92" spans="1:10" x14ac:dyDescent="0.3">
      <c r="A92" s="1">
        <v>45418</v>
      </c>
      <c r="B92" t="s">
        <v>14</v>
      </c>
      <c r="C92">
        <v>32.6</v>
      </c>
      <c r="D92">
        <v>32.6</v>
      </c>
      <c r="E92">
        <v>32.6</v>
      </c>
      <c r="F92">
        <v>32.6</v>
      </c>
      <c r="G92">
        <v>32.6</v>
      </c>
      <c r="H92">
        <v>32.6</v>
      </c>
      <c r="I92">
        <v>3</v>
      </c>
      <c r="J92">
        <v>3.3000000000000002E-2</v>
      </c>
    </row>
    <row r="93" spans="1:10" x14ac:dyDescent="0.3">
      <c r="A93" s="1">
        <v>45417</v>
      </c>
      <c r="B93" t="s">
        <v>14</v>
      </c>
      <c r="C93">
        <v>32.6</v>
      </c>
      <c r="D93">
        <v>32.6</v>
      </c>
      <c r="E93">
        <v>32.6</v>
      </c>
      <c r="F93">
        <v>32.6</v>
      </c>
      <c r="G93">
        <v>32.6</v>
      </c>
      <c r="H93">
        <v>32.6</v>
      </c>
      <c r="I93">
        <v>3</v>
      </c>
      <c r="J93">
        <v>4.0000000000000001E-3</v>
      </c>
    </row>
    <row r="94" spans="1:10" x14ac:dyDescent="0.3">
      <c r="A94" s="1">
        <v>45414</v>
      </c>
      <c r="B94" t="s">
        <v>14</v>
      </c>
      <c r="C94">
        <v>32.6</v>
      </c>
      <c r="D94">
        <v>32.6</v>
      </c>
      <c r="E94">
        <v>32.6</v>
      </c>
      <c r="F94">
        <v>32.6</v>
      </c>
      <c r="G94">
        <v>32.6</v>
      </c>
      <c r="H94">
        <v>32.6</v>
      </c>
      <c r="I94">
        <v>2</v>
      </c>
      <c r="J94">
        <v>3.9E-2</v>
      </c>
    </row>
    <row r="95" spans="1:10" x14ac:dyDescent="0.3">
      <c r="A95" s="1">
        <v>45412</v>
      </c>
      <c r="B95" t="s">
        <v>14</v>
      </c>
      <c r="C95">
        <v>32.6</v>
      </c>
      <c r="D95">
        <v>32.6</v>
      </c>
      <c r="E95">
        <v>32.6</v>
      </c>
      <c r="F95">
        <v>32.6</v>
      </c>
      <c r="G95">
        <v>32.6</v>
      </c>
      <c r="H95">
        <v>32.6</v>
      </c>
      <c r="I95">
        <v>2</v>
      </c>
      <c r="J95">
        <v>0</v>
      </c>
    </row>
    <row r="96" spans="1:10" x14ac:dyDescent="0.3">
      <c r="A96" s="1">
        <v>45411</v>
      </c>
      <c r="B96" t="s">
        <v>14</v>
      </c>
      <c r="C96">
        <v>32.6</v>
      </c>
      <c r="D96">
        <v>32.6</v>
      </c>
      <c r="E96">
        <v>32.6</v>
      </c>
      <c r="F96">
        <v>32.6</v>
      </c>
      <c r="G96">
        <v>32.6</v>
      </c>
      <c r="H96">
        <v>32.6</v>
      </c>
      <c r="I96">
        <v>1</v>
      </c>
      <c r="J96">
        <v>0</v>
      </c>
    </row>
    <row r="97" spans="1:10" x14ac:dyDescent="0.3">
      <c r="A97" s="1">
        <v>45410</v>
      </c>
      <c r="B97" t="s">
        <v>14</v>
      </c>
      <c r="C97">
        <v>32.6</v>
      </c>
      <c r="D97">
        <v>32.6</v>
      </c>
      <c r="E97">
        <v>32.6</v>
      </c>
      <c r="F97">
        <v>32.6</v>
      </c>
      <c r="G97">
        <v>32.6</v>
      </c>
      <c r="H97">
        <v>32.6</v>
      </c>
      <c r="I97">
        <v>3</v>
      </c>
      <c r="J97">
        <v>0.05</v>
      </c>
    </row>
    <row r="98" spans="1:10" x14ac:dyDescent="0.3">
      <c r="A98" s="1">
        <v>45407</v>
      </c>
      <c r="B98" t="s">
        <v>14</v>
      </c>
      <c r="C98">
        <v>32.6</v>
      </c>
      <c r="D98">
        <v>32.6</v>
      </c>
      <c r="E98">
        <v>32.6</v>
      </c>
      <c r="F98">
        <v>32.6</v>
      </c>
      <c r="G98">
        <v>32.6</v>
      </c>
      <c r="H98">
        <v>32.6</v>
      </c>
      <c r="I98">
        <v>6</v>
      </c>
      <c r="J98">
        <v>5.8999999999999997E-2</v>
      </c>
    </row>
    <row r="99" spans="1:10" x14ac:dyDescent="0.3">
      <c r="A99" s="1">
        <v>45406</v>
      </c>
      <c r="B99" t="s">
        <v>14</v>
      </c>
      <c r="C99">
        <v>32.6</v>
      </c>
      <c r="D99">
        <v>32.6</v>
      </c>
      <c r="E99">
        <v>32.6</v>
      </c>
      <c r="F99">
        <v>32.6</v>
      </c>
      <c r="G99">
        <v>32.6</v>
      </c>
      <c r="H99">
        <v>32.6</v>
      </c>
      <c r="I99">
        <v>2</v>
      </c>
      <c r="J99">
        <v>7.0000000000000001E-3</v>
      </c>
    </row>
    <row r="100" spans="1:10" x14ac:dyDescent="0.3">
      <c r="A100" s="1">
        <v>45405</v>
      </c>
      <c r="B100" t="s">
        <v>14</v>
      </c>
      <c r="C100">
        <v>32.6</v>
      </c>
      <c r="D100">
        <v>32.6</v>
      </c>
      <c r="E100">
        <v>32.6</v>
      </c>
      <c r="F100">
        <v>32.6</v>
      </c>
      <c r="G100">
        <v>32.6</v>
      </c>
      <c r="H100">
        <v>32.6</v>
      </c>
      <c r="I100">
        <v>1</v>
      </c>
      <c r="J100">
        <v>0</v>
      </c>
    </row>
    <row r="101" spans="1:10" x14ac:dyDescent="0.3">
      <c r="A101" s="1">
        <v>45404</v>
      </c>
      <c r="B101" t="s">
        <v>14</v>
      </c>
      <c r="C101">
        <v>0</v>
      </c>
      <c r="D101">
        <v>0</v>
      </c>
      <c r="E101">
        <v>0</v>
      </c>
      <c r="F101">
        <v>0</v>
      </c>
      <c r="G101">
        <v>32.6</v>
      </c>
      <c r="H101">
        <v>32.6</v>
      </c>
      <c r="I101">
        <v>0</v>
      </c>
      <c r="J101">
        <v>0</v>
      </c>
    </row>
    <row r="102" spans="1:10" x14ac:dyDescent="0.3">
      <c r="A102" s="1">
        <v>45403</v>
      </c>
      <c r="B102" t="s">
        <v>14</v>
      </c>
      <c r="C102">
        <v>32.6</v>
      </c>
      <c r="D102">
        <v>32.6</v>
      </c>
      <c r="E102">
        <v>32.6</v>
      </c>
      <c r="F102">
        <v>32.6</v>
      </c>
      <c r="G102">
        <v>32.6</v>
      </c>
      <c r="H102">
        <v>32.6</v>
      </c>
      <c r="I102">
        <v>1</v>
      </c>
      <c r="J102">
        <v>3.0000000000000001E-3</v>
      </c>
    </row>
    <row r="103" spans="1:10" x14ac:dyDescent="0.3">
      <c r="A103" s="1">
        <v>45400</v>
      </c>
      <c r="B103" t="s">
        <v>14</v>
      </c>
      <c r="C103">
        <v>32.6</v>
      </c>
      <c r="D103">
        <v>32.6</v>
      </c>
      <c r="E103">
        <v>32.6</v>
      </c>
      <c r="F103">
        <v>32.6</v>
      </c>
      <c r="G103">
        <v>32.6</v>
      </c>
      <c r="H103">
        <v>32.6</v>
      </c>
      <c r="I103">
        <v>2</v>
      </c>
      <c r="J103">
        <v>5.5E-2</v>
      </c>
    </row>
    <row r="104" spans="1:10" x14ac:dyDescent="0.3">
      <c r="A104" s="1">
        <v>45399</v>
      </c>
      <c r="B104" t="s">
        <v>14</v>
      </c>
      <c r="C104">
        <v>32.6</v>
      </c>
      <c r="D104">
        <v>32.6</v>
      </c>
      <c r="E104">
        <v>32.6</v>
      </c>
      <c r="F104">
        <v>32.6</v>
      </c>
      <c r="G104">
        <v>32.6</v>
      </c>
      <c r="H104">
        <v>32.6</v>
      </c>
      <c r="I104">
        <v>2</v>
      </c>
      <c r="J104">
        <v>3.0000000000000001E-3</v>
      </c>
    </row>
    <row r="105" spans="1:10" x14ac:dyDescent="0.3">
      <c r="A105" s="1">
        <v>45398</v>
      </c>
      <c r="B105" t="s">
        <v>14</v>
      </c>
      <c r="C105">
        <v>32.6</v>
      </c>
      <c r="D105">
        <v>32.6</v>
      </c>
      <c r="E105">
        <v>32.6</v>
      </c>
      <c r="F105">
        <v>32.6</v>
      </c>
      <c r="G105">
        <v>32.6</v>
      </c>
      <c r="H105">
        <v>32.6</v>
      </c>
      <c r="I105">
        <v>6</v>
      </c>
      <c r="J105">
        <v>3.5000000000000003E-2</v>
      </c>
    </row>
    <row r="106" spans="1:10" x14ac:dyDescent="0.3">
      <c r="A106" s="1">
        <v>45397</v>
      </c>
      <c r="B106" t="s">
        <v>14</v>
      </c>
      <c r="C106">
        <v>32.6</v>
      </c>
      <c r="D106">
        <v>32.6</v>
      </c>
      <c r="E106">
        <v>32.6</v>
      </c>
      <c r="F106">
        <v>32.6</v>
      </c>
      <c r="G106">
        <v>32.6</v>
      </c>
      <c r="H106">
        <v>32.6</v>
      </c>
      <c r="I106">
        <v>1</v>
      </c>
      <c r="J106">
        <v>1E-3</v>
      </c>
    </row>
    <row r="107" spans="1:10" x14ac:dyDescent="0.3">
      <c r="A107" s="1">
        <v>45391</v>
      </c>
      <c r="B107" t="s">
        <v>14</v>
      </c>
      <c r="C107">
        <v>32.6</v>
      </c>
      <c r="D107">
        <v>32.6</v>
      </c>
      <c r="E107">
        <v>32.6</v>
      </c>
      <c r="F107">
        <v>32.6</v>
      </c>
      <c r="G107">
        <v>32.6</v>
      </c>
      <c r="H107">
        <v>32.6</v>
      </c>
      <c r="I107">
        <v>1</v>
      </c>
      <c r="J107">
        <v>0</v>
      </c>
    </row>
    <row r="108" spans="1:10" x14ac:dyDescent="0.3">
      <c r="A108" s="1">
        <v>45390</v>
      </c>
      <c r="B108" t="s">
        <v>14</v>
      </c>
      <c r="C108">
        <v>32.6</v>
      </c>
      <c r="D108">
        <v>32.6</v>
      </c>
      <c r="E108">
        <v>32.6</v>
      </c>
      <c r="F108">
        <v>32.6</v>
      </c>
      <c r="G108">
        <v>32.6</v>
      </c>
      <c r="H108">
        <v>32.6</v>
      </c>
      <c r="I108">
        <v>1</v>
      </c>
      <c r="J108">
        <v>0</v>
      </c>
    </row>
    <row r="109" spans="1:10" x14ac:dyDescent="0.3">
      <c r="A109" s="1">
        <v>45386</v>
      </c>
      <c r="B109" t="s">
        <v>14</v>
      </c>
      <c r="C109">
        <v>32.6</v>
      </c>
      <c r="D109">
        <v>32.6</v>
      </c>
      <c r="E109">
        <v>32.6</v>
      </c>
      <c r="F109">
        <v>32.6</v>
      </c>
      <c r="G109">
        <v>32.6</v>
      </c>
      <c r="H109">
        <v>32.6</v>
      </c>
      <c r="I109">
        <v>1</v>
      </c>
      <c r="J109">
        <v>7.0000000000000001E-3</v>
      </c>
    </row>
    <row r="110" spans="1:10" x14ac:dyDescent="0.3">
      <c r="A110" s="1">
        <v>45385</v>
      </c>
      <c r="B110" t="s">
        <v>14</v>
      </c>
      <c r="C110">
        <v>0</v>
      </c>
      <c r="D110">
        <v>0</v>
      </c>
      <c r="E110">
        <v>0</v>
      </c>
      <c r="F110">
        <v>0</v>
      </c>
      <c r="G110">
        <v>32.6</v>
      </c>
      <c r="H110">
        <v>32.6</v>
      </c>
      <c r="I110">
        <v>0</v>
      </c>
      <c r="J110">
        <v>0</v>
      </c>
    </row>
    <row r="111" spans="1:10" x14ac:dyDescent="0.3">
      <c r="A111" s="1">
        <v>45384</v>
      </c>
      <c r="B111" t="s">
        <v>14</v>
      </c>
      <c r="C111">
        <v>32.6</v>
      </c>
      <c r="D111">
        <v>32.6</v>
      </c>
      <c r="E111">
        <v>32.6</v>
      </c>
      <c r="F111">
        <v>32.6</v>
      </c>
      <c r="G111">
        <v>32.6</v>
      </c>
      <c r="H111">
        <v>32.6</v>
      </c>
      <c r="I111">
        <v>3</v>
      </c>
      <c r="J111">
        <v>2E-3</v>
      </c>
    </row>
    <row r="112" spans="1:10" x14ac:dyDescent="0.3">
      <c r="A112" s="1">
        <v>45383</v>
      </c>
      <c r="B112" t="s">
        <v>14</v>
      </c>
      <c r="C112">
        <v>32.6</v>
      </c>
      <c r="D112">
        <v>32.6</v>
      </c>
      <c r="E112">
        <v>32.6</v>
      </c>
      <c r="F112">
        <v>32.6</v>
      </c>
      <c r="G112">
        <v>32.6</v>
      </c>
      <c r="H112">
        <v>32.6</v>
      </c>
      <c r="I112">
        <v>1</v>
      </c>
      <c r="J112">
        <v>1E-3</v>
      </c>
    </row>
    <row r="113" spans="1:10" x14ac:dyDescent="0.3">
      <c r="A113" s="1">
        <v>45382</v>
      </c>
      <c r="B113" t="s">
        <v>14</v>
      </c>
      <c r="C113">
        <v>32.6</v>
      </c>
      <c r="D113">
        <v>32.6</v>
      </c>
      <c r="E113">
        <v>32.6</v>
      </c>
      <c r="F113">
        <v>32.6</v>
      </c>
      <c r="G113">
        <v>32.6</v>
      </c>
      <c r="H113">
        <v>32.6</v>
      </c>
      <c r="I113">
        <v>1</v>
      </c>
      <c r="J113">
        <v>1.7000000000000001E-2</v>
      </c>
    </row>
    <row r="114" spans="1:10" x14ac:dyDescent="0.3">
      <c r="A114" s="1">
        <v>45379</v>
      </c>
      <c r="B114" t="s">
        <v>14</v>
      </c>
      <c r="C114">
        <v>32.6</v>
      </c>
      <c r="D114">
        <v>32.6</v>
      </c>
      <c r="E114">
        <v>32.6</v>
      </c>
      <c r="F114">
        <v>32.6</v>
      </c>
      <c r="G114">
        <v>32.6</v>
      </c>
      <c r="H114">
        <v>32.6</v>
      </c>
      <c r="I114">
        <v>1</v>
      </c>
      <c r="J114">
        <v>0</v>
      </c>
    </row>
    <row r="115" spans="1:10" x14ac:dyDescent="0.3">
      <c r="A115" s="1">
        <v>45378</v>
      </c>
      <c r="B115" t="s">
        <v>14</v>
      </c>
      <c r="C115">
        <v>32.6</v>
      </c>
      <c r="D115">
        <v>32.6</v>
      </c>
      <c r="E115">
        <v>32.6</v>
      </c>
      <c r="F115">
        <v>32.6</v>
      </c>
      <c r="G115">
        <v>32.6</v>
      </c>
      <c r="H115">
        <v>32.6</v>
      </c>
      <c r="I115">
        <v>1</v>
      </c>
      <c r="J115">
        <v>0</v>
      </c>
    </row>
    <row r="116" spans="1:10" x14ac:dyDescent="0.3">
      <c r="A116" s="1">
        <v>45376</v>
      </c>
      <c r="B116" t="s">
        <v>14</v>
      </c>
      <c r="C116">
        <v>32.6</v>
      </c>
      <c r="D116">
        <v>32.6</v>
      </c>
      <c r="E116">
        <v>32.6</v>
      </c>
      <c r="F116">
        <v>32.6</v>
      </c>
      <c r="G116">
        <v>32.6</v>
      </c>
      <c r="H116">
        <v>32.6</v>
      </c>
      <c r="I116">
        <v>2</v>
      </c>
      <c r="J116">
        <v>2E-3</v>
      </c>
    </row>
    <row r="117" spans="1:10" x14ac:dyDescent="0.3">
      <c r="A117" s="1">
        <v>45375</v>
      </c>
      <c r="B117" t="s">
        <v>14</v>
      </c>
      <c r="C117">
        <v>0</v>
      </c>
      <c r="D117">
        <v>0</v>
      </c>
      <c r="E117">
        <v>0</v>
      </c>
      <c r="F117">
        <v>0</v>
      </c>
      <c r="G117">
        <v>32.6</v>
      </c>
      <c r="H117">
        <v>32.6</v>
      </c>
      <c r="I117">
        <v>0</v>
      </c>
      <c r="J117">
        <v>0</v>
      </c>
    </row>
    <row r="118" spans="1:10" x14ac:dyDescent="0.3">
      <c r="A118" s="1">
        <v>45372</v>
      </c>
      <c r="B118" t="s">
        <v>14</v>
      </c>
      <c r="C118">
        <v>32.6</v>
      </c>
      <c r="D118">
        <v>32.6</v>
      </c>
      <c r="E118">
        <v>32.6</v>
      </c>
      <c r="F118">
        <v>32.6</v>
      </c>
      <c r="G118">
        <v>32.6</v>
      </c>
      <c r="H118">
        <v>32.6</v>
      </c>
      <c r="I118">
        <v>2</v>
      </c>
      <c r="J118">
        <v>3.0000000000000001E-3</v>
      </c>
    </row>
    <row r="119" spans="1:10" x14ac:dyDescent="0.3">
      <c r="A119" s="1">
        <v>45371</v>
      </c>
      <c r="B119" t="s">
        <v>14</v>
      </c>
      <c r="C119">
        <v>32.6</v>
      </c>
      <c r="D119">
        <v>32.6</v>
      </c>
      <c r="E119">
        <v>32.6</v>
      </c>
      <c r="F119">
        <v>32.6</v>
      </c>
      <c r="G119">
        <v>32.6</v>
      </c>
      <c r="H119">
        <v>32.6</v>
      </c>
      <c r="I119">
        <v>2</v>
      </c>
      <c r="J119">
        <v>7.0000000000000001E-3</v>
      </c>
    </row>
    <row r="120" spans="1:10" x14ac:dyDescent="0.3">
      <c r="A120" s="1">
        <v>45370</v>
      </c>
      <c r="B120" t="s">
        <v>14</v>
      </c>
      <c r="C120">
        <v>0</v>
      </c>
      <c r="D120">
        <v>0</v>
      </c>
      <c r="E120">
        <v>0</v>
      </c>
      <c r="F120">
        <v>0</v>
      </c>
      <c r="G120">
        <v>32.6</v>
      </c>
      <c r="H120">
        <v>32.6</v>
      </c>
      <c r="I120">
        <v>0</v>
      </c>
      <c r="J120">
        <v>0</v>
      </c>
    </row>
    <row r="121" spans="1:10" x14ac:dyDescent="0.3">
      <c r="A121" s="1">
        <v>45369</v>
      </c>
      <c r="B121" t="s">
        <v>14</v>
      </c>
      <c r="C121">
        <v>32.6</v>
      </c>
      <c r="D121">
        <v>32.6</v>
      </c>
      <c r="E121">
        <v>32.6</v>
      </c>
      <c r="F121">
        <v>32.6</v>
      </c>
      <c r="G121">
        <v>32.6</v>
      </c>
      <c r="H121">
        <v>32.6</v>
      </c>
      <c r="I121">
        <v>3</v>
      </c>
      <c r="J121">
        <v>4.0000000000000001E-3</v>
      </c>
    </row>
    <row r="122" spans="1:10" x14ac:dyDescent="0.3">
      <c r="A122" s="1">
        <v>45365</v>
      </c>
      <c r="B122" t="s">
        <v>14</v>
      </c>
      <c r="C122">
        <v>32.6</v>
      </c>
      <c r="D122">
        <v>32.6</v>
      </c>
      <c r="E122">
        <v>32.6</v>
      </c>
      <c r="F122">
        <v>32.6</v>
      </c>
      <c r="G122">
        <v>32.6</v>
      </c>
      <c r="H122">
        <v>32.6</v>
      </c>
      <c r="I122">
        <v>3</v>
      </c>
      <c r="J122">
        <v>7.0000000000000001E-3</v>
      </c>
    </row>
    <row r="123" spans="1:10" x14ac:dyDescent="0.3">
      <c r="A123" s="1">
        <v>45364</v>
      </c>
      <c r="B123" t="s">
        <v>14</v>
      </c>
      <c r="C123">
        <v>0</v>
      </c>
      <c r="D123">
        <v>0</v>
      </c>
      <c r="E123">
        <v>0</v>
      </c>
      <c r="F123">
        <v>0</v>
      </c>
      <c r="G123">
        <v>32.6</v>
      </c>
      <c r="H123">
        <v>32.6</v>
      </c>
      <c r="I123">
        <v>0</v>
      </c>
      <c r="J123">
        <v>0</v>
      </c>
    </row>
    <row r="124" spans="1:10" x14ac:dyDescent="0.3">
      <c r="A124" s="1">
        <v>45363</v>
      </c>
      <c r="B124" t="s">
        <v>14</v>
      </c>
      <c r="C124">
        <v>32.6</v>
      </c>
      <c r="D124">
        <v>32.6</v>
      </c>
      <c r="E124">
        <v>32.6</v>
      </c>
      <c r="F124">
        <v>32.6</v>
      </c>
      <c r="G124">
        <v>32.6</v>
      </c>
      <c r="H124">
        <v>32.6</v>
      </c>
      <c r="I124">
        <v>2</v>
      </c>
      <c r="J124">
        <v>5.1999999999999998E-2</v>
      </c>
    </row>
    <row r="125" spans="1:10" x14ac:dyDescent="0.3">
      <c r="A125" s="1">
        <v>45362</v>
      </c>
      <c r="B125" t="s">
        <v>14</v>
      </c>
      <c r="C125">
        <v>32.6</v>
      </c>
      <c r="D125">
        <v>32.6</v>
      </c>
      <c r="E125">
        <v>32.6</v>
      </c>
      <c r="F125">
        <v>32.6</v>
      </c>
      <c r="G125">
        <v>32.6</v>
      </c>
      <c r="H125">
        <v>32.6</v>
      </c>
      <c r="I125">
        <v>1</v>
      </c>
      <c r="J125">
        <v>2E-3</v>
      </c>
    </row>
    <row r="126" spans="1:10" x14ac:dyDescent="0.3">
      <c r="A126" s="1">
        <v>45361</v>
      </c>
      <c r="B126" t="s">
        <v>14</v>
      </c>
      <c r="C126">
        <v>0</v>
      </c>
      <c r="D126">
        <v>0</v>
      </c>
      <c r="E126">
        <v>0</v>
      </c>
      <c r="F126">
        <v>0</v>
      </c>
      <c r="G126">
        <v>32.6</v>
      </c>
      <c r="H126">
        <v>32.6</v>
      </c>
      <c r="I126">
        <v>0</v>
      </c>
      <c r="J126">
        <v>0</v>
      </c>
    </row>
    <row r="127" spans="1:10" x14ac:dyDescent="0.3">
      <c r="A127" s="1">
        <v>45358</v>
      </c>
      <c r="B127" t="s">
        <v>14</v>
      </c>
      <c r="C127">
        <v>32.6</v>
      </c>
      <c r="D127">
        <v>32.6</v>
      </c>
      <c r="E127">
        <v>32.6</v>
      </c>
      <c r="F127">
        <v>32.6</v>
      </c>
      <c r="G127">
        <v>32.6</v>
      </c>
      <c r="H127">
        <v>32.6</v>
      </c>
      <c r="I127">
        <v>3</v>
      </c>
      <c r="J127">
        <v>5.0000000000000001E-3</v>
      </c>
    </row>
    <row r="128" spans="1:10" x14ac:dyDescent="0.3">
      <c r="A128" s="1">
        <v>45357</v>
      </c>
      <c r="B128" t="s">
        <v>14</v>
      </c>
      <c r="C128">
        <v>32.6</v>
      </c>
      <c r="D128">
        <v>32.6</v>
      </c>
      <c r="E128">
        <v>32.6</v>
      </c>
      <c r="F128">
        <v>32.6</v>
      </c>
      <c r="G128">
        <v>32.6</v>
      </c>
      <c r="H128">
        <v>32.6</v>
      </c>
      <c r="I128">
        <v>1</v>
      </c>
      <c r="J128">
        <v>3.0000000000000001E-3</v>
      </c>
    </row>
    <row r="129" spans="1:10" x14ac:dyDescent="0.3">
      <c r="A129" s="1">
        <v>45356</v>
      </c>
      <c r="B129" t="s">
        <v>14</v>
      </c>
      <c r="C129">
        <v>32.6</v>
      </c>
      <c r="D129">
        <v>32.6</v>
      </c>
      <c r="E129">
        <v>32.6</v>
      </c>
      <c r="F129">
        <v>32.6</v>
      </c>
      <c r="G129">
        <v>32.6</v>
      </c>
      <c r="H129">
        <v>32.6</v>
      </c>
      <c r="I129">
        <v>1</v>
      </c>
      <c r="J129">
        <v>7.0000000000000001E-3</v>
      </c>
    </row>
    <row r="130" spans="1:10" x14ac:dyDescent="0.3">
      <c r="A130" s="1">
        <v>45355</v>
      </c>
      <c r="B130" t="s">
        <v>14</v>
      </c>
      <c r="C130">
        <v>0</v>
      </c>
      <c r="D130">
        <v>0</v>
      </c>
      <c r="E130">
        <v>0</v>
      </c>
      <c r="F130">
        <v>0</v>
      </c>
      <c r="G130">
        <v>32.6</v>
      </c>
      <c r="H130">
        <v>32.6</v>
      </c>
      <c r="I130">
        <v>0</v>
      </c>
      <c r="J130">
        <v>0</v>
      </c>
    </row>
    <row r="131" spans="1:10" x14ac:dyDescent="0.3">
      <c r="A131" s="1">
        <v>45354</v>
      </c>
      <c r="B131" t="s">
        <v>14</v>
      </c>
      <c r="C131">
        <v>32.6</v>
      </c>
      <c r="D131">
        <v>32.6</v>
      </c>
      <c r="E131">
        <v>32.6</v>
      </c>
      <c r="F131">
        <v>32.6</v>
      </c>
      <c r="G131">
        <v>32.6</v>
      </c>
      <c r="H131">
        <v>32.6</v>
      </c>
      <c r="I131">
        <v>3</v>
      </c>
      <c r="J131">
        <v>0</v>
      </c>
    </row>
    <row r="132" spans="1:10" x14ac:dyDescent="0.3">
      <c r="A132" s="1">
        <v>45351</v>
      </c>
      <c r="B132" t="s">
        <v>14</v>
      </c>
      <c r="C132">
        <v>32.6</v>
      </c>
      <c r="D132">
        <v>32.6</v>
      </c>
      <c r="E132">
        <v>32.6</v>
      </c>
      <c r="F132">
        <v>32.6</v>
      </c>
      <c r="G132">
        <v>32.6</v>
      </c>
      <c r="H132">
        <v>32.6</v>
      </c>
      <c r="I132">
        <v>2</v>
      </c>
      <c r="J132">
        <v>0</v>
      </c>
    </row>
    <row r="133" spans="1:10" x14ac:dyDescent="0.3">
      <c r="A133" s="1">
        <v>45350</v>
      </c>
      <c r="B133" t="s">
        <v>14</v>
      </c>
      <c r="C133">
        <v>32.6</v>
      </c>
      <c r="D133">
        <v>32.6</v>
      </c>
      <c r="E133">
        <v>32.6</v>
      </c>
      <c r="F133">
        <v>32.6</v>
      </c>
      <c r="G133">
        <v>32.6</v>
      </c>
      <c r="H133">
        <v>32.6</v>
      </c>
      <c r="I133">
        <v>2</v>
      </c>
      <c r="J133">
        <v>0</v>
      </c>
    </row>
    <row r="134" spans="1:10" x14ac:dyDescent="0.3">
      <c r="A134" s="1">
        <v>45349</v>
      </c>
      <c r="B134" t="s">
        <v>14</v>
      </c>
      <c r="C134">
        <v>32.6</v>
      </c>
      <c r="D134">
        <v>32.6</v>
      </c>
      <c r="E134">
        <v>32.6</v>
      </c>
      <c r="F134">
        <v>32.6</v>
      </c>
      <c r="G134">
        <v>32.6</v>
      </c>
      <c r="H134">
        <v>32.6</v>
      </c>
      <c r="I134">
        <v>1</v>
      </c>
      <c r="J134">
        <v>2E-3</v>
      </c>
    </row>
    <row r="135" spans="1:10" x14ac:dyDescent="0.3">
      <c r="A135" s="1">
        <v>45347</v>
      </c>
      <c r="B135" t="s">
        <v>14</v>
      </c>
      <c r="C135">
        <v>32.6</v>
      </c>
      <c r="D135">
        <v>32.6</v>
      </c>
      <c r="E135">
        <v>32.6</v>
      </c>
      <c r="F135">
        <v>32.6</v>
      </c>
      <c r="G135">
        <v>32.6</v>
      </c>
      <c r="H135">
        <v>32.6</v>
      </c>
      <c r="I135">
        <v>1</v>
      </c>
      <c r="J135">
        <v>0</v>
      </c>
    </row>
    <row r="136" spans="1:10" x14ac:dyDescent="0.3">
      <c r="A136" s="1">
        <v>45344</v>
      </c>
      <c r="B136" t="s">
        <v>14</v>
      </c>
      <c r="C136">
        <v>32.6</v>
      </c>
      <c r="D136">
        <v>32.6</v>
      </c>
      <c r="E136">
        <v>32.6</v>
      </c>
      <c r="F136">
        <v>32.6</v>
      </c>
      <c r="G136">
        <v>32.6</v>
      </c>
      <c r="H136">
        <v>32.6</v>
      </c>
      <c r="I136">
        <v>2</v>
      </c>
      <c r="J136">
        <v>1E-3</v>
      </c>
    </row>
    <row r="137" spans="1:10" x14ac:dyDescent="0.3">
      <c r="A137" s="1">
        <v>45342</v>
      </c>
      <c r="B137" t="s">
        <v>14</v>
      </c>
      <c r="C137">
        <v>32.6</v>
      </c>
      <c r="D137">
        <v>32.6</v>
      </c>
      <c r="E137">
        <v>32.6</v>
      </c>
      <c r="F137">
        <v>32.6</v>
      </c>
      <c r="G137">
        <v>32.6</v>
      </c>
      <c r="H137">
        <v>32.6</v>
      </c>
      <c r="I137">
        <v>2</v>
      </c>
      <c r="J137">
        <v>8.9999999999999993E-3</v>
      </c>
    </row>
    <row r="138" spans="1:10" x14ac:dyDescent="0.3">
      <c r="A138" s="1">
        <v>45341</v>
      </c>
      <c r="B138" t="s">
        <v>14</v>
      </c>
      <c r="C138">
        <v>32.6</v>
      </c>
      <c r="D138">
        <v>32.6</v>
      </c>
      <c r="E138">
        <v>32.6</v>
      </c>
      <c r="F138">
        <v>32.6</v>
      </c>
      <c r="G138">
        <v>32.6</v>
      </c>
      <c r="H138">
        <v>32.6</v>
      </c>
      <c r="I138">
        <v>1</v>
      </c>
      <c r="J138">
        <v>0</v>
      </c>
    </row>
    <row r="139" spans="1:10" x14ac:dyDescent="0.3">
      <c r="A139" s="1">
        <v>45340</v>
      </c>
      <c r="B139" t="s">
        <v>14</v>
      </c>
      <c r="C139">
        <v>32.6</v>
      </c>
      <c r="D139">
        <v>32.6</v>
      </c>
      <c r="E139">
        <v>32.6</v>
      </c>
      <c r="F139">
        <v>32.6</v>
      </c>
      <c r="G139">
        <v>32.6</v>
      </c>
      <c r="H139">
        <v>32.6</v>
      </c>
      <c r="I139">
        <v>2</v>
      </c>
      <c r="J139">
        <v>3.0000000000000001E-3</v>
      </c>
    </row>
    <row r="140" spans="1:10" x14ac:dyDescent="0.3">
      <c r="A140" s="1">
        <v>45337</v>
      </c>
      <c r="B140" t="s">
        <v>14</v>
      </c>
      <c r="C140">
        <v>32.6</v>
      </c>
      <c r="D140">
        <v>32.6</v>
      </c>
      <c r="E140">
        <v>32.6</v>
      </c>
      <c r="F140">
        <v>32.6</v>
      </c>
      <c r="G140">
        <v>32.6</v>
      </c>
      <c r="H140">
        <v>32.6</v>
      </c>
      <c r="I140">
        <v>6</v>
      </c>
      <c r="J140">
        <v>3.5999999999999997E-2</v>
      </c>
    </row>
    <row r="141" spans="1:10" x14ac:dyDescent="0.3">
      <c r="A141" s="1">
        <v>45336</v>
      </c>
      <c r="B141" t="s">
        <v>14</v>
      </c>
      <c r="C141">
        <v>32.6</v>
      </c>
      <c r="D141">
        <v>32.6</v>
      </c>
      <c r="E141">
        <v>32.6</v>
      </c>
      <c r="F141">
        <v>32.6</v>
      </c>
      <c r="G141">
        <v>32.6</v>
      </c>
      <c r="H141">
        <v>32.6</v>
      </c>
      <c r="I141">
        <v>3</v>
      </c>
      <c r="J141">
        <v>6.6000000000000003E-2</v>
      </c>
    </row>
    <row r="142" spans="1:10" x14ac:dyDescent="0.3">
      <c r="A142" s="1">
        <v>45335</v>
      </c>
      <c r="B142" t="s">
        <v>14</v>
      </c>
      <c r="C142">
        <v>32.6</v>
      </c>
      <c r="D142">
        <v>32.6</v>
      </c>
      <c r="E142">
        <v>32.6</v>
      </c>
      <c r="F142">
        <v>32.6</v>
      </c>
      <c r="G142">
        <v>32.6</v>
      </c>
      <c r="H142">
        <v>32.6</v>
      </c>
      <c r="I142">
        <v>3</v>
      </c>
      <c r="J142">
        <v>1.7999999999999999E-2</v>
      </c>
    </row>
    <row r="143" spans="1:10" x14ac:dyDescent="0.3">
      <c r="A143" s="1">
        <v>45334</v>
      </c>
      <c r="B143" t="s">
        <v>14</v>
      </c>
      <c r="C143">
        <v>32.6</v>
      </c>
      <c r="D143">
        <v>32.6</v>
      </c>
      <c r="E143">
        <v>32.6</v>
      </c>
      <c r="F143">
        <v>32.6</v>
      </c>
      <c r="G143">
        <v>32.6</v>
      </c>
      <c r="H143">
        <v>32.6</v>
      </c>
      <c r="I143">
        <v>7</v>
      </c>
      <c r="J143">
        <v>4.8000000000000001E-2</v>
      </c>
    </row>
    <row r="144" spans="1:10" x14ac:dyDescent="0.3">
      <c r="A144" s="1">
        <v>45333</v>
      </c>
      <c r="B144" t="s">
        <v>14</v>
      </c>
      <c r="C144">
        <v>32.6</v>
      </c>
      <c r="D144">
        <v>32.6</v>
      </c>
      <c r="E144">
        <v>32.6</v>
      </c>
      <c r="F144">
        <v>32.6</v>
      </c>
      <c r="G144">
        <v>32.6</v>
      </c>
      <c r="H144">
        <v>32.6</v>
      </c>
      <c r="I144">
        <v>12</v>
      </c>
      <c r="J144">
        <v>9.7000000000000003E-2</v>
      </c>
    </row>
    <row r="145" spans="1:10" x14ac:dyDescent="0.3">
      <c r="A145" s="1">
        <v>45330</v>
      </c>
      <c r="B145" t="s">
        <v>14</v>
      </c>
      <c r="C145">
        <v>32.6</v>
      </c>
      <c r="D145">
        <v>32.6</v>
      </c>
      <c r="E145">
        <v>32.6</v>
      </c>
      <c r="F145">
        <v>32.6</v>
      </c>
      <c r="G145">
        <v>32.6</v>
      </c>
      <c r="H145">
        <v>32.6</v>
      </c>
      <c r="I145">
        <v>5</v>
      </c>
      <c r="J145">
        <v>4.5999999999999999E-2</v>
      </c>
    </row>
    <row r="146" spans="1:10" x14ac:dyDescent="0.3">
      <c r="A146" s="1">
        <v>45329</v>
      </c>
      <c r="B146" t="s">
        <v>14</v>
      </c>
      <c r="C146">
        <v>32.6</v>
      </c>
      <c r="D146">
        <v>32.6</v>
      </c>
      <c r="E146">
        <v>32.6</v>
      </c>
      <c r="F146">
        <v>32.6</v>
      </c>
      <c r="G146">
        <v>32.6</v>
      </c>
      <c r="H146">
        <v>32.6</v>
      </c>
      <c r="I146">
        <v>3</v>
      </c>
      <c r="J146">
        <v>3.0000000000000001E-3</v>
      </c>
    </row>
    <row r="147" spans="1:10" x14ac:dyDescent="0.3">
      <c r="A147" s="1">
        <v>45328</v>
      </c>
      <c r="B147" t="s">
        <v>14</v>
      </c>
      <c r="C147">
        <v>32.6</v>
      </c>
      <c r="D147">
        <v>32.6</v>
      </c>
      <c r="E147">
        <v>32.6</v>
      </c>
      <c r="F147">
        <v>32.6</v>
      </c>
      <c r="G147">
        <v>32.6</v>
      </c>
      <c r="H147">
        <v>32.6</v>
      </c>
      <c r="I147">
        <v>1</v>
      </c>
      <c r="J147">
        <v>0</v>
      </c>
    </row>
    <row r="148" spans="1:10" x14ac:dyDescent="0.3">
      <c r="A148" s="1">
        <v>45327</v>
      </c>
      <c r="B148" t="s">
        <v>14</v>
      </c>
      <c r="C148">
        <v>32.6</v>
      </c>
      <c r="D148">
        <v>32.6</v>
      </c>
      <c r="E148">
        <v>32.6</v>
      </c>
      <c r="F148">
        <v>32.6</v>
      </c>
      <c r="G148">
        <v>32.6</v>
      </c>
      <c r="H148">
        <v>32.6</v>
      </c>
      <c r="I148">
        <v>6</v>
      </c>
      <c r="J148">
        <v>6.9000000000000006E-2</v>
      </c>
    </row>
    <row r="149" spans="1:10" x14ac:dyDescent="0.3">
      <c r="A149" s="1">
        <v>45326</v>
      </c>
      <c r="B149" t="s">
        <v>14</v>
      </c>
      <c r="C149">
        <v>32.6</v>
      </c>
      <c r="D149">
        <v>32.6</v>
      </c>
      <c r="E149">
        <v>32.6</v>
      </c>
      <c r="F149">
        <v>32.6</v>
      </c>
      <c r="G149">
        <v>32.6</v>
      </c>
      <c r="H149">
        <v>32.6</v>
      </c>
      <c r="I149">
        <v>3</v>
      </c>
      <c r="J149">
        <v>2.4E-2</v>
      </c>
    </row>
    <row r="150" spans="1:10" x14ac:dyDescent="0.3">
      <c r="A150" s="1">
        <v>45323</v>
      </c>
      <c r="B150" t="s">
        <v>14</v>
      </c>
      <c r="C150">
        <v>0</v>
      </c>
      <c r="D150">
        <v>0</v>
      </c>
      <c r="E150">
        <v>0</v>
      </c>
      <c r="F150">
        <v>0</v>
      </c>
      <c r="G150">
        <v>32.6</v>
      </c>
      <c r="H150">
        <v>32.6</v>
      </c>
      <c r="I150">
        <v>0</v>
      </c>
      <c r="J150">
        <v>0</v>
      </c>
    </row>
    <row r="151" spans="1:10" x14ac:dyDescent="0.3">
      <c r="A151" s="1">
        <v>45322</v>
      </c>
      <c r="B151" t="s">
        <v>14</v>
      </c>
      <c r="C151">
        <v>0</v>
      </c>
      <c r="D151">
        <v>0</v>
      </c>
      <c r="E151">
        <v>0</v>
      </c>
      <c r="F151">
        <v>0</v>
      </c>
      <c r="G151">
        <v>32.6</v>
      </c>
      <c r="H151">
        <v>32.6</v>
      </c>
      <c r="I151">
        <v>0</v>
      </c>
      <c r="J151">
        <v>0</v>
      </c>
    </row>
    <row r="152" spans="1:10" x14ac:dyDescent="0.3">
      <c r="A152" s="1">
        <v>45321</v>
      </c>
      <c r="B152" t="s">
        <v>14</v>
      </c>
      <c r="C152">
        <v>0</v>
      </c>
      <c r="D152">
        <v>0</v>
      </c>
      <c r="E152">
        <v>0</v>
      </c>
      <c r="F152">
        <v>0</v>
      </c>
      <c r="G152">
        <v>32.6</v>
      </c>
      <c r="H152">
        <v>32.6</v>
      </c>
      <c r="I152">
        <v>0</v>
      </c>
      <c r="J152">
        <v>0</v>
      </c>
    </row>
    <row r="153" spans="1:10" x14ac:dyDescent="0.3">
      <c r="A153" s="1">
        <v>45320</v>
      </c>
      <c r="B153" t="s">
        <v>14</v>
      </c>
      <c r="C153">
        <v>32.6</v>
      </c>
      <c r="D153">
        <v>32.6</v>
      </c>
      <c r="E153">
        <v>32.6</v>
      </c>
      <c r="F153">
        <v>32.6</v>
      </c>
      <c r="G153">
        <v>32.6</v>
      </c>
      <c r="H153">
        <v>32.6</v>
      </c>
      <c r="I153">
        <v>1</v>
      </c>
      <c r="J153">
        <v>0</v>
      </c>
    </row>
    <row r="154" spans="1:10" x14ac:dyDescent="0.3">
      <c r="A154" s="1">
        <v>45319</v>
      </c>
      <c r="B154" t="s">
        <v>14</v>
      </c>
      <c r="C154">
        <v>32.6</v>
      </c>
      <c r="D154">
        <v>32.6</v>
      </c>
      <c r="E154">
        <v>32.6</v>
      </c>
      <c r="F154">
        <v>32.6</v>
      </c>
      <c r="G154">
        <v>32.6</v>
      </c>
      <c r="H154">
        <v>32.6</v>
      </c>
      <c r="I154">
        <v>2</v>
      </c>
      <c r="J154">
        <v>0</v>
      </c>
    </row>
    <row r="155" spans="1:10" x14ac:dyDescent="0.3">
      <c r="A155" s="1">
        <v>45316</v>
      </c>
      <c r="B155" t="s">
        <v>14</v>
      </c>
      <c r="C155">
        <v>0</v>
      </c>
      <c r="D155">
        <v>0</v>
      </c>
      <c r="E155">
        <v>0</v>
      </c>
      <c r="F155">
        <v>0</v>
      </c>
      <c r="G155">
        <v>32.6</v>
      </c>
      <c r="H155">
        <v>32.6</v>
      </c>
      <c r="I155">
        <v>0</v>
      </c>
      <c r="J155">
        <v>0</v>
      </c>
    </row>
    <row r="156" spans="1:10" x14ac:dyDescent="0.3">
      <c r="A156" s="1">
        <v>45315</v>
      </c>
      <c r="B156" t="s">
        <v>14</v>
      </c>
      <c r="C156">
        <v>32.6</v>
      </c>
      <c r="D156">
        <v>32.6</v>
      </c>
      <c r="E156">
        <v>32.6</v>
      </c>
      <c r="F156">
        <v>32.6</v>
      </c>
      <c r="G156">
        <v>32.6</v>
      </c>
      <c r="H156">
        <v>32.6</v>
      </c>
      <c r="I156">
        <v>3</v>
      </c>
      <c r="J156">
        <v>5.0000000000000001E-3</v>
      </c>
    </row>
    <row r="157" spans="1:10" x14ac:dyDescent="0.3">
      <c r="A157" s="1">
        <v>45314</v>
      </c>
      <c r="B157" t="s">
        <v>14</v>
      </c>
      <c r="C157">
        <v>32.6</v>
      </c>
      <c r="D157">
        <v>32.6</v>
      </c>
      <c r="E157">
        <v>32.6</v>
      </c>
      <c r="F157">
        <v>32.6</v>
      </c>
      <c r="G157">
        <v>32.6</v>
      </c>
      <c r="H157">
        <v>32.6</v>
      </c>
      <c r="I157">
        <v>7</v>
      </c>
      <c r="J157">
        <v>3.1E-2</v>
      </c>
    </row>
    <row r="158" spans="1:10" x14ac:dyDescent="0.3">
      <c r="A158" s="1">
        <v>45313</v>
      </c>
      <c r="B158" t="s">
        <v>14</v>
      </c>
      <c r="C158">
        <v>32.6</v>
      </c>
      <c r="D158">
        <v>32.6</v>
      </c>
      <c r="E158">
        <v>32.6</v>
      </c>
      <c r="F158">
        <v>32.6</v>
      </c>
      <c r="G158">
        <v>32.6</v>
      </c>
      <c r="H158">
        <v>32.6</v>
      </c>
      <c r="I158">
        <v>3</v>
      </c>
      <c r="J158">
        <v>3.0000000000000001E-3</v>
      </c>
    </row>
    <row r="159" spans="1:10" x14ac:dyDescent="0.3">
      <c r="A159" s="1">
        <v>45312</v>
      </c>
      <c r="B159" t="s">
        <v>14</v>
      </c>
      <c r="C159">
        <v>32.6</v>
      </c>
      <c r="D159">
        <v>32.6</v>
      </c>
      <c r="E159">
        <v>32.6</v>
      </c>
      <c r="F159">
        <v>32.6</v>
      </c>
      <c r="G159">
        <v>32.6</v>
      </c>
      <c r="H159">
        <v>32.6</v>
      </c>
      <c r="I159">
        <v>3</v>
      </c>
      <c r="J159">
        <v>0</v>
      </c>
    </row>
    <row r="160" spans="1:10" x14ac:dyDescent="0.3">
      <c r="A160" s="1">
        <v>45309</v>
      </c>
      <c r="B160" t="s">
        <v>14</v>
      </c>
      <c r="C160">
        <v>32.6</v>
      </c>
      <c r="D160">
        <v>32.6</v>
      </c>
      <c r="E160">
        <v>32.6</v>
      </c>
      <c r="F160">
        <v>32.6</v>
      </c>
      <c r="G160">
        <v>32.6</v>
      </c>
      <c r="H160">
        <v>32.6</v>
      </c>
      <c r="I160">
        <v>2</v>
      </c>
      <c r="J160">
        <v>1E-3</v>
      </c>
    </row>
    <row r="161" spans="1:10" x14ac:dyDescent="0.3">
      <c r="A161" s="1">
        <v>45308</v>
      </c>
      <c r="B161" t="s">
        <v>14</v>
      </c>
      <c r="C161">
        <v>32.6</v>
      </c>
      <c r="D161">
        <v>32.6</v>
      </c>
      <c r="E161">
        <v>32.6</v>
      </c>
      <c r="F161">
        <v>32.6</v>
      </c>
      <c r="G161">
        <v>32.6</v>
      </c>
      <c r="H161">
        <v>32.6</v>
      </c>
      <c r="I161">
        <v>1</v>
      </c>
      <c r="J161">
        <v>0</v>
      </c>
    </row>
    <row r="162" spans="1:10" x14ac:dyDescent="0.3">
      <c r="A162" s="1">
        <v>45307</v>
      </c>
      <c r="B162" t="s">
        <v>14</v>
      </c>
      <c r="C162">
        <v>0</v>
      </c>
      <c r="D162">
        <v>0</v>
      </c>
      <c r="E162">
        <v>0</v>
      </c>
      <c r="F162">
        <v>0</v>
      </c>
      <c r="G162">
        <v>32.6</v>
      </c>
      <c r="H162">
        <v>32.6</v>
      </c>
      <c r="I162">
        <v>0</v>
      </c>
      <c r="J162">
        <v>0</v>
      </c>
    </row>
    <row r="163" spans="1:10" x14ac:dyDescent="0.3">
      <c r="A163" s="1">
        <v>45306</v>
      </c>
      <c r="B163" t="s">
        <v>14</v>
      </c>
      <c r="C163">
        <v>0</v>
      </c>
      <c r="D163">
        <v>0</v>
      </c>
      <c r="E163">
        <v>0</v>
      </c>
      <c r="F163">
        <v>0</v>
      </c>
      <c r="G163">
        <v>32.6</v>
      </c>
      <c r="H163">
        <v>32.6</v>
      </c>
      <c r="I163">
        <v>0</v>
      </c>
      <c r="J163">
        <v>0</v>
      </c>
    </row>
    <row r="164" spans="1:10" x14ac:dyDescent="0.3">
      <c r="A164" s="1">
        <v>45305</v>
      </c>
      <c r="B164" t="s">
        <v>14</v>
      </c>
      <c r="C164">
        <v>32.6</v>
      </c>
      <c r="D164">
        <v>32.6</v>
      </c>
      <c r="E164">
        <v>32.6</v>
      </c>
      <c r="F164">
        <v>32.6</v>
      </c>
      <c r="G164">
        <v>32.6</v>
      </c>
      <c r="H164">
        <v>32.6</v>
      </c>
      <c r="I164">
        <v>2</v>
      </c>
      <c r="J164">
        <v>1E-3</v>
      </c>
    </row>
    <row r="165" spans="1:10" x14ac:dyDescent="0.3">
      <c r="A165" s="1">
        <v>45302</v>
      </c>
      <c r="B165" t="s">
        <v>14</v>
      </c>
      <c r="C165">
        <v>32.6</v>
      </c>
      <c r="D165">
        <v>32.6</v>
      </c>
      <c r="E165">
        <v>32.6</v>
      </c>
      <c r="F165">
        <v>32.6</v>
      </c>
      <c r="G165">
        <v>32.6</v>
      </c>
      <c r="H165">
        <v>32.6</v>
      </c>
      <c r="I165">
        <v>3</v>
      </c>
      <c r="J165">
        <v>2E-3</v>
      </c>
    </row>
    <row r="166" spans="1:10" x14ac:dyDescent="0.3">
      <c r="A166" s="1">
        <v>45301</v>
      </c>
      <c r="B166" t="s">
        <v>14</v>
      </c>
      <c r="C166">
        <v>32.6</v>
      </c>
      <c r="D166">
        <v>32.6</v>
      </c>
      <c r="E166">
        <v>32.6</v>
      </c>
      <c r="F166">
        <v>32.6</v>
      </c>
      <c r="G166">
        <v>32.6</v>
      </c>
      <c r="H166">
        <v>32.6</v>
      </c>
      <c r="I166">
        <v>1</v>
      </c>
      <c r="J166">
        <v>0</v>
      </c>
    </row>
    <row r="167" spans="1:10" x14ac:dyDescent="0.3">
      <c r="A167" s="1">
        <v>45300</v>
      </c>
      <c r="B167" t="s">
        <v>14</v>
      </c>
      <c r="C167">
        <v>32.6</v>
      </c>
      <c r="D167">
        <v>32.6</v>
      </c>
      <c r="E167">
        <v>32.6</v>
      </c>
      <c r="F167">
        <v>32.6</v>
      </c>
      <c r="G167">
        <v>32.6</v>
      </c>
      <c r="H167">
        <v>32.6</v>
      </c>
      <c r="I167">
        <v>5</v>
      </c>
      <c r="J167">
        <v>1E-3</v>
      </c>
    </row>
    <row r="168" spans="1:10" x14ac:dyDescent="0.3">
      <c r="A168" s="1">
        <v>45299</v>
      </c>
      <c r="B168" t="s">
        <v>14</v>
      </c>
      <c r="C168">
        <v>32.6</v>
      </c>
      <c r="D168">
        <v>32.6</v>
      </c>
      <c r="E168">
        <v>32.6</v>
      </c>
      <c r="F168">
        <v>32.6</v>
      </c>
      <c r="G168">
        <v>32.6</v>
      </c>
      <c r="H168">
        <v>32.6</v>
      </c>
      <c r="I168">
        <v>2</v>
      </c>
      <c r="J168">
        <v>0</v>
      </c>
    </row>
    <row r="169" spans="1:10" x14ac:dyDescent="0.3">
      <c r="A169" s="1">
        <v>45295</v>
      </c>
      <c r="B169" t="s">
        <v>14</v>
      </c>
      <c r="C169">
        <v>32.6</v>
      </c>
      <c r="D169">
        <v>32.6</v>
      </c>
      <c r="E169">
        <v>32.6</v>
      </c>
      <c r="F169">
        <v>32.6</v>
      </c>
      <c r="G169">
        <v>32.6</v>
      </c>
      <c r="H169">
        <v>32.6</v>
      </c>
      <c r="I169">
        <v>3</v>
      </c>
      <c r="J169">
        <v>3.0000000000000001E-3</v>
      </c>
    </row>
    <row r="170" spans="1:10" x14ac:dyDescent="0.3">
      <c r="A170" s="1">
        <v>45294</v>
      </c>
      <c r="B170" t="s">
        <v>14</v>
      </c>
      <c r="C170">
        <v>32.6</v>
      </c>
      <c r="D170">
        <v>32.6</v>
      </c>
      <c r="E170">
        <v>32.6</v>
      </c>
      <c r="F170">
        <v>32.6</v>
      </c>
      <c r="G170">
        <v>32.6</v>
      </c>
      <c r="H170">
        <v>32.6</v>
      </c>
      <c r="I170">
        <v>3</v>
      </c>
      <c r="J170">
        <v>1.7000000000000001E-2</v>
      </c>
    </row>
    <row r="171" spans="1:10" x14ac:dyDescent="0.3">
      <c r="A171" s="1">
        <v>45293</v>
      </c>
      <c r="B171" t="s">
        <v>14</v>
      </c>
      <c r="C171">
        <v>32.6</v>
      </c>
      <c r="D171">
        <v>32.6</v>
      </c>
      <c r="E171">
        <v>32.6</v>
      </c>
      <c r="F171">
        <v>32.6</v>
      </c>
      <c r="G171">
        <v>32.6</v>
      </c>
      <c r="H171">
        <v>32.6</v>
      </c>
      <c r="I171">
        <v>4</v>
      </c>
      <c r="J171">
        <v>4.0000000000000001E-3</v>
      </c>
    </row>
    <row r="172" spans="1:10" x14ac:dyDescent="0.3">
      <c r="A172" s="1">
        <v>45292</v>
      </c>
      <c r="B172" t="s">
        <v>14</v>
      </c>
      <c r="C172">
        <v>32.6</v>
      </c>
      <c r="D172">
        <v>32.6</v>
      </c>
      <c r="E172">
        <v>32.6</v>
      </c>
      <c r="F172">
        <v>32.6</v>
      </c>
      <c r="G172">
        <v>32.6</v>
      </c>
      <c r="H172">
        <v>32.6</v>
      </c>
      <c r="I172">
        <v>1</v>
      </c>
      <c r="J172">
        <v>1E-3</v>
      </c>
    </row>
    <row r="173" spans="1:10" x14ac:dyDescent="0.3">
      <c r="A173" s="1">
        <v>45288</v>
      </c>
      <c r="B173" t="s">
        <v>14</v>
      </c>
      <c r="C173">
        <v>32.6</v>
      </c>
      <c r="D173">
        <v>32.6</v>
      </c>
      <c r="E173">
        <v>32.6</v>
      </c>
      <c r="F173">
        <v>32.6</v>
      </c>
      <c r="G173">
        <v>32.6</v>
      </c>
      <c r="H173">
        <v>32.6</v>
      </c>
      <c r="I173">
        <v>1</v>
      </c>
      <c r="J173">
        <v>1E-3</v>
      </c>
    </row>
    <row r="174" spans="1:10" x14ac:dyDescent="0.3">
      <c r="A174" s="1">
        <v>45287</v>
      </c>
      <c r="B174" t="s">
        <v>14</v>
      </c>
      <c r="C174">
        <v>32.6</v>
      </c>
      <c r="D174">
        <v>32.6</v>
      </c>
      <c r="E174">
        <v>32.6</v>
      </c>
      <c r="F174">
        <v>32.6</v>
      </c>
      <c r="G174">
        <v>32.6</v>
      </c>
      <c r="H174">
        <v>32.6</v>
      </c>
      <c r="I174">
        <v>5</v>
      </c>
      <c r="J174">
        <v>7.0000000000000001E-3</v>
      </c>
    </row>
    <row r="175" spans="1:10" x14ac:dyDescent="0.3">
      <c r="A175" s="1">
        <v>45286</v>
      </c>
      <c r="B175" t="s">
        <v>14</v>
      </c>
      <c r="C175">
        <v>32.6</v>
      </c>
      <c r="D175">
        <v>32.6</v>
      </c>
      <c r="E175">
        <v>32.6</v>
      </c>
      <c r="F175">
        <v>32.6</v>
      </c>
      <c r="G175">
        <v>32.6</v>
      </c>
      <c r="H175">
        <v>32.6</v>
      </c>
      <c r="I175">
        <v>5</v>
      </c>
      <c r="J175">
        <v>1E-3</v>
      </c>
    </row>
    <row r="176" spans="1:10" x14ac:dyDescent="0.3">
      <c r="A176" s="1">
        <v>45284</v>
      </c>
      <c r="B176" t="s">
        <v>14</v>
      </c>
      <c r="C176">
        <v>32.6</v>
      </c>
      <c r="D176">
        <v>32.6</v>
      </c>
      <c r="E176">
        <v>32.6</v>
      </c>
      <c r="F176">
        <v>32.6</v>
      </c>
      <c r="G176">
        <v>32.6</v>
      </c>
      <c r="H176">
        <v>32.6</v>
      </c>
      <c r="I176">
        <v>3</v>
      </c>
      <c r="J176">
        <v>1E-3</v>
      </c>
    </row>
    <row r="177" spans="1:10" x14ac:dyDescent="0.3">
      <c r="A177" s="1">
        <v>45281</v>
      </c>
      <c r="B177" t="s">
        <v>14</v>
      </c>
      <c r="C177">
        <v>32.6</v>
      </c>
      <c r="D177">
        <v>32.6</v>
      </c>
      <c r="E177">
        <v>32.6</v>
      </c>
      <c r="F177">
        <v>32.6</v>
      </c>
      <c r="G177">
        <v>32.6</v>
      </c>
      <c r="H177">
        <v>32.6</v>
      </c>
      <c r="I177">
        <v>2</v>
      </c>
      <c r="J177">
        <v>1E-3</v>
      </c>
    </row>
    <row r="178" spans="1:10" x14ac:dyDescent="0.3">
      <c r="A178" s="1">
        <v>45280</v>
      </c>
      <c r="B178" t="s">
        <v>14</v>
      </c>
      <c r="C178">
        <v>32.6</v>
      </c>
      <c r="D178">
        <v>32.6</v>
      </c>
      <c r="E178">
        <v>32.6</v>
      </c>
      <c r="F178">
        <v>32.6</v>
      </c>
      <c r="G178">
        <v>32.6</v>
      </c>
      <c r="H178">
        <v>32.6</v>
      </c>
      <c r="I178">
        <v>2</v>
      </c>
      <c r="J178">
        <v>1E-3</v>
      </c>
    </row>
    <row r="179" spans="1:10" x14ac:dyDescent="0.3">
      <c r="A179" s="1">
        <v>45279</v>
      </c>
      <c r="B179" t="s">
        <v>14</v>
      </c>
      <c r="C179">
        <v>32.6</v>
      </c>
      <c r="D179">
        <v>32.6</v>
      </c>
      <c r="E179">
        <v>32.6</v>
      </c>
      <c r="F179">
        <v>32.6</v>
      </c>
      <c r="G179">
        <v>32.6</v>
      </c>
      <c r="H179">
        <v>32.6</v>
      </c>
      <c r="I179">
        <v>4</v>
      </c>
      <c r="J179">
        <v>7.0000000000000001E-3</v>
      </c>
    </row>
    <row r="180" spans="1:10" x14ac:dyDescent="0.3">
      <c r="A180" s="1">
        <v>45278</v>
      </c>
      <c r="B180" t="s">
        <v>14</v>
      </c>
      <c r="C180">
        <v>0</v>
      </c>
      <c r="D180">
        <v>0</v>
      </c>
      <c r="E180">
        <v>0</v>
      </c>
      <c r="F180">
        <v>0</v>
      </c>
      <c r="G180">
        <v>32.6</v>
      </c>
      <c r="H180">
        <v>32.6</v>
      </c>
      <c r="I180">
        <v>0</v>
      </c>
      <c r="J180">
        <v>0</v>
      </c>
    </row>
    <row r="181" spans="1:10" x14ac:dyDescent="0.3">
      <c r="A181" s="1">
        <v>45277</v>
      </c>
      <c r="B181" t="s">
        <v>14</v>
      </c>
      <c r="C181">
        <v>32.6</v>
      </c>
      <c r="D181">
        <v>32.6</v>
      </c>
      <c r="E181">
        <v>32.6</v>
      </c>
      <c r="F181">
        <v>32.6</v>
      </c>
      <c r="G181">
        <v>32.6</v>
      </c>
      <c r="H181">
        <v>32.6</v>
      </c>
      <c r="I181">
        <v>2</v>
      </c>
      <c r="J181">
        <v>1E-3</v>
      </c>
    </row>
    <row r="182" spans="1:10" x14ac:dyDescent="0.3">
      <c r="A182" s="1">
        <v>45274</v>
      </c>
      <c r="B182" t="s">
        <v>14</v>
      </c>
      <c r="C182">
        <v>32.6</v>
      </c>
      <c r="D182">
        <v>32.6</v>
      </c>
      <c r="E182">
        <v>32.6</v>
      </c>
      <c r="F182">
        <v>32.6</v>
      </c>
      <c r="G182">
        <v>32.6</v>
      </c>
      <c r="H182">
        <v>32.6</v>
      </c>
      <c r="I182">
        <v>2</v>
      </c>
      <c r="J182">
        <v>0.09</v>
      </c>
    </row>
    <row r="183" spans="1:10" x14ac:dyDescent="0.3">
      <c r="A183" s="1">
        <v>45273</v>
      </c>
      <c r="B183" t="s">
        <v>14</v>
      </c>
      <c r="C183">
        <v>32.6</v>
      </c>
      <c r="D183">
        <v>32.6</v>
      </c>
      <c r="E183">
        <v>32.6</v>
      </c>
      <c r="F183">
        <v>32.6</v>
      </c>
      <c r="G183">
        <v>32.6</v>
      </c>
      <c r="H183">
        <v>32.6</v>
      </c>
      <c r="I183">
        <v>3</v>
      </c>
      <c r="J183">
        <v>7.0000000000000001E-3</v>
      </c>
    </row>
    <row r="184" spans="1:10" x14ac:dyDescent="0.3">
      <c r="A184" s="1">
        <v>45272</v>
      </c>
      <c r="B184" t="s">
        <v>14</v>
      </c>
      <c r="C184">
        <v>32.6</v>
      </c>
      <c r="D184">
        <v>32.6</v>
      </c>
      <c r="E184">
        <v>32.6</v>
      </c>
      <c r="F184">
        <v>32.6</v>
      </c>
      <c r="G184">
        <v>32.6</v>
      </c>
      <c r="H184">
        <v>32.6</v>
      </c>
      <c r="I184">
        <v>1</v>
      </c>
      <c r="J184">
        <v>3.0000000000000001E-3</v>
      </c>
    </row>
    <row r="185" spans="1:10" x14ac:dyDescent="0.3">
      <c r="A185" s="1">
        <v>45271</v>
      </c>
      <c r="B185" t="s">
        <v>14</v>
      </c>
      <c r="C185">
        <v>32.6</v>
      </c>
      <c r="D185">
        <v>32.6</v>
      </c>
      <c r="E185">
        <v>32.6</v>
      </c>
      <c r="F185">
        <v>32.6</v>
      </c>
      <c r="G185">
        <v>32.6</v>
      </c>
      <c r="H185">
        <v>32.6</v>
      </c>
      <c r="I185">
        <v>1</v>
      </c>
      <c r="J185">
        <v>2E-3</v>
      </c>
    </row>
    <row r="186" spans="1:10" x14ac:dyDescent="0.3">
      <c r="A186" s="1">
        <v>45270</v>
      </c>
      <c r="B186" t="s">
        <v>14</v>
      </c>
      <c r="C186">
        <v>32.6</v>
      </c>
      <c r="D186">
        <v>32.6</v>
      </c>
      <c r="E186">
        <v>32.6</v>
      </c>
      <c r="F186">
        <v>32.6</v>
      </c>
      <c r="G186">
        <v>32.6</v>
      </c>
      <c r="H186">
        <v>32.6</v>
      </c>
      <c r="I186">
        <v>1</v>
      </c>
      <c r="J186">
        <v>0</v>
      </c>
    </row>
    <row r="187" spans="1:10" x14ac:dyDescent="0.3">
      <c r="A187" s="1">
        <v>45267</v>
      </c>
      <c r="B187" t="s">
        <v>14</v>
      </c>
      <c r="C187">
        <v>32.6</v>
      </c>
      <c r="D187">
        <v>32.6</v>
      </c>
      <c r="E187">
        <v>32.6</v>
      </c>
      <c r="F187">
        <v>32.6</v>
      </c>
      <c r="G187">
        <v>32.6</v>
      </c>
      <c r="H187">
        <v>32.6</v>
      </c>
      <c r="I187">
        <v>6</v>
      </c>
      <c r="J187">
        <v>1E-3</v>
      </c>
    </row>
    <row r="188" spans="1:10" x14ac:dyDescent="0.3">
      <c r="A188" s="1">
        <v>45266</v>
      </c>
      <c r="B188" t="s">
        <v>14</v>
      </c>
      <c r="C188">
        <v>32.6</v>
      </c>
      <c r="D188">
        <v>32.6</v>
      </c>
      <c r="E188">
        <v>32.6</v>
      </c>
      <c r="F188">
        <v>32.6</v>
      </c>
      <c r="G188">
        <v>32.6</v>
      </c>
      <c r="H188">
        <v>32.6</v>
      </c>
      <c r="I188">
        <v>3</v>
      </c>
      <c r="J188">
        <v>3.0000000000000001E-3</v>
      </c>
    </row>
    <row r="189" spans="1:10" x14ac:dyDescent="0.3">
      <c r="A189" s="1">
        <v>45265</v>
      </c>
      <c r="B189" t="s">
        <v>14</v>
      </c>
      <c r="C189">
        <v>32.6</v>
      </c>
      <c r="D189">
        <v>32.6</v>
      </c>
      <c r="E189">
        <v>32.6</v>
      </c>
      <c r="F189">
        <v>32.6</v>
      </c>
      <c r="G189">
        <v>32.6</v>
      </c>
      <c r="H189">
        <v>32.6</v>
      </c>
      <c r="I189">
        <v>1</v>
      </c>
      <c r="J189">
        <v>0</v>
      </c>
    </row>
    <row r="190" spans="1:10" x14ac:dyDescent="0.3">
      <c r="A190" s="1">
        <v>45264</v>
      </c>
      <c r="B190" t="s">
        <v>14</v>
      </c>
      <c r="C190">
        <v>32.6</v>
      </c>
      <c r="D190">
        <v>32.6</v>
      </c>
      <c r="E190">
        <v>32.6</v>
      </c>
      <c r="F190">
        <v>32.6</v>
      </c>
      <c r="G190">
        <v>32.6</v>
      </c>
      <c r="H190">
        <v>32.6</v>
      </c>
      <c r="I190">
        <v>3</v>
      </c>
      <c r="J190">
        <v>2E-3</v>
      </c>
    </row>
    <row r="191" spans="1:10" x14ac:dyDescent="0.3">
      <c r="A191" s="1">
        <v>45263</v>
      </c>
      <c r="B191" t="s">
        <v>14</v>
      </c>
      <c r="C191">
        <v>32.6</v>
      </c>
      <c r="D191">
        <v>32.6</v>
      </c>
      <c r="E191">
        <v>32.6</v>
      </c>
      <c r="F191">
        <v>32.6</v>
      </c>
      <c r="G191">
        <v>32.6</v>
      </c>
      <c r="H191">
        <v>32.6</v>
      </c>
      <c r="I191">
        <v>8</v>
      </c>
      <c r="J191">
        <v>2.1999999999999999E-2</v>
      </c>
    </row>
    <row r="192" spans="1:10" x14ac:dyDescent="0.3">
      <c r="A192" s="1">
        <v>45260</v>
      </c>
      <c r="B192" t="s">
        <v>14</v>
      </c>
      <c r="C192">
        <v>32.6</v>
      </c>
      <c r="D192">
        <v>32.6</v>
      </c>
      <c r="E192">
        <v>32.6</v>
      </c>
      <c r="F192">
        <v>32.6</v>
      </c>
      <c r="G192">
        <v>32.6</v>
      </c>
      <c r="H192">
        <v>32.6</v>
      </c>
      <c r="I192">
        <v>4</v>
      </c>
      <c r="J192">
        <v>2E-3</v>
      </c>
    </row>
    <row r="193" spans="1:10" x14ac:dyDescent="0.3">
      <c r="A193" s="1">
        <v>45259</v>
      </c>
      <c r="B193" t="s">
        <v>14</v>
      </c>
      <c r="C193">
        <v>0</v>
      </c>
      <c r="D193">
        <v>0</v>
      </c>
      <c r="E193">
        <v>0</v>
      </c>
      <c r="F193">
        <v>0</v>
      </c>
      <c r="G193">
        <v>32.6</v>
      </c>
      <c r="H193">
        <v>32.6</v>
      </c>
      <c r="I193">
        <v>0</v>
      </c>
      <c r="J193">
        <v>0</v>
      </c>
    </row>
    <row r="194" spans="1:10" x14ac:dyDescent="0.3">
      <c r="A194" s="1">
        <v>45258</v>
      </c>
      <c r="B194" t="s">
        <v>14</v>
      </c>
      <c r="C194">
        <v>32.6</v>
      </c>
      <c r="D194">
        <v>32.6</v>
      </c>
      <c r="E194">
        <v>32.6</v>
      </c>
      <c r="F194">
        <v>32.6</v>
      </c>
      <c r="G194">
        <v>32.6</v>
      </c>
      <c r="H194">
        <v>32.6</v>
      </c>
      <c r="I194">
        <v>4</v>
      </c>
      <c r="J194">
        <v>1E-3</v>
      </c>
    </row>
    <row r="195" spans="1:10" x14ac:dyDescent="0.3">
      <c r="A195" s="1">
        <v>45257</v>
      </c>
      <c r="B195" t="s">
        <v>14</v>
      </c>
      <c r="C195">
        <v>0</v>
      </c>
      <c r="D195">
        <v>0</v>
      </c>
      <c r="E195">
        <v>0</v>
      </c>
      <c r="F195">
        <v>0</v>
      </c>
      <c r="G195">
        <v>32.6</v>
      </c>
      <c r="H195">
        <v>32.6</v>
      </c>
      <c r="I195">
        <v>0</v>
      </c>
      <c r="J195">
        <v>0</v>
      </c>
    </row>
    <row r="196" spans="1:10" x14ac:dyDescent="0.3">
      <c r="A196" s="1">
        <v>45256</v>
      </c>
      <c r="B196" t="s">
        <v>14</v>
      </c>
      <c r="C196">
        <v>32.6</v>
      </c>
      <c r="D196">
        <v>32.6</v>
      </c>
      <c r="E196">
        <v>32.6</v>
      </c>
      <c r="F196">
        <v>32.6</v>
      </c>
      <c r="G196">
        <v>32.6</v>
      </c>
      <c r="H196">
        <v>32.6</v>
      </c>
      <c r="I196">
        <v>2</v>
      </c>
      <c r="J196">
        <v>2E-3</v>
      </c>
    </row>
    <row r="197" spans="1:10" x14ac:dyDescent="0.3">
      <c r="A197" s="1">
        <v>45253</v>
      </c>
      <c r="B197" t="s">
        <v>14</v>
      </c>
      <c r="C197">
        <v>32.6</v>
      </c>
      <c r="D197">
        <v>32.6</v>
      </c>
      <c r="E197">
        <v>32.6</v>
      </c>
      <c r="F197">
        <v>32.6</v>
      </c>
      <c r="G197">
        <v>32.6</v>
      </c>
      <c r="H197">
        <v>32.6</v>
      </c>
      <c r="I197">
        <v>6</v>
      </c>
      <c r="J197">
        <v>1.0999999999999999E-2</v>
      </c>
    </row>
    <row r="198" spans="1:10" x14ac:dyDescent="0.3">
      <c r="A198" s="1">
        <v>45252</v>
      </c>
      <c r="B198" t="s">
        <v>14</v>
      </c>
      <c r="C198">
        <v>32.6</v>
      </c>
      <c r="D198">
        <v>32.6</v>
      </c>
      <c r="E198">
        <v>32.6</v>
      </c>
      <c r="F198">
        <v>32.6</v>
      </c>
      <c r="G198">
        <v>32.6</v>
      </c>
      <c r="H198">
        <v>32.6</v>
      </c>
      <c r="I198">
        <v>4</v>
      </c>
      <c r="J198">
        <v>0</v>
      </c>
    </row>
    <row r="199" spans="1:10" x14ac:dyDescent="0.3">
      <c r="A199" s="1">
        <v>45251</v>
      </c>
      <c r="B199" t="s">
        <v>14</v>
      </c>
      <c r="C199">
        <v>32.6</v>
      </c>
      <c r="D199">
        <v>32.6</v>
      </c>
      <c r="E199">
        <v>32.6</v>
      </c>
      <c r="F199">
        <v>32.6</v>
      </c>
      <c r="G199">
        <v>32.6</v>
      </c>
      <c r="H199">
        <v>32.6</v>
      </c>
      <c r="I199">
        <v>1</v>
      </c>
      <c r="J199">
        <v>0</v>
      </c>
    </row>
    <row r="200" spans="1:10" x14ac:dyDescent="0.3">
      <c r="A200" s="1">
        <v>45250</v>
      </c>
      <c r="B200" t="s">
        <v>14</v>
      </c>
      <c r="C200">
        <v>32.6</v>
      </c>
      <c r="D200">
        <v>32.6</v>
      </c>
      <c r="E200">
        <v>32.6</v>
      </c>
      <c r="F200">
        <v>32.6</v>
      </c>
      <c r="G200">
        <v>32.6</v>
      </c>
      <c r="H200">
        <v>32.6</v>
      </c>
      <c r="I200">
        <v>3</v>
      </c>
      <c r="J200">
        <v>0.10100000000000001</v>
      </c>
    </row>
    <row r="201" spans="1:10" x14ac:dyDescent="0.3">
      <c r="A201" s="1">
        <v>45249</v>
      </c>
      <c r="B201" t="s">
        <v>14</v>
      </c>
      <c r="C201">
        <v>32.6</v>
      </c>
      <c r="D201">
        <v>32.6</v>
      </c>
      <c r="E201">
        <v>32.6</v>
      </c>
      <c r="F201">
        <v>32.6</v>
      </c>
      <c r="G201">
        <v>32.6</v>
      </c>
      <c r="H201">
        <v>32.6</v>
      </c>
      <c r="I201">
        <v>2</v>
      </c>
      <c r="J201">
        <v>0</v>
      </c>
    </row>
    <row r="202" spans="1:10" x14ac:dyDescent="0.3">
      <c r="A202" s="1">
        <v>45246</v>
      </c>
      <c r="B202" t="s">
        <v>14</v>
      </c>
      <c r="C202">
        <v>32.6</v>
      </c>
      <c r="D202">
        <v>32.6</v>
      </c>
      <c r="E202">
        <v>32.6</v>
      </c>
      <c r="F202">
        <v>32.6</v>
      </c>
      <c r="G202">
        <v>32.6</v>
      </c>
      <c r="H202">
        <v>32.6</v>
      </c>
      <c r="I202">
        <v>2</v>
      </c>
      <c r="J202">
        <v>0</v>
      </c>
    </row>
    <row r="203" spans="1:10" x14ac:dyDescent="0.3">
      <c r="A203" s="1">
        <v>45245</v>
      </c>
      <c r="B203" t="s">
        <v>14</v>
      </c>
      <c r="C203">
        <v>32.6</v>
      </c>
      <c r="D203">
        <v>32.6</v>
      </c>
      <c r="E203">
        <v>32.6</v>
      </c>
      <c r="F203">
        <v>32.6</v>
      </c>
      <c r="G203">
        <v>32.6</v>
      </c>
      <c r="H203">
        <v>32.6</v>
      </c>
      <c r="I203">
        <v>2</v>
      </c>
      <c r="J203">
        <v>0</v>
      </c>
    </row>
    <row r="204" spans="1:10" x14ac:dyDescent="0.3">
      <c r="A204" s="1">
        <v>45244</v>
      </c>
      <c r="B204" t="s">
        <v>14</v>
      </c>
      <c r="C204">
        <v>32.6</v>
      </c>
      <c r="D204">
        <v>32.6</v>
      </c>
      <c r="E204">
        <v>32.6</v>
      </c>
      <c r="F204">
        <v>32.6</v>
      </c>
      <c r="G204">
        <v>32.6</v>
      </c>
      <c r="H204">
        <v>32.6</v>
      </c>
      <c r="I204">
        <v>3</v>
      </c>
      <c r="J204">
        <v>3.1E-2</v>
      </c>
    </row>
    <row r="205" spans="1:10" x14ac:dyDescent="0.3">
      <c r="A205" s="1">
        <v>45243</v>
      </c>
      <c r="B205" t="s">
        <v>14</v>
      </c>
      <c r="C205">
        <v>0</v>
      </c>
      <c r="D205">
        <v>0</v>
      </c>
      <c r="E205">
        <v>0</v>
      </c>
      <c r="F205">
        <v>0</v>
      </c>
      <c r="G205">
        <v>32.6</v>
      </c>
      <c r="H205">
        <v>32.6</v>
      </c>
      <c r="I205">
        <v>0</v>
      </c>
      <c r="J205">
        <v>0</v>
      </c>
    </row>
    <row r="206" spans="1:10" x14ac:dyDescent="0.3">
      <c r="A206" s="1">
        <v>45242</v>
      </c>
      <c r="B206" t="s">
        <v>14</v>
      </c>
      <c r="C206">
        <v>32.6</v>
      </c>
      <c r="D206">
        <v>32.6</v>
      </c>
      <c r="E206">
        <v>32.6</v>
      </c>
      <c r="F206">
        <v>32.6</v>
      </c>
      <c r="G206">
        <v>32.6</v>
      </c>
      <c r="H206">
        <v>32.6</v>
      </c>
      <c r="I206">
        <v>5</v>
      </c>
      <c r="J206">
        <v>2E-3</v>
      </c>
    </row>
    <row r="207" spans="1:10" x14ac:dyDescent="0.3">
      <c r="A207" s="1">
        <v>45239</v>
      </c>
      <c r="B207" t="s">
        <v>14</v>
      </c>
      <c r="C207">
        <v>32.6</v>
      </c>
      <c r="D207">
        <v>32.6</v>
      </c>
      <c r="E207">
        <v>32.6</v>
      </c>
      <c r="F207">
        <v>32.6</v>
      </c>
      <c r="G207">
        <v>32.6</v>
      </c>
      <c r="H207">
        <v>32.6</v>
      </c>
      <c r="I207">
        <v>3</v>
      </c>
      <c r="J207">
        <v>0</v>
      </c>
    </row>
    <row r="208" spans="1:10" x14ac:dyDescent="0.3">
      <c r="A208" s="1">
        <v>45238</v>
      </c>
      <c r="B208" t="s">
        <v>14</v>
      </c>
      <c r="C208">
        <v>32.6</v>
      </c>
      <c r="D208">
        <v>32.6</v>
      </c>
      <c r="E208">
        <v>32.6</v>
      </c>
      <c r="F208">
        <v>32.6</v>
      </c>
      <c r="G208">
        <v>32.6</v>
      </c>
      <c r="H208">
        <v>32.6</v>
      </c>
      <c r="I208">
        <v>1</v>
      </c>
      <c r="J208">
        <v>0</v>
      </c>
    </row>
    <row r="209" spans="1:10" x14ac:dyDescent="0.3">
      <c r="A209" s="1">
        <v>45237</v>
      </c>
      <c r="B209" t="s">
        <v>14</v>
      </c>
      <c r="C209">
        <v>32.6</v>
      </c>
      <c r="D209">
        <v>32.6</v>
      </c>
      <c r="E209">
        <v>32.6</v>
      </c>
      <c r="F209">
        <v>32.6</v>
      </c>
      <c r="G209">
        <v>32.6</v>
      </c>
      <c r="H209">
        <v>32.6</v>
      </c>
      <c r="I209">
        <v>4</v>
      </c>
      <c r="J209">
        <v>1E-3</v>
      </c>
    </row>
    <row r="210" spans="1:10" x14ac:dyDescent="0.3">
      <c r="A210" s="1">
        <v>45236</v>
      </c>
      <c r="B210" t="s">
        <v>14</v>
      </c>
      <c r="C210">
        <v>0</v>
      </c>
      <c r="D210">
        <v>0</v>
      </c>
      <c r="E210">
        <v>0</v>
      </c>
      <c r="F210">
        <v>0</v>
      </c>
      <c r="G210">
        <v>32.6</v>
      </c>
      <c r="H210">
        <v>32.6</v>
      </c>
      <c r="I210">
        <v>0</v>
      </c>
      <c r="J210">
        <v>0</v>
      </c>
    </row>
    <row r="211" spans="1:10" x14ac:dyDescent="0.3">
      <c r="A211" s="1">
        <v>45235</v>
      </c>
      <c r="B211" t="s">
        <v>14</v>
      </c>
      <c r="C211">
        <v>32.6</v>
      </c>
      <c r="D211">
        <v>32.6</v>
      </c>
      <c r="E211">
        <v>32.6</v>
      </c>
      <c r="F211">
        <v>32.6</v>
      </c>
      <c r="G211">
        <v>32.6</v>
      </c>
      <c r="H211">
        <v>32.6</v>
      </c>
      <c r="I211">
        <v>1</v>
      </c>
      <c r="J211">
        <v>3.0000000000000001E-3</v>
      </c>
    </row>
    <row r="212" spans="1:10" x14ac:dyDescent="0.3">
      <c r="A212" s="1">
        <v>45232</v>
      </c>
      <c r="B212" t="s">
        <v>14</v>
      </c>
      <c r="C212">
        <v>32.6</v>
      </c>
      <c r="D212">
        <v>32.6</v>
      </c>
      <c r="E212">
        <v>32.6</v>
      </c>
      <c r="F212">
        <v>32.6</v>
      </c>
      <c r="G212">
        <v>32.6</v>
      </c>
      <c r="H212">
        <v>32.6</v>
      </c>
      <c r="I212">
        <v>1</v>
      </c>
      <c r="J212">
        <v>1E-3</v>
      </c>
    </row>
    <row r="213" spans="1:10" x14ac:dyDescent="0.3">
      <c r="A213" s="1">
        <v>45231</v>
      </c>
      <c r="B213" t="s">
        <v>14</v>
      </c>
      <c r="C213">
        <v>32.6</v>
      </c>
      <c r="D213">
        <v>32.6</v>
      </c>
      <c r="E213">
        <v>32.6</v>
      </c>
      <c r="F213">
        <v>32.6</v>
      </c>
      <c r="G213">
        <v>32.6</v>
      </c>
      <c r="H213">
        <v>32.6</v>
      </c>
      <c r="I213">
        <v>2</v>
      </c>
      <c r="J213">
        <v>3.0000000000000001E-3</v>
      </c>
    </row>
    <row r="214" spans="1:10" x14ac:dyDescent="0.3">
      <c r="A214" s="1">
        <v>45230</v>
      </c>
      <c r="B214" t="s">
        <v>14</v>
      </c>
      <c r="C214">
        <v>32.6</v>
      </c>
      <c r="D214">
        <v>32.6</v>
      </c>
      <c r="E214">
        <v>32.6</v>
      </c>
      <c r="F214">
        <v>32.6</v>
      </c>
      <c r="G214">
        <v>32.6</v>
      </c>
      <c r="H214">
        <v>32.6</v>
      </c>
      <c r="I214">
        <v>2</v>
      </c>
      <c r="J214">
        <v>0</v>
      </c>
    </row>
    <row r="215" spans="1:10" x14ac:dyDescent="0.3">
      <c r="A215" s="1">
        <v>45229</v>
      </c>
      <c r="B215" t="s">
        <v>14</v>
      </c>
      <c r="C215">
        <v>32.6</v>
      </c>
      <c r="D215">
        <v>32.6</v>
      </c>
      <c r="E215">
        <v>32.6</v>
      </c>
      <c r="F215">
        <v>32.6</v>
      </c>
      <c r="G215">
        <v>32.6</v>
      </c>
      <c r="H215">
        <v>32.6</v>
      </c>
      <c r="I215">
        <v>3</v>
      </c>
      <c r="J215">
        <v>1E-3</v>
      </c>
    </row>
    <row r="216" spans="1:10" x14ac:dyDescent="0.3">
      <c r="A216" s="1">
        <v>45228</v>
      </c>
      <c r="B216" t="s">
        <v>14</v>
      </c>
      <c r="C216">
        <v>32.6</v>
      </c>
      <c r="D216">
        <v>32.6</v>
      </c>
      <c r="E216">
        <v>32.6</v>
      </c>
      <c r="F216">
        <v>32.6</v>
      </c>
      <c r="G216">
        <v>32.6</v>
      </c>
      <c r="H216">
        <v>32.6</v>
      </c>
      <c r="I216">
        <v>2</v>
      </c>
      <c r="J216">
        <v>0</v>
      </c>
    </row>
    <row r="217" spans="1:10" x14ac:dyDescent="0.3">
      <c r="A217" s="1">
        <v>45225</v>
      </c>
      <c r="B217" t="s">
        <v>14</v>
      </c>
      <c r="C217">
        <v>32.6</v>
      </c>
      <c r="D217">
        <v>32.6</v>
      </c>
      <c r="E217">
        <v>32.6</v>
      </c>
      <c r="F217">
        <v>32.6</v>
      </c>
      <c r="G217">
        <v>32.6</v>
      </c>
      <c r="H217">
        <v>32.6</v>
      </c>
      <c r="I217">
        <v>2</v>
      </c>
      <c r="J217">
        <v>2E-3</v>
      </c>
    </row>
    <row r="218" spans="1:10" x14ac:dyDescent="0.3">
      <c r="A218" s="1">
        <v>45224</v>
      </c>
      <c r="B218" t="s">
        <v>14</v>
      </c>
      <c r="C218">
        <v>32.6</v>
      </c>
      <c r="D218">
        <v>32.6</v>
      </c>
      <c r="E218">
        <v>32.6</v>
      </c>
      <c r="F218">
        <v>32.6</v>
      </c>
      <c r="G218">
        <v>32.6</v>
      </c>
      <c r="H218">
        <v>32.6</v>
      </c>
      <c r="I218">
        <v>1</v>
      </c>
      <c r="J218">
        <v>0</v>
      </c>
    </row>
    <row r="219" spans="1:10" x14ac:dyDescent="0.3">
      <c r="A219" s="1">
        <v>45222</v>
      </c>
      <c r="B219" t="s">
        <v>14</v>
      </c>
      <c r="C219">
        <v>0</v>
      </c>
      <c r="D219">
        <v>0</v>
      </c>
      <c r="E219">
        <v>0</v>
      </c>
      <c r="F219">
        <v>0</v>
      </c>
      <c r="G219">
        <v>32.6</v>
      </c>
      <c r="H219">
        <v>32.6</v>
      </c>
      <c r="I219">
        <v>0</v>
      </c>
      <c r="J219">
        <v>0</v>
      </c>
    </row>
    <row r="220" spans="1:10" x14ac:dyDescent="0.3">
      <c r="A220" s="1">
        <v>45221</v>
      </c>
      <c r="B220" t="s">
        <v>14</v>
      </c>
      <c r="C220">
        <v>32.6</v>
      </c>
      <c r="D220">
        <v>32.6</v>
      </c>
      <c r="E220">
        <v>32.6</v>
      </c>
      <c r="F220">
        <v>32.6</v>
      </c>
      <c r="G220">
        <v>32.6</v>
      </c>
      <c r="H220">
        <v>32.6</v>
      </c>
      <c r="I220">
        <v>1</v>
      </c>
      <c r="J220">
        <v>0</v>
      </c>
    </row>
    <row r="221" spans="1:10" x14ac:dyDescent="0.3">
      <c r="A221" s="1">
        <v>45218</v>
      </c>
      <c r="B221" t="s">
        <v>14</v>
      </c>
      <c r="C221">
        <v>0</v>
      </c>
      <c r="D221">
        <v>0</v>
      </c>
      <c r="E221">
        <v>0</v>
      </c>
      <c r="F221">
        <v>0</v>
      </c>
      <c r="G221">
        <v>32.6</v>
      </c>
      <c r="H221">
        <v>32.6</v>
      </c>
      <c r="I221">
        <v>0</v>
      </c>
      <c r="J221">
        <v>0</v>
      </c>
    </row>
    <row r="222" spans="1:10" x14ac:dyDescent="0.3">
      <c r="A222" s="1">
        <v>45217</v>
      </c>
      <c r="B222" t="s">
        <v>14</v>
      </c>
      <c r="C222">
        <v>0</v>
      </c>
      <c r="D222">
        <v>0</v>
      </c>
      <c r="E222">
        <v>0</v>
      </c>
      <c r="F222">
        <v>0</v>
      </c>
      <c r="G222">
        <v>32.6</v>
      </c>
      <c r="H222">
        <v>32.6</v>
      </c>
      <c r="I222">
        <v>0</v>
      </c>
      <c r="J222">
        <v>0</v>
      </c>
    </row>
    <row r="223" spans="1:10" x14ac:dyDescent="0.3">
      <c r="A223" s="1">
        <v>45216</v>
      </c>
      <c r="B223" t="s">
        <v>14</v>
      </c>
      <c r="C223">
        <v>32.6</v>
      </c>
      <c r="D223">
        <v>32.6</v>
      </c>
      <c r="E223">
        <v>32.6</v>
      </c>
      <c r="F223">
        <v>32.6</v>
      </c>
      <c r="G223">
        <v>32.6</v>
      </c>
      <c r="H223">
        <v>32.6</v>
      </c>
      <c r="I223">
        <v>1</v>
      </c>
      <c r="J223">
        <v>0</v>
      </c>
    </row>
    <row r="224" spans="1:10" x14ac:dyDescent="0.3">
      <c r="A224" s="1">
        <v>45215</v>
      </c>
      <c r="B224" t="s">
        <v>14</v>
      </c>
      <c r="C224">
        <v>32.6</v>
      </c>
      <c r="D224">
        <v>32.6</v>
      </c>
      <c r="E224">
        <v>32.6</v>
      </c>
      <c r="F224">
        <v>32.6</v>
      </c>
      <c r="G224">
        <v>32.6</v>
      </c>
      <c r="H224">
        <v>32.6</v>
      </c>
      <c r="I224">
        <v>2</v>
      </c>
      <c r="J224">
        <v>0</v>
      </c>
    </row>
    <row r="225" spans="1:10" x14ac:dyDescent="0.3">
      <c r="A225" s="1">
        <v>45214</v>
      </c>
      <c r="B225" t="s">
        <v>14</v>
      </c>
      <c r="C225">
        <v>32.6</v>
      </c>
      <c r="D225">
        <v>32.6</v>
      </c>
      <c r="E225">
        <v>32.6</v>
      </c>
      <c r="F225">
        <v>32.6</v>
      </c>
      <c r="G225">
        <v>32.6</v>
      </c>
      <c r="H225">
        <v>32.6</v>
      </c>
      <c r="I225">
        <v>2</v>
      </c>
      <c r="J225">
        <v>1E-3</v>
      </c>
    </row>
    <row r="226" spans="1:10" x14ac:dyDescent="0.3">
      <c r="A226" s="1">
        <v>45211</v>
      </c>
      <c r="B226" t="s">
        <v>14</v>
      </c>
      <c r="C226">
        <v>32.6</v>
      </c>
      <c r="D226">
        <v>32.6</v>
      </c>
      <c r="E226">
        <v>32.6</v>
      </c>
      <c r="F226">
        <v>32.6</v>
      </c>
      <c r="G226">
        <v>32.6</v>
      </c>
      <c r="H226">
        <v>32.6</v>
      </c>
      <c r="I226">
        <v>2</v>
      </c>
      <c r="J226">
        <v>6.0000000000000001E-3</v>
      </c>
    </row>
    <row r="227" spans="1:10" x14ac:dyDescent="0.3">
      <c r="A227" s="1">
        <v>45210</v>
      </c>
      <c r="B227" t="s">
        <v>14</v>
      </c>
      <c r="C227">
        <v>32.6</v>
      </c>
      <c r="D227">
        <v>32.6</v>
      </c>
      <c r="E227">
        <v>32.6</v>
      </c>
      <c r="F227">
        <v>32.6</v>
      </c>
      <c r="G227">
        <v>32.6</v>
      </c>
      <c r="H227">
        <v>32.6</v>
      </c>
      <c r="I227">
        <v>2</v>
      </c>
      <c r="J227">
        <v>1E-3</v>
      </c>
    </row>
    <row r="228" spans="1:10" x14ac:dyDescent="0.3">
      <c r="A228" s="1">
        <v>45209</v>
      </c>
      <c r="B228" t="s">
        <v>14</v>
      </c>
      <c r="C228">
        <v>0</v>
      </c>
      <c r="D228">
        <v>0</v>
      </c>
      <c r="E228">
        <v>0</v>
      </c>
      <c r="F228">
        <v>0</v>
      </c>
      <c r="G228">
        <v>32.6</v>
      </c>
      <c r="H228">
        <v>32.6</v>
      </c>
      <c r="I228">
        <v>0</v>
      </c>
      <c r="J228">
        <v>0</v>
      </c>
    </row>
    <row r="229" spans="1:10" x14ac:dyDescent="0.3">
      <c r="A229" s="1">
        <v>45208</v>
      </c>
      <c r="B229" t="s">
        <v>14</v>
      </c>
      <c r="C229">
        <v>0</v>
      </c>
      <c r="D229">
        <v>0</v>
      </c>
      <c r="E229">
        <v>0</v>
      </c>
      <c r="F229">
        <v>0</v>
      </c>
      <c r="G229">
        <v>32.6</v>
      </c>
      <c r="H229">
        <v>32.6</v>
      </c>
      <c r="I229">
        <v>0</v>
      </c>
      <c r="J229">
        <v>0</v>
      </c>
    </row>
    <row r="230" spans="1:10" x14ac:dyDescent="0.3">
      <c r="A230" s="1">
        <v>45207</v>
      </c>
      <c r="B230" t="s">
        <v>14</v>
      </c>
      <c r="C230">
        <v>32.6</v>
      </c>
      <c r="D230">
        <v>32.6</v>
      </c>
      <c r="E230">
        <v>32.6</v>
      </c>
      <c r="F230">
        <v>32.6</v>
      </c>
      <c r="G230">
        <v>32.6</v>
      </c>
      <c r="H230">
        <v>32.6</v>
      </c>
      <c r="I230">
        <v>1</v>
      </c>
      <c r="J230">
        <v>1E-3</v>
      </c>
    </row>
    <row r="231" spans="1:10" x14ac:dyDescent="0.3">
      <c r="A231" s="1">
        <v>45204</v>
      </c>
      <c r="B231" t="s">
        <v>14</v>
      </c>
      <c r="C231">
        <v>32.6</v>
      </c>
      <c r="D231">
        <v>32.6</v>
      </c>
      <c r="E231">
        <v>32.6</v>
      </c>
      <c r="F231">
        <v>32.6</v>
      </c>
      <c r="G231">
        <v>32.6</v>
      </c>
      <c r="H231">
        <v>32.6</v>
      </c>
      <c r="I231">
        <v>1</v>
      </c>
      <c r="J231">
        <v>3.7999999999999999E-2</v>
      </c>
    </row>
    <row r="232" spans="1:10" x14ac:dyDescent="0.3">
      <c r="A232" s="1">
        <v>45203</v>
      </c>
      <c r="B232" t="s">
        <v>14</v>
      </c>
      <c r="C232">
        <v>32.6</v>
      </c>
      <c r="D232">
        <v>32.6</v>
      </c>
      <c r="E232">
        <v>32.6</v>
      </c>
      <c r="F232">
        <v>32.6</v>
      </c>
      <c r="G232">
        <v>32.6</v>
      </c>
      <c r="H232">
        <v>32.6</v>
      </c>
      <c r="I232">
        <v>2</v>
      </c>
      <c r="J232">
        <v>1E-3</v>
      </c>
    </row>
    <row r="233" spans="1:10" x14ac:dyDescent="0.3">
      <c r="A233" s="1">
        <v>45202</v>
      </c>
      <c r="B233" t="s">
        <v>14</v>
      </c>
      <c r="C233">
        <v>32.6</v>
      </c>
      <c r="D233">
        <v>32.6</v>
      </c>
      <c r="E233">
        <v>32.6</v>
      </c>
      <c r="F233">
        <v>32.6</v>
      </c>
      <c r="G233">
        <v>32.6</v>
      </c>
      <c r="H233">
        <v>32.6</v>
      </c>
      <c r="I233">
        <v>2</v>
      </c>
      <c r="J233">
        <v>0.01</v>
      </c>
    </row>
    <row r="234" spans="1:10" x14ac:dyDescent="0.3">
      <c r="A234" s="1">
        <v>45201</v>
      </c>
      <c r="B234" t="s">
        <v>14</v>
      </c>
      <c r="C234">
        <v>32.6</v>
      </c>
      <c r="D234">
        <v>32.6</v>
      </c>
      <c r="E234">
        <v>32.6</v>
      </c>
      <c r="F234">
        <v>32.6</v>
      </c>
      <c r="G234">
        <v>32.6</v>
      </c>
      <c r="H234">
        <v>32.6</v>
      </c>
      <c r="I234">
        <v>1</v>
      </c>
      <c r="J234">
        <v>0</v>
      </c>
    </row>
    <row r="235" spans="1:10" x14ac:dyDescent="0.3">
      <c r="A235" s="1">
        <v>45200</v>
      </c>
      <c r="B235" t="s">
        <v>14</v>
      </c>
      <c r="C235">
        <v>32.6</v>
      </c>
      <c r="D235">
        <v>32.6</v>
      </c>
      <c r="E235">
        <v>32.6</v>
      </c>
      <c r="F235">
        <v>32.6</v>
      </c>
      <c r="G235">
        <v>32.6</v>
      </c>
      <c r="H235">
        <v>32.6</v>
      </c>
      <c r="I235">
        <v>1</v>
      </c>
      <c r="J235">
        <v>0</v>
      </c>
    </row>
    <row r="236" spans="1:10" x14ac:dyDescent="0.3">
      <c r="A236" s="1">
        <v>45196</v>
      </c>
      <c r="B236" t="s">
        <v>14</v>
      </c>
      <c r="C236">
        <v>32.6</v>
      </c>
      <c r="D236">
        <v>32.6</v>
      </c>
      <c r="E236">
        <v>32.6</v>
      </c>
      <c r="F236">
        <v>32.6</v>
      </c>
      <c r="G236">
        <v>32.6</v>
      </c>
      <c r="H236">
        <v>32.6</v>
      </c>
      <c r="I236">
        <v>6</v>
      </c>
      <c r="J236">
        <v>4.0000000000000001E-3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AB47-00F2-4BB9-B6CE-A6661EBEAC6D}">
  <dimension ref="A1:J236"/>
  <sheetViews>
    <sheetView workbookViewId="0">
      <selection sqref="A1:J236"/>
    </sheetView>
  </sheetViews>
  <sheetFormatPr defaultRowHeight="14.4" x14ac:dyDescent="0.3"/>
  <cols>
    <col min="1" max="1" width="10.33203125" bestFit="1" customWidth="1"/>
    <col min="2" max="2" width="16.44140625" bestFit="1" customWidth="1"/>
    <col min="3" max="3" width="6.109375" bestFit="1" customWidth="1"/>
    <col min="4" max="4" width="7.77734375" bestFit="1" customWidth="1"/>
    <col min="5" max="5" width="7.109375" bestFit="1" customWidth="1"/>
    <col min="6" max="6" width="9.109375" bestFit="1" customWidth="1"/>
    <col min="7" max="7" width="9.88671875" bestFit="1" customWidth="1"/>
    <col min="8" max="8" width="6.5546875" bestFit="1" customWidth="1"/>
    <col min="9" max="9" width="8.5546875" bestFit="1" customWidth="1"/>
    <col min="10" max="10" width="12.109375" bestFit="1" customWidth="1"/>
  </cols>
  <sheetData>
    <row r="1" spans="1:10" x14ac:dyDescent="0.3">
      <c r="A1" t="s">
        <v>0</v>
      </c>
      <c r="B1" t="s">
        <v>1</v>
      </c>
      <c r="C1" t="s">
        <v>2</v>
      </c>
      <c r="D1" t="s">
        <v>3</v>
      </c>
      <c r="E1" t="s">
        <v>4</v>
      </c>
      <c r="F1" t="s">
        <v>5</v>
      </c>
      <c r="G1" t="s">
        <v>6</v>
      </c>
      <c r="H1" t="s">
        <v>7</v>
      </c>
      <c r="I1" t="s">
        <v>8</v>
      </c>
      <c r="J1" t="s">
        <v>9</v>
      </c>
    </row>
    <row r="2" spans="1:10" x14ac:dyDescent="0.3">
      <c r="A2" s="1">
        <v>45560</v>
      </c>
      <c r="B2" t="s">
        <v>15</v>
      </c>
      <c r="C2">
        <v>54.1</v>
      </c>
      <c r="D2">
        <v>55.2</v>
      </c>
      <c r="E2">
        <v>53.7</v>
      </c>
      <c r="F2">
        <v>54.6</v>
      </c>
      <c r="G2">
        <v>54.1</v>
      </c>
      <c r="H2">
        <v>54.6</v>
      </c>
      <c r="I2">
        <v>428</v>
      </c>
      <c r="J2">
        <v>23.552</v>
      </c>
    </row>
    <row r="3" spans="1:10" x14ac:dyDescent="0.3">
      <c r="A3" s="1">
        <v>45559</v>
      </c>
      <c r="B3" t="s">
        <v>15</v>
      </c>
      <c r="C3">
        <v>54.6</v>
      </c>
      <c r="D3">
        <v>56.3</v>
      </c>
      <c r="E3">
        <v>54.3</v>
      </c>
      <c r="F3">
        <v>55.7</v>
      </c>
      <c r="G3">
        <v>54.6</v>
      </c>
      <c r="H3">
        <v>55.7</v>
      </c>
      <c r="I3">
        <v>248</v>
      </c>
      <c r="J3">
        <v>8.9369999999999994</v>
      </c>
    </row>
    <row r="4" spans="1:10" x14ac:dyDescent="0.3">
      <c r="A4" s="1">
        <v>45558</v>
      </c>
      <c r="B4" t="s">
        <v>15</v>
      </c>
      <c r="C4">
        <v>55.7</v>
      </c>
      <c r="D4">
        <v>56.3</v>
      </c>
      <c r="E4">
        <v>54.7</v>
      </c>
      <c r="F4">
        <v>55</v>
      </c>
      <c r="G4">
        <v>55.7</v>
      </c>
      <c r="H4">
        <v>55</v>
      </c>
      <c r="I4">
        <v>441</v>
      </c>
      <c r="J4">
        <v>20.855</v>
      </c>
    </row>
    <row r="5" spans="1:10" x14ac:dyDescent="0.3">
      <c r="A5" s="1">
        <v>45557</v>
      </c>
      <c r="B5" t="s">
        <v>15</v>
      </c>
      <c r="C5">
        <v>55</v>
      </c>
      <c r="D5">
        <v>55.3</v>
      </c>
      <c r="E5">
        <v>54.7</v>
      </c>
      <c r="F5">
        <v>54.7</v>
      </c>
      <c r="G5">
        <v>55</v>
      </c>
      <c r="H5">
        <v>54.7</v>
      </c>
      <c r="I5">
        <v>244</v>
      </c>
      <c r="J5">
        <v>13.382</v>
      </c>
    </row>
    <row r="6" spans="1:10" x14ac:dyDescent="0.3">
      <c r="A6" s="1">
        <v>45554</v>
      </c>
      <c r="B6" t="s">
        <v>15</v>
      </c>
      <c r="C6">
        <v>54.7</v>
      </c>
      <c r="D6">
        <v>55</v>
      </c>
      <c r="E6">
        <v>53.2</v>
      </c>
      <c r="F6">
        <v>53.2</v>
      </c>
      <c r="G6">
        <v>54.7</v>
      </c>
      <c r="H6">
        <v>53.9</v>
      </c>
      <c r="I6">
        <v>315</v>
      </c>
      <c r="J6">
        <v>23.16</v>
      </c>
    </row>
    <row r="7" spans="1:10" x14ac:dyDescent="0.3">
      <c r="A7" s="1">
        <v>45553</v>
      </c>
      <c r="B7" t="s">
        <v>15</v>
      </c>
      <c r="C7">
        <v>53.9</v>
      </c>
      <c r="D7">
        <v>54.2</v>
      </c>
      <c r="E7">
        <v>53.8</v>
      </c>
      <c r="F7">
        <v>54</v>
      </c>
      <c r="G7">
        <v>53.9</v>
      </c>
      <c r="H7">
        <v>54.2</v>
      </c>
      <c r="I7">
        <v>202</v>
      </c>
      <c r="J7">
        <v>8.0570000000000004</v>
      </c>
    </row>
    <row r="8" spans="1:10" x14ac:dyDescent="0.3">
      <c r="A8" s="1">
        <v>45552</v>
      </c>
      <c r="B8" t="s">
        <v>15</v>
      </c>
      <c r="C8">
        <v>54.2</v>
      </c>
      <c r="D8">
        <v>55.2</v>
      </c>
      <c r="E8">
        <v>53.8</v>
      </c>
      <c r="F8">
        <v>54</v>
      </c>
      <c r="G8">
        <v>54.2</v>
      </c>
      <c r="H8">
        <v>54.8</v>
      </c>
      <c r="I8">
        <v>192</v>
      </c>
      <c r="J8">
        <v>11.714</v>
      </c>
    </row>
    <row r="9" spans="1:10" x14ac:dyDescent="0.3">
      <c r="A9" s="1">
        <v>45550</v>
      </c>
      <c r="B9" t="s">
        <v>15</v>
      </c>
      <c r="C9">
        <v>54.7</v>
      </c>
      <c r="D9">
        <v>55</v>
      </c>
      <c r="E9">
        <v>53.6</v>
      </c>
      <c r="F9">
        <v>54.8</v>
      </c>
      <c r="G9">
        <v>54.8</v>
      </c>
      <c r="H9">
        <v>54.8</v>
      </c>
      <c r="I9">
        <v>349</v>
      </c>
      <c r="J9">
        <v>18.991</v>
      </c>
    </row>
    <row r="10" spans="1:10" x14ac:dyDescent="0.3">
      <c r="A10" s="1">
        <v>45547</v>
      </c>
      <c r="B10" t="s">
        <v>15</v>
      </c>
      <c r="C10">
        <v>54.8</v>
      </c>
      <c r="D10">
        <v>55.7</v>
      </c>
      <c r="E10">
        <v>54.7</v>
      </c>
      <c r="F10">
        <v>55</v>
      </c>
      <c r="G10">
        <v>54.8</v>
      </c>
      <c r="H10">
        <v>55.5</v>
      </c>
      <c r="I10">
        <v>229</v>
      </c>
      <c r="J10">
        <v>13.323</v>
      </c>
    </row>
    <row r="11" spans="1:10" x14ac:dyDescent="0.3">
      <c r="A11" s="1">
        <v>45546</v>
      </c>
      <c r="B11" t="s">
        <v>15</v>
      </c>
      <c r="C11">
        <v>55.5</v>
      </c>
      <c r="D11">
        <v>56</v>
      </c>
      <c r="E11">
        <v>54.4</v>
      </c>
      <c r="F11">
        <v>54.6</v>
      </c>
      <c r="G11">
        <v>55.5</v>
      </c>
      <c r="H11">
        <v>55.8</v>
      </c>
      <c r="I11">
        <v>621</v>
      </c>
      <c r="J11">
        <v>34.898000000000003</v>
      </c>
    </row>
    <row r="12" spans="1:10" x14ac:dyDescent="0.3">
      <c r="A12" s="1">
        <v>45545</v>
      </c>
      <c r="B12" t="s">
        <v>15</v>
      </c>
      <c r="C12">
        <v>55.8</v>
      </c>
      <c r="D12">
        <v>56.1</v>
      </c>
      <c r="E12">
        <v>53.8</v>
      </c>
      <c r="F12">
        <v>54.2</v>
      </c>
      <c r="G12">
        <v>55.8</v>
      </c>
      <c r="H12">
        <v>54.4</v>
      </c>
      <c r="I12">
        <v>609</v>
      </c>
      <c r="J12">
        <v>32.045999999999999</v>
      </c>
    </row>
    <row r="13" spans="1:10" x14ac:dyDescent="0.3">
      <c r="A13" s="1">
        <v>45544</v>
      </c>
      <c r="B13" t="s">
        <v>15</v>
      </c>
      <c r="C13">
        <v>54.4</v>
      </c>
      <c r="D13">
        <v>55.3</v>
      </c>
      <c r="E13">
        <v>54</v>
      </c>
      <c r="F13">
        <v>54.6</v>
      </c>
      <c r="G13">
        <v>54.4</v>
      </c>
      <c r="H13">
        <v>55.5</v>
      </c>
      <c r="I13">
        <v>275</v>
      </c>
      <c r="J13">
        <v>8.91</v>
      </c>
    </row>
    <row r="14" spans="1:10" x14ac:dyDescent="0.3">
      <c r="A14" s="1">
        <v>45543</v>
      </c>
      <c r="B14" t="s">
        <v>15</v>
      </c>
      <c r="C14">
        <v>55.5</v>
      </c>
      <c r="D14">
        <v>56.6</v>
      </c>
      <c r="E14">
        <v>54.5</v>
      </c>
      <c r="F14">
        <v>55.4</v>
      </c>
      <c r="G14">
        <v>55.5</v>
      </c>
      <c r="H14">
        <v>54.6</v>
      </c>
      <c r="I14">
        <v>585</v>
      </c>
      <c r="J14">
        <v>20.806999999999999</v>
      </c>
    </row>
    <row r="15" spans="1:10" x14ac:dyDescent="0.3">
      <c r="A15" s="1">
        <v>45540</v>
      </c>
      <c r="B15" t="s">
        <v>15</v>
      </c>
      <c r="C15">
        <v>54.6</v>
      </c>
      <c r="D15">
        <v>54.9</v>
      </c>
      <c r="E15">
        <v>53.4</v>
      </c>
      <c r="F15">
        <v>54.8</v>
      </c>
      <c r="G15">
        <v>54.6</v>
      </c>
      <c r="H15">
        <v>54.6</v>
      </c>
      <c r="I15">
        <v>254</v>
      </c>
      <c r="J15">
        <v>7.4450000000000003</v>
      </c>
    </row>
    <row r="16" spans="1:10" x14ac:dyDescent="0.3">
      <c r="A16" s="1">
        <v>45539</v>
      </c>
      <c r="B16" t="s">
        <v>15</v>
      </c>
      <c r="C16">
        <v>55.5</v>
      </c>
      <c r="D16">
        <v>55.5</v>
      </c>
      <c r="E16">
        <v>53.7</v>
      </c>
      <c r="F16">
        <v>54.8</v>
      </c>
      <c r="G16">
        <v>54.6</v>
      </c>
      <c r="H16">
        <v>54.4</v>
      </c>
      <c r="I16">
        <v>589</v>
      </c>
      <c r="J16">
        <v>25.577000000000002</v>
      </c>
    </row>
    <row r="17" spans="1:10" x14ac:dyDescent="0.3">
      <c r="A17" s="1">
        <v>45538</v>
      </c>
      <c r="B17" t="s">
        <v>15</v>
      </c>
      <c r="C17">
        <v>54.4</v>
      </c>
      <c r="D17">
        <v>55</v>
      </c>
      <c r="E17">
        <v>53.9</v>
      </c>
      <c r="F17">
        <v>54.4</v>
      </c>
      <c r="G17">
        <v>54.4</v>
      </c>
      <c r="H17">
        <v>54.3</v>
      </c>
      <c r="I17">
        <v>432</v>
      </c>
      <c r="J17">
        <v>17.594000000000001</v>
      </c>
    </row>
    <row r="18" spans="1:10" x14ac:dyDescent="0.3">
      <c r="A18" s="1">
        <v>45537</v>
      </c>
      <c r="B18" t="s">
        <v>15</v>
      </c>
      <c r="C18">
        <v>54.3</v>
      </c>
      <c r="D18">
        <v>55.1</v>
      </c>
      <c r="E18">
        <v>53</v>
      </c>
      <c r="F18">
        <v>53.9</v>
      </c>
      <c r="G18">
        <v>54.3</v>
      </c>
      <c r="H18">
        <v>53.9</v>
      </c>
      <c r="I18">
        <v>451</v>
      </c>
      <c r="J18">
        <v>25.4</v>
      </c>
    </row>
    <row r="19" spans="1:10" x14ac:dyDescent="0.3">
      <c r="A19" s="1">
        <v>45536</v>
      </c>
      <c r="B19" t="s">
        <v>15</v>
      </c>
      <c r="C19">
        <v>53.9</v>
      </c>
      <c r="D19">
        <v>54.5</v>
      </c>
      <c r="E19">
        <v>53.6</v>
      </c>
      <c r="F19">
        <v>54.5</v>
      </c>
      <c r="G19">
        <v>53.9</v>
      </c>
      <c r="H19">
        <v>53.9</v>
      </c>
      <c r="I19">
        <v>249</v>
      </c>
      <c r="J19">
        <v>15.852</v>
      </c>
    </row>
    <row r="20" spans="1:10" x14ac:dyDescent="0.3">
      <c r="A20" s="1">
        <v>45533</v>
      </c>
      <c r="B20" t="s">
        <v>15</v>
      </c>
      <c r="C20">
        <v>53.9</v>
      </c>
      <c r="D20">
        <v>54.2</v>
      </c>
      <c r="E20">
        <v>53.5</v>
      </c>
      <c r="F20">
        <v>54.2</v>
      </c>
      <c r="G20">
        <v>53.9</v>
      </c>
      <c r="H20">
        <v>53.8</v>
      </c>
      <c r="I20">
        <v>296</v>
      </c>
      <c r="J20">
        <v>15.867000000000001</v>
      </c>
    </row>
    <row r="21" spans="1:10" x14ac:dyDescent="0.3">
      <c r="A21" s="1">
        <v>45532</v>
      </c>
      <c r="B21" t="s">
        <v>15</v>
      </c>
      <c r="C21">
        <v>53.8</v>
      </c>
      <c r="D21">
        <v>54.8</v>
      </c>
      <c r="E21">
        <v>53.6</v>
      </c>
      <c r="F21">
        <v>54.4</v>
      </c>
      <c r="G21">
        <v>53.8</v>
      </c>
      <c r="H21">
        <v>53.7</v>
      </c>
      <c r="I21">
        <v>219</v>
      </c>
      <c r="J21">
        <v>13.494999999999999</v>
      </c>
    </row>
    <row r="22" spans="1:10" x14ac:dyDescent="0.3">
      <c r="A22" s="1">
        <v>45531</v>
      </c>
      <c r="B22" t="s">
        <v>15</v>
      </c>
      <c r="C22">
        <v>53.7</v>
      </c>
      <c r="D22">
        <v>54.9</v>
      </c>
      <c r="E22">
        <v>53.6</v>
      </c>
      <c r="F22">
        <v>54.9</v>
      </c>
      <c r="G22">
        <v>53.7</v>
      </c>
      <c r="H22">
        <v>54.9</v>
      </c>
      <c r="I22">
        <v>273</v>
      </c>
      <c r="J22">
        <v>11.659000000000001</v>
      </c>
    </row>
    <row r="23" spans="1:10" x14ac:dyDescent="0.3">
      <c r="A23" s="1">
        <v>45529</v>
      </c>
      <c r="B23" t="s">
        <v>15</v>
      </c>
      <c r="C23">
        <v>54.9</v>
      </c>
      <c r="D23">
        <v>56.1</v>
      </c>
      <c r="E23">
        <v>54.5</v>
      </c>
      <c r="F23">
        <v>55</v>
      </c>
      <c r="G23">
        <v>54.9</v>
      </c>
      <c r="H23">
        <v>54.7</v>
      </c>
      <c r="I23">
        <v>346</v>
      </c>
      <c r="J23">
        <v>13.215</v>
      </c>
    </row>
    <row r="24" spans="1:10" x14ac:dyDescent="0.3">
      <c r="A24" s="1">
        <v>45526</v>
      </c>
      <c r="B24" t="s">
        <v>15</v>
      </c>
      <c r="C24">
        <v>54.7</v>
      </c>
      <c r="D24">
        <v>55.1</v>
      </c>
      <c r="E24">
        <v>50.8</v>
      </c>
      <c r="F24">
        <v>50.8</v>
      </c>
      <c r="G24">
        <v>54.7</v>
      </c>
      <c r="H24">
        <v>52.2</v>
      </c>
      <c r="I24">
        <v>450</v>
      </c>
      <c r="J24">
        <v>32.801000000000002</v>
      </c>
    </row>
    <row r="25" spans="1:10" x14ac:dyDescent="0.3">
      <c r="A25" s="1">
        <v>45525</v>
      </c>
      <c r="B25" t="s">
        <v>15</v>
      </c>
      <c r="C25">
        <v>52.2</v>
      </c>
      <c r="D25">
        <v>53.5</v>
      </c>
      <c r="E25">
        <v>52.2</v>
      </c>
      <c r="F25">
        <v>53.3</v>
      </c>
      <c r="G25">
        <v>52.2</v>
      </c>
      <c r="H25">
        <v>53.8</v>
      </c>
      <c r="I25">
        <v>203</v>
      </c>
      <c r="J25">
        <v>16.626999999999999</v>
      </c>
    </row>
    <row r="26" spans="1:10" x14ac:dyDescent="0.3">
      <c r="A26" s="1">
        <v>45524</v>
      </c>
      <c r="B26" t="s">
        <v>15</v>
      </c>
      <c r="C26">
        <v>54</v>
      </c>
      <c r="D26">
        <v>56.2</v>
      </c>
      <c r="E26">
        <v>53.2</v>
      </c>
      <c r="F26">
        <v>56.2</v>
      </c>
      <c r="G26">
        <v>53.8</v>
      </c>
      <c r="H26">
        <v>54.7</v>
      </c>
      <c r="I26">
        <v>236</v>
      </c>
      <c r="J26">
        <v>7.2130000000000001</v>
      </c>
    </row>
    <row r="27" spans="1:10" x14ac:dyDescent="0.3">
      <c r="A27" s="1">
        <v>45523</v>
      </c>
      <c r="B27" t="s">
        <v>15</v>
      </c>
      <c r="C27">
        <v>55</v>
      </c>
      <c r="D27">
        <v>55.7</v>
      </c>
      <c r="E27">
        <v>54</v>
      </c>
      <c r="F27">
        <v>54.3</v>
      </c>
      <c r="G27">
        <v>54.7</v>
      </c>
      <c r="H27">
        <v>55.4</v>
      </c>
      <c r="I27">
        <v>887</v>
      </c>
      <c r="J27">
        <v>29.251999999999999</v>
      </c>
    </row>
    <row r="28" spans="1:10" x14ac:dyDescent="0.3">
      <c r="A28" s="1">
        <v>45522</v>
      </c>
      <c r="B28" t="s">
        <v>15</v>
      </c>
      <c r="C28">
        <v>55.4</v>
      </c>
      <c r="D28">
        <v>56.4</v>
      </c>
      <c r="E28">
        <v>55.4</v>
      </c>
      <c r="F28">
        <v>56.4</v>
      </c>
      <c r="G28">
        <v>55.4</v>
      </c>
      <c r="H28">
        <v>57.1</v>
      </c>
      <c r="I28">
        <v>372</v>
      </c>
      <c r="J28">
        <v>46.695999999999998</v>
      </c>
    </row>
    <row r="29" spans="1:10" x14ac:dyDescent="0.3">
      <c r="A29" s="1">
        <v>45519</v>
      </c>
      <c r="B29" t="s">
        <v>15</v>
      </c>
      <c r="C29">
        <v>57.1</v>
      </c>
      <c r="D29">
        <v>58.7</v>
      </c>
      <c r="E29">
        <v>56.3</v>
      </c>
      <c r="F29">
        <v>58</v>
      </c>
      <c r="G29">
        <v>57.1</v>
      </c>
      <c r="H29">
        <v>57.8</v>
      </c>
      <c r="I29">
        <v>517</v>
      </c>
      <c r="J29">
        <v>30.548999999999999</v>
      </c>
    </row>
    <row r="30" spans="1:10" x14ac:dyDescent="0.3">
      <c r="A30" s="1">
        <v>45518</v>
      </c>
      <c r="B30" t="s">
        <v>15</v>
      </c>
      <c r="C30">
        <v>57.8</v>
      </c>
      <c r="D30">
        <v>58</v>
      </c>
      <c r="E30">
        <v>53.8</v>
      </c>
      <c r="F30">
        <v>56.4</v>
      </c>
      <c r="G30">
        <v>57.8</v>
      </c>
      <c r="H30">
        <v>55</v>
      </c>
      <c r="I30">
        <v>931</v>
      </c>
      <c r="J30">
        <v>72.049000000000007</v>
      </c>
    </row>
    <row r="31" spans="1:10" x14ac:dyDescent="0.3">
      <c r="A31" s="1">
        <v>45517</v>
      </c>
      <c r="B31" t="s">
        <v>15</v>
      </c>
      <c r="C31">
        <v>55</v>
      </c>
      <c r="D31">
        <v>57</v>
      </c>
      <c r="E31">
        <v>52.4</v>
      </c>
      <c r="F31">
        <v>53.9</v>
      </c>
      <c r="G31">
        <v>55</v>
      </c>
      <c r="H31">
        <v>54</v>
      </c>
      <c r="I31">
        <v>402</v>
      </c>
      <c r="J31">
        <v>22.164999999999999</v>
      </c>
    </row>
    <row r="32" spans="1:10" x14ac:dyDescent="0.3">
      <c r="A32" s="1">
        <v>45516</v>
      </c>
      <c r="B32" t="s">
        <v>15</v>
      </c>
      <c r="C32">
        <v>54</v>
      </c>
      <c r="D32">
        <v>55.5</v>
      </c>
      <c r="E32">
        <v>54</v>
      </c>
      <c r="F32">
        <v>55.4</v>
      </c>
      <c r="G32">
        <v>54</v>
      </c>
      <c r="H32">
        <v>55.6</v>
      </c>
      <c r="I32">
        <v>426</v>
      </c>
      <c r="J32">
        <v>26.274999999999999</v>
      </c>
    </row>
    <row r="33" spans="1:10" x14ac:dyDescent="0.3">
      <c r="A33" s="1">
        <v>45515</v>
      </c>
      <c r="B33" t="s">
        <v>15</v>
      </c>
      <c r="C33">
        <v>55.8</v>
      </c>
      <c r="D33">
        <v>59.7</v>
      </c>
      <c r="E33">
        <v>55.3</v>
      </c>
      <c r="F33">
        <v>59.7</v>
      </c>
      <c r="G33">
        <v>55.6</v>
      </c>
      <c r="H33">
        <v>57</v>
      </c>
      <c r="I33">
        <v>867</v>
      </c>
      <c r="J33">
        <v>45.393000000000001</v>
      </c>
    </row>
    <row r="34" spans="1:10" x14ac:dyDescent="0.3">
      <c r="A34" s="1">
        <v>45512</v>
      </c>
      <c r="B34" t="s">
        <v>15</v>
      </c>
      <c r="C34">
        <v>57</v>
      </c>
      <c r="D34">
        <v>57.6</v>
      </c>
      <c r="E34">
        <v>52.8</v>
      </c>
      <c r="F34">
        <v>54.9</v>
      </c>
      <c r="G34">
        <v>57</v>
      </c>
      <c r="H34">
        <v>52.8</v>
      </c>
      <c r="I34">
        <v>871</v>
      </c>
      <c r="J34">
        <v>37.902000000000001</v>
      </c>
    </row>
    <row r="35" spans="1:10" x14ac:dyDescent="0.3">
      <c r="A35" s="1">
        <v>45511</v>
      </c>
      <c r="B35" t="s">
        <v>15</v>
      </c>
      <c r="C35">
        <v>52.8</v>
      </c>
      <c r="D35">
        <v>53.4</v>
      </c>
      <c r="E35">
        <v>47.8</v>
      </c>
      <c r="F35">
        <v>50.9</v>
      </c>
      <c r="G35">
        <v>52.8</v>
      </c>
      <c r="H35">
        <v>49</v>
      </c>
      <c r="I35">
        <v>560</v>
      </c>
      <c r="J35">
        <v>20.995000000000001</v>
      </c>
    </row>
    <row r="36" spans="1:10" x14ac:dyDescent="0.3">
      <c r="A36" s="1">
        <v>45510</v>
      </c>
      <c r="B36" t="s">
        <v>15</v>
      </c>
      <c r="C36">
        <v>49</v>
      </c>
      <c r="D36">
        <v>49.8</v>
      </c>
      <c r="E36">
        <v>44.4</v>
      </c>
      <c r="F36">
        <v>44.4</v>
      </c>
      <c r="G36">
        <v>49</v>
      </c>
      <c r="H36">
        <v>45.3</v>
      </c>
      <c r="I36">
        <v>224</v>
      </c>
      <c r="J36">
        <v>6.2709999999999999</v>
      </c>
    </row>
    <row r="37" spans="1:10" x14ac:dyDescent="0.3">
      <c r="A37" s="1">
        <v>45508</v>
      </c>
      <c r="B37" t="s">
        <v>15</v>
      </c>
      <c r="C37">
        <v>45.3</v>
      </c>
      <c r="D37">
        <v>46.7</v>
      </c>
      <c r="E37">
        <v>45.3</v>
      </c>
      <c r="F37">
        <v>45.9</v>
      </c>
      <c r="G37">
        <v>45.3</v>
      </c>
      <c r="H37">
        <v>46.7</v>
      </c>
      <c r="I37">
        <v>261</v>
      </c>
      <c r="J37">
        <v>4.3680000000000003</v>
      </c>
    </row>
    <row r="38" spans="1:10" x14ac:dyDescent="0.3">
      <c r="A38" s="1">
        <v>45505</v>
      </c>
      <c r="B38" t="s">
        <v>15</v>
      </c>
      <c r="C38">
        <v>46.7</v>
      </c>
      <c r="D38">
        <v>47.5</v>
      </c>
      <c r="E38">
        <v>46.6</v>
      </c>
      <c r="F38">
        <v>47.5</v>
      </c>
      <c r="G38">
        <v>46.7</v>
      </c>
      <c r="H38">
        <v>46.8</v>
      </c>
      <c r="I38">
        <v>163</v>
      </c>
      <c r="J38">
        <v>5.4530000000000003</v>
      </c>
    </row>
    <row r="39" spans="1:10" x14ac:dyDescent="0.3">
      <c r="A39" s="1">
        <v>45504</v>
      </c>
      <c r="B39" t="s">
        <v>15</v>
      </c>
      <c r="C39">
        <v>46.7</v>
      </c>
      <c r="D39">
        <v>47.7</v>
      </c>
      <c r="E39">
        <v>46.6</v>
      </c>
      <c r="F39">
        <v>47</v>
      </c>
      <c r="G39">
        <v>46.8</v>
      </c>
      <c r="H39">
        <v>47.1</v>
      </c>
      <c r="I39">
        <v>190</v>
      </c>
      <c r="J39">
        <v>6.0209999999999999</v>
      </c>
    </row>
    <row r="40" spans="1:10" x14ac:dyDescent="0.3">
      <c r="A40" s="1">
        <v>45503</v>
      </c>
      <c r="B40" t="s">
        <v>15</v>
      </c>
      <c r="C40">
        <v>47.3</v>
      </c>
      <c r="D40">
        <v>48</v>
      </c>
      <c r="E40">
        <v>46.9</v>
      </c>
      <c r="F40">
        <v>48</v>
      </c>
      <c r="G40">
        <v>47.1</v>
      </c>
      <c r="H40">
        <v>47.8</v>
      </c>
      <c r="I40">
        <v>180</v>
      </c>
      <c r="J40">
        <v>4.2080000000000002</v>
      </c>
    </row>
    <row r="41" spans="1:10" x14ac:dyDescent="0.3">
      <c r="A41" s="1">
        <v>45502</v>
      </c>
      <c r="B41" t="s">
        <v>15</v>
      </c>
      <c r="C41">
        <v>47.8</v>
      </c>
      <c r="D41">
        <v>48.7</v>
      </c>
      <c r="E41">
        <v>47.7</v>
      </c>
      <c r="F41">
        <v>48.7</v>
      </c>
      <c r="G41">
        <v>47.8</v>
      </c>
      <c r="H41">
        <v>48.2</v>
      </c>
      <c r="I41">
        <v>160</v>
      </c>
      <c r="J41">
        <v>3.6970000000000001</v>
      </c>
    </row>
    <row r="42" spans="1:10" x14ac:dyDescent="0.3">
      <c r="A42" s="1">
        <v>45501</v>
      </c>
      <c r="B42" t="s">
        <v>15</v>
      </c>
      <c r="C42">
        <v>48.2</v>
      </c>
      <c r="D42">
        <v>48.7</v>
      </c>
      <c r="E42">
        <v>48</v>
      </c>
      <c r="F42">
        <v>48.6</v>
      </c>
      <c r="G42">
        <v>48.2</v>
      </c>
      <c r="H42">
        <v>48.3</v>
      </c>
      <c r="I42">
        <v>193</v>
      </c>
      <c r="J42">
        <v>3.4289999999999998</v>
      </c>
    </row>
    <row r="43" spans="1:10" x14ac:dyDescent="0.3">
      <c r="A43" s="1">
        <v>45498</v>
      </c>
      <c r="B43" t="s">
        <v>15</v>
      </c>
      <c r="C43">
        <v>48.3</v>
      </c>
      <c r="D43">
        <v>48.4</v>
      </c>
      <c r="E43">
        <v>47.6</v>
      </c>
      <c r="F43">
        <v>47.6</v>
      </c>
      <c r="G43">
        <v>48.3</v>
      </c>
      <c r="H43">
        <v>47.5</v>
      </c>
      <c r="I43">
        <v>182</v>
      </c>
      <c r="J43">
        <v>6.8579999999999997</v>
      </c>
    </row>
    <row r="44" spans="1:10" x14ac:dyDescent="0.3">
      <c r="A44" s="1">
        <v>45497</v>
      </c>
      <c r="B44" t="s">
        <v>15</v>
      </c>
      <c r="C44">
        <v>47.6</v>
      </c>
      <c r="D44">
        <v>51.2</v>
      </c>
      <c r="E44">
        <v>47.3</v>
      </c>
      <c r="F44">
        <v>51.2</v>
      </c>
      <c r="G44">
        <v>47.5</v>
      </c>
      <c r="H44">
        <v>48.1</v>
      </c>
      <c r="I44">
        <v>66</v>
      </c>
      <c r="J44">
        <v>0.99</v>
      </c>
    </row>
    <row r="45" spans="1:10" x14ac:dyDescent="0.3">
      <c r="A45" s="1">
        <v>45491</v>
      </c>
      <c r="B45" t="s">
        <v>15</v>
      </c>
      <c r="C45">
        <v>48.1</v>
      </c>
      <c r="D45">
        <v>49.3</v>
      </c>
      <c r="E45">
        <v>47.7</v>
      </c>
      <c r="F45">
        <v>49.3</v>
      </c>
      <c r="G45">
        <v>48.1</v>
      </c>
      <c r="H45">
        <v>48.1</v>
      </c>
      <c r="I45">
        <v>173</v>
      </c>
      <c r="J45">
        <v>3.0609999999999999</v>
      </c>
    </row>
    <row r="46" spans="1:10" x14ac:dyDescent="0.3">
      <c r="A46" s="1">
        <v>45489</v>
      </c>
      <c r="B46" t="s">
        <v>15</v>
      </c>
      <c r="C46">
        <v>48.1</v>
      </c>
      <c r="D46">
        <v>48.2</v>
      </c>
      <c r="E46">
        <v>47.7</v>
      </c>
      <c r="F46">
        <v>48</v>
      </c>
      <c r="G46">
        <v>48.1</v>
      </c>
      <c r="H46">
        <v>47.7</v>
      </c>
      <c r="I46">
        <v>1107</v>
      </c>
      <c r="J46">
        <v>7.4020000000000001</v>
      </c>
    </row>
    <row r="47" spans="1:10" x14ac:dyDescent="0.3">
      <c r="A47" s="1">
        <v>45488</v>
      </c>
      <c r="B47" t="s">
        <v>15</v>
      </c>
      <c r="C47">
        <v>47.9</v>
      </c>
      <c r="D47">
        <v>50.2</v>
      </c>
      <c r="E47">
        <v>47.4</v>
      </c>
      <c r="F47">
        <v>50.2</v>
      </c>
      <c r="G47">
        <v>47.7</v>
      </c>
      <c r="H47">
        <v>47.7</v>
      </c>
      <c r="I47">
        <v>167</v>
      </c>
      <c r="J47">
        <v>3.8769999999999998</v>
      </c>
    </row>
    <row r="48" spans="1:10" x14ac:dyDescent="0.3">
      <c r="A48" s="1">
        <v>45487</v>
      </c>
      <c r="B48" t="s">
        <v>15</v>
      </c>
      <c r="C48">
        <v>47.6</v>
      </c>
      <c r="D48">
        <v>48.9</v>
      </c>
      <c r="E48">
        <v>47.5</v>
      </c>
      <c r="F48">
        <v>48.9</v>
      </c>
      <c r="G48">
        <v>47.7</v>
      </c>
      <c r="H48">
        <v>48.4</v>
      </c>
      <c r="I48">
        <v>154</v>
      </c>
      <c r="J48">
        <v>1.974</v>
      </c>
    </row>
    <row r="49" spans="1:10" x14ac:dyDescent="0.3">
      <c r="A49" s="1">
        <v>45484</v>
      </c>
      <c r="B49" t="s">
        <v>15</v>
      </c>
      <c r="C49">
        <v>48.3</v>
      </c>
      <c r="D49">
        <v>50</v>
      </c>
      <c r="E49">
        <v>48.3</v>
      </c>
      <c r="F49">
        <v>49</v>
      </c>
      <c r="G49">
        <v>48.4</v>
      </c>
      <c r="H49">
        <v>49.7</v>
      </c>
      <c r="I49">
        <v>204</v>
      </c>
      <c r="J49">
        <v>5.0739999999999998</v>
      </c>
    </row>
    <row r="50" spans="1:10" x14ac:dyDescent="0.3">
      <c r="A50" s="1">
        <v>45483</v>
      </c>
      <c r="B50" t="s">
        <v>15</v>
      </c>
      <c r="C50">
        <v>49.7</v>
      </c>
      <c r="D50">
        <v>50.7</v>
      </c>
      <c r="E50">
        <v>48.8</v>
      </c>
      <c r="F50">
        <v>49</v>
      </c>
      <c r="G50">
        <v>49.7</v>
      </c>
      <c r="H50">
        <v>48.9</v>
      </c>
      <c r="I50">
        <v>270</v>
      </c>
      <c r="J50">
        <v>8.5280000000000005</v>
      </c>
    </row>
    <row r="51" spans="1:10" x14ac:dyDescent="0.3">
      <c r="A51" s="1">
        <v>45482</v>
      </c>
      <c r="B51" t="s">
        <v>15</v>
      </c>
      <c r="C51">
        <v>49.1</v>
      </c>
      <c r="D51">
        <v>49.9</v>
      </c>
      <c r="E51">
        <v>48.6</v>
      </c>
      <c r="F51">
        <v>49.9</v>
      </c>
      <c r="G51">
        <v>48.9</v>
      </c>
      <c r="H51">
        <v>49.6</v>
      </c>
      <c r="I51">
        <v>141</v>
      </c>
      <c r="J51">
        <v>3.069</v>
      </c>
    </row>
    <row r="52" spans="1:10" x14ac:dyDescent="0.3">
      <c r="A52" s="1">
        <v>45481</v>
      </c>
      <c r="B52" t="s">
        <v>15</v>
      </c>
      <c r="C52">
        <v>49.6</v>
      </c>
      <c r="D52">
        <v>50</v>
      </c>
      <c r="E52">
        <v>48.7</v>
      </c>
      <c r="F52">
        <v>49.8</v>
      </c>
      <c r="G52">
        <v>49.6</v>
      </c>
      <c r="H52">
        <v>49.8</v>
      </c>
      <c r="I52">
        <v>355</v>
      </c>
      <c r="J52">
        <v>11.108000000000001</v>
      </c>
    </row>
    <row r="53" spans="1:10" x14ac:dyDescent="0.3">
      <c r="A53" s="1">
        <v>45480</v>
      </c>
      <c r="B53" t="s">
        <v>15</v>
      </c>
      <c r="C53">
        <v>49.8</v>
      </c>
      <c r="D53">
        <v>50.6</v>
      </c>
      <c r="E53">
        <v>47.5</v>
      </c>
      <c r="F53">
        <v>48.8</v>
      </c>
      <c r="G53">
        <v>49.8</v>
      </c>
      <c r="H53">
        <v>47.4</v>
      </c>
      <c r="I53">
        <v>470</v>
      </c>
      <c r="J53">
        <v>10.34</v>
      </c>
    </row>
    <row r="54" spans="1:10" x14ac:dyDescent="0.3">
      <c r="A54" s="1">
        <v>45477</v>
      </c>
      <c r="B54" t="s">
        <v>15</v>
      </c>
      <c r="C54">
        <v>47.4</v>
      </c>
      <c r="D54">
        <v>47.5</v>
      </c>
      <c r="E54">
        <v>46.8</v>
      </c>
      <c r="F54">
        <v>46.9</v>
      </c>
      <c r="G54">
        <v>47.4</v>
      </c>
      <c r="H54">
        <v>46.4</v>
      </c>
      <c r="I54">
        <v>294</v>
      </c>
      <c r="J54">
        <v>12.496</v>
      </c>
    </row>
    <row r="55" spans="1:10" x14ac:dyDescent="0.3">
      <c r="A55" s="1">
        <v>45476</v>
      </c>
      <c r="B55" t="s">
        <v>15</v>
      </c>
      <c r="C55">
        <v>46.9</v>
      </c>
      <c r="D55">
        <v>47</v>
      </c>
      <c r="E55">
        <v>46.1</v>
      </c>
      <c r="F55">
        <v>47</v>
      </c>
      <c r="G55">
        <v>46.4</v>
      </c>
      <c r="H55">
        <v>46.9</v>
      </c>
      <c r="I55">
        <v>334</v>
      </c>
      <c r="J55">
        <v>7.4950000000000001</v>
      </c>
    </row>
    <row r="56" spans="1:10" x14ac:dyDescent="0.3">
      <c r="A56" s="1">
        <v>45475</v>
      </c>
      <c r="B56" t="s">
        <v>15</v>
      </c>
      <c r="C56">
        <v>46.9</v>
      </c>
      <c r="D56">
        <v>47.7</v>
      </c>
      <c r="E56">
        <v>46.6</v>
      </c>
      <c r="F56">
        <v>47.7</v>
      </c>
      <c r="G56">
        <v>46.9</v>
      </c>
      <c r="H56">
        <v>47.4</v>
      </c>
      <c r="I56">
        <v>282</v>
      </c>
      <c r="J56">
        <v>6.6980000000000004</v>
      </c>
    </row>
    <row r="57" spans="1:10" x14ac:dyDescent="0.3">
      <c r="A57" s="1">
        <v>45473</v>
      </c>
      <c r="B57" t="s">
        <v>15</v>
      </c>
      <c r="C57">
        <v>47.4</v>
      </c>
      <c r="D57">
        <v>47.9</v>
      </c>
      <c r="E57">
        <v>47.3</v>
      </c>
      <c r="F57">
        <v>47.8</v>
      </c>
      <c r="G57">
        <v>47.4</v>
      </c>
      <c r="H57">
        <v>47.6</v>
      </c>
      <c r="I57">
        <v>167</v>
      </c>
      <c r="J57">
        <v>3.8119999999999998</v>
      </c>
    </row>
    <row r="58" spans="1:10" x14ac:dyDescent="0.3">
      <c r="A58" s="1">
        <v>45470</v>
      </c>
      <c r="B58" t="s">
        <v>15</v>
      </c>
      <c r="C58">
        <v>47.6</v>
      </c>
      <c r="D58">
        <v>47.9</v>
      </c>
      <c r="E58">
        <v>47.5</v>
      </c>
      <c r="F58">
        <v>47.8</v>
      </c>
      <c r="G58">
        <v>47.6</v>
      </c>
      <c r="H58">
        <v>47.5</v>
      </c>
      <c r="I58">
        <v>145</v>
      </c>
      <c r="J58">
        <v>4.1340000000000003</v>
      </c>
    </row>
    <row r="59" spans="1:10" x14ac:dyDescent="0.3">
      <c r="A59" s="1">
        <v>45469</v>
      </c>
      <c r="B59" t="s">
        <v>15</v>
      </c>
      <c r="C59">
        <v>47.5</v>
      </c>
      <c r="D59">
        <v>47.6</v>
      </c>
      <c r="E59">
        <v>47</v>
      </c>
      <c r="F59">
        <v>47</v>
      </c>
      <c r="G59">
        <v>47.5</v>
      </c>
      <c r="H59">
        <v>47.1</v>
      </c>
      <c r="I59">
        <v>253</v>
      </c>
      <c r="J59">
        <v>9.2810000000000006</v>
      </c>
    </row>
    <row r="60" spans="1:10" x14ac:dyDescent="0.3">
      <c r="A60" s="1">
        <v>45468</v>
      </c>
      <c r="B60" t="s">
        <v>15</v>
      </c>
      <c r="C60">
        <v>47.2</v>
      </c>
      <c r="D60">
        <v>47.6</v>
      </c>
      <c r="E60">
        <v>47</v>
      </c>
      <c r="F60">
        <v>47.4</v>
      </c>
      <c r="G60">
        <v>47.1</v>
      </c>
      <c r="H60">
        <v>47.4</v>
      </c>
      <c r="I60">
        <v>253</v>
      </c>
      <c r="J60">
        <v>3.3969999999999998</v>
      </c>
    </row>
    <row r="61" spans="1:10" x14ac:dyDescent="0.3">
      <c r="A61" s="1">
        <v>45467</v>
      </c>
      <c r="B61" t="s">
        <v>15</v>
      </c>
      <c r="C61">
        <v>47.4</v>
      </c>
      <c r="D61">
        <v>48.6</v>
      </c>
      <c r="E61">
        <v>47.3</v>
      </c>
      <c r="F61">
        <v>47.5</v>
      </c>
      <c r="G61">
        <v>47.4</v>
      </c>
      <c r="H61">
        <v>47.8</v>
      </c>
      <c r="I61">
        <v>199</v>
      </c>
      <c r="J61">
        <v>2.569</v>
      </c>
    </row>
    <row r="62" spans="1:10" x14ac:dyDescent="0.3">
      <c r="A62" s="1">
        <v>45466</v>
      </c>
      <c r="B62" t="s">
        <v>15</v>
      </c>
      <c r="C62">
        <v>47.7</v>
      </c>
      <c r="D62">
        <v>48.9</v>
      </c>
      <c r="E62">
        <v>47.6</v>
      </c>
      <c r="F62">
        <v>48.9</v>
      </c>
      <c r="G62">
        <v>47.8</v>
      </c>
      <c r="H62">
        <v>47.6</v>
      </c>
      <c r="I62">
        <v>150</v>
      </c>
      <c r="J62">
        <v>3.2090000000000001</v>
      </c>
    </row>
    <row r="63" spans="1:10" x14ac:dyDescent="0.3">
      <c r="A63" s="1">
        <v>45463</v>
      </c>
      <c r="B63" t="s">
        <v>15</v>
      </c>
      <c r="C63">
        <v>47.6</v>
      </c>
      <c r="D63">
        <v>48.2</v>
      </c>
      <c r="E63">
        <v>47.6</v>
      </c>
      <c r="F63">
        <v>48.2</v>
      </c>
      <c r="G63">
        <v>47.6</v>
      </c>
      <c r="H63">
        <v>47.7</v>
      </c>
      <c r="I63">
        <v>139</v>
      </c>
      <c r="J63">
        <v>3.581</v>
      </c>
    </row>
    <row r="64" spans="1:10" x14ac:dyDescent="0.3">
      <c r="A64" s="1">
        <v>45462</v>
      </c>
      <c r="B64" t="s">
        <v>15</v>
      </c>
      <c r="C64">
        <v>47.9</v>
      </c>
      <c r="D64">
        <v>47.9</v>
      </c>
      <c r="E64">
        <v>46.4</v>
      </c>
      <c r="F64">
        <v>46.4</v>
      </c>
      <c r="G64">
        <v>47.7</v>
      </c>
      <c r="H64">
        <v>47.6</v>
      </c>
      <c r="I64">
        <v>89</v>
      </c>
      <c r="J64">
        <v>1.47</v>
      </c>
    </row>
    <row r="65" spans="1:10" x14ac:dyDescent="0.3">
      <c r="A65" s="1">
        <v>45456</v>
      </c>
      <c r="B65" t="s">
        <v>15</v>
      </c>
      <c r="C65">
        <v>47.7</v>
      </c>
      <c r="D65">
        <v>47.9</v>
      </c>
      <c r="E65">
        <v>47.5</v>
      </c>
      <c r="F65">
        <v>47.7</v>
      </c>
      <c r="G65">
        <v>47.6</v>
      </c>
      <c r="H65">
        <v>47.7</v>
      </c>
      <c r="I65">
        <v>73</v>
      </c>
      <c r="J65">
        <v>1.218</v>
      </c>
    </row>
    <row r="66" spans="1:10" x14ac:dyDescent="0.3">
      <c r="A66" s="1">
        <v>45455</v>
      </c>
      <c r="B66" t="s">
        <v>15</v>
      </c>
      <c r="C66">
        <v>47.7</v>
      </c>
      <c r="D66">
        <v>48.3</v>
      </c>
      <c r="E66">
        <v>47.2</v>
      </c>
      <c r="F66">
        <v>47.2</v>
      </c>
      <c r="G66">
        <v>47.7</v>
      </c>
      <c r="H66">
        <v>47.5</v>
      </c>
      <c r="I66">
        <v>67</v>
      </c>
      <c r="J66">
        <v>1.6619999999999999</v>
      </c>
    </row>
    <row r="67" spans="1:10" x14ac:dyDescent="0.3">
      <c r="A67" s="1">
        <v>45454</v>
      </c>
      <c r="B67" t="s">
        <v>15</v>
      </c>
      <c r="C67">
        <v>47.6</v>
      </c>
      <c r="D67">
        <v>47.9</v>
      </c>
      <c r="E67">
        <v>47.5</v>
      </c>
      <c r="F67">
        <v>47.6</v>
      </c>
      <c r="G67">
        <v>47.5</v>
      </c>
      <c r="H67">
        <v>47.7</v>
      </c>
      <c r="I67">
        <v>74</v>
      </c>
      <c r="J67">
        <v>1.905</v>
      </c>
    </row>
    <row r="68" spans="1:10" x14ac:dyDescent="0.3">
      <c r="A68" s="1">
        <v>45453</v>
      </c>
      <c r="B68" t="s">
        <v>15</v>
      </c>
      <c r="C68">
        <v>47.7</v>
      </c>
      <c r="D68">
        <v>48</v>
      </c>
      <c r="E68">
        <v>47.4</v>
      </c>
      <c r="F68">
        <v>47.7</v>
      </c>
      <c r="G68">
        <v>47.7</v>
      </c>
      <c r="H68">
        <v>47.9</v>
      </c>
      <c r="I68">
        <v>96</v>
      </c>
      <c r="J68">
        <v>1.2929999999999999</v>
      </c>
    </row>
    <row r="69" spans="1:10" x14ac:dyDescent="0.3">
      <c r="A69" s="1">
        <v>45452</v>
      </c>
      <c r="B69" t="s">
        <v>15</v>
      </c>
      <c r="C69">
        <v>47.7</v>
      </c>
      <c r="D69">
        <v>48.3</v>
      </c>
      <c r="E69">
        <v>47.1</v>
      </c>
      <c r="F69">
        <v>48.2</v>
      </c>
      <c r="G69">
        <v>47.9</v>
      </c>
      <c r="H69">
        <v>47.9</v>
      </c>
      <c r="I69">
        <v>71</v>
      </c>
      <c r="J69">
        <v>1.468</v>
      </c>
    </row>
    <row r="70" spans="1:10" x14ac:dyDescent="0.3">
      <c r="A70" s="1">
        <v>45449</v>
      </c>
      <c r="B70" t="s">
        <v>15</v>
      </c>
      <c r="C70">
        <v>48</v>
      </c>
      <c r="D70">
        <v>48</v>
      </c>
      <c r="E70">
        <v>47.6</v>
      </c>
      <c r="F70">
        <v>48</v>
      </c>
      <c r="G70">
        <v>47.9</v>
      </c>
      <c r="H70">
        <v>48.2</v>
      </c>
      <c r="I70">
        <v>71</v>
      </c>
      <c r="J70">
        <v>0.85699999999999998</v>
      </c>
    </row>
    <row r="71" spans="1:10" x14ac:dyDescent="0.3">
      <c r="A71" s="1">
        <v>45448</v>
      </c>
      <c r="B71" t="s">
        <v>15</v>
      </c>
      <c r="C71">
        <v>48.2</v>
      </c>
      <c r="D71">
        <v>48.3</v>
      </c>
      <c r="E71">
        <v>47.9</v>
      </c>
      <c r="F71">
        <v>48.2</v>
      </c>
      <c r="G71">
        <v>48.2</v>
      </c>
      <c r="H71">
        <v>48.1</v>
      </c>
      <c r="I71">
        <v>92</v>
      </c>
      <c r="J71">
        <v>1.998</v>
      </c>
    </row>
    <row r="72" spans="1:10" x14ac:dyDescent="0.3">
      <c r="A72" s="1">
        <v>45447</v>
      </c>
      <c r="B72" t="s">
        <v>15</v>
      </c>
      <c r="C72">
        <v>48</v>
      </c>
      <c r="D72">
        <v>49.8</v>
      </c>
      <c r="E72">
        <v>47.9</v>
      </c>
      <c r="F72">
        <v>48.8</v>
      </c>
      <c r="G72">
        <v>48.1</v>
      </c>
      <c r="H72">
        <v>48.4</v>
      </c>
      <c r="I72">
        <v>149</v>
      </c>
      <c r="J72">
        <v>2.6539999999999999</v>
      </c>
    </row>
    <row r="73" spans="1:10" x14ac:dyDescent="0.3">
      <c r="A73" s="1">
        <v>45446</v>
      </c>
      <c r="B73" t="s">
        <v>15</v>
      </c>
      <c r="C73">
        <v>48.4</v>
      </c>
      <c r="D73">
        <v>48.9</v>
      </c>
      <c r="E73">
        <v>48</v>
      </c>
      <c r="F73">
        <v>48</v>
      </c>
      <c r="G73">
        <v>48.4</v>
      </c>
      <c r="H73">
        <v>48</v>
      </c>
      <c r="I73">
        <v>121</v>
      </c>
      <c r="J73">
        <v>1.7869999999999999</v>
      </c>
    </row>
    <row r="74" spans="1:10" x14ac:dyDescent="0.3">
      <c r="A74" s="1">
        <v>45445</v>
      </c>
      <c r="B74" t="s">
        <v>15</v>
      </c>
      <c r="C74">
        <v>48</v>
      </c>
      <c r="D74">
        <v>48.7</v>
      </c>
      <c r="E74">
        <v>47.9</v>
      </c>
      <c r="F74">
        <v>48.5</v>
      </c>
      <c r="G74">
        <v>48</v>
      </c>
      <c r="H74">
        <v>48.2</v>
      </c>
      <c r="I74">
        <v>124</v>
      </c>
      <c r="J74">
        <v>0.78</v>
      </c>
    </row>
    <row r="75" spans="1:10" x14ac:dyDescent="0.3">
      <c r="A75" s="1">
        <v>45442</v>
      </c>
      <c r="B75" t="s">
        <v>15</v>
      </c>
      <c r="C75">
        <v>48</v>
      </c>
      <c r="D75">
        <v>51.2</v>
      </c>
      <c r="E75">
        <v>47.8</v>
      </c>
      <c r="F75">
        <v>51.2</v>
      </c>
      <c r="G75">
        <v>48.2</v>
      </c>
      <c r="H75">
        <v>48.3</v>
      </c>
      <c r="I75">
        <v>38</v>
      </c>
      <c r="J75">
        <v>0.17199999999999999</v>
      </c>
    </row>
    <row r="76" spans="1:10" x14ac:dyDescent="0.3">
      <c r="A76" s="1">
        <v>45441</v>
      </c>
      <c r="B76" t="s">
        <v>15</v>
      </c>
      <c r="C76">
        <v>48.3</v>
      </c>
      <c r="D76">
        <v>48.5</v>
      </c>
      <c r="E76">
        <v>47.4</v>
      </c>
      <c r="F76">
        <v>47.4</v>
      </c>
      <c r="G76">
        <v>48.3</v>
      </c>
      <c r="H76">
        <v>48.1</v>
      </c>
      <c r="I76">
        <v>69</v>
      </c>
      <c r="J76">
        <v>1.0780000000000001</v>
      </c>
    </row>
    <row r="77" spans="1:10" x14ac:dyDescent="0.3">
      <c r="A77" s="1">
        <v>45440</v>
      </c>
      <c r="B77" t="s">
        <v>15</v>
      </c>
      <c r="C77">
        <v>48.1</v>
      </c>
      <c r="D77">
        <v>48.8</v>
      </c>
      <c r="E77">
        <v>48</v>
      </c>
      <c r="F77">
        <v>48.3</v>
      </c>
      <c r="G77">
        <v>48.1</v>
      </c>
      <c r="H77">
        <v>47.6</v>
      </c>
      <c r="I77">
        <v>93</v>
      </c>
      <c r="J77">
        <v>1.45</v>
      </c>
    </row>
    <row r="78" spans="1:10" x14ac:dyDescent="0.3">
      <c r="A78" s="1">
        <v>45439</v>
      </c>
      <c r="B78" t="s">
        <v>15</v>
      </c>
      <c r="C78">
        <v>48.3</v>
      </c>
      <c r="D78">
        <v>48.4</v>
      </c>
      <c r="E78">
        <v>47.4</v>
      </c>
      <c r="F78">
        <v>47.4</v>
      </c>
      <c r="G78">
        <v>47.6</v>
      </c>
      <c r="H78">
        <v>47.4</v>
      </c>
      <c r="I78">
        <v>80</v>
      </c>
      <c r="J78">
        <v>0.56299999999999994</v>
      </c>
    </row>
    <row r="79" spans="1:10" x14ac:dyDescent="0.3">
      <c r="A79" s="1">
        <v>45438</v>
      </c>
      <c r="B79" t="s">
        <v>15</v>
      </c>
      <c r="C79">
        <v>47.4</v>
      </c>
      <c r="D79">
        <v>48.5</v>
      </c>
      <c r="E79">
        <v>47.1</v>
      </c>
      <c r="F79">
        <v>47.7</v>
      </c>
      <c r="G79">
        <v>47.4</v>
      </c>
      <c r="H79">
        <v>47.7</v>
      </c>
      <c r="I79">
        <v>141</v>
      </c>
      <c r="J79">
        <v>1.137</v>
      </c>
    </row>
    <row r="80" spans="1:10" x14ac:dyDescent="0.3">
      <c r="A80" s="1">
        <v>45435</v>
      </c>
      <c r="B80" t="s">
        <v>15</v>
      </c>
      <c r="C80">
        <v>47.7</v>
      </c>
      <c r="D80">
        <v>49.9</v>
      </c>
      <c r="E80">
        <v>47.7</v>
      </c>
      <c r="F80">
        <v>49.9</v>
      </c>
      <c r="G80">
        <v>47.7</v>
      </c>
      <c r="H80">
        <v>48.1</v>
      </c>
      <c r="I80">
        <v>86</v>
      </c>
      <c r="J80">
        <v>0.90600000000000003</v>
      </c>
    </row>
    <row r="81" spans="1:10" x14ac:dyDescent="0.3">
      <c r="A81" s="1">
        <v>45433</v>
      </c>
      <c r="B81" t="s">
        <v>15</v>
      </c>
      <c r="C81">
        <v>48.1</v>
      </c>
      <c r="D81">
        <v>50.8</v>
      </c>
      <c r="E81">
        <v>47.9</v>
      </c>
      <c r="F81">
        <v>50.8</v>
      </c>
      <c r="G81">
        <v>48.1</v>
      </c>
      <c r="H81">
        <v>48.9</v>
      </c>
      <c r="I81">
        <v>149</v>
      </c>
      <c r="J81">
        <v>2.4910000000000001</v>
      </c>
    </row>
    <row r="82" spans="1:10" x14ac:dyDescent="0.3">
      <c r="A82" s="1">
        <v>45432</v>
      </c>
      <c r="B82" t="s">
        <v>15</v>
      </c>
      <c r="C82">
        <v>48.7</v>
      </c>
      <c r="D82">
        <v>50.6</v>
      </c>
      <c r="E82">
        <v>47.2</v>
      </c>
      <c r="F82">
        <v>47.6</v>
      </c>
      <c r="G82">
        <v>48.9</v>
      </c>
      <c r="H82">
        <v>48.6</v>
      </c>
      <c r="I82">
        <v>111</v>
      </c>
      <c r="J82">
        <v>0.95699999999999996</v>
      </c>
    </row>
    <row r="83" spans="1:10" x14ac:dyDescent="0.3">
      <c r="A83" s="1">
        <v>45431</v>
      </c>
      <c r="B83" t="s">
        <v>15</v>
      </c>
      <c r="C83">
        <v>48.6</v>
      </c>
      <c r="D83">
        <v>49.9</v>
      </c>
      <c r="E83">
        <v>48.5</v>
      </c>
      <c r="F83">
        <v>49.9</v>
      </c>
      <c r="G83">
        <v>48.6</v>
      </c>
      <c r="H83">
        <v>49.9</v>
      </c>
      <c r="I83">
        <v>111</v>
      </c>
      <c r="J83">
        <v>2.669</v>
      </c>
    </row>
    <row r="84" spans="1:10" x14ac:dyDescent="0.3">
      <c r="A84" s="1">
        <v>45428</v>
      </c>
      <c r="B84" t="s">
        <v>15</v>
      </c>
      <c r="C84">
        <v>49.9</v>
      </c>
      <c r="D84">
        <v>51</v>
      </c>
      <c r="E84">
        <v>49.3</v>
      </c>
      <c r="F84">
        <v>49.7</v>
      </c>
      <c r="G84">
        <v>49.9</v>
      </c>
      <c r="H84">
        <v>49.7</v>
      </c>
      <c r="I84">
        <v>154</v>
      </c>
      <c r="J84">
        <v>3.25</v>
      </c>
    </row>
    <row r="85" spans="1:10" x14ac:dyDescent="0.3">
      <c r="A85" s="1">
        <v>45427</v>
      </c>
      <c r="B85" t="s">
        <v>15</v>
      </c>
      <c r="C85">
        <v>49.7</v>
      </c>
      <c r="D85">
        <v>51</v>
      </c>
      <c r="E85">
        <v>49.6</v>
      </c>
      <c r="F85">
        <v>51</v>
      </c>
      <c r="G85">
        <v>49.7</v>
      </c>
      <c r="H85">
        <v>50.3</v>
      </c>
      <c r="I85">
        <v>169</v>
      </c>
      <c r="J85">
        <v>4.6280000000000001</v>
      </c>
    </row>
    <row r="86" spans="1:10" x14ac:dyDescent="0.3">
      <c r="A86" s="1">
        <v>45426</v>
      </c>
      <c r="B86" t="s">
        <v>15</v>
      </c>
      <c r="C86">
        <v>50.3</v>
      </c>
      <c r="D86">
        <v>50.6</v>
      </c>
      <c r="E86">
        <v>50</v>
      </c>
      <c r="F86">
        <v>50.3</v>
      </c>
      <c r="G86">
        <v>50.3</v>
      </c>
      <c r="H86">
        <v>50.5</v>
      </c>
      <c r="I86">
        <v>232</v>
      </c>
      <c r="J86">
        <v>8.782</v>
      </c>
    </row>
    <row r="87" spans="1:10" x14ac:dyDescent="0.3">
      <c r="A87" s="1">
        <v>45425</v>
      </c>
      <c r="B87" t="s">
        <v>15</v>
      </c>
      <c r="C87">
        <v>50.5</v>
      </c>
      <c r="D87">
        <v>51.6</v>
      </c>
      <c r="E87">
        <v>50.2</v>
      </c>
      <c r="F87">
        <v>51.6</v>
      </c>
      <c r="G87">
        <v>50.5</v>
      </c>
      <c r="H87">
        <v>51.7</v>
      </c>
      <c r="I87">
        <v>326</v>
      </c>
      <c r="J87">
        <v>8.5440000000000005</v>
      </c>
    </row>
    <row r="88" spans="1:10" x14ac:dyDescent="0.3">
      <c r="A88" s="1">
        <v>45424</v>
      </c>
      <c r="B88" t="s">
        <v>15</v>
      </c>
      <c r="C88">
        <v>51.7</v>
      </c>
      <c r="D88">
        <v>51.7</v>
      </c>
      <c r="E88">
        <v>51.7</v>
      </c>
      <c r="F88">
        <v>51.7</v>
      </c>
      <c r="G88">
        <v>51.7</v>
      </c>
      <c r="H88">
        <v>62.5</v>
      </c>
      <c r="I88">
        <v>195</v>
      </c>
      <c r="J88">
        <v>4.0289999999999999</v>
      </c>
    </row>
    <row r="89" spans="1:10" x14ac:dyDescent="0.3">
      <c r="A89" s="1">
        <v>45421</v>
      </c>
      <c r="B89" t="s">
        <v>15</v>
      </c>
      <c r="C89">
        <v>0</v>
      </c>
      <c r="D89">
        <v>0</v>
      </c>
      <c r="E89">
        <v>0</v>
      </c>
      <c r="F89">
        <v>0</v>
      </c>
      <c r="G89">
        <v>62.5</v>
      </c>
      <c r="H89">
        <v>62.5</v>
      </c>
      <c r="I89">
        <v>0</v>
      </c>
      <c r="J89">
        <v>0</v>
      </c>
    </row>
    <row r="90" spans="1:10" x14ac:dyDescent="0.3">
      <c r="A90" s="1">
        <v>45420</v>
      </c>
      <c r="B90" t="s">
        <v>15</v>
      </c>
      <c r="C90">
        <v>62.5</v>
      </c>
      <c r="D90">
        <v>62.8</v>
      </c>
      <c r="E90">
        <v>61.7</v>
      </c>
      <c r="F90">
        <v>62.4</v>
      </c>
      <c r="G90">
        <v>62.5</v>
      </c>
      <c r="H90">
        <v>61.9</v>
      </c>
      <c r="I90">
        <v>931</v>
      </c>
      <c r="J90">
        <v>49.866</v>
      </c>
    </row>
    <row r="91" spans="1:10" x14ac:dyDescent="0.3">
      <c r="A91" s="1">
        <v>45419</v>
      </c>
      <c r="B91" t="s">
        <v>15</v>
      </c>
      <c r="C91">
        <v>61.9</v>
      </c>
      <c r="D91">
        <v>63.4</v>
      </c>
      <c r="E91">
        <v>61.4</v>
      </c>
      <c r="F91">
        <v>63.4</v>
      </c>
      <c r="G91">
        <v>61.9</v>
      </c>
      <c r="H91">
        <v>62.6</v>
      </c>
      <c r="I91">
        <v>368</v>
      </c>
      <c r="J91">
        <v>11.430999999999999</v>
      </c>
    </row>
    <row r="92" spans="1:10" x14ac:dyDescent="0.3">
      <c r="A92" s="1">
        <v>45418</v>
      </c>
      <c r="B92" t="s">
        <v>15</v>
      </c>
      <c r="C92">
        <v>62.6</v>
      </c>
      <c r="D92">
        <v>63.9</v>
      </c>
      <c r="E92">
        <v>61.8</v>
      </c>
      <c r="F92">
        <v>62.5</v>
      </c>
      <c r="G92">
        <v>62.6</v>
      </c>
      <c r="H92">
        <v>63.6</v>
      </c>
      <c r="I92">
        <v>528</v>
      </c>
      <c r="J92">
        <v>23.093</v>
      </c>
    </row>
    <row r="93" spans="1:10" x14ac:dyDescent="0.3">
      <c r="A93" s="1">
        <v>45417</v>
      </c>
      <c r="B93" t="s">
        <v>15</v>
      </c>
      <c r="C93">
        <v>63.8</v>
      </c>
      <c r="D93">
        <v>63.9</v>
      </c>
      <c r="E93">
        <v>62.3</v>
      </c>
      <c r="F93">
        <v>63</v>
      </c>
      <c r="G93">
        <v>63.6</v>
      </c>
      <c r="H93">
        <v>62.6</v>
      </c>
      <c r="I93">
        <v>623</v>
      </c>
      <c r="J93">
        <v>23.728999999999999</v>
      </c>
    </row>
    <row r="94" spans="1:10" x14ac:dyDescent="0.3">
      <c r="A94" s="1">
        <v>45414</v>
      </c>
      <c r="B94" t="s">
        <v>15</v>
      </c>
      <c r="C94">
        <v>62.6</v>
      </c>
      <c r="D94">
        <v>62.7</v>
      </c>
      <c r="E94">
        <v>61.4</v>
      </c>
      <c r="F94">
        <v>62.3</v>
      </c>
      <c r="G94">
        <v>62.6</v>
      </c>
      <c r="H94">
        <v>61.4</v>
      </c>
      <c r="I94">
        <v>674</v>
      </c>
      <c r="J94">
        <v>28.573</v>
      </c>
    </row>
    <row r="95" spans="1:10" x14ac:dyDescent="0.3">
      <c r="A95" s="1">
        <v>45412</v>
      </c>
      <c r="B95" t="s">
        <v>15</v>
      </c>
      <c r="C95">
        <v>61.4</v>
      </c>
      <c r="D95">
        <v>62</v>
      </c>
      <c r="E95">
        <v>60.1</v>
      </c>
      <c r="F95">
        <v>61</v>
      </c>
      <c r="G95">
        <v>61.4</v>
      </c>
      <c r="H95">
        <v>60.9</v>
      </c>
      <c r="I95">
        <v>289</v>
      </c>
      <c r="J95">
        <v>7.41</v>
      </c>
    </row>
    <row r="96" spans="1:10" x14ac:dyDescent="0.3">
      <c r="A96" s="1">
        <v>45411</v>
      </c>
      <c r="B96" t="s">
        <v>15</v>
      </c>
      <c r="C96">
        <v>60.5</v>
      </c>
      <c r="D96">
        <v>61.3</v>
      </c>
      <c r="E96">
        <v>59.6</v>
      </c>
      <c r="F96">
        <v>60.3</v>
      </c>
      <c r="G96">
        <v>60.9</v>
      </c>
      <c r="H96">
        <v>60.1</v>
      </c>
      <c r="I96">
        <v>505</v>
      </c>
      <c r="J96">
        <v>19.338000000000001</v>
      </c>
    </row>
    <row r="97" spans="1:10" x14ac:dyDescent="0.3">
      <c r="A97" s="1">
        <v>45410</v>
      </c>
      <c r="B97" t="s">
        <v>15</v>
      </c>
      <c r="C97">
        <v>60.4</v>
      </c>
      <c r="D97">
        <v>60.5</v>
      </c>
      <c r="E97">
        <v>59</v>
      </c>
      <c r="F97">
        <v>59.7</v>
      </c>
      <c r="G97">
        <v>60.1</v>
      </c>
      <c r="H97">
        <v>59.4</v>
      </c>
      <c r="I97">
        <v>308</v>
      </c>
      <c r="J97">
        <v>6.444</v>
      </c>
    </row>
    <row r="98" spans="1:10" x14ac:dyDescent="0.3">
      <c r="A98" s="1">
        <v>45407</v>
      </c>
      <c r="B98" t="s">
        <v>15</v>
      </c>
      <c r="C98">
        <v>59.4</v>
      </c>
      <c r="D98">
        <v>59.9</v>
      </c>
      <c r="E98">
        <v>58.2</v>
      </c>
      <c r="F98">
        <v>58.6</v>
      </c>
      <c r="G98">
        <v>59.4</v>
      </c>
      <c r="H98">
        <v>58.6</v>
      </c>
      <c r="I98">
        <v>395</v>
      </c>
      <c r="J98">
        <v>16.018000000000001</v>
      </c>
    </row>
    <row r="99" spans="1:10" x14ac:dyDescent="0.3">
      <c r="A99" s="1">
        <v>45406</v>
      </c>
      <c r="B99" t="s">
        <v>15</v>
      </c>
      <c r="C99">
        <v>58.6</v>
      </c>
      <c r="D99">
        <v>58.6</v>
      </c>
      <c r="E99">
        <v>58.3</v>
      </c>
      <c r="F99">
        <v>58.5</v>
      </c>
      <c r="G99">
        <v>58.6</v>
      </c>
      <c r="H99">
        <v>58.5</v>
      </c>
      <c r="I99">
        <v>297</v>
      </c>
      <c r="J99">
        <v>8.8369999999999997</v>
      </c>
    </row>
    <row r="100" spans="1:10" x14ac:dyDescent="0.3">
      <c r="A100" s="1">
        <v>45405</v>
      </c>
      <c r="B100" t="s">
        <v>15</v>
      </c>
      <c r="C100">
        <v>58.5</v>
      </c>
      <c r="D100">
        <v>58.6</v>
      </c>
      <c r="E100">
        <v>57.8</v>
      </c>
      <c r="F100">
        <v>58.4</v>
      </c>
      <c r="G100">
        <v>58.5</v>
      </c>
      <c r="H100">
        <v>57.9</v>
      </c>
      <c r="I100">
        <v>206</v>
      </c>
      <c r="J100">
        <v>8.3789999999999996</v>
      </c>
    </row>
    <row r="101" spans="1:10" x14ac:dyDescent="0.3">
      <c r="A101" s="1">
        <v>45404</v>
      </c>
      <c r="B101" t="s">
        <v>15</v>
      </c>
      <c r="C101">
        <v>57.9</v>
      </c>
      <c r="D101">
        <v>58.7</v>
      </c>
      <c r="E101">
        <v>57.6</v>
      </c>
      <c r="F101">
        <v>58.6</v>
      </c>
      <c r="G101">
        <v>57.9</v>
      </c>
      <c r="H101">
        <v>58.7</v>
      </c>
      <c r="I101">
        <v>334</v>
      </c>
      <c r="J101">
        <v>10.352</v>
      </c>
    </row>
    <row r="102" spans="1:10" x14ac:dyDescent="0.3">
      <c r="A102" s="1">
        <v>45403</v>
      </c>
      <c r="B102" t="s">
        <v>15</v>
      </c>
      <c r="C102">
        <v>58.7</v>
      </c>
      <c r="D102">
        <v>58.8</v>
      </c>
      <c r="E102">
        <v>57.5</v>
      </c>
      <c r="F102">
        <v>57.6</v>
      </c>
      <c r="G102">
        <v>58.7</v>
      </c>
      <c r="H102">
        <v>58.1</v>
      </c>
      <c r="I102">
        <v>353</v>
      </c>
      <c r="J102">
        <v>11.635</v>
      </c>
    </row>
    <row r="103" spans="1:10" x14ac:dyDescent="0.3">
      <c r="A103" s="1">
        <v>45400</v>
      </c>
      <c r="B103" t="s">
        <v>15</v>
      </c>
      <c r="C103">
        <v>58.1</v>
      </c>
      <c r="D103">
        <v>58.4</v>
      </c>
      <c r="E103">
        <v>56</v>
      </c>
      <c r="F103">
        <v>56.7</v>
      </c>
      <c r="G103">
        <v>58.1</v>
      </c>
      <c r="H103">
        <v>54.2</v>
      </c>
      <c r="I103">
        <v>983</v>
      </c>
      <c r="J103">
        <v>25.603000000000002</v>
      </c>
    </row>
    <row r="104" spans="1:10" x14ac:dyDescent="0.3">
      <c r="A104" s="1">
        <v>45399</v>
      </c>
      <c r="B104" t="s">
        <v>15</v>
      </c>
      <c r="C104">
        <v>54.3</v>
      </c>
      <c r="D104">
        <v>55</v>
      </c>
      <c r="E104">
        <v>54</v>
      </c>
      <c r="F104">
        <v>55</v>
      </c>
      <c r="G104">
        <v>54.2</v>
      </c>
      <c r="H104">
        <v>54.6</v>
      </c>
      <c r="I104">
        <v>124</v>
      </c>
      <c r="J104">
        <v>1.278</v>
      </c>
    </row>
    <row r="105" spans="1:10" x14ac:dyDescent="0.3">
      <c r="A105" s="1">
        <v>45398</v>
      </c>
      <c r="B105" t="s">
        <v>15</v>
      </c>
      <c r="C105">
        <v>54.6</v>
      </c>
      <c r="D105">
        <v>57</v>
      </c>
      <c r="E105">
        <v>54.3</v>
      </c>
      <c r="F105">
        <v>57</v>
      </c>
      <c r="G105">
        <v>54.6</v>
      </c>
      <c r="H105">
        <v>54.9</v>
      </c>
      <c r="I105">
        <v>57</v>
      </c>
      <c r="J105">
        <v>0.35499999999999998</v>
      </c>
    </row>
    <row r="106" spans="1:10" x14ac:dyDescent="0.3">
      <c r="A106" s="1">
        <v>45397</v>
      </c>
      <c r="B106" t="s">
        <v>15</v>
      </c>
      <c r="C106">
        <v>55</v>
      </c>
      <c r="D106">
        <v>55</v>
      </c>
      <c r="E106">
        <v>54.6</v>
      </c>
      <c r="F106">
        <v>54.8</v>
      </c>
      <c r="G106">
        <v>54.9</v>
      </c>
      <c r="H106">
        <v>54.7</v>
      </c>
      <c r="I106">
        <v>80</v>
      </c>
      <c r="J106">
        <v>1.7709999999999999</v>
      </c>
    </row>
    <row r="107" spans="1:10" x14ac:dyDescent="0.3">
      <c r="A107" s="1">
        <v>45391</v>
      </c>
      <c r="B107" t="s">
        <v>15</v>
      </c>
      <c r="C107">
        <v>55</v>
      </c>
      <c r="D107">
        <v>55</v>
      </c>
      <c r="E107">
        <v>54.5</v>
      </c>
      <c r="F107">
        <v>55</v>
      </c>
      <c r="G107">
        <v>54.7</v>
      </c>
      <c r="H107">
        <v>54.8</v>
      </c>
      <c r="I107">
        <v>43</v>
      </c>
      <c r="J107">
        <v>0.65300000000000002</v>
      </c>
    </row>
    <row r="108" spans="1:10" x14ac:dyDescent="0.3">
      <c r="A108" s="1">
        <v>45390</v>
      </c>
      <c r="B108" t="s">
        <v>15</v>
      </c>
      <c r="C108">
        <v>54.7</v>
      </c>
      <c r="D108">
        <v>55.8</v>
      </c>
      <c r="E108">
        <v>54.5</v>
      </c>
      <c r="F108">
        <v>55.8</v>
      </c>
      <c r="G108">
        <v>54.8</v>
      </c>
      <c r="H108">
        <v>55.1</v>
      </c>
      <c r="I108">
        <v>74</v>
      </c>
      <c r="J108">
        <v>1.1819999999999999</v>
      </c>
    </row>
    <row r="109" spans="1:10" x14ac:dyDescent="0.3">
      <c r="A109" s="1">
        <v>45386</v>
      </c>
      <c r="B109" t="s">
        <v>15</v>
      </c>
      <c r="C109">
        <v>55.1</v>
      </c>
      <c r="D109">
        <v>55.5</v>
      </c>
      <c r="E109">
        <v>54.7</v>
      </c>
      <c r="F109">
        <v>55.5</v>
      </c>
      <c r="G109">
        <v>55.1</v>
      </c>
      <c r="H109">
        <v>55</v>
      </c>
      <c r="I109">
        <v>27</v>
      </c>
      <c r="J109">
        <v>0.379</v>
      </c>
    </row>
    <row r="110" spans="1:10" x14ac:dyDescent="0.3">
      <c r="A110" s="1">
        <v>45385</v>
      </c>
      <c r="B110" t="s">
        <v>15</v>
      </c>
      <c r="C110">
        <v>55</v>
      </c>
      <c r="D110">
        <v>55.7</v>
      </c>
      <c r="E110">
        <v>53.5</v>
      </c>
      <c r="F110">
        <v>53.5</v>
      </c>
      <c r="G110">
        <v>55</v>
      </c>
      <c r="H110">
        <v>54.6</v>
      </c>
      <c r="I110">
        <v>73</v>
      </c>
      <c r="J110">
        <v>0.627</v>
      </c>
    </row>
    <row r="111" spans="1:10" x14ac:dyDescent="0.3">
      <c r="A111" s="1">
        <v>45384</v>
      </c>
      <c r="B111" t="s">
        <v>15</v>
      </c>
      <c r="C111">
        <v>54.5</v>
      </c>
      <c r="D111">
        <v>55.1</v>
      </c>
      <c r="E111">
        <v>54.1</v>
      </c>
      <c r="F111">
        <v>55.1</v>
      </c>
      <c r="G111">
        <v>54.6</v>
      </c>
      <c r="H111">
        <v>54.7</v>
      </c>
      <c r="I111">
        <v>34</v>
      </c>
      <c r="J111">
        <v>0.60099999999999998</v>
      </c>
    </row>
    <row r="112" spans="1:10" x14ac:dyDescent="0.3">
      <c r="A112" s="1">
        <v>45383</v>
      </c>
      <c r="B112" t="s">
        <v>15</v>
      </c>
      <c r="C112">
        <v>54.7</v>
      </c>
      <c r="D112">
        <v>56.9</v>
      </c>
      <c r="E112">
        <v>54.6</v>
      </c>
      <c r="F112">
        <v>56.9</v>
      </c>
      <c r="G112">
        <v>54.7</v>
      </c>
      <c r="H112">
        <v>55.8</v>
      </c>
      <c r="I112">
        <v>69</v>
      </c>
      <c r="J112">
        <v>2.0059999999999998</v>
      </c>
    </row>
    <row r="113" spans="1:10" x14ac:dyDescent="0.3">
      <c r="A113" s="1">
        <v>45382</v>
      </c>
      <c r="B113" t="s">
        <v>15</v>
      </c>
      <c r="C113">
        <v>56.9</v>
      </c>
      <c r="D113">
        <v>57</v>
      </c>
      <c r="E113">
        <v>54.2</v>
      </c>
      <c r="F113">
        <v>54.5</v>
      </c>
      <c r="G113">
        <v>55.8</v>
      </c>
      <c r="H113">
        <v>54.9</v>
      </c>
      <c r="I113">
        <v>90</v>
      </c>
      <c r="J113">
        <v>1.5049999999999999</v>
      </c>
    </row>
    <row r="114" spans="1:10" x14ac:dyDescent="0.3">
      <c r="A114" s="1">
        <v>45379</v>
      </c>
      <c r="B114" t="s">
        <v>15</v>
      </c>
      <c r="C114">
        <v>54.9</v>
      </c>
      <c r="D114">
        <v>56.3</v>
      </c>
      <c r="E114">
        <v>53.1</v>
      </c>
      <c r="F114">
        <v>53.1</v>
      </c>
      <c r="G114">
        <v>54.9</v>
      </c>
      <c r="H114">
        <v>54.5</v>
      </c>
      <c r="I114">
        <v>37</v>
      </c>
      <c r="J114">
        <v>0.52900000000000003</v>
      </c>
    </row>
    <row r="115" spans="1:10" x14ac:dyDescent="0.3">
      <c r="A115" s="1">
        <v>45378</v>
      </c>
      <c r="B115" t="s">
        <v>15</v>
      </c>
      <c r="C115">
        <v>54.5</v>
      </c>
      <c r="D115">
        <v>54.7</v>
      </c>
      <c r="E115">
        <v>54.1</v>
      </c>
      <c r="F115">
        <v>54.1</v>
      </c>
      <c r="G115">
        <v>54.5</v>
      </c>
      <c r="H115">
        <v>54.1</v>
      </c>
      <c r="I115">
        <v>70</v>
      </c>
      <c r="J115">
        <v>1.3320000000000001</v>
      </c>
    </row>
    <row r="116" spans="1:10" x14ac:dyDescent="0.3">
      <c r="A116" s="1">
        <v>45376</v>
      </c>
      <c r="B116" t="s">
        <v>15</v>
      </c>
      <c r="C116">
        <v>54.1</v>
      </c>
      <c r="D116">
        <v>54.8</v>
      </c>
      <c r="E116">
        <v>54</v>
      </c>
      <c r="F116">
        <v>54.6</v>
      </c>
      <c r="G116">
        <v>54.1</v>
      </c>
      <c r="H116">
        <v>54.7</v>
      </c>
      <c r="I116">
        <v>87</v>
      </c>
      <c r="J116">
        <v>1.44</v>
      </c>
    </row>
    <row r="117" spans="1:10" x14ac:dyDescent="0.3">
      <c r="A117" s="1">
        <v>45375</v>
      </c>
      <c r="B117" t="s">
        <v>15</v>
      </c>
      <c r="C117">
        <v>54.7</v>
      </c>
      <c r="D117">
        <v>55.3</v>
      </c>
      <c r="E117">
        <v>54.6</v>
      </c>
      <c r="F117">
        <v>55.1</v>
      </c>
      <c r="G117">
        <v>54.7</v>
      </c>
      <c r="H117">
        <v>54.8</v>
      </c>
      <c r="I117">
        <v>100</v>
      </c>
      <c r="J117">
        <v>1.087</v>
      </c>
    </row>
    <row r="118" spans="1:10" x14ac:dyDescent="0.3">
      <c r="A118" s="1">
        <v>45372</v>
      </c>
      <c r="B118" t="s">
        <v>15</v>
      </c>
      <c r="C118">
        <v>54.8</v>
      </c>
      <c r="D118">
        <v>55.8</v>
      </c>
      <c r="E118">
        <v>54.7</v>
      </c>
      <c r="F118">
        <v>54.8</v>
      </c>
      <c r="G118">
        <v>54.8</v>
      </c>
      <c r="H118">
        <v>54.8</v>
      </c>
      <c r="I118">
        <v>93</v>
      </c>
      <c r="J118">
        <v>1.103</v>
      </c>
    </row>
    <row r="119" spans="1:10" x14ac:dyDescent="0.3">
      <c r="A119" s="1">
        <v>45371</v>
      </c>
      <c r="B119" t="s">
        <v>15</v>
      </c>
      <c r="C119">
        <v>55.4</v>
      </c>
      <c r="D119">
        <v>57</v>
      </c>
      <c r="E119">
        <v>54.5</v>
      </c>
      <c r="F119">
        <v>54.5</v>
      </c>
      <c r="G119">
        <v>54.8</v>
      </c>
      <c r="H119">
        <v>54.9</v>
      </c>
      <c r="I119">
        <v>58</v>
      </c>
      <c r="J119">
        <v>1.665</v>
      </c>
    </row>
    <row r="120" spans="1:10" x14ac:dyDescent="0.3">
      <c r="A120" s="1">
        <v>45370</v>
      </c>
      <c r="B120" t="s">
        <v>15</v>
      </c>
      <c r="C120">
        <v>54.8</v>
      </c>
      <c r="D120">
        <v>55.9</v>
      </c>
      <c r="E120">
        <v>54.7</v>
      </c>
      <c r="F120">
        <v>55.9</v>
      </c>
      <c r="G120">
        <v>54.9</v>
      </c>
      <c r="H120">
        <v>55.1</v>
      </c>
      <c r="I120">
        <v>141</v>
      </c>
      <c r="J120">
        <v>1.544</v>
      </c>
    </row>
    <row r="121" spans="1:10" x14ac:dyDescent="0.3">
      <c r="A121" s="1">
        <v>45369</v>
      </c>
      <c r="B121" t="s">
        <v>15</v>
      </c>
      <c r="C121">
        <v>55</v>
      </c>
      <c r="D121">
        <v>57</v>
      </c>
      <c r="E121">
        <v>55</v>
      </c>
      <c r="F121">
        <v>57</v>
      </c>
      <c r="G121">
        <v>55.1</v>
      </c>
      <c r="H121">
        <v>55.4</v>
      </c>
      <c r="I121">
        <v>72</v>
      </c>
      <c r="J121">
        <v>6.2460000000000004</v>
      </c>
    </row>
    <row r="122" spans="1:10" x14ac:dyDescent="0.3">
      <c r="A122" s="1">
        <v>45365</v>
      </c>
      <c r="B122" t="s">
        <v>15</v>
      </c>
      <c r="C122">
        <v>55.6</v>
      </c>
      <c r="D122">
        <v>56</v>
      </c>
      <c r="E122">
        <v>55</v>
      </c>
      <c r="F122">
        <v>55.8</v>
      </c>
      <c r="G122">
        <v>55.4</v>
      </c>
      <c r="H122">
        <v>55.2</v>
      </c>
      <c r="I122">
        <v>68</v>
      </c>
      <c r="J122">
        <v>1.117</v>
      </c>
    </row>
    <row r="123" spans="1:10" x14ac:dyDescent="0.3">
      <c r="A123" s="1">
        <v>45364</v>
      </c>
      <c r="B123" t="s">
        <v>15</v>
      </c>
      <c r="C123">
        <v>55.9</v>
      </c>
      <c r="D123">
        <v>57</v>
      </c>
      <c r="E123">
        <v>55</v>
      </c>
      <c r="F123">
        <v>56</v>
      </c>
      <c r="G123">
        <v>55.2</v>
      </c>
      <c r="H123">
        <v>56.2</v>
      </c>
      <c r="I123">
        <v>82</v>
      </c>
      <c r="J123">
        <v>2</v>
      </c>
    </row>
    <row r="124" spans="1:10" x14ac:dyDescent="0.3">
      <c r="A124" s="1">
        <v>45363</v>
      </c>
      <c r="B124" t="s">
        <v>15</v>
      </c>
      <c r="C124">
        <v>56.2</v>
      </c>
      <c r="D124">
        <v>57.3</v>
      </c>
      <c r="E124">
        <v>56</v>
      </c>
      <c r="F124">
        <v>57.2</v>
      </c>
      <c r="G124">
        <v>56.2</v>
      </c>
      <c r="H124">
        <v>57.1</v>
      </c>
      <c r="I124">
        <v>73</v>
      </c>
      <c r="J124">
        <v>0.96499999999999997</v>
      </c>
    </row>
    <row r="125" spans="1:10" x14ac:dyDescent="0.3">
      <c r="A125" s="1">
        <v>45362</v>
      </c>
      <c r="B125" t="s">
        <v>15</v>
      </c>
      <c r="C125">
        <v>57.4</v>
      </c>
      <c r="D125">
        <v>57.8</v>
      </c>
      <c r="E125">
        <v>54.5</v>
      </c>
      <c r="F125">
        <v>57</v>
      </c>
      <c r="G125">
        <v>57.1</v>
      </c>
      <c r="H125">
        <v>56.1</v>
      </c>
      <c r="I125">
        <v>140</v>
      </c>
      <c r="J125">
        <v>1.8879999999999999</v>
      </c>
    </row>
    <row r="126" spans="1:10" x14ac:dyDescent="0.3">
      <c r="A126" s="1">
        <v>45361</v>
      </c>
      <c r="B126" t="s">
        <v>15</v>
      </c>
      <c r="C126">
        <v>56.3</v>
      </c>
      <c r="D126">
        <v>57</v>
      </c>
      <c r="E126">
        <v>54.8</v>
      </c>
      <c r="F126">
        <v>57</v>
      </c>
      <c r="G126">
        <v>56.1</v>
      </c>
      <c r="H126">
        <v>56.8</v>
      </c>
      <c r="I126">
        <v>196</v>
      </c>
      <c r="J126">
        <v>5.327</v>
      </c>
    </row>
    <row r="127" spans="1:10" x14ac:dyDescent="0.3">
      <c r="A127" s="1">
        <v>45358</v>
      </c>
      <c r="B127" t="s">
        <v>15</v>
      </c>
      <c r="C127">
        <v>56.7</v>
      </c>
      <c r="D127">
        <v>57</v>
      </c>
      <c r="E127">
        <v>56.5</v>
      </c>
      <c r="F127">
        <v>56.7</v>
      </c>
      <c r="G127">
        <v>56.8</v>
      </c>
      <c r="H127">
        <v>56.7</v>
      </c>
      <c r="I127">
        <v>46</v>
      </c>
      <c r="J127">
        <v>0.79700000000000004</v>
      </c>
    </row>
    <row r="128" spans="1:10" x14ac:dyDescent="0.3">
      <c r="A128" s="1">
        <v>45357</v>
      </c>
      <c r="B128" t="s">
        <v>15</v>
      </c>
      <c r="C128">
        <v>56.8</v>
      </c>
      <c r="D128">
        <v>57.2</v>
      </c>
      <c r="E128">
        <v>56.5</v>
      </c>
      <c r="F128">
        <v>57</v>
      </c>
      <c r="G128">
        <v>56.7</v>
      </c>
      <c r="H128">
        <v>56.7</v>
      </c>
      <c r="I128">
        <v>108</v>
      </c>
      <c r="J128">
        <v>2.2930000000000001</v>
      </c>
    </row>
    <row r="129" spans="1:10" x14ac:dyDescent="0.3">
      <c r="A129" s="1">
        <v>45356</v>
      </c>
      <c r="B129" t="s">
        <v>15</v>
      </c>
      <c r="C129">
        <v>57.2</v>
      </c>
      <c r="D129">
        <v>58</v>
      </c>
      <c r="E129">
        <v>56.5</v>
      </c>
      <c r="F129">
        <v>58</v>
      </c>
      <c r="G129">
        <v>56.7</v>
      </c>
      <c r="H129">
        <v>56.7</v>
      </c>
      <c r="I129">
        <v>58</v>
      </c>
      <c r="J129">
        <v>1.298</v>
      </c>
    </row>
    <row r="130" spans="1:10" x14ac:dyDescent="0.3">
      <c r="A130" s="1">
        <v>45355</v>
      </c>
      <c r="B130" t="s">
        <v>15</v>
      </c>
      <c r="C130">
        <v>57</v>
      </c>
      <c r="D130">
        <v>57.7</v>
      </c>
      <c r="E130">
        <v>56.3</v>
      </c>
      <c r="F130">
        <v>56.3</v>
      </c>
      <c r="G130">
        <v>56.7</v>
      </c>
      <c r="H130">
        <v>56.7</v>
      </c>
      <c r="I130">
        <v>78</v>
      </c>
      <c r="J130">
        <v>3.5110000000000001</v>
      </c>
    </row>
    <row r="131" spans="1:10" x14ac:dyDescent="0.3">
      <c r="A131" s="1">
        <v>45354</v>
      </c>
      <c r="B131" t="s">
        <v>15</v>
      </c>
      <c r="C131">
        <v>56.7</v>
      </c>
      <c r="D131">
        <v>57.7</v>
      </c>
      <c r="E131">
        <v>56.4</v>
      </c>
      <c r="F131">
        <v>57.7</v>
      </c>
      <c r="G131">
        <v>56.7</v>
      </c>
      <c r="H131">
        <v>57</v>
      </c>
      <c r="I131">
        <v>102</v>
      </c>
      <c r="J131">
        <v>1.3640000000000001</v>
      </c>
    </row>
    <row r="132" spans="1:10" x14ac:dyDescent="0.3">
      <c r="A132" s="1">
        <v>45351</v>
      </c>
      <c r="B132" t="s">
        <v>15</v>
      </c>
      <c r="C132">
        <v>57</v>
      </c>
      <c r="D132">
        <v>57.8</v>
      </c>
      <c r="E132">
        <v>56.7</v>
      </c>
      <c r="F132">
        <v>57</v>
      </c>
      <c r="G132">
        <v>57</v>
      </c>
      <c r="H132">
        <v>56.9</v>
      </c>
      <c r="I132">
        <v>88</v>
      </c>
      <c r="J132">
        <v>2.9039999999999999</v>
      </c>
    </row>
    <row r="133" spans="1:10" x14ac:dyDescent="0.3">
      <c r="A133" s="1">
        <v>45350</v>
      </c>
      <c r="B133" t="s">
        <v>15</v>
      </c>
      <c r="C133">
        <v>56.9</v>
      </c>
      <c r="D133">
        <v>57.3</v>
      </c>
      <c r="E133">
        <v>56.5</v>
      </c>
      <c r="F133">
        <v>57.2</v>
      </c>
      <c r="G133">
        <v>56.9</v>
      </c>
      <c r="H133">
        <v>57</v>
      </c>
      <c r="I133">
        <v>76</v>
      </c>
      <c r="J133">
        <v>1.833</v>
      </c>
    </row>
    <row r="134" spans="1:10" x14ac:dyDescent="0.3">
      <c r="A134" s="1">
        <v>45349</v>
      </c>
      <c r="B134" t="s">
        <v>15</v>
      </c>
      <c r="C134">
        <v>57</v>
      </c>
      <c r="D134">
        <v>57.5</v>
      </c>
      <c r="E134">
        <v>56.7</v>
      </c>
      <c r="F134">
        <v>57</v>
      </c>
      <c r="G134">
        <v>57</v>
      </c>
      <c r="H134">
        <v>56.9</v>
      </c>
      <c r="I134">
        <v>90</v>
      </c>
      <c r="J134">
        <v>1.109</v>
      </c>
    </row>
    <row r="135" spans="1:10" x14ac:dyDescent="0.3">
      <c r="A135" s="1">
        <v>45347</v>
      </c>
      <c r="B135" t="s">
        <v>15</v>
      </c>
      <c r="C135">
        <v>56.9</v>
      </c>
      <c r="D135">
        <v>58.5</v>
      </c>
      <c r="E135">
        <v>56.7</v>
      </c>
      <c r="F135">
        <v>58.5</v>
      </c>
      <c r="G135">
        <v>56.9</v>
      </c>
      <c r="H135">
        <v>57.7</v>
      </c>
      <c r="I135">
        <v>223</v>
      </c>
      <c r="J135">
        <v>6.9660000000000002</v>
      </c>
    </row>
    <row r="136" spans="1:10" x14ac:dyDescent="0.3">
      <c r="A136" s="1">
        <v>45344</v>
      </c>
      <c r="B136" t="s">
        <v>15</v>
      </c>
      <c r="C136">
        <v>57.7</v>
      </c>
      <c r="D136">
        <v>58.6</v>
      </c>
      <c r="E136">
        <v>57.2</v>
      </c>
      <c r="F136">
        <v>57.7</v>
      </c>
      <c r="G136">
        <v>57.7</v>
      </c>
      <c r="H136">
        <v>57.6</v>
      </c>
      <c r="I136">
        <v>120</v>
      </c>
      <c r="J136">
        <v>3.1469999999999998</v>
      </c>
    </row>
    <row r="137" spans="1:10" x14ac:dyDescent="0.3">
      <c r="A137" s="1">
        <v>45342</v>
      </c>
      <c r="B137" t="s">
        <v>15</v>
      </c>
      <c r="C137">
        <v>57.8</v>
      </c>
      <c r="D137">
        <v>58.7</v>
      </c>
      <c r="E137">
        <v>57.3</v>
      </c>
      <c r="F137">
        <v>58.7</v>
      </c>
      <c r="G137">
        <v>57.6</v>
      </c>
      <c r="H137">
        <v>57.8</v>
      </c>
      <c r="I137">
        <v>60</v>
      </c>
      <c r="J137">
        <v>1.3129999999999999</v>
      </c>
    </row>
    <row r="138" spans="1:10" x14ac:dyDescent="0.3">
      <c r="A138" s="1">
        <v>45341</v>
      </c>
      <c r="B138" t="s">
        <v>15</v>
      </c>
      <c r="C138">
        <v>57.8</v>
      </c>
      <c r="D138">
        <v>59.2</v>
      </c>
      <c r="E138">
        <v>57</v>
      </c>
      <c r="F138">
        <v>59.2</v>
      </c>
      <c r="G138">
        <v>57.8</v>
      </c>
      <c r="H138">
        <v>57.7</v>
      </c>
      <c r="I138">
        <v>164</v>
      </c>
      <c r="J138">
        <v>1.917</v>
      </c>
    </row>
    <row r="139" spans="1:10" x14ac:dyDescent="0.3">
      <c r="A139" s="1">
        <v>45340</v>
      </c>
      <c r="B139" t="s">
        <v>15</v>
      </c>
      <c r="C139">
        <v>57.7</v>
      </c>
      <c r="D139">
        <v>59.5</v>
      </c>
      <c r="E139">
        <v>57.5</v>
      </c>
      <c r="F139">
        <v>59.5</v>
      </c>
      <c r="G139">
        <v>57.7</v>
      </c>
      <c r="H139">
        <v>57.8</v>
      </c>
      <c r="I139">
        <v>138</v>
      </c>
      <c r="J139">
        <v>2.5910000000000002</v>
      </c>
    </row>
    <row r="140" spans="1:10" x14ac:dyDescent="0.3">
      <c r="A140" s="1">
        <v>45337</v>
      </c>
      <c r="B140" t="s">
        <v>15</v>
      </c>
      <c r="C140">
        <v>57.8</v>
      </c>
      <c r="D140">
        <v>59.1</v>
      </c>
      <c r="E140">
        <v>57.6</v>
      </c>
      <c r="F140">
        <v>59.1</v>
      </c>
      <c r="G140">
        <v>57.8</v>
      </c>
      <c r="H140">
        <v>58.8</v>
      </c>
      <c r="I140">
        <v>201</v>
      </c>
      <c r="J140">
        <v>3.032</v>
      </c>
    </row>
    <row r="141" spans="1:10" x14ac:dyDescent="0.3">
      <c r="A141" s="1">
        <v>45336</v>
      </c>
      <c r="B141" t="s">
        <v>15</v>
      </c>
      <c r="C141">
        <v>59</v>
      </c>
      <c r="D141">
        <v>59.6</v>
      </c>
      <c r="E141">
        <v>58.3</v>
      </c>
      <c r="F141">
        <v>59.5</v>
      </c>
      <c r="G141">
        <v>58.8</v>
      </c>
      <c r="H141">
        <v>58.8</v>
      </c>
      <c r="I141">
        <v>155</v>
      </c>
      <c r="J141">
        <v>3.6779999999999999</v>
      </c>
    </row>
    <row r="142" spans="1:10" x14ac:dyDescent="0.3">
      <c r="A142" s="1">
        <v>45335</v>
      </c>
      <c r="B142" t="s">
        <v>15</v>
      </c>
      <c r="C142">
        <v>58.8</v>
      </c>
      <c r="D142">
        <v>59.9</v>
      </c>
      <c r="E142">
        <v>58.7</v>
      </c>
      <c r="F142">
        <v>59.3</v>
      </c>
      <c r="G142">
        <v>58.8</v>
      </c>
      <c r="H142">
        <v>58.8</v>
      </c>
      <c r="I142">
        <v>287</v>
      </c>
      <c r="J142">
        <v>10.957000000000001</v>
      </c>
    </row>
    <row r="143" spans="1:10" x14ac:dyDescent="0.3">
      <c r="A143" s="1">
        <v>45334</v>
      </c>
      <c r="B143" t="s">
        <v>15</v>
      </c>
      <c r="C143">
        <v>58.8</v>
      </c>
      <c r="D143">
        <v>61.9</v>
      </c>
      <c r="E143">
        <v>58.7</v>
      </c>
      <c r="F143">
        <v>61.9</v>
      </c>
      <c r="G143">
        <v>58.8</v>
      </c>
      <c r="H143">
        <v>59.9</v>
      </c>
      <c r="I143">
        <v>266</v>
      </c>
      <c r="J143">
        <v>10.73</v>
      </c>
    </row>
    <row r="144" spans="1:10" x14ac:dyDescent="0.3">
      <c r="A144" s="1">
        <v>45333</v>
      </c>
      <c r="B144" t="s">
        <v>15</v>
      </c>
      <c r="C144">
        <v>59.9</v>
      </c>
      <c r="D144">
        <v>60.7</v>
      </c>
      <c r="E144">
        <v>59</v>
      </c>
      <c r="F144">
        <v>59.9</v>
      </c>
      <c r="G144">
        <v>59.9</v>
      </c>
      <c r="H144">
        <v>58.6</v>
      </c>
      <c r="I144">
        <v>504</v>
      </c>
      <c r="J144">
        <v>17.994</v>
      </c>
    </row>
    <row r="145" spans="1:10" x14ac:dyDescent="0.3">
      <c r="A145" s="1">
        <v>45330</v>
      </c>
      <c r="B145" t="s">
        <v>15</v>
      </c>
      <c r="C145">
        <v>58.6</v>
      </c>
      <c r="D145">
        <v>59.7</v>
      </c>
      <c r="E145">
        <v>57.8</v>
      </c>
      <c r="F145">
        <v>59.7</v>
      </c>
      <c r="G145">
        <v>58.6</v>
      </c>
      <c r="H145">
        <v>58.2</v>
      </c>
      <c r="I145">
        <v>171</v>
      </c>
      <c r="J145">
        <v>4.0270000000000001</v>
      </c>
    </row>
    <row r="146" spans="1:10" x14ac:dyDescent="0.3">
      <c r="A146" s="1">
        <v>45329</v>
      </c>
      <c r="B146" t="s">
        <v>15</v>
      </c>
      <c r="C146">
        <v>58.2</v>
      </c>
      <c r="D146">
        <v>60</v>
      </c>
      <c r="E146">
        <v>58</v>
      </c>
      <c r="F146">
        <v>58</v>
      </c>
      <c r="G146">
        <v>58.2</v>
      </c>
      <c r="H146">
        <v>59.5</v>
      </c>
      <c r="I146">
        <v>216</v>
      </c>
      <c r="J146">
        <v>8.4269999999999996</v>
      </c>
    </row>
    <row r="147" spans="1:10" x14ac:dyDescent="0.3">
      <c r="A147" s="1">
        <v>45328</v>
      </c>
      <c r="B147" t="s">
        <v>15</v>
      </c>
      <c r="C147">
        <v>59.5</v>
      </c>
      <c r="D147">
        <v>60</v>
      </c>
      <c r="E147">
        <v>59.1</v>
      </c>
      <c r="F147">
        <v>59.2</v>
      </c>
      <c r="G147">
        <v>59.5</v>
      </c>
      <c r="H147">
        <v>59.8</v>
      </c>
      <c r="I147">
        <v>159</v>
      </c>
      <c r="J147">
        <v>5.3559999999999999</v>
      </c>
    </row>
    <row r="148" spans="1:10" x14ac:dyDescent="0.3">
      <c r="A148" s="1">
        <v>45327</v>
      </c>
      <c r="B148" t="s">
        <v>15</v>
      </c>
      <c r="C148">
        <v>59.8</v>
      </c>
      <c r="D148">
        <v>60.1</v>
      </c>
      <c r="E148">
        <v>58.1</v>
      </c>
      <c r="F148">
        <v>58.2</v>
      </c>
      <c r="G148">
        <v>59.8</v>
      </c>
      <c r="H148">
        <v>58.2</v>
      </c>
      <c r="I148">
        <v>262</v>
      </c>
      <c r="J148">
        <v>10.821</v>
      </c>
    </row>
    <row r="149" spans="1:10" x14ac:dyDescent="0.3">
      <c r="A149" s="1">
        <v>45326</v>
      </c>
      <c r="B149" t="s">
        <v>15</v>
      </c>
      <c r="C149">
        <v>58.2</v>
      </c>
      <c r="D149">
        <v>60.6</v>
      </c>
      <c r="E149">
        <v>57.7</v>
      </c>
      <c r="F149">
        <v>57.7</v>
      </c>
      <c r="G149">
        <v>58.2</v>
      </c>
      <c r="H149">
        <v>56.7</v>
      </c>
      <c r="I149">
        <v>150</v>
      </c>
      <c r="J149">
        <v>5.4829999999999997</v>
      </c>
    </row>
    <row r="150" spans="1:10" x14ac:dyDescent="0.3">
      <c r="A150" s="1">
        <v>45323</v>
      </c>
      <c r="B150" t="s">
        <v>15</v>
      </c>
      <c r="C150">
        <v>56.7</v>
      </c>
      <c r="D150">
        <v>57.3</v>
      </c>
      <c r="E150">
        <v>56.1</v>
      </c>
      <c r="F150">
        <v>56.1</v>
      </c>
      <c r="G150">
        <v>56.7</v>
      </c>
      <c r="H150">
        <v>56.3</v>
      </c>
      <c r="I150">
        <v>58</v>
      </c>
      <c r="J150">
        <v>1.038</v>
      </c>
    </row>
    <row r="151" spans="1:10" x14ac:dyDescent="0.3">
      <c r="A151" s="1">
        <v>45322</v>
      </c>
      <c r="B151" t="s">
        <v>15</v>
      </c>
      <c r="C151">
        <v>56.4</v>
      </c>
      <c r="D151">
        <v>58</v>
      </c>
      <c r="E151">
        <v>56</v>
      </c>
      <c r="F151">
        <v>57.9</v>
      </c>
      <c r="G151">
        <v>56.3</v>
      </c>
      <c r="H151">
        <v>56.6</v>
      </c>
      <c r="I151">
        <v>158</v>
      </c>
      <c r="J151">
        <v>2.9239999999999999</v>
      </c>
    </row>
    <row r="152" spans="1:10" x14ac:dyDescent="0.3">
      <c r="A152" s="1">
        <v>45321</v>
      </c>
      <c r="B152" t="s">
        <v>15</v>
      </c>
      <c r="C152">
        <v>57.1</v>
      </c>
      <c r="D152">
        <v>58</v>
      </c>
      <c r="E152">
        <v>56.2</v>
      </c>
      <c r="F152">
        <v>58</v>
      </c>
      <c r="G152">
        <v>56.6</v>
      </c>
      <c r="H152">
        <v>56.4</v>
      </c>
      <c r="I152">
        <v>91</v>
      </c>
      <c r="J152">
        <v>1.91</v>
      </c>
    </row>
    <row r="153" spans="1:10" x14ac:dyDescent="0.3">
      <c r="A153" s="1">
        <v>45320</v>
      </c>
      <c r="B153" t="s">
        <v>15</v>
      </c>
      <c r="C153">
        <v>56.4</v>
      </c>
      <c r="D153">
        <v>58.1</v>
      </c>
      <c r="E153">
        <v>55</v>
      </c>
      <c r="F153">
        <v>58</v>
      </c>
      <c r="G153">
        <v>56.4</v>
      </c>
      <c r="H153">
        <v>56.9</v>
      </c>
      <c r="I153">
        <v>112</v>
      </c>
      <c r="J153">
        <v>1.2090000000000001</v>
      </c>
    </row>
    <row r="154" spans="1:10" x14ac:dyDescent="0.3">
      <c r="A154" s="1">
        <v>45319</v>
      </c>
      <c r="B154" t="s">
        <v>15</v>
      </c>
      <c r="C154">
        <v>56.9</v>
      </c>
      <c r="D154">
        <v>58.2</v>
      </c>
      <c r="E154">
        <v>56.7</v>
      </c>
      <c r="F154">
        <v>57.3</v>
      </c>
      <c r="G154">
        <v>56.9</v>
      </c>
      <c r="H154">
        <v>57.2</v>
      </c>
      <c r="I154">
        <v>112</v>
      </c>
      <c r="J154">
        <v>1.869</v>
      </c>
    </row>
    <row r="155" spans="1:10" x14ac:dyDescent="0.3">
      <c r="A155" s="1">
        <v>45316</v>
      </c>
      <c r="B155" t="s">
        <v>15</v>
      </c>
      <c r="C155">
        <v>57.2</v>
      </c>
      <c r="D155">
        <v>58.8</v>
      </c>
      <c r="E155">
        <v>57.1</v>
      </c>
      <c r="F155">
        <v>58.2</v>
      </c>
      <c r="G155">
        <v>57.2</v>
      </c>
      <c r="H155">
        <v>58.6</v>
      </c>
      <c r="I155">
        <v>225</v>
      </c>
      <c r="J155">
        <v>9.0079999999999991</v>
      </c>
    </row>
    <row r="156" spans="1:10" x14ac:dyDescent="0.3">
      <c r="A156" s="1">
        <v>45315</v>
      </c>
      <c r="B156" t="s">
        <v>15</v>
      </c>
      <c r="C156">
        <v>58.6</v>
      </c>
      <c r="D156">
        <v>59.8</v>
      </c>
      <c r="E156">
        <v>57</v>
      </c>
      <c r="F156">
        <v>59.6</v>
      </c>
      <c r="G156">
        <v>58.6</v>
      </c>
      <c r="H156">
        <v>59.4</v>
      </c>
      <c r="I156">
        <v>241</v>
      </c>
      <c r="J156">
        <v>9.65</v>
      </c>
    </row>
    <row r="157" spans="1:10" x14ac:dyDescent="0.3">
      <c r="A157" s="1">
        <v>45314</v>
      </c>
      <c r="B157" t="s">
        <v>15</v>
      </c>
      <c r="C157">
        <v>59.4</v>
      </c>
      <c r="D157">
        <v>60.5</v>
      </c>
      <c r="E157">
        <v>57.5</v>
      </c>
      <c r="F157">
        <v>58.3</v>
      </c>
      <c r="G157">
        <v>59.4</v>
      </c>
      <c r="H157">
        <v>58.3</v>
      </c>
      <c r="I157">
        <v>327</v>
      </c>
      <c r="J157">
        <v>9.2850000000000001</v>
      </c>
    </row>
    <row r="158" spans="1:10" x14ac:dyDescent="0.3">
      <c r="A158" s="1">
        <v>45313</v>
      </c>
      <c r="B158" t="s">
        <v>15</v>
      </c>
      <c r="C158">
        <v>58</v>
      </c>
      <c r="D158">
        <v>60</v>
      </c>
      <c r="E158">
        <v>58</v>
      </c>
      <c r="F158">
        <v>59.9</v>
      </c>
      <c r="G158">
        <v>58.3</v>
      </c>
      <c r="H158">
        <v>58.3</v>
      </c>
      <c r="I158">
        <v>167</v>
      </c>
      <c r="J158">
        <v>2.794</v>
      </c>
    </row>
    <row r="159" spans="1:10" x14ac:dyDescent="0.3">
      <c r="A159" s="1">
        <v>45312</v>
      </c>
      <c r="B159" t="s">
        <v>15</v>
      </c>
      <c r="C159">
        <v>59.9</v>
      </c>
      <c r="D159">
        <v>60</v>
      </c>
      <c r="E159">
        <v>53.2</v>
      </c>
      <c r="F159">
        <v>55.4</v>
      </c>
      <c r="G159">
        <v>58.3</v>
      </c>
      <c r="H159">
        <v>59.1</v>
      </c>
      <c r="I159">
        <v>307</v>
      </c>
      <c r="J159">
        <v>7.6269999999999998</v>
      </c>
    </row>
    <row r="160" spans="1:10" x14ac:dyDescent="0.3">
      <c r="A160" s="1">
        <v>45309</v>
      </c>
      <c r="B160" t="s">
        <v>15</v>
      </c>
      <c r="C160">
        <v>59.1</v>
      </c>
      <c r="D160">
        <v>59.1</v>
      </c>
      <c r="E160">
        <v>59.1</v>
      </c>
      <c r="F160">
        <v>59.1</v>
      </c>
      <c r="G160">
        <v>59.1</v>
      </c>
      <c r="H160">
        <v>59.1</v>
      </c>
      <c r="I160">
        <v>13</v>
      </c>
      <c r="J160">
        <v>0.08</v>
      </c>
    </row>
    <row r="161" spans="1:10" x14ac:dyDescent="0.3">
      <c r="A161" s="1">
        <v>45308</v>
      </c>
      <c r="B161" t="s">
        <v>15</v>
      </c>
      <c r="C161">
        <v>59.1</v>
      </c>
      <c r="D161">
        <v>59.1</v>
      </c>
      <c r="E161">
        <v>59.1</v>
      </c>
      <c r="F161">
        <v>59.1</v>
      </c>
      <c r="G161">
        <v>59.1</v>
      </c>
      <c r="H161">
        <v>59.1</v>
      </c>
      <c r="I161">
        <v>33</v>
      </c>
      <c r="J161">
        <v>0.28499999999999998</v>
      </c>
    </row>
    <row r="162" spans="1:10" x14ac:dyDescent="0.3">
      <c r="A162" s="1">
        <v>45307</v>
      </c>
      <c r="B162" t="s">
        <v>15</v>
      </c>
      <c r="C162">
        <v>59.1</v>
      </c>
      <c r="D162">
        <v>59.1</v>
      </c>
      <c r="E162">
        <v>59.1</v>
      </c>
      <c r="F162">
        <v>59.1</v>
      </c>
      <c r="G162">
        <v>59.1</v>
      </c>
      <c r="H162">
        <v>59.1</v>
      </c>
      <c r="I162">
        <v>40</v>
      </c>
      <c r="J162">
        <v>0.86</v>
      </c>
    </row>
    <row r="163" spans="1:10" x14ac:dyDescent="0.3">
      <c r="A163" s="1">
        <v>45306</v>
      </c>
      <c r="B163" t="s">
        <v>15</v>
      </c>
      <c r="C163">
        <v>59.1</v>
      </c>
      <c r="D163">
        <v>59.1</v>
      </c>
      <c r="E163">
        <v>59.1</v>
      </c>
      <c r="F163">
        <v>59.1</v>
      </c>
      <c r="G163">
        <v>59.1</v>
      </c>
      <c r="H163">
        <v>59.1</v>
      </c>
      <c r="I163">
        <v>81</v>
      </c>
      <c r="J163">
        <v>1.637</v>
      </c>
    </row>
    <row r="164" spans="1:10" x14ac:dyDescent="0.3">
      <c r="A164" s="1">
        <v>45305</v>
      </c>
      <c r="B164" t="s">
        <v>15</v>
      </c>
      <c r="C164">
        <v>59.1</v>
      </c>
      <c r="D164">
        <v>59.6</v>
      </c>
      <c r="E164">
        <v>59.1</v>
      </c>
      <c r="F164">
        <v>59.1</v>
      </c>
      <c r="G164">
        <v>59.1</v>
      </c>
      <c r="H164">
        <v>59.2</v>
      </c>
      <c r="I164">
        <v>161</v>
      </c>
      <c r="J164">
        <v>4.9349999999999996</v>
      </c>
    </row>
    <row r="165" spans="1:10" x14ac:dyDescent="0.3">
      <c r="A165" s="1">
        <v>45302</v>
      </c>
      <c r="B165" t="s">
        <v>15</v>
      </c>
      <c r="C165">
        <v>59.3</v>
      </c>
      <c r="D165">
        <v>60</v>
      </c>
      <c r="E165">
        <v>59.1</v>
      </c>
      <c r="F165">
        <v>60</v>
      </c>
      <c r="G165">
        <v>59.2</v>
      </c>
      <c r="H165">
        <v>59.5</v>
      </c>
      <c r="I165">
        <v>323</v>
      </c>
      <c r="J165">
        <v>10.039</v>
      </c>
    </row>
    <row r="166" spans="1:10" x14ac:dyDescent="0.3">
      <c r="A166" s="1">
        <v>45301</v>
      </c>
      <c r="B166" t="s">
        <v>15</v>
      </c>
      <c r="C166">
        <v>59.5</v>
      </c>
      <c r="D166">
        <v>60.1</v>
      </c>
      <c r="E166">
        <v>59.1</v>
      </c>
      <c r="F166">
        <v>59.3</v>
      </c>
      <c r="G166">
        <v>59.5</v>
      </c>
      <c r="H166">
        <v>59.3</v>
      </c>
      <c r="I166">
        <v>222</v>
      </c>
      <c r="J166">
        <v>7.1130000000000004</v>
      </c>
    </row>
    <row r="167" spans="1:10" x14ac:dyDescent="0.3">
      <c r="A167" s="1">
        <v>45300</v>
      </c>
      <c r="B167" t="s">
        <v>15</v>
      </c>
      <c r="C167">
        <v>59.3</v>
      </c>
      <c r="D167">
        <v>62</v>
      </c>
      <c r="E167">
        <v>59.1</v>
      </c>
      <c r="F167">
        <v>59.1</v>
      </c>
      <c r="G167">
        <v>59.3</v>
      </c>
      <c r="H167">
        <v>59.1</v>
      </c>
      <c r="I167">
        <v>508</v>
      </c>
      <c r="J167">
        <v>18.111000000000001</v>
      </c>
    </row>
    <row r="168" spans="1:10" x14ac:dyDescent="0.3">
      <c r="A168" s="1">
        <v>45299</v>
      </c>
      <c r="B168" t="s">
        <v>15</v>
      </c>
      <c r="C168">
        <v>59.1</v>
      </c>
      <c r="D168">
        <v>59.1</v>
      </c>
      <c r="E168">
        <v>59.1</v>
      </c>
      <c r="F168">
        <v>59.1</v>
      </c>
      <c r="G168">
        <v>59.1</v>
      </c>
      <c r="H168">
        <v>59.1</v>
      </c>
      <c r="I168">
        <v>130</v>
      </c>
      <c r="J168">
        <v>5.0910000000000002</v>
      </c>
    </row>
    <row r="169" spans="1:10" x14ac:dyDescent="0.3">
      <c r="A169" s="1">
        <v>45295</v>
      </c>
      <c r="B169" t="s">
        <v>15</v>
      </c>
      <c r="C169">
        <v>59.1</v>
      </c>
      <c r="D169">
        <v>59.1</v>
      </c>
      <c r="E169">
        <v>59.1</v>
      </c>
      <c r="F169">
        <v>59.1</v>
      </c>
      <c r="G169">
        <v>59.1</v>
      </c>
      <c r="H169">
        <v>59.1</v>
      </c>
      <c r="I169">
        <v>5</v>
      </c>
      <c r="J169">
        <v>6.6000000000000003E-2</v>
      </c>
    </row>
    <row r="170" spans="1:10" x14ac:dyDescent="0.3">
      <c r="A170" s="1">
        <v>45294</v>
      </c>
      <c r="B170" t="s">
        <v>15</v>
      </c>
      <c r="C170">
        <v>59.1</v>
      </c>
      <c r="D170">
        <v>59.1</v>
      </c>
      <c r="E170">
        <v>59.1</v>
      </c>
      <c r="F170">
        <v>59.1</v>
      </c>
      <c r="G170">
        <v>59.1</v>
      </c>
      <c r="H170">
        <v>59.1</v>
      </c>
      <c r="I170">
        <v>1</v>
      </c>
      <c r="J170">
        <v>0.03</v>
      </c>
    </row>
    <row r="171" spans="1:10" x14ac:dyDescent="0.3">
      <c r="A171" s="1">
        <v>45293</v>
      </c>
      <c r="B171" t="s">
        <v>15</v>
      </c>
      <c r="C171">
        <v>59.1</v>
      </c>
      <c r="D171">
        <v>59.1</v>
      </c>
      <c r="E171">
        <v>59.1</v>
      </c>
      <c r="F171">
        <v>59.1</v>
      </c>
      <c r="G171">
        <v>59.1</v>
      </c>
      <c r="H171">
        <v>59.1</v>
      </c>
      <c r="I171">
        <v>2</v>
      </c>
      <c r="J171">
        <v>0.17699999999999999</v>
      </c>
    </row>
    <row r="172" spans="1:10" x14ac:dyDescent="0.3">
      <c r="A172" s="1">
        <v>45292</v>
      </c>
      <c r="B172" t="s">
        <v>15</v>
      </c>
      <c r="C172">
        <v>59.1</v>
      </c>
      <c r="D172">
        <v>59.1</v>
      </c>
      <c r="E172">
        <v>59.1</v>
      </c>
      <c r="F172">
        <v>59.1</v>
      </c>
      <c r="G172">
        <v>59.1</v>
      </c>
      <c r="H172">
        <v>59.1</v>
      </c>
      <c r="I172">
        <v>10</v>
      </c>
      <c r="J172">
        <v>0.113</v>
      </c>
    </row>
    <row r="173" spans="1:10" x14ac:dyDescent="0.3">
      <c r="A173" s="1">
        <v>45288</v>
      </c>
      <c r="B173" t="s">
        <v>15</v>
      </c>
      <c r="C173">
        <v>59.1</v>
      </c>
      <c r="D173">
        <v>59.1</v>
      </c>
      <c r="E173">
        <v>59.1</v>
      </c>
      <c r="F173">
        <v>59.1</v>
      </c>
      <c r="G173">
        <v>59.1</v>
      </c>
      <c r="H173">
        <v>59.1</v>
      </c>
      <c r="I173">
        <v>17</v>
      </c>
      <c r="J173">
        <v>1.8580000000000001</v>
      </c>
    </row>
    <row r="174" spans="1:10" x14ac:dyDescent="0.3">
      <c r="A174" s="1">
        <v>45287</v>
      </c>
      <c r="B174" t="s">
        <v>15</v>
      </c>
      <c r="C174">
        <v>59.1</v>
      </c>
      <c r="D174">
        <v>59.1</v>
      </c>
      <c r="E174">
        <v>59.1</v>
      </c>
      <c r="F174">
        <v>59.1</v>
      </c>
      <c r="G174">
        <v>59.1</v>
      </c>
      <c r="H174">
        <v>59.1</v>
      </c>
      <c r="I174">
        <v>1</v>
      </c>
      <c r="J174">
        <v>1E-3</v>
      </c>
    </row>
    <row r="175" spans="1:10" x14ac:dyDescent="0.3">
      <c r="A175" s="1">
        <v>45286</v>
      </c>
      <c r="B175" t="s">
        <v>15</v>
      </c>
      <c r="C175">
        <v>59.1</v>
      </c>
      <c r="D175">
        <v>59.1</v>
      </c>
      <c r="E175">
        <v>59.1</v>
      </c>
      <c r="F175">
        <v>59.1</v>
      </c>
      <c r="G175">
        <v>59.1</v>
      </c>
      <c r="H175">
        <v>59.1</v>
      </c>
      <c r="I175">
        <v>6</v>
      </c>
      <c r="J175">
        <v>2.8000000000000001E-2</v>
      </c>
    </row>
    <row r="176" spans="1:10" x14ac:dyDescent="0.3">
      <c r="A176" s="1">
        <v>45284</v>
      </c>
      <c r="B176" t="s">
        <v>15</v>
      </c>
      <c r="C176">
        <v>59.1</v>
      </c>
      <c r="D176">
        <v>59.1</v>
      </c>
      <c r="E176">
        <v>59.1</v>
      </c>
      <c r="F176">
        <v>59.1</v>
      </c>
      <c r="G176">
        <v>59.1</v>
      </c>
      <c r="H176">
        <v>59.1</v>
      </c>
      <c r="I176">
        <v>8</v>
      </c>
      <c r="J176">
        <v>0.374</v>
      </c>
    </row>
    <row r="177" spans="1:10" x14ac:dyDescent="0.3">
      <c r="A177" s="1">
        <v>45281</v>
      </c>
      <c r="B177" t="s">
        <v>15</v>
      </c>
      <c r="C177">
        <v>59.1</v>
      </c>
      <c r="D177">
        <v>59.1</v>
      </c>
      <c r="E177">
        <v>59.1</v>
      </c>
      <c r="F177">
        <v>59.1</v>
      </c>
      <c r="G177">
        <v>59.1</v>
      </c>
      <c r="H177">
        <v>59.1</v>
      </c>
      <c r="I177">
        <v>4</v>
      </c>
      <c r="J177">
        <v>2.3E-2</v>
      </c>
    </row>
    <row r="178" spans="1:10" x14ac:dyDescent="0.3">
      <c r="A178" s="1">
        <v>45280</v>
      </c>
      <c r="B178" t="s">
        <v>15</v>
      </c>
      <c r="C178">
        <v>59.1</v>
      </c>
      <c r="D178">
        <v>59.1</v>
      </c>
      <c r="E178">
        <v>59.1</v>
      </c>
      <c r="F178">
        <v>59.1</v>
      </c>
      <c r="G178">
        <v>59.1</v>
      </c>
      <c r="H178">
        <v>59.1</v>
      </c>
      <c r="I178">
        <v>4</v>
      </c>
      <c r="J178">
        <v>7.0999999999999994E-2</v>
      </c>
    </row>
    <row r="179" spans="1:10" x14ac:dyDescent="0.3">
      <c r="A179" s="1">
        <v>45279</v>
      </c>
      <c r="B179" t="s">
        <v>15</v>
      </c>
      <c r="C179">
        <v>59.1</v>
      </c>
      <c r="D179">
        <v>59.1</v>
      </c>
      <c r="E179">
        <v>59.1</v>
      </c>
      <c r="F179">
        <v>59.1</v>
      </c>
      <c r="G179">
        <v>59.1</v>
      </c>
      <c r="H179">
        <v>59.1</v>
      </c>
      <c r="I179">
        <v>5</v>
      </c>
      <c r="J179">
        <v>0.128</v>
      </c>
    </row>
    <row r="180" spans="1:10" x14ac:dyDescent="0.3">
      <c r="A180" s="1">
        <v>45278</v>
      </c>
      <c r="B180" t="s">
        <v>15</v>
      </c>
      <c r="C180">
        <v>59.1</v>
      </c>
      <c r="D180">
        <v>59.1</v>
      </c>
      <c r="E180">
        <v>59.1</v>
      </c>
      <c r="F180">
        <v>59.1</v>
      </c>
      <c r="G180">
        <v>59.1</v>
      </c>
      <c r="H180">
        <v>59.1</v>
      </c>
      <c r="I180">
        <v>8</v>
      </c>
      <c r="J180">
        <v>0.17799999999999999</v>
      </c>
    </row>
    <row r="181" spans="1:10" x14ac:dyDescent="0.3">
      <c r="A181" s="1">
        <v>45277</v>
      </c>
      <c r="B181" t="s">
        <v>15</v>
      </c>
      <c r="C181">
        <v>59.1</v>
      </c>
      <c r="D181">
        <v>59.1</v>
      </c>
      <c r="E181">
        <v>59.1</v>
      </c>
      <c r="F181">
        <v>59.1</v>
      </c>
      <c r="G181">
        <v>59.1</v>
      </c>
      <c r="H181">
        <v>59.1</v>
      </c>
      <c r="I181">
        <v>2</v>
      </c>
      <c r="J181">
        <v>0.03</v>
      </c>
    </row>
    <row r="182" spans="1:10" x14ac:dyDescent="0.3">
      <c r="A182" s="1">
        <v>45274</v>
      </c>
      <c r="B182" t="s">
        <v>15</v>
      </c>
      <c r="C182">
        <v>59.1</v>
      </c>
      <c r="D182">
        <v>59.1</v>
      </c>
      <c r="E182">
        <v>59.1</v>
      </c>
      <c r="F182">
        <v>59.1</v>
      </c>
      <c r="G182">
        <v>59.1</v>
      </c>
      <c r="H182">
        <v>59.1</v>
      </c>
      <c r="I182">
        <v>4</v>
      </c>
      <c r="J182">
        <v>1.4999999999999999E-2</v>
      </c>
    </row>
    <row r="183" spans="1:10" x14ac:dyDescent="0.3">
      <c r="A183" s="1">
        <v>45273</v>
      </c>
      <c r="B183" t="s">
        <v>15</v>
      </c>
      <c r="C183">
        <v>59.1</v>
      </c>
      <c r="D183">
        <v>59.1</v>
      </c>
      <c r="E183">
        <v>59.1</v>
      </c>
      <c r="F183">
        <v>59.1</v>
      </c>
      <c r="G183">
        <v>59.1</v>
      </c>
      <c r="H183">
        <v>59.1</v>
      </c>
      <c r="I183">
        <v>7</v>
      </c>
      <c r="J183">
        <v>6.2E-2</v>
      </c>
    </row>
    <row r="184" spans="1:10" x14ac:dyDescent="0.3">
      <c r="A184" s="1">
        <v>45272</v>
      </c>
      <c r="B184" t="s">
        <v>15</v>
      </c>
      <c r="C184">
        <v>59.1</v>
      </c>
      <c r="D184">
        <v>59.1</v>
      </c>
      <c r="E184">
        <v>59.1</v>
      </c>
      <c r="F184">
        <v>59.1</v>
      </c>
      <c r="G184">
        <v>59.1</v>
      </c>
      <c r="H184">
        <v>59.1</v>
      </c>
      <c r="I184">
        <v>6</v>
      </c>
      <c r="J184">
        <v>0.16900000000000001</v>
      </c>
    </row>
    <row r="185" spans="1:10" x14ac:dyDescent="0.3">
      <c r="A185" s="1">
        <v>45271</v>
      </c>
      <c r="B185" t="s">
        <v>15</v>
      </c>
      <c r="C185">
        <v>59.1</v>
      </c>
      <c r="D185">
        <v>59.1</v>
      </c>
      <c r="E185">
        <v>59.1</v>
      </c>
      <c r="F185">
        <v>59.1</v>
      </c>
      <c r="G185">
        <v>59.1</v>
      </c>
      <c r="H185">
        <v>59.1</v>
      </c>
      <c r="I185">
        <v>7</v>
      </c>
      <c r="J185">
        <v>0.105</v>
      </c>
    </row>
    <row r="186" spans="1:10" x14ac:dyDescent="0.3">
      <c r="A186" s="1">
        <v>45270</v>
      </c>
      <c r="B186" t="s">
        <v>15</v>
      </c>
      <c r="C186">
        <v>59.1</v>
      </c>
      <c r="D186">
        <v>59.1</v>
      </c>
      <c r="E186">
        <v>59.1</v>
      </c>
      <c r="F186">
        <v>59.1</v>
      </c>
      <c r="G186">
        <v>59.1</v>
      </c>
      <c r="H186">
        <v>59.1</v>
      </c>
      <c r="I186">
        <v>6</v>
      </c>
      <c r="J186">
        <v>0.16200000000000001</v>
      </c>
    </row>
    <row r="187" spans="1:10" x14ac:dyDescent="0.3">
      <c r="A187" s="1">
        <v>45267</v>
      </c>
      <c r="B187" t="s">
        <v>15</v>
      </c>
      <c r="C187">
        <v>59.1</v>
      </c>
      <c r="D187">
        <v>59.1</v>
      </c>
      <c r="E187">
        <v>59.1</v>
      </c>
      <c r="F187">
        <v>59.1</v>
      </c>
      <c r="G187">
        <v>59.1</v>
      </c>
      <c r="H187">
        <v>59.1</v>
      </c>
      <c r="I187">
        <v>4</v>
      </c>
      <c r="J187">
        <v>6.0999999999999999E-2</v>
      </c>
    </row>
    <row r="188" spans="1:10" x14ac:dyDescent="0.3">
      <c r="A188" s="1">
        <v>45266</v>
      </c>
      <c r="B188" t="s">
        <v>15</v>
      </c>
      <c r="C188">
        <v>59.1</v>
      </c>
      <c r="D188">
        <v>59.1</v>
      </c>
      <c r="E188">
        <v>59.1</v>
      </c>
      <c r="F188">
        <v>59.1</v>
      </c>
      <c r="G188">
        <v>59.1</v>
      </c>
      <c r="H188">
        <v>59.1</v>
      </c>
      <c r="I188">
        <v>4</v>
      </c>
      <c r="J188">
        <v>7.0999999999999994E-2</v>
      </c>
    </row>
    <row r="189" spans="1:10" x14ac:dyDescent="0.3">
      <c r="A189" s="1">
        <v>45265</v>
      </c>
      <c r="B189" t="s">
        <v>15</v>
      </c>
      <c r="C189">
        <v>59.1</v>
      </c>
      <c r="D189">
        <v>59.1</v>
      </c>
      <c r="E189">
        <v>59.1</v>
      </c>
      <c r="F189">
        <v>59.1</v>
      </c>
      <c r="G189">
        <v>59.1</v>
      </c>
      <c r="H189">
        <v>59.1</v>
      </c>
      <c r="I189">
        <v>2</v>
      </c>
      <c r="J189">
        <v>0.11799999999999999</v>
      </c>
    </row>
    <row r="190" spans="1:10" x14ac:dyDescent="0.3">
      <c r="A190" s="1">
        <v>45264</v>
      </c>
      <c r="B190" t="s">
        <v>15</v>
      </c>
      <c r="C190">
        <v>59.1</v>
      </c>
      <c r="D190">
        <v>59.1</v>
      </c>
      <c r="E190">
        <v>59.1</v>
      </c>
      <c r="F190">
        <v>59.1</v>
      </c>
      <c r="G190">
        <v>59.1</v>
      </c>
      <c r="H190">
        <v>59.1</v>
      </c>
      <c r="I190">
        <v>5</v>
      </c>
      <c r="J190">
        <v>1.7000000000000001E-2</v>
      </c>
    </row>
    <row r="191" spans="1:10" x14ac:dyDescent="0.3">
      <c r="A191" s="1">
        <v>45263</v>
      </c>
      <c r="B191" t="s">
        <v>15</v>
      </c>
      <c r="C191">
        <v>59.1</v>
      </c>
      <c r="D191">
        <v>59.1</v>
      </c>
      <c r="E191">
        <v>59.1</v>
      </c>
      <c r="F191">
        <v>59.1</v>
      </c>
      <c r="G191">
        <v>59.1</v>
      </c>
      <c r="H191">
        <v>59.1</v>
      </c>
      <c r="I191">
        <v>4</v>
      </c>
      <c r="J191">
        <v>0.13</v>
      </c>
    </row>
    <row r="192" spans="1:10" x14ac:dyDescent="0.3">
      <c r="A192" s="1">
        <v>45260</v>
      </c>
      <c r="B192" t="s">
        <v>15</v>
      </c>
      <c r="C192">
        <v>59.1</v>
      </c>
      <c r="D192">
        <v>59.1</v>
      </c>
      <c r="E192">
        <v>59.1</v>
      </c>
      <c r="F192">
        <v>59.1</v>
      </c>
      <c r="G192">
        <v>59.1</v>
      </c>
      <c r="H192">
        <v>59.1</v>
      </c>
      <c r="I192">
        <v>7</v>
      </c>
      <c r="J192">
        <v>2.5000000000000001E-2</v>
      </c>
    </row>
    <row r="193" spans="1:10" x14ac:dyDescent="0.3">
      <c r="A193" s="1">
        <v>45259</v>
      </c>
      <c r="B193" t="s">
        <v>15</v>
      </c>
      <c r="C193">
        <v>59.1</v>
      </c>
      <c r="D193">
        <v>59.1</v>
      </c>
      <c r="E193">
        <v>59.1</v>
      </c>
      <c r="F193">
        <v>59.1</v>
      </c>
      <c r="G193">
        <v>59.1</v>
      </c>
      <c r="H193">
        <v>59.1</v>
      </c>
      <c r="I193">
        <v>6</v>
      </c>
      <c r="J193">
        <v>0.04</v>
      </c>
    </row>
    <row r="194" spans="1:10" x14ac:dyDescent="0.3">
      <c r="A194" s="1">
        <v>45258</v>
      </c>
      <c r="B194" t="s">
        <v>15</v>
      </c>
      <c r="C194">
        <v>0</v>
      </c>
      <c r="D194">
        <v>0</v>
      </c>
      <c r="E194">
        <v>0</v>
      </c>
      <c r="F194">
        <v>0</v>
      </c>
      <c r="G194">
        <v>59.1</v>
      </c>
      <c r="H194">
        <v>59.1</v>
      </c>
      <c r="I194">
        <v>0</v>
      </c>
      <c r="J194">
        <v>0</v>
      </c>
    </row>
    <row r="195" spans="1:10" x14ac:dyDescent="0.3">
      <c r="A195" s="1">
        <v>45257</v>
      </c>
      <c r="B195" t="s">
        <v>15</v>
      </c>
      <c r="C195">
        <v>59.1</v>
      </c>
      <c r="D195">
        <v>59.1</v>
      </c>
      <c r="E195">
        <v>59.1</v>
      </c>
      <c r="F195">
        <v>59.1</v>
      </c>
      <c r="G195">
        <v>59.1</v>
      </c>
      <c r="H195">
        <v>59.1</v>
      </c>
      <c r="I195">
        <v>2</v>
      </c>
      <c r="J195">
        <v>2E-3</v>
      </c>
    </row>
    <row r="196" spans="1:10" x14ac:dyDescent="0.3">
      <c r="A196" s="1">
        <v>45256</v>
      </c>
      <c r="B196" t="s">
        <v>15</v>
      </c>
      <c r="C196">
        <v>59.1</v>
      </c>
      <c r="D196">
        <v>59.1</v>
      </c>
      <c r="E196">
        <v>59.1</v>
      </c>
      <c r="F196">
        <v>59.1</v>
      </c>
      <c r="G196">
        <v>59.1</v>
      </c>
      <c r="H196">
        <v>59.1</v>
      </c>
      <c r="I196">
        <v>2</v>
      </c>
      <c r="J196">
        <v>4.0000000000000001E-3</v>
      </c>
    </row>
    <row r="197" spans="1:10" x14ac:dyDescent="0.3">
      <c r="A197" s="1">
        <v>45253</v>
      </c>
      <c r="B197" t="s">
        <v>15</v>
      </c>
      <c r="C197">
        <v>59.1</v>
      </c>
      <c r="D197">
        <v>59.1</v>
      </c>
      <c r="E197">
        <v>59.1</v>
      </c>
      <c r="F197">
        <v>59.1</v>
      </c>
      <c r="G197">
        <v>59.1</v>
      </c>
      <c r="H197">
        <v>59.1</v>
      </c>
      <c r="I197">
        <v>6</v>
      </c>
      <c r="J197">
        <v>0.104</v>
      </c>
    </row>
    <row r="198" spans="1:10" x14ac:dyDescent="0.3">
      <c r="A198" s="1">
        <v>45252</v>
      </c>
      <c r="B198" t="s">
        <v>15</v>
      </c>
      <c r="C198">
        <v>0</v>
      </c>
      <c r="D198">
        <v>0</v>
      </c>
      <c r="E198">
        <v>0</v>
      </c>
      <c r="F198">
        <v>0</v>
      </c>
      <c r="G198">
        <v>59.1</v>
      </c>
      <c r="H198">
        <v>59.1</v>
      </c>
      <c r="I198">
        <v>0</v>
      </c>
      <c r="J198">
        <v>0</v>
      </c>
    </row>
    <row r="199" spans="1:10" x14ac:dyDescent="0.3">
      <c r="A199" s="1">
        <v>45251</v>
      </c>
      <c r="B199" t="s">
        <v>15</v>
      </c>
      <c r="C199">
        <v>59.1</v>
      </c>
      <c r="D199">
        <v>59.1</v>
      </c>
      <c r="E199">
        <v>59.1</v>
      </c>
      <c r="F199">
        <v>59.1</v>
      </c>
      <c r="G199">
        <v>59.1</v>
      </c>
      <c r="H199">
        <v>59.1</v>
      </c>
      <c r="I199">
        <v>6</v>
      </c>
      <c r="J199">
        <v>9.0999999999999998E-2</v>
      </c>
    </row>
    <row r="200" spans="1:10" x14ac:dyDescent="0.3">
      <c r="A200" s="1">
        <v>45250</v>
      </c>
      <c r="B200" t="s">
        <v>15</v>
      </c>
      <c r="C200">
        <v>59.1</v>
      </c>
      <c r="D200">
        <v>59.1</v>
      </c>
      <c r="E200">
        <v>59.1</v>
      </c>
      <c r="F200">
        <v>59.1</v>
      </c>
      <c r="G200">
        <v>59.1</v>
      </c>
      <c r="H200">
        <v>59.1</v>
      </c>
      <c r="I200">
        <v>2</v>
      </c>
      <c r="J200">
        <v>2.8000000000000001E-2</v>
      </c>
    </row>
    <row r="201" spans="1:10" x14ac:dyDescent="0.3">
      <c r="A201" s="1">
        <v>45249</v>
      </c>
      <c r="B201" t="s">
        <v>15</v>
      </c>
      <c r="C201">
        <v>59.1</v>
      </c>
      <c r="D201">
        <v>59.1</v>
      </c>
      <c r="E201">
        <v>59.1</v>
      </c>
      <c r="F201">
        <v>59.1</v>
      </c>
      <c r="G201">
        <v>59.1</v>
      </c>
      <c r="H201">
        <v>59.1</v>
      </c>
      <c r="I201">
        <v>3</v>
      </c>
      <c r="J201">
        <v>2.7E-2</v>
      </c>
    </row>
    <row r="202" spans="1:10" x14ac:dyDescent="0.3">
      <c r="A202" s="1">
        <v>45246</v>
      </c>
      <c r="B202" t="s">
        <v>15</v>
      </c>
      <c r="C202">
        <v>0</v>
      </c>
      <c r="D202">
        <v>0</v>
      </c>
      <c r="E202">
        <v>0</v>
      </c>
      <c r="F202">
        <v>0</v>
      </c>
      <c r="G202">
        <v>59.1</v>
      </c>
      <c r="H202">
        <v>59.1</v>
      </c>
      <c r="I202">
        <v>0</v>
      </c>
      <c r="J202">
        <v>0</v>
      </c>
    </row>
    <row r="203" spans="1:10" x14ac:dyDescent="0.3">
      <c r="A203" s="1">
        <v>45245</v>
      </c>
      <c r="B203" t="s">
        <v>15</v>
      </c>
      <c r="C203">
        <v>59.1</v>
      </c>
      <c r="D203">
        <v>59.1</v>
      </c>
      <c r="E203">
        <v>59.1</v>
      </c>
      <c r="F203">
        <v>59.1</v>
      </c>
      <c r="G203">
        <v>59.1</v>
      </c>
      <c r="H203">
        <v>59.1</v>
      </c>
      <c r="I203">
        <v>2</v>
      </c>
      <c r="J203">
        <v>8.9999999999999993E-3</v>
      </c>
    </row>
    <row r="204" spans="1:10" x14ac:dyDescent="0.3">
      <c r="A204" s="1">
        <v>45244</v>
      </c>
      <c r="B204" t="s">
        <v>15</v>
      </c>
      <c r="C204">
        <v>59.1</v>
      </c>
      <c r="D204">
        <v>59.1</v>
      </c>
      <c r="E204">
        <v>59.1</v>
      </c>
      <c r="F204">
        <v>59.1</v>
      </c>
      <c r="G204">
        <v>59.1</v>
      </c>
      <c r="H204">
        <v>59.1</v>
      </c>
      <c r="I204">
        <v>5</v>
      </c>
      <c r="J204">
        <v>2.7E-2</v>
      </c>
    </row>
    <row r="205" spans="1:10" x14ac:dyDescent="0.3">
      <c r="A205" s="1">
        <v>45243</v>
      </c>
      <c r="B205" t="s">
        <v>15</v>
      </c>
      <c r="C205">
        <v>59.1</v>
      </c>
      <c r="D205">
        <v>59.1</v>
      </c>
      <c r="E205">
        <v>59.1</v>
      </c>
      <c r="F205">
        <v>59.1</v>
      </c>
      <c r="G205">
        <v>59.1</v>
      </c>
      <c r="H205">
        <v>59.1</v>
      </c>
      <c r="I205">
        <v>2</v>
      </c>
      <c r="J205">
        <v>7.1999999999999995E-2</v>
      </c>
    </row>
    <row r="206" spans="1:10" x14ac:dyDescent="0.3">
      <c r="A206" s="1">
        <v>45242</v>
      </c>
      <c r="B206" t="s">
        <v>15</v>
      </c>
      <c r="C206">
        <v>59.1</v>
      </c>
      <c r="D206">
        <v>59.1</v>
      </c>
      <c r="E206">
        <v>59.1</v>
      </c>
      <c r="F206">
        <v>59.1</v>
      </c>
      <c r="G206">
        <v>59.1</v>
      </c>
      <c r="H206">
        <v>59.1</v>
      </c>
      <c r="I206">
        <v>3</v>
      </c>
      <c r="J206">
        <v>0.01</v>
      </c>
    </row>
    <row r="207" spans="1:10" x14ac:dyDescent="0.3">
      <c r="A207" s="1">
        <v>45239</v>
      </c>
      <c r="B207" t="s">
        <v>15</v>
      </c>
      <c r="C207">
        <v>59.1</v>
      </c>
      <c r="D207">
        <v>59.1</v>
      </c>
      <c r="E207">
        <v>59.1</v>
      </c>
      <c r="F207">
        <v>59.1</v>
      </c>
      <c r="G207">
        <v>59.1</v>
      </c>
      <c r="H207">
        <v>59.1</v>
      </c>
      <c r="I207">
        <v>1</v>
      </c>
      <c r="J207">
        <v>7.0000000000000001E-3</v>
      </c>
    </row>
    <row r="208" spans="1:10" x14ac:dyDescent="0.3">
      <c r="A208" s="1">
        <v>45238</v>
      </c>
      <c r="B208" t="s">
        <v>15</v>
      </c>
      <c r="C208">
        <v>59.1</v>
      </c>
      <c r="D208">
        <v>59.1</v>
      </c>
      <c r="E208">
        <v>59.1</v>
      </c>
      <c r="F208">
        <v>59.1</v>
      </c>
      <c r="G208">
        <v>59.1</v>
      </c>
      <c r="H208">
        <v>59.1</v>
      </c>
      <c r="I208">
        <v>1</v>
      </c>
      <c r="J208">
        <v>2E-3</v>
      </c>
    </row>
    <row r="209" spans="1:10" x14ac:dyDescent="0.3">
      <c r="A209" s="1">
        <v>45237</v>
      </c>
      <c r="B209" t="s">
        <v>15</v>
      </c>
      <c r="C209">
        <v>59.1</v>
      </c>
      <c r="D209">
        <v>59.1</v>
      </c>
      <c r="E209">
        <v>59.1</v>
      </c>
      <c r="F209">
        <v>59.1</v>
      </c>
      <c r="G209">
        <v>59.1</v>
      </c>
      <c r="H209">
        <v>59.1</v>
      </c>
      <c r="I209">
        <v>3</v>
      </c>
      <c r="J209">
        <v>3.0000000000000001E-3</v>
      </c>
    </row>
    <row r="210" spans="1:10" x14ac:dyDescent="0.3">
      <c r="A210" s="1">
        <v>45236</v>
      </c>
      <c r="B210" t="s">
        <v>15</v>
      </c>
      <c r="C210">
        <v>59.1</v>
      </c>
      <c r="D210">
        <v>59.1</v>
      </c>
      <c r="E210">
        <v>59.1</v>
      </c>
      <c r="F210">
        <v>59.1</v>
      </c>
      <c r="G210">
        <v>59.1</v>
      </c>
      <c r="H210">
        <v>59.1</v>
      </c>
      <c r="I210">
        <v>2</v>
      </c>
      <c r="J210">
        <v>2E-3</v>
      </c>
    </row>
    <row r="211" spans="1:10" x14ac:dyDescent="0.3">
      <c r="A211" s="1">
        <v>45235</v>
      </c>
      <c r="B211" t="s">
        <v>15</v>
      </c>
      <c r="C211">
        <v>59.1</v>
      </c>
      <c r="D211">
        <v>59.1</v>
      </c>
      <c r="E211">
        <v>59.1</v>
      </c>
      <c r="F211">
        <v>59.1</v>
      </c>
      <c r="G211">
        <v>59.1</v>
      </c>
      <c r="H211">
        <v>59.1</v>
      </c>
      <c r="I211">
        <v>5</v>
      </c>
      <c r="J211">
        <v>4.5999999999999999E-2</v>
      </c>
    </row>
    <row r="212" spans="1:10" x14ac:dyDescent="0.3">
      <c r="A212" s="1">
        <v>45232</v>
      </c>
      <c r="B212" t="s">
        <v>15</v>
      </c>
      <c r="C212">
        <v>59.1</v>
      </c>
      <c r="D212">
        <v>59.1</v>
      </c>
      <c r="E212">
        <v>59.1</v>
      </c>
      <c r="F212">
        <v>59.1</v>
      </c>
      <c r="G212">
        <v>59.1</v>
      </c>
      <c r="H212">
        <v>59.1</v>
      </c>
      <c r="I212">
        <v>4</v>
      </c>
      <c r="J212">
        <v>3.4000000000000002E-2</v>
      </c>
    </row>
    <row r="213" spans="1:10" x14ac:dyDescent="0.3">
      <c r="A213" s="1">
        <v>45231</v>
      </c>
      <c r="B213" t="s">
        <v>15</v>
      </c>
      <c r="C213">
        <v>59.1</v>
      </c>
      <c r="D213">
        <v>59.1</v>
      </c>
      <c r="E213">
        <v>59.1</v>
      </c>
      <c r="F213">
        <v>59.1</v>
      </c>
      <c r="G213">
        <v>59.1</v>
      </c>
      <c r="H213">
        <v>59.1</v>
      </c>
      <c r="I213">
        <v>3</v>
      </c>
      <c r="J213">
        <v>7.0000000000000001E-3</v>
      </c>
    </row>
    <row r="214" spans="1:10" x14ac:dyDescent="0.3">
      <c r="A214" s="1">
        <v>45230</v>
      </c>
      <c r="B214" t="s">
        <v>15</v>
      </c>
      <c r="C214">
        <v>59.1</v>
      </c>
      <c r="D214">
        <v>59.1</v>
      </c>
      <c r="E214">
        <v>59.1</v>
      </c>
      <c r="F214">
        <v>59.1</v>
      </c>
      <c r="G214">
        <v>59.1</v>
      </c>
      <c r="H214">
        <v>59.1</v>
      </c>
      <c r="I214">
        <v>4</v>
      </c>
      <c r="J214">
        <v>7.0999999999999994E-2</v>
      </c>
    </row>
    <row r="215" spans="1:10" x14ac:dyDescent="0.3">
      <c r="A215" s="1">
        <v>45229</v>
      </c>
      <c r="B215" t="s">
        <v>15</v>
      </c>
      <c r="C215">
        <v>59.1</v>
      </c>
      <c r="D215">
        <v>59.1</v>
      </c>
      <c r="E215">
        <v>59.1</v>
      </c>
      <c r="F215">
        <v>59.1</v>
      </c>
      <c r="G215">
        <v>59.1</v>
      </c>
      <c r="H215">
        <v>59.1</v>
      </c>
      <c r="I215">
        <v>4</v>
      </c>
      <c r="J215">
        <v>1.0999999999999999E-2</v>
      </c>
    </row>
    <row r="216" spans="1:10" x14ac:dyDescent="0.3">
      <c r="A216" s="1">
        <v>45228</v>
      </c>
      <c r="B216" t="s">
        <v>15</v>
      </c>
      <c r="C216">
        <v>59.1</v>
      </c>
      <c r="D216">
        <v>59.1</v>
      </c>
      <c r="E216">
        <v>59.1</v>
      </c>
      <c r="F216">
        <v>59.1</v>
      </c>
      <c r="G216">
        <v>59.1</v>
      </c>
      <c r="H216">
        <v>59.1</v>
      </c>
      <c r="I216">
        <v>4</v>
      </c>
      <c r="J216">
        <v>6.0000000000000001E-3</v>
      </c>
    </row>
    <row r="217" spans="1:10" x14ac:dyDescent="0.3">
      <c r="A217" s="1">
        <v>45225</v>
      </c>
      <c r="B217" t="s">
        <v>15</v>
      </c>
      <c r="C217">
        <v>59.1</v>
      </c>
      <c r="D217">
        <v>59.1</v>
      </c>
      <c r="E217">
        <v>59.1</v>
      </c>
      <c r="F217">
        <v>59.1</v>
      </c>
      <c r="G217">
        <v>59.1</v>
      </c>
      <c r="H217">
        <v>59.1</v>
      </c>
      <c r="I217">
        <v>2</v>
      </c>
      <c r="J217">
        <v>3.0000000000000001E-3</v>
      </c>
    </row>
    <row r="218" spans="1:10" x14ac:dyDescent="0.3">
      <c r="A218" s="1">
        <v>45224</v>
      </c>
      <c r="B218" t="s">
        <v>15</v>
      </c>
      <c r="C218">
        <v>59.1</v>
      </c>
      <c r="D218">
        <v>59.1</v>
      </c>
      <c r="E218">
        <v>59.1</v>
      </c>
      <c r="F218">
        <v>59.1</v>
      </c>
      <c r="G218">
        <v>59.1</v>
      </c>
      <c r="H218">
        <v>59.1</v>
      </c>
      <c r="I218">
        <v>1</v>
      </c>
      <c r="J218">
        <v>0</v>
      </c>
    </row>
    <row r="219" spans="1:10" x14ac:dyDescent="0.3">
      <c r="A219" s="1">
        <v>45222</v>
      </c>
      <c r="B219" t="s">
        <v>15</v>
      </c>
      <c r="C219">
        <v>59.1</v>
      </c>
      <c r="D219">
        <v>59.1</v>
      </c>
      <c r="E219">
        <v>59.1</v>
      </c>
      <c r="F219">
        <v>59.1</v>
      </c>
      <c r="G219">
        <v>59.1</v>
      </c>
      <c r="H219">
        <v>59.1</v>
      </c>
      <c r="I219">
        <v>2</v>
      </c>
      <c r="J219">
        <v>1.7999999999999999E-2</v>
      </c>
    </row>
    <row r="220" spans="1:10" x14ac:dyDescent="0.3">
      <c r="A220" s="1">
        <v>45221</v>
      </c>
      <c r="B220" t="s">
        <v>15</v>
      </c>
      <c r="C220">
        <v>59.1</v>
      </c>
      <c r="D220">
        <v>59.1</v>
      </c>
      <c r="E220">
        <v>59.1</v>
      </c>
      <c r="F220">
        <v>59.1</v>
      </c>
      <c r="G220">
        <v>59.1</v>
      </c>
      <c r="H220">
        <v>59.1</v>
      </c>
      <c r="I220">
        <v>3</v>
      </c>
      <c r="J220">
        <v>4.2999999999999997E-2</v>
      </c>
    </row>
    <row r="221" spans="1:10" x14ac:dyDescent="0.3">
      <c r="A221" s="1">
        <v>45218</v>
      </c>
      <c r="B221" t="s">
        <v>15</v>
      </c>
      <c r="C221">
        <v>59.1</v>
      </c>
      <c r="D221">
        <v>59.1</v>
      </c>
      <c r="E221">
        <v>59.1</v>
      </c>
      <c r="F221">
        <v>59.1</v>
      </c>
      <c r="G221">
        <v>59.1</v>
      </c>
      <c r="H221">
        <v>59.1</v>
      </c>
      <c r="I221">
        <v>6</v>
      </c>
      <c r="J221">
        <v>1.7999999999999999E-2</v>
      </c>
    </row>
    <row r="222" spans="1:10" x14ac:dyDescent="0.3">
      <c r="A222" s="1">
        <v>45217</v>
      </c>
      <c r="B222" t="s">
        <v>15</v>
      </c>
      <c r="C222">
        <v>59.1</v>
      </c>
      <c r="D222">
        <v>59.1</v>
      </c>
      <c r="E222">
        <v>59.1</v>
      </c>
      <c r="F222">
        <v>59.1</v>
      </c>
      <c r="G222">
        <v>59.1</v>
      </c>
      <c r="H222">
        <v>59.1</v>
      </c>
      <c r="I222">
        <v>4</v>
      </c>
      <c r="J222">
        <v>0.24199999999999999</v>
      </c>
    </row>
    <row r="223" spans="1:10" x14ac:dyDescent="0.3">
      <c r="A223" s="1">
        <v>45216</v>
      </c>
      <c r="B223" t="s">
        <v>15</v>
      </c>
      <c r="C223">
        <v>59.1</v>
      </c>
      <c r="D223">
        <v>59.1</v>
      </c>
      <c r="E223">
        <v>59.1</v>
      </c>
      <c r="F223">
        <v>59.1</v>
      </c>
      <c r="G223">
        <v>59.1</v>
      </c>
      <c r="H223">
        <v>59.1</v>
      </c>
      <c r="I223">
        <v>2</v>
      </c>
      <c r="J223">
        <v>3.5000000000000003E-2</v>
      </c>
    </row>
    <row r="224" spans="1:10" x14ac:dyDescent="0.3">
      <c r="A224" s="1">
        <v>45215</v>
      </c>
      <c r="B224" t="s">
        <v>15</v>
      </c>
      <c r="C224">
        <v>59.1</v>
      </c>
      <c r="D224">
        <v>59.1</v>
      </c>
      <c r="E224">
        <v>59.1</v>
      </c>
      <c r="F224">
        <v>59.1</v>
      </c>
      <c r="G224">
        <v>59.1</v>
      </c>
      <c r="H224">
        <v>59.1</v>
      </c>
      <c r="I224">
        <v>2</v>
      </c>
      <c r="J224">
        <v>5.0000000000000001E-3</v>
      </c>
    </row>
    <row r="225" spans="1:10" x14ac:dyDescent="0.3">
      <c r="A225" s="1">
        <v>45214</v>
      </c>
      <c r="B225" t="s">
        <v>15</v>
      </c>
      <c r="C225">
        <v>59.1</v>
      </c>
      <c r="D225">
        <v>59.1</v>
      </c>
      <c r="E225">
        <v>59.1</v>
      </c>
      <c r="F225">
        <v>59.1</v>
      </c>
      <c r="G225">
        <v>59.1</v>
      </c>
      <c r="H225">
        <v>59.1</v>
      </c>
      <c r="I225">
        <v>1</v>
      </c>
      <c r="J225">
        <v>1E-3</v>
      </c>
    </row>
    <row r="226" spans="1:10" x14ac:dyDescent="0.3">
      <c r="A226" s="1">
        <v>45211</v>
      </c>
      <c r="B226" t="s">
        <v>15</v>
      </c>
      <c r="C226">
        <v>59.1</v>
      </c>
      <c r="D226">
        <v>59.1</v>
      </c>
      <c r="E226">
        <v>59.1</v>
      </c>
      <c r="F226">
        <v>59.1</v>
      </c>
      <c r="G226">
        <v>59.1</v>
      </c>
      <c r="H226">
        <v>59.1</v>
      </c>
      <c r="I226">
        <v>2</v>
      </c>
      <c r="J226">
        <v>3.3000000000000002E-2</v>
      </c>
    </row>
    <row r="227" spans="1:10" x14ac:dyDescent="0.3">
      <c r="A227" s="1">
        <v>45210</v>
      </c>
      <c r="B227" t="s">
        <v>15</v>
      </c>
      <c r="C227">
        <v>0</v>
      </c>
      <c r="D227">
        <v>0</v>
      </c>
      <c r="E227">
        <v>0</v>
      </c>
      <c r="F227">
        <v>0</v>
      </c>
      <c r="G227">
        <v>59.1</v>
      </c>
      <c r="H227">
        <v>59.1</v>
      </c>
      <c r="I227">
        <v>0</v>
      </c>
      <c r="J227">
        <v>0</v>
      </c>
    </row>
    <row r="228" spans="1:10" x14ac:dyDescent="0.3">
      <c r="A228" s="1">
        <v>45209</v>
      </c>
      <c r="B228" t="s">
        <v>15</v>
      </c>
      <c r="C228">
        <v>0</v>
      </c>
      <c r="D228">
        <v>0</v>
      </c>
      <c r="E228">
        <v>0</v>
      </c>
      <c r="F228">
        <v>0</v>
      </c>
      <c r="G228">
        <v>59.1</v>
      </c>
      <c r="H228">
        <v>59.1</v>
      </c>
      <c r="I228">
        <v>0</v>
      </c>
      <c r="J228">
        <v>0</v>
      </c>
    </row>
    <row r="229" spans="1:10" x14ac:dyDescent="0.3">
      <c r="A229" s="1">
        <v>45208</v>
      </c>
      <c r="B229" t="s">
        <v>15</v>
      </c>
      <c r="C229">
        <v>0</v>
      </c>
      <c r="D229">
        <v>0</v>
      </c>
      <c r="E229">
        <v>0</v>
      </c>
      <c r="F229">
        <v>0</v>
      </c>
      <c r="G229">
        <v>59.1</v>
      </c>
      <c r="H229">
        <v>59.1</v>
      </c>
      <c r="I229">
        <v>0</v>
      </c>
      <c r="J229">
        <v>0</v>
      </c>
    </row>
    <row r="230" spans="1:10" x14ac:dyDescent="0.3">
      <c r="A230" s="1">
        <v>45207</v>
      </c>
      <c r="B230" t="s">
        <v>15</v>
      </c>
      <c r="C230">
        <v>59.1</v>
      </c>
      <c r="D230">
        <v>59.1</v>
      </c>
      <c r="E230">
        <v>59.1</v>
      </c>
      <c r="F230">
        <v>59.1</v>
      </c>
      <c r="G230">
        <v>59.1</v>
      </c>
      <c r="H230">
        <v>59.1</v>
      </c>
      <c r="I230">
        <v>3</v>
      </c>
      <c r="J230">
        <v>8.0000000000000002E-3</v>
      </c>
    </row>
    <row r="231" spans="1:10" x14ac:dyDescent="0.3">
      <c r="A231" s="1">
        <v>45204</v>
      </c>
      <c r="B231" t="s">
        <v>15</v>
      </c>
      <c r="C231">
        <v>0</v>
      </c>
      <c r="D231">
        <v>0</v>
      </c>
      <c r="E231">
        <v>0</v>
      </c>
      <c r="F231">
        <v>0</v>
      </c>
      <c r="G231">
        <v>59.1</v>
      </c>
      <c r="H231">
        <v>59.1</v>
      </c>
      <c r="I231">
        <v>0</v>
      </c>
      <c r="J231">
        <v>0</v>
      </c>
    </row>
    <row r="232" spans="1:10" x14ac:dyDescent="0.3">
      <c r="A232" s="1">
        <v>45203</v>
      </c>
      <c r="B232" t="s">
        <v>15</v>
      </c>
      <c r="C232">
        <v>59.1</v>
      </c>
      <c r="D232">
        <v>59.1</v>
      </c>
      <c r="E232">
        <v>59.1</v>
      </c>
      <c r="F232">
        <v>59.1</v>
      </c>
      <c r="G232">
        <v>59.1</v>
      </c>
      <c r="H232">
        <v>59.1</v>
      </c>
      <c r="I232">
        <v>1</v>
      </c>
      <c r="J232">
        <v>5.8999999999999997E-2</v>
      </c>
    </row>
    <row r="233" spans="1:10" x14ac:dyDescent="0.3">
      <c r="A233" s="1">
        <v>45202</v>
      </c>
      <c r="B233" t="s">
        <v>15</v>
      </c>
      <c r="C233">
        <v>59.1</v>
      </c>
      <c r="D233">
        <v>59.1</v>
      </c>
      <c r="E233">
        <v>59.1</v>
      </c>
      <c r="F233">
        <v>59.1</v>
      </c>
      <c r="G233">
        <v>59.1</v>
      </c>
      <c r="H233">
        <v>59.1</v>
      </c>
      <c r="I233">
        <v>4</v>
      </c>
      <c r="J233">
        <v>0.02</v>
      </c>
    </row>
    <row r="234" spans="1:10" x14ac:dyDescent="0.3">
      <c r="A234" s="1">
        <v>45201</v>
      </c>
      <c r="B234" t="s">
        <v>15</v>
      </c>
      <c r="C234">
        <v>59.1</v>
      </c>
      <c r="D234">
        <v>59.1</v>
      </c>
      <c r="E234">
        <v>59.1</v>
      </c>
      <c r="F234">
        <v>59.1</v>
      </c>
      <c r="G234">
        <v>59.1</v>
      </c>
      <c r="H234">
        <v>59.1</v>
      </c>
      <c r="I234">
        <v>1</v>
      </c>
      <c r="J234">
        <v>0.03</v>
      </c>
    </row>
    <row r="235" spans="1:10" x14ac:dyDescent="0.3">
      <c r="A235" s="1">
        <v>45200</v>
      </c>
      <c r="B235" t="s">
        <v>15</v>
      </c>
      <c r="C235">
        <v>59.1</v>
      </c>
      <c r="D235">
        <v>59.1</v>
      </c>
      <c r="E235">
        <v>59.1</v>
      </c>
      <c r="F235">
        <v>59.1</v>
      </c>
      <c r="G235">
        <v>59.1</v>
      </c>
      <c r="H235">
        <v>59.1</v>
      </c>
      <c r="I235">
        <v>2</v>
      </c>
      <c r="J235">
        <v>1E-3</v>
      </c>
    </row>
    <row r="236" spans="1:10" x14ac:dyDescent="0.3">
      <c r="A236" s="1">
        <v>45196</v>
      </c>
      <c r="B236" t="s">
        <v>15</v>
      </c>
      <c r="C236">
        <v>59.1</v>
      </c>
      <c r="D236">
        <v>59.1</v>
      </c>
      <c r="E236">
        <v>59.1</v>
      </c>
      <c r="F236">
        <v>59.1</v>
      </c>
      <c r="G236">
        <v>59.1</v>
      </c>
      <c r="H236">
        <v>59.1</v>
      </c>
      <c r="I236">
        <v>3</v>
      </c>
      <c r="J236">
        <v>2.4E-2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b 3 2 c 3 f - a 1 b 8 - 4 0 2 9 - b 2 f e - 5 1 2 a a 3 9 2 6 8 2 b "   x m l n s = " h t t p : / / s c h e m a s . m i c r o s o f t . c o m / D a t a M a s h u p " > A A A A A L U G A A B Q S w M E F A A C A A g A r 1 Y 6 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v V j 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Y 6 W Y i R w 5 m w A w A A / k w A A B M A H A B G b 3 J t d W x h c y 9 T Z W N 0 a W 9 u M S 5 t I K I Y A C i g F A A A A A A A A A A A A A A A A A A A A A A A A A A A A O 2 c f 2 v a Q B j H / x f 6 H k I G x Y 6 Y N r b V / s C N G F 2 V 2 V Y 0 X S l j y M V c a 2 h y J 5 e z t p S + 9 1 0 S u x h j u j F Z J v Y R V H i e S 7 6 P z 6 P P c x + i + n j I H U q k f v S s n W 4 V t g r + C D F s S 8 g a W I j c S z X J x X y r I I l b n 0 7 Y E A v L N b b U O q N T H z O D E o 4 J 9 4 v y i P O x f 7 K 7 O 5 1 O V d v H l q 1 S d r d r o 6 c B J v Y A s e H I e c D q e D T + 7 H P E e A N x X C v v l f d L e 8 e l c n V b L H o 1 H Y S m y r Z D f F 7 T 6 3 X 9 4 u v 2 7 P i a j T i S d 5 Q o o A 9 y 8 5 E z N O Q i X h N Z L p a + M O p J L e 6 5 s g g z e F Z D e z E K X Z G e n 2 W D u h O P a L I i y a Z e 7 z R V H q y I H k s W Z T Y W L 1 + 1 0 P D + j t E J s U v T k c O x G q b F L 0 W L b 5 1 H b L c w E m t P C B + V R G y u X S z v S J + k j + J u 9 s T D n E P b k V + E 9 k y 6 n K d 0 O S G 9 n 6 f 0 f k L 6 I E / p g 4 T 0 Y Z 7 S h w n p S p 7 S l Y R 0 N U / p a k L 6 K E / p o 4 T 0 c Z 7 S x w l p b S / X n r K X F M + 3 o S U 7 m p Z r S 9 O C n i b U v / f o t I 9 d M b s o q / 1 D d f l H P G + M E S J 3 w b R 5 G u N g x I T T R T U Z I v 4 t Z V 6 U j s D p F 9 8 a T k p i D r U J r x y o w V E L U 4 I L k y Q m H l 5 o 4 a G d 4 0 e + 0 F 9 D O 5 l 4 F m Y L 7 W + 5 p 5 L p q W Z 6 j j I 9 x 5 m e 8 J O x 9 F W G b 9 u M g 8 r J g 1 7 i K n R F I m m Q 1 6 h s f l y J m W d m L y 4 U T L x n Z g t 0 1 + 0 P k Y u Y X + N s g j M q r P 2 2 x K l I / q q y U F K 5 h z 3 6 I P I Y L Z y r a O S Y m Y u L 9 V H i b C d O R p C 3 / G S B I z 7 Z o m p c v b C j N X S z K b 9 W S D Z 7 e q N 9 c S Y Z l 4 1 m a m f T M b u p L U e r f d Z K b Q Y 6 l 9 e p K X 3 Z b V 5 0 U w P U 6 F z 2 m 9 3 U c L s x u k u m j o i t m Z 4 H 3 / T O V X N w f i G / k W o t O 9 e L e V T m C p m d b u 2 P 8 6 2 F C U / k N c 7 z I M r z y 8 5 W w S G Z U v P I E v A K 8 h 3 0 3 5 k l I B a 9 3 9 a B W o B a g F q A W o B a g F q A W t 7 7 F h e o Z e N K C t Q C 1 L I y t Y h u u x 6 X W u o 9 3 Y C L L Y A t g C 2 A L Y A t g C 2 A L Y A t g C 0 b W F L A F s C W V b F l 6 P C n 9 c A W o 2 3 e A L Y A t g C 2 A L Y A t g C 2 A L Y A t g C 2 b G B J A V s A W 1 b F F n v C h y O B L X c u W g 9 6 a V y Z R k v g y 1 k H + A X 4 B f g F + A X 4 B f g F + O W 9 b 3 a B X z a u p M A v w C + r 8 o v j u 8 h z 1 g N d 2 v 2 O f t 6 G S y + A L o A u g C 6 A L o A u g C 6 A L o A u G 1 h S Q B d A l 5 W / M U a J T 1 0 n + F j Z g 0 o 2 w k S x G d S z H I K L z 3 P E o 7 z + K 5 n y 6 7 f + S v z 7 G S X + T p q S u s 4 z H 2 e k d P o T U E s B A i 0 A F A A C A A g A r 1 Y 6 W U U E 8 i C j A A A A 9 g A A A B I A A A A A A A A A A A A A A A A A A A A A A E N v b m Z p Z y 9 Q Y W N r Y W d l L n h t b F B L A Q I t A B Q A A g A I A K 9 W O l k P y u m r p A A A A O k A A A A T A A A A A A A A A A A A A A A A A O 8 A A A B b Q 2 9 u d G V u d F 9 U e X B l c 1 0 u e G 1 s U E s B A i 0 A F A A C A A g A r 1 Y 6 W Y i R w 5 m w A w A A / k w A A B M A A A A A A A A A A A A A A A A A 4 A E A A E Z v c m 1 1 b G F z L 1 N l Y 3 R p b 2 4 x L m 1 Q S w U G A A A A A A M A A w D C A A A A 3 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m 4 A A A A A A A B U b 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J f Y m F u a z w v S X R l b V B h d G g + P C 9 J d G V t T G 9 j Y X R p b 2 4 + P F N 0 Y W J s Z U V u d H J p Z X M + P E V u d H J 5 I F R 5 c G U 9 I l F 1 Z X J 5 S U Q i I F Z h b H V l P S J z N j U 0 M z R m N m Q t M j V j Y S 0 0 Y j g 3 L W I x Y z U t M j A 5 M T F m Z G J h O G Z k 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J f Y m F u a 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Y W J f Y m F u a y 9 B d X R v U m V t b 3 Z l Z E N v b H V t b n M x L n t E Q V R F L D B 9 J n F 1 b 3 Q 7 L C Z x d W 9 0 O 1 N l Y 3 R p b 2 4 x L 2 F i X 2 J h b m s v Q X V 0 b 1 J l b W 9 2 Z W R D b 2 x 1 b W 5 z M S 5 7 V F J B R E l O R 1 9 D T 0 R F L D F 9 J n F 1 b 3 Q 7 L C Z x d W 9 0 O 1 N l Y 3 R p b 2 4 x L 2 F i X 2 J h b m s v Q X V 0 b 1 J l b W 9 2 Z W R D b 2 x 1 b W 5 z M S 5 7 T F R Q L D J 9 J n F 1 b 3 Q 7 L C Z x d W 9 0 O 1 N l Y 3 R p b 2 4 x L 2 F i X 2 J h b m s v Q X V 0 b 1 J l b W 9 2 Z W R D b 2 x 1 b W 5 z M S 5 7 S E l H S C w z f S Z x d W 9 0 O y w m c X V v d D t T Z W N 0 a W 9 u M S 9 h Y l 9 i Y W 5 r L 0 F 1 d G 9 S Z W 1 v d m V k Q 2 9 s d W 1 u c z E u e 0 x P V y w 0 f S Z x d W 9 0 O y w m c X V v d D t T Z W N 0 a W 9 u M S 9 h Y l 9 i Y W 5 r L 0 F 1 d G 9 S Z W 1 v d m V k Q 2 9 s d W 1 u c z E u e 0 9 Q R U 5 Q L D V 9 J n F 1 b 3 Q 7 L C Z x d W 9 0 O 1 N l Y 3 R p b 2 4 x L 2 F i X 2 J h b m s v Q X V 0 b 1 J l b W 9 2 Z W R D b 2 x 1 b W 5 z M S 5 7 Q 0 x P U 0 V Q L D Z 9 J n F 1 b 3 Q 7 L C Z x d W 9 0 O 1 N l Y 3 R p b 2 4 x L 2 F i X 2 J h b m s v Q X V 0 b 1 J l b W 9 2 Z W R D b 2 x 1 b W 5 z M S 5 7 W U N Q L D d 9 J n F 1 b 3 Q 7 L C Z x d W 9 0 O 1 N l Y 3 R p b 2 4 x L 2 F i X 2 J h b m s v Q X V 0 b 1 J l b W 9 2 Z W R D b 2 x 1 b W 5 z M S 5 7 V F J B R E U s O H 0 m c X V v d D s s J n F 1 b 3 Q 7 U 2 V j d G l v b j E v Y W J f Y m F u a y 9 B d X R v U m V t b 3 Z l Z E N v b H V t b n M x L n t W Q U x V R V 9 N T i w 5 f S Z x d W 9 0 O 1 0 s J n F 1 b 3 Q 7 Q 2 9 s d W 1 u Q 2 9 1 b n Q m c X V v d D s 6 M T A s J n F 1 b 3 Q 7 S 2 V 5 Q 2 9 s d W 1 u T m F t Z X M m c X V v d D s 6 W 1 0 s J n F 1 b 3 Q 7 Q 2 9 s d W 1 u S W R l b n R p d G l l c y Z x d W 9 0 O z p b J n F 1 b 3 Q 7 U 2 V j d G l v b j E v Y W J f Y m F u a y 9 B d X R v U m V t b 3 Z l Z E N v b H V t b n M x L n t E Q V R F L D B 9 J n F 1 b 3 Q 7 L C Z x d W 9 0 O 1 N l Y 3 R p b 2 4 x L 2 F i X 2 J h b m s v Q X V 0 b 1 J l b W 9 2 Z W R D b 2 x 1 b W 5 z M S 5 7 V F J B R E l O R 1 9 D T 0 R F L D F 9 J n F 1 b 3 Q 7 L C Z x d W 9 0 O 1 N l Y 3 R p b 2 4 x L 2 F i X 2 J h b m s v Q X V 0 b 1 J l b W 9 2 Z W R D b 2 x 1 b W 5 z M S 5 7 T F R Q L D J 9 J n F 1 b 3 Q 7 L C Z x d W 9 0 O 1 N l Y 3 R p b 2 4 x L 2 F i X 2 J h b m s v Q X V 0 b 1 J l b W 9 2 Z W R D b 2 x 1 b W 5 z M S 5 7 S E l H S C w z f S Z x d W 9 0 O y w m c X V v d D t T Z W N 0 a W 9 u M S 9 h Y l 9 i Y W 5 r L 0 F 1 d G 9 S Z W 1 v d m V k Q 2 9 s d W 1 u c z E u e 0 x P V y w 0 f S Z x d W 9 0 O y w m c X V v d D t T Z W N 0 a W 9 u M S 9 h Y l 9 i Y W 5 r L 0 F 1 d G 9 S Z W 1 v d m V k Q 2 9 s d W 1 u c z E u e 0 9 Q R U 5 Q L D V 9 J n F 1 b 3 Q 7 L C Z x d W 9 0 O 1 N l Y 3 R p b 2 4 x L 2 F i X 2 J h b m s v Q X V 0 b 1 J l b W 9 2 Z W R D b 2 x 1 b W 5 z M S 5 7 Q 0 x P U 0 V Q L D Z 9 J n F 1 b 3 Q 7 L C Z x d W 9 0 O 1 N l Y 3 R p b 2 4 x L 2 F i X 2 J h b m s v Q X V 0 b 1 J l b W 9 2 Z W R D b 2 x 1 b W 5 z M S 5 7 W U N Q L D d 9 J n F 1 b 3 Q 7 L C Z x d W 9 0 O 1 N l Y 3 R p b 2 4 x L 2 F i X 2 J h b m s v Q X V 0 b 1 J l b W 9 2 Z W R D b 2 x 1 b W 5 z M S 5 7 V F J B R E U s O H 0 m c X V v d D s s J n F 1 b 3 Q 7 U 2 V j d G l v b j E v Y W J f Y m F u a y 9 B d X R v U m V t b 3 Z l Z E N v b H V t b n M x L n t W Q U x V R V 9 N T i w 5 f S Z x d W 9 0 O 1 0 s J n F 1 b 3 Q 7 U m V s Y X R p b 2 5 z a G l w S W 5 m b y Z x d W 9 0 O z p b X X 0 i I C 8 + P E V u d H J 5 I F R 5 c G U 9 I k Z p b G x T d G F 0 d X M i I F Z h b H V l P S J z Q 2 9 t c G x l d G U i I C 8 + P E V u d H J 5 I F R 5 c G U 9 I k Z p b G x D b 2 x 1 b W 5 O Y W 1 l c y I g V m F s d W U 9 I n N b J n F 1 b 3 Q 7 R E F U R S Z x d W 9 0 O y w m c X V v d D t U U k F E S U 5 H X 0 N P R E U m c X V v d D s s J n F 1 b 3 Q 7 T F R Q J n F 1 b 3 Q 7 L C Z x d W 9 0 O 0 h J R 0 g m c X V v d D s s J n F 1 b 3 Q 7 T E 9 X J n F 1 b 3 Q 7 L C Z x d W 9 0 O 0 9 Q R U 5 Q J n F 1 b 3 Q 7 L C Z x d W 9 0 O 0 N M T 1 N F U C Z x d W 9 0 O y w m c X V v d D t Z Q 1 A m c X V v d D s s J n F 1 b 3 Q 7 V F J B R E U m c X V v d D s s J n F 1 b 3 Q 7 V k F M V U V f T U 4 m c X V v d D t d I i A v P j x F b n R y e S B U e X B l P S J G a W x s Q 2 9 s d W 1 u V H l w Z X M i I F Z h b H V l P S J z Q 1 F Z R k J R V U Z C U V V E Q l E 9 P S I g L z 4 8 R W 5 0 c n k g V H l w Z T 0 i R m l s b E x h c 3 R V c G R h d G V k I i B W Y W x 1 Z T 0 i Z D I w M j Q t M D k t M j Z U M D Q 6 M z I 6 M j k u M z Q 5 O T M 2 O F o i I C 8 + P E V u d H J 5 I F R 5 c G U 9 I k Z p b G x F c n J v c k N v d W 5 0 I i B W Y W x 1 Z T 0 i b D A i I C 8 + P E V u d H J 5 I F R 5 c G U 9 I k Z p b G x F c n J v c k N v Z G U i I F Z h b H V l P S J z V W 5 r b m 9 3 b i I g L z 4 8 R W 5 0 c n k g V H l w Z T 0 i R m l s b E N v d W 5 0 I i B W Y W x 1 Z T 0 i b D I z N S I g L z 4 8 R W 5 0 c n k g V H l w Z T 0 i Q W R k Z W R U b 0 R h d G F N b 2 R l b C I g V m F s d W U 9 I m w w I i A v P j w v U 3 R h Y m x l R W 5 0 c m l l c z 4 8 L 0 l 0 Z W 0 + P E l 0 Z W 0 + P E l 0 Z W 1 M b 2 N h d G l v b j 4 8 S X R l b V R 5 c G U + R m 9 y b X V s Y T w v S X R l b V R 5 c G U + P E l 0 Z W 1 Q Y X R o P l N l Y 3 R p b 2 4 x L 2 F i X 2 J h b m s v U 2 9 1 c m N l P C 9 J d G V t U G F 0 a D 4 8 L 0 l 0 Z W 1 M b 2 N h d G l v b j 4 8 U 3 R h Y m x l R W 5 0 c m l l c y A v P j w v S X R l b T 4 8 S X R l b T 4 8 S X R l b U x v Y 2 F 0 a W 9 u P j x J d G V t V H l w Z T 5 G b 3 J t d W x h P C 9 J d G V t V H l w Z T 4 8 S X R l b V B h d G g + U 2 V j d G l v b j E v Y W J f Y m F u a y 9 F e H R y Y W N 0 Z W Q l M j B U Y W J s Z S U y M E Z y b 2 0 l M j B I d G 1 s P C 9 J d G V t U G F 0 a D 4 8 L 0 l 0 Z W 1 M b 2 N h d G l v b j 4 8 U 3 R h Y m x l R W 5 0 c m l l c y A v P j w v S X R l b T 4 8 S X R l b T 4 8 S X R l b U x v Y 2 F 0 a W 9 u P j x J d G V t V H l w Z T 5 G b 3 J t d W x h P C 9 J d G V t V H l w Z T 4 8 S X R l b V B h d G g + U 2 V j d G l v b j E v Y W J f Y m F u a y 9 D a G F u Z 2 V k J T I w V H l w Z T w v S X R l b V B h d G g + P C 9 J d G V t T G 9 j Y X R p b 2 4 + P F N 0 Y W J s Z U V u d H J p Z X M g L z 4 8 L 0 l 0 Z W 0 + P E l 0 Z W 0 + P E l 0 Z W 1 M b 2 N h d G l v b j 4 8 S X R l b V R 5 c G U + R m 9 y b X V s Y T w v S X R l b V R 5 c G U + P E l 0 Z W 1 Q Y X R o P l N l Y 3 R p b 2 4 x L 2 F i X 2 J h b m s v U H J v b W 9 0 Z W Q l M j B I Z W F k Z X J z P C 9 J d G V t U G F 0 a D 4 8 L 0 l 0 Z W 1 M b 2 N h d G l v b j 4 8 U 3 R h Y m x l R W 5 0 c m l l c y A v P j w v S X R l b T 4 8 S X R l b T 4 8 S X R l b U x v Y 2 F 0 a W 9 u P j x J d G V t V H l w Z T 5 G b 3 J t d W x h P C 9 J d G V t V H l w Z T 4 8 S X R l b V B h d G g + U 2 V j d G l v b j E v Y W J f Y m F u a y 9 D a G F u Z 2 V k J T I w V H l w Z T E 8 L 0 l 0 Z W 1 Q Y X R o P j w v S X R l b U x v Y 2 F 0 a W 9 u P j x T d G F i b G V F b n R y a W V z I C 8 + P C 9 J d G V t P j x J d G V t P j x J d G V t T G 9 j Y X R p b 2 4 + P E l 0 Z W 1 U e X B l P k Z v c m 1 1 b G E 8 L 0 l 0 Z W 1 U e X B l P j x J d G V t U G F 0 a D 5 T Z W N 0 a W 9 u M S 9 h Y l 9 i Y W 5 r L 1 J l b W 9 2 Z W Q l M j B D b 2 x 1 b W 5 z P C 9 J d G V t U G F 0 a D 4 8 L 0 l 0 Z W 1 M b 2 N h d G l v b j 4 8 U 3 R h Y m x l R W 5 0 c m l l c y A v P j w v S X R l b T 4 8 S X R l b T 4 8 S X R l b U x v Y 2 F 0 a W 9 u P j x J d G V t V H l w Z T 5 G b 3 J t d W x h P C 9 J d G V t V H l w Z T 4 8 S X R l b V B h d G g + U 2 V j d G l v b j E v Y W J f Y m F u a y 9 S Z W 5 h b W V k J T I w Q 2 9 s d W 1 u c z w v S X R l b V B h d G g + P C 9 J d G V t T G 9 j Y X R p b 2 4 + P F N 0 Y W J s Z U V u d H J p Z X M g L z 4 8 L 0 l 0 Z W 0 + P E l 0 Z W 0 + P E l 0 Z W 1 M b 2 N h d G l v b j 4 8 S X R l b V R 5 c G U + R m 9 y b X V s Y T w v S X R l b V R 5 c G U + P E l 0 Z W 1 Q Y X R o P l N l Y 3 R p b 2 4 x L 2 F i X 2 J h b m s v U m V t b 3 Z l Z C U y M E N v b H V t b n M x P C 9 J d G V t U G F 0 a D 4 8 L 0 l 0 Z W 1 M b 2 N h d G l v b j 4 8 U 3 R h Y m x l R W 5 0 c m l l c y A v P j w v S X R l b T 4 8 S X R l b T 4 8 S X R l b U x v Y 2 F 0 a W 9 u P j x J d G V t V H l w Z T 5 G b 3 J t d W x h P C 9 J d G V t V H l w Z T 4 8 S X R l b V B h d G g + U 2 V j d G l v b j E v Y W J f Y m F u a y 9 S Z W 5 h b W V k J T I w Q 2 9 s d W 1 u c z E 8 L 0 l 0 Z W 1 Q Y X R o P j w v S X R l b U x v Y 2 F 0 a W 9 u P j x T d G F i b G V F b n R y a W V z I C 8 + P C 9 J d G V t P j x J d G V t P j x J d G V t T G 9 j Y X R p b 2 4 + P E l 0 Z W 1 U e X B l P k Z v c m 1 1 b G E 8 L 0 l 0 Z W 1 U e X B l P j x J d G V t U G F 0 a D 5 T Z W N 0 a W 9 u M S 9 i Y W 5 r Y X N p Y T w v S X R l b V B h d G g + P C 9 J d G V t T G 9 j Y X R p b 2 4 + P F N 0 Y W J s Z U V u d H J p Z X M + P E V u d H J 5 I F R 5 c G U 9 I l F 1 Z X J 5 S U Q i I F Z h b H V l P S J z Y j k 1 Z T Q w Y j k t M m Q 2 O S 0 0 M T E 0 L W J j Y m Q t O W U 2 O D A z M W J i M j U 1 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F u a 2 F z a W E 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2 J h b m t h c 2 l h L 0 F 1 d G 9 S Z W 1 v d m V k Q 2 9 s d W 1 u c z E u e 0 R B V E U s M H 0 m c X V v d D s s J n F 1 b 3 Q 7 U 2 V j d G l v b j E v Y m F u a 2 F z a W E v Q X V 0 b 1 J l b W 9 2 Z W R D b 2 x 1 b W 5 z M S 5 7 V F J B R E l O R 1 9 D T 0 R F L D F 9 J n F 1 b 3 Q 7 L C Z x d W 9 0 O 1 N l Y 3 R p b 2 4 x L 2 J h b m t h c 2 l h L 0 F 1 d G 9 S Z W 1 v d m V k Q 2 9 s d W 1 u c z E u e 0 x U U C w y f S Z x d W 9 0 O y w m c X V v d D t T Z W N 0 a W 9 u M S 9 i Y W 5 r Y X N p Y S 9 B d X R v U m V t b 3 Z l Z E N v b H V t b n M x L n t I S U d I L D N 9 J n F 1 b 3 Q 7 L C Z x d W 9 0 O 1 N l Y 3 R p b 2 4 x L 2 J h b m t h c 2 l h L 0 F 1 d G 9 S Z W 1 v d m V k Q 2 9 s d W 1 u c z E u e 0 x P V y w 0 f S Z x d W 9 0 O y w m c X V v d D t T Z W N 0 a W 9 u M S 9 i Y W 5 r Y X N p Y S 9 B d X R v U m V t b 3 Z l Z E N v b H V t b n M x L n t P U E V O U C w 1 f S Z x d W 9 0 O y w m c X V v d D t T Z W N 0 a W 9 u M S 9 i Y W 5 r Y X N p Y S 9 B d X R v U m V t b 3 Z l Z E N v b H V t b n M x L n t D T E 9 T R V A s N n 0 m c X V v d D s s J n F 1 b 3 Q 7 U 2 V j d G l v b j E v Y m F u a 2 F z a W E v Q X V 0 b 1 J l b W 9 2 Z W R D b 2 x 1 b W 5 z M S 5 7 W U N Q L D d 9 J n F 1 b 3 Q 7 L C Z x d W 9 0 O 1 N l Y 3 R p b 2 4 x L 2 J h b m t h c 2 l h L 0 F 1 d G 9 S Z W 1 v d m V k Q 2 9 s d W 1 u c z E u e 1 R S Q U R F L D h 9 J n F 1 b 3 Q 7 L C Z x d W 9 0 O 1 N l Y 3 R p b 2 4 x L 2 J h b m t h c 2 l h L 0 F 1 d G 9 S Z W 1 v d m V k Q 2 9 s d W 1 u c z E u e 1 Z B T F V F X 0 1 O L D l 9 J n F 1 b 3 Q 7 X S w m c X V v d D t D b 2 x 1 b W 5 D b 3 V u d C Z x d W 9 0 O z o x M C w m c X V v d D t L Z X l D b 2 x 1 b W 5 O Y W 1 l c y Z x d W 9 0 O z p b X S w m c X V v d D t D b 2 x 1 b W 5 J Z G V u d G l 0 a W V z J n F 1 b 3 Q 7 O l s m c X V v d D t T Z W N 0 a W 9 u M S 9 i Y W 5 r Y X N p Y S 9 B d X R v U m V t b 3 Z l Z E N v b H V t b n M x L n t E Q V R F L D B 9 J n F 1 b 3 Q 7 L C Z x d W 9 0 O 1 N l Y 3 R p b 2 4 x L 2 J h b m t h c 2 l h L 0 F 1 d G 9 S Z W 1 v d m V k Q 2 9 s d W 1 u c z E u e 1 R S Q U R J T k d f Q 0 9 E R S w x f S Z x d W 9 0 O y w m c X V v d D t T Z W N 0 a W 9 u M S 9 i Y W 5 r Y X N p Y S 9 B d X R v U m V t b 3 Z l Z E N v b H V t b n M x L n t M V F A s M n 0 m c X V v d D s s J n F 1 b 3 Q 7 U 2 V j d G l v b j E v Y m F u a 2 F z a W E v Q X V 0 b 1 J l b W 9 2 Z W R D b 2 x 1 b W 5 z M S 5 7 S E l H S C w z f S Z x d W 9 0 O y w m c X V v d D t T Z W N 0 a W 9 u M S 9 i Y W 5 r Y X N p Y S 9 B d X R v U m V t b 3 Z l Z E N v b H V t b n M x L n t M T 1 c s N H 0 m c X V v d D s s J n F 1 b 3 Q 7 U 2 V j d G l v b j E v Y m F u a 2 F z a W E v Q X V 0 b 1 J l b W 9 2 Z W R D b 2 x 1 b W 5 z M S 5 7 T 1 B F T l A s N X 0 m c X V v d D s s J n F 1 b 3 Q 7 U 2 V j d G l v b j E v Y m F u a 2 F z a W E v Q X V 0 b 1 J l b W 9 2 Z W R D b 2 x 1 b W 5 z M S 5 7 Q 0 x P U 0 V Q L D Z 9 J n F 1 b 3 Q 7 L C Z x d W 9 0 O 1 N l Y 3 R p b 2 4 x L 2 J h b m t h c 2 l h L 0 F 1 d G 9 S Z W 1 v d m V k Q 2 9 s d W 1 u c z E u e 1 l D U C w 3 f S Z x d W 9 0 O y w m c X V v d D t T Z W N 0 a W 9 u M S 9 i Y W 5 r Y X N p Y S 9 B d X R v U m V t b 3 Z l Z E N v b H V t b n M x L n t U U k F E R S w 4 f S Z x d W 9 0 O y w m c X V v d D t T Z W N 0 a W 9 u M S 9 i Y W 5 r Y X N p Y S 9 B d X R v U m V t b 3 Z l Z E N v b H V t b n M x L n t W Q U x V R V 9 N T i w 5 f S Z x d W 9 0 O 1 0 s J n F 1 b 3 Q 7 U m V s Y X R p b 2 5 z a G l w S W 5 m b y Z x d W 9 0 O z p b X X 0 i I C 8 + P E V u d H J 5 I F R 5 c G U 9 I k Z p b G x T d G F 0 d X M i I F Z h b H V l P S J z Q 2 9 t c G x l d G U i I C 8 + P E V u d H J 5 I F R 5 c G U 9 I k Z p b G x D b 2 x 1 b W 5 O Y W 1 l c y I g V m F s d W U 9 I n N b J n F 1 b 3 Q 7 R E F U R S Z x d W 9 0 O y w m c X V v d D t U U k F E S U 5 H X 0 N P R E U m c X V v d D s s J n F 1 b 3 Q 7 T F R Q J n F 1 b 3 Q 7 L C Z x d W 9 0 O 0 h J R 0 g m c X V v d D s s J n F 1 b 3 Q 7 T E 9 X J n F 1 b 3 Q 7 L C Z x d W 9 0 O 0 9 Q R U 5 Q J n F 1 b 3 Q 7 L C Z x d W 9 0 O 0 N M T 1 N F U C Z x d W 9 0 O y w m c X V v d D t Z Q 1 A m c X V v d D s s J n F 1 b 3 Q 7 V F J B R E U m c X V v d D s s J n F 1 b 3 Q 7 V k F M V U V f T U 4 m c X V v d D t d I i A v P j x F b n R y e S B U e X B l P S J G a W x s Q 2 9 s d W 1 u V H l w Z X M i I F Z h b H V l P S J z Q 1 F Z R k J R V U Z C U V V E Q l E 9 P S I g L z 4 8 R W 5 0 c n k g V H l w Z T 0 i R m l s b E x h c 3 R V c G R h d G V k I i B W Y W x 1 Z T 0 i Z D I w M j Q t M D k t M j Z U M D Q 6 M z I 6 M z E u M j Y 4 M D Q w M l o i I C 8 + P E V u d H J 5 I F R 5 c G U 9 I k Z p b G x F c n J v c k N v d W 5 0 I i B W Y W x 1 Z T 0 i b D A i I C 8 + P E V u d H J 5 I F R 5 c G U 9 I k Z p b G x F c n J v c k N v Z G U i I F Z h b H V l P S J z V W 5 r b m 9 3 b i I g L z 4 8 R W 5 0 c n k g V H l w Z T 0 i R m l s b E N v d W 5 0 I i B W Y W x 1 Z T 0 i b D I z N S I g L z 4 8 R W 5 0 c n k g V H l w Z T 0 i Q W R k Z W R U b 0 R h d G F N b 2 R l b C I g V m F s d W U 9 I m w w I i A v P j w v U 3 R h Y m x l R W 5 0 c m l l c z 4 8 L 0 l 0 Z W 0 + P E l 0 Z W 0 + P E l 0 Z W 1 M b 2 N h d G l v b j 4 8 S X R l b V R 5 c G U + R m 9 y b X V s Y T w v S X R l b V R 5 c G U + P E l 0 Z W 1 Q Y X R o P l N l Y 3 R p b 2 4 x L 2 J h b m t h c 2 l h L 1 N v d X J j Z T w v S X R l b V B h d G g + P C 9 J d G V t T G 9 j Y X R p b 2 4 + P F N 0 Y W J s Z U V u d H J p Z X M g L z 4 8 L 0 l 0 Z W 0 + P E l 0 Z W 0 + P E l 0 Z W 1 M b 2 N h d G l v b j 4 8 S X R l b V R 5 c G U + R m 9 y b X V s Y T w v S X R l b V R 5 c G U + P E l 0 Z W 1 Q Y X R o P l N l Y 3 R p b 2 4 x L 2 J h b m t h c 2 l h L 0 V 4 d H J h Y 3 R l Z C U y M F R h Y m x l J T I w R n J v b S U y M E h 0 b W w 8 L 0 l 0 Z W 1 Q Y X R o P j w v S X R l b U x v Y 2 F 0 a W 9 u P j x T d G F i b G V F b n R y a W V z I C 8 + P C 9 J d G V t P j x J d G V t P j x J d G V t T G 9 j Y X R p b 2 4 + P E l 0 Z W 1 U e X B l P k Z v c m 1 1 b G E 8 L 0 l 0 Z W 1 U e X B l P j x J d G V t U G F 0 a D 5 T Z W N 0 a W 9 u M S 9 i Y W 5 r Y X N p Y S 9 D a G F u Z 2 V k J T I w V H l w Z T w v S X R l b V B h d G g + P C 9 J d G V t T G 9 j Y X R p b 2 4 + P F N 0 Y W J s Z U V u d H J p Z X M g L z 4 8 L 0 l 0 Z W 0 + P E l 0 Z W 0 + P E l 0 Z W 1 M b 2 N h d G l v b j 4 8 S X R l b V R 5 c G U + R m 9 y b X V s Y T w v S X R l b V R 5 c G U + P E l 0 Z W 1 Q Y X R o P l N l Y 3 R p b 2 4 x L 2 J h b m t h c 2 l h L 1 B y b 2 1 v d G V k J T I w S G V h Z G V y c z w v S X R l b V B h d G g + P C 9 J d G V t T G 9 j Y X R p b 2 4 + P F N 0 Y W J s Z U V u d H J p Z X M g L z 4 8 L 0 l 0 Z W 0 + P E l 0 Z W 0 + P E l 0 Z W 1 M b 2 N h d G l v b j 4 8 S X R l b V R 5 c G U + R m 9 y b X V s Y T w v S X R l b V R 5 c G U + P E l 0 Z W 1 Q Y X R o P l N l Y 3 R p b 2 4 x L 2 J h b m t h c 2 l h L 0 N o Y W 5 n Z W Q l M j B U e X B l M T w v S X R l b V B h d G g + P C 9 J d G V t T G 9 j Y X R p b 2 4 + P F N 0 Y W J s Z U V u d H J p Z X M g L z 4 8 L 0 l 0 Z W 0 + P E l 0 Z W 0 + P E l 0 Z W 1 M b 2 N h d G l v b j 4 8 S X R l b V R 5 c G U + R m 9 y b X V s Y T w v S X R l b V R 5 c G U + P E l 0 Z W 1 Q Y X R o P l N l Y 3 R p b 2 4 x L 2 J h b m t h c 2 l h L 1 J l b W 9 2 Z W Q l M j B D b 2 x 1 b W 5 z P C 9 J d G V t U G F 0 a D 4 8 L 0 l 0 Z W 1 M b 2 N h d G l v b j 4 8 U 3 R h Y m x l R W 5 0 c m l l c y A v P j w v S X R l b T 4 8 S X R l b T 4 8 S X R l b U x v Y 2 F 0 a W 9 u P j x J d G V t V H l w Z T 5 G b 3 J t d W x h P C 9 J d G V t V H l w Z T 4 8 S X R l b V B h d G g + U 2 V j d G l v b j E v Y m F u a 2 F z a W E v U m V u Y W 1 l Z C U y M E N v b H V t b n M 8 L 0 l 0 Z W 1 Q Y X R o P j w v S X R l b U x v Y 2 F 0 a W 9 u P j x T d G F i b G V F b n R y a W V z I C 8 + P C 9 J d G V t P j x J d G V t P j x J d G V t T G 9 j Y X R p b 2 4 + P E l 0 Z W 1 U e X B l P k Z v c m 1 1 b G E 8 L 0 l 0 Z W 1 U e X B l P j x J d G V t U G F 0 a D 5 T Z W N 0 a W 9 u M S 9 i Y W 5 r Y X N p Y S 9 S Z W 1 v d m V k J T I w Q 2 9 s d W 1 u c z E 8 L 0 l 0 Z W 1 Q Y X R o P j w v S X R l b U x v Y 2 F 0 a W 9 u P j x T d G F i b G V F b n R y a W V z I C 8 + P C 9 J d G V t P j x J d G V t P j x J d G V t T G 9 j Y X R p b 2 4 + P E l 0 Z W 1 U e X B l P k Z v c m 1 1 b G E 8 L 0 l 0 Z W 1 U e X B l P j x J d G V t U G F 0 a D 5 T Z W N 0 a W 9 u M S 9 i Y W 5 r Y X N p Y S 9 S Z W 5 h b W V k J T I w Q 2 9 s d W 1 u c z E 8 L 0 l 0 Z W 1 Q Y X R o P j w v S X R l b U x v Y 2 F 0 a W 9 u P j x T d G F i b G V F b n R y a W V z I C 8 + P C 9 J d G V t P j x J d G V t P j x J d G V t T G 9 j Y X R p b 2 4 + P E l 0 Z W 1 U e X B l P k Z v c m 1 1 b G E 8 L 0 l 0 Z W 1 U e X B l P j x J d G V t U G F 0 a D 5 T Z W N 0 a W 9 u M S 9 i c m F j X 2 J h b m s 8 L 0 l 0 Z W 1 Q Y X R o P j w v S X R l b U x v Y 2 F 0 a W 9 u P j x T d G F i b G V F b n R y a W V z P j x F b n R y e S B U e X B l P S J R d W V y e U l E I i B W Y W x 1 Z T 0 i c 2 Q 2 Y T l h N T U 3 L W U 2 Z m U t N G U w N y 1 h M W J j L W N l N z d k Y z R j O W E 2 Y 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Y W N f Y m F u a y I g L z 4 8 R W 5 0 c n k g V H l w Z T 0 i R m l s b G V k Q 2 9 t c G x l d G V S Z X N 1 b H R U b 1 d v c m t z a G V l d C I g V m F s d W U 9 I m w x I i A v P j x F b n R y e S B U e X B l P S J B Z G R l Z F R v R G F 0 Y U 1 v Z G V s I i B W Y W x 1 Z T 0 i b D A i I C 8 + P E V u d H J 5 I F R 5 c G U 9 I k Z p b G x D b 3 V u d C I g V m F s d W U 9 I m w y M z U i I C 8 + P E V u d H J 5 I F R 5 c G U 9 I k Z p b G x F c n J v c k N v Z G U i I F Z h b H V l P S J z V W 5 r b m 9 3 b i I g L z 4 8 R W 5 0 c n k g V H l w Z T 0 i R m l s b E V y c m 9 y Q 2 9 1 b n Q i I F Z h b H V l P S J s M C I g L z 4 8 R W 5 0 c n k g V H l w Z T 0 i R m l s b E x h c 3 R V c G R h d G V k I i B W Y W x 1 Z T 0 i Z D I w M j Q t M D k t M j Z U M D Q 6 N D g 6 M T g u M z Q x M j E x N F o i I C 8 + P E V u d H J 5 I F R 5 c G U 9 I k Z p b G x D b 2 x 1 b W 5 U e X B l c y I g V m F s d W U 9 I n N D U V l G Q l F V R k J R V U R C U T 0 9 I i A v P j x F b n R y e S B U e X B l P S J G a W x s Q 2 9 s d W 1 u T m F t Z X M i I F Z h b H V l P S J z W y Z x d W 9 0 O 0 R B V E U m c X V v d D s s J n F 1 b 3 Q 7 V F J B R E l O R 1 9 D T 0 R F J n F 1 b 3 Q 7 L C Z x d W 9 0 O 0 x U U C Z x d W 9 0 O y w m c X V v d D t I S U d I J n F 1 b 3 Q 7 L C Z x d W 9 0 O 0 x P V y Z x d W 9 0 O y w m c X V v d D t P U E V O U C Z x d W 9 0 O y w m c X V v d D t D T E 9 T R V A m c X V v d D s s J n F 1 b 3 Q 7 W U N Q J n F 1 b 3 Q 7 L C Z x d W 9 0 O 1 R S Q U R F J n F 1 b 3 Q 7 L C Z x d W 9 0 O 1 Z B T F V F X 0 1 O 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J y Y W N f Y m F u a y 9 B d X R v U m V t b 3 Z l Z E N v b H V t b n M x L n t E Q V R F L D B 9 J n F 1 b 3 Q 7 L C Z x d W 9 0 O 1 N l Y 3 R p b 2 4 x L 2 J y Y W N f Y m F u a y 9 B d X R v U m V t b 3 Z l Z E N v b H V t b n M x L n t U U k F E S U 5 H X 0 N P R E U s M X 0 m c X V v d D s s J n F 1 b 3 Q 7 U 2 V j d G l v b j E v Y n J h Y 1 9 i Y W 5 r L 0 F 1 d G 9 S Z W 1 v d m V k Q 2 9 s d W 1 u c z E u e 0 x U U C w y f S Z x d W 9 0 O y w m c X V v d D t T Z W N 0 a W 9 u M S 9 i c m F j X 2 J h b m s v Q X V 0 b 1 J l b W 9 2 Z W R D b 2 x 1 b W 5 z M S 5 7 S E l H S C w z f S Z x d W 9 0 O y w m c X V v d D t T Z W N 0 a W 9 u M S 9 i c m F j X 2 J h b m s v Q X V 0 b 1 J l b W 9 2 Z W R D b 2 x 1 b W 5 z M S 5 7 T E 9 X L D R 9 J n F 1 b 3 Q 7 L C Z x d W 9 0 O 1 N l Y 3 R p b 2 4 x L 2 J y Y W N f Y m F u a y 9 B d X R v U m V t b 3 Z l Z E N v b H V t b n M x L n t P U E V O U C w 1 f S Z x d W 9 0 O y w m c X V v d D t T Z W N 0 a W 9 u M S 9 i c m F j X 2 J h b m s v Q X V 0 b 1 J l b W 9 2 Z W R D b 2 x 1 b W 5 z M S 5 7 Q 0 x P U 0 V Q L D Z 9 J n F 1 b 3 Q 7 L C Z x d W 9 0 O 1 N l Y 3 R p b 2 4 x L 2 J y Y W N f Y m F u a y 9 B d X R v U m V t b 3 Z l Z E N v b H V t b n M x L n t Z Q 1 A s N 3 0 m c X V v d D s s J n F 1 b 3 Q 7 U 2 V j d G l v b j E v Y n J h Y 1 9 i Y W 5 r L 0 F 1 d G 9 S Z W 1 v d m V k Q 2 9 s d W 1 u c z E u e 1 R S Q U R F L D h 9 J n F 1 b 3 Q 7 L C Z x d W 9 0 O 1 N l Y 3 R p b 2 4 x L 2 J y Y W N f Y m F u a y 9 B d X R v U m V t b 3 Z l Z E N v b H V t b n M x L n t W Q U x V R V 9 N T i w 5 f S Z x d W 9 0 O 1 0 s J n F 1 b 3 Q 7 Q 2 9 s d W 1 u Q 2 9 1 b n Q m c X V v d D s 6 M T A s J n F 1 b 3 Q 7 S 2 V 5 Q 2 9 s d W 1 u T m F t Z X M m c X V v d D s 6 W 1 0 s J n F 1 b 3 Q 7 Q 2 9 s d W 1 u S W R l b n R p d G l l c y Z x d W 9 0 O z p b J n F 1 b 3 Q 7 U 2 V j d G l v b j E v Y n J h Y 1 9 i Y W 5 r L 0 F 1 d G 9 S Z W 1 v d m V k Q 2 9 s d W 1 u c z E u e 0 R B V E U s M H 0 m c X V v d D s s J n F 1 b 3 Q 7 U 2 V j d G l v b j E v Y n J h Y 1 9 i Y W 5 r L 0 F 1 d G 9 S Z W 1 v d m V k Q 2 9 s d W 1 u c z E u e 1 R S Q U R J T k d f Q 0 9 E R S w x f S Z x d W 9 0 O y w m c X V v d D t T Z W N 0 a W 9 u M S 9 i c m F j X 2 J h b m s v Q X V 0 b 1 J l b W 9 2 Z W R D b 2 x 1 b W 5 z M S 5 7 T F R Q L D J 9 J n F 1 b 3 Q 7 L C Z x d W 9 0 O 1 N l Y 3 R p b 2 4 x L 2 J y Y W N f Y m F u a y 9 B d X R v U m V t b 3 Z l Z E N v b H V t b n M x L n t I S U d I L D N 9 J n F 1 b 3 Q 7 L C Z x d W 9 0 O 1 N l Y 3 R p b 2 4 x L 2 J y Y W N f Y m F u a y 9 B d X R v U m V t b 3 Z l Z E N v b H V t b n M x L n t M T 1 c s N H 0 m c X V v d D s s J n F 1 b 3 Q 7 U 2 V j d G l v b j E v Y n J h Y 1 9 i Y W 5 r L 0 F 1 d G 9 S Z W 1 v d m V k Q 2 9 s d W 1 u c z E u e 0 9 Q R U 5 Q L D V 9 J n F 1 b 3 Q 7 L C Z x d W 9 0 O 1 N l Y 3 R p b 2 4 x L 2 J y Y W N f Y m F u a y 9 B d X R v U m V t b 3 Z l Z E N v b H V t b n M x L n t D T E 9 T R V A s N n 0 m c X V v d D s s J n F 1 b 3 Q 7 U 2 V j d G l v b j E v Y n J h Y 1 9 i Y W 5 r L 0 F 1 d G 9 S Z W 1 v d m V k Q 2 9 s d W 1 u c z E u e 1 l D U C w 3 f S Z x d W 9 0 O y w m c X V v d D t T Z W N 0 a W 9 u M S 9 i c m F j X 2 J h b m s v Q X V 0 b 1 J l b W 9 2 Z W R D b 2 x 1 b W 5 z M S 5 7 V F J B R E U s O H 0 m c X V v d D s s J n F 1 b 3 Q 7 U 2 V j d G l v b j E v Y n J h Y 1 9 i Y W 5 r L 0 F 1 d G 9 S Z W 1 v d m V k Q 2 9 s d W 1 u c z E u e 1 Z B T F V F X 0 1 O L D l 9 J n F 1 b 3 Q 7 X S w m c X V v d D t S Z W x h d G l v b n N o a X B J b m Z v J n F 1 b 3 Q 7 O l t d f S I g L z 4 8 L 1 N 0 Y W J s Z U V u d H J p Z X M + P C 9 J d G V t P j x J d G V t P j x J d G V t T G 9 j Y X R p b 2 4 + P E l 0 Z W 1 U e X B l P k Z v c m 1 1 b G E 8 L 0 l 0 Z W 1 U e X B l P j x J d G V t U G F 0 a D 5 T Z W N 0 a W 9 u M S 9 i c m F j X 2 J h b m s v U 2 9 1 c m N l P C 9 J d G V t U G F 0 a D 4 8 L 0 l 0 Z W 1 M b 2 N h d G l v b j 4 8 U 3 R h Y m x l R W 5 0 c m l l c y A v P j w v S X R l b T 4 8 S X R l b T 4 8 S X R l b U x v Y 2 F 0 a W 9 u P j x J d G V t V H l w Z T 5 G b 3 J t d W x h P C 9 J d G V t V H l w Z T 4 8 S X R l b V B h d G g + U 2 V j d G l v b j E v Y n J h Y 1 9 i Y W 5 r L 0 V 4 d H J h Y 3 R l Z C U y M F R h Y m x l J T I w R n J v b S U y M E h 0 b W w 8 L 0 l 0 Z W 1 Q Y X R o P j w v S X R l b U x v Y 2 F 0 a W 9 u P j x T d G F i b G V F b n R y a W V z I C 8 + P C 9 J d G V t P j x J d G V t P j x J d G V t T G 9 j Y X R p b 2 4 + P E l 0 Z W 1 U e X B l P k Z v c m 1 1 b G E 8 L 0 l 0 Z W 1 U e X B l P j x J d G V t U G F 0 a D 5 T Z W N 0 a W 9 u M S 9 i c m F j X 2 J h b m s v Q 2 h h b m d l Z C U y M F R 5 c G U 8 L 0 l 0 Z W 1 Q Y X R o P j w v S X R l b U x v Y 2 F 0 a W 9 u P j x T d G F i b G V F b n R y a W V z I C 8 + P C 9 J d G V t P j x J d G V t P j x J d G V t T G 9 j Y X R p b 2 4 + P E l 0 Z W 1 U e X B l P k Z v c m 1 1 b G E 8 L 0 l 0 Z W 1 U e X B l P j x J d G V t U G F 0 a D 5 T Z W N 0 a W 9 u M S 9 i c m F j X 2 J h b m s v U H J v b W 9 0 Z W Q l M j B I Z W F k Z X J z P C 9 J d G V t U G F 0 a D 4 8 L 0 l 0 Z W 1 M b 2 N h d G l v b j 4 8 U 3 R h Y m x l R W 5 0 c m l l c y A v P j w v S X R l b T 4 8 S X R l b T 4 8 S X R l b U x v Y 2 F 0 a W 9 u P j x J d G V t V H l w Z T 5 G b 3 J t d W x h P C 9 J d G V t V H l w Z T 4 8 S X R l b V B h d G g + U 2 V j d G l v b j E v Y n J h Y 1 9 i Y W 5 r L 0 N o Y W 5 n Z W Q l M j B U e X B l M T w v S X R l b V B h d G g + P C 9 J d G V t T G 9 j Y X R p b 2 4 + P F N 0 Y W J s Z U V u d H J p Z X M g L z 4 8 L 0 l 0 Z W 0 + P E l 0 Z W 0 + P E l 0 Z W 1 M b 2 N h d G l v b j 4 8 S X R l b V R 5 c G U + R m 9 y b X V s Y T w v S X R l b V R 5 c G U + P E l 0 Z W 1 Q Y X R o P l N l Y 3 R p b 2 4 x L 2 J y Y W N f Y m F u a y 9 S Z W 1 v d m V k J T I w Q 2 9 s d W 1 u c z w v S X R l b V B h d G g + P C 9 J d G V t T G 9 j Y X R p b 2 4 + P F N 0 Y W J s Z U V u d H J p Z X M g L z 4 8 L 0 l 0 Z W 0 + P E l 0 Z W 0 + P E l 0 Z W 1 M b 2 N h d G l v b j 4 8 S X R l b V R 5 c G U + R m 9 y b X V s Y T w v S X R l b V R 5 c G U + P E l 0 Z W 1 Q Y X R o P l N l Y 3 R p b 2 4 x L 2 J y Y W N f Y m F u a y 9 S Z W 5 h b W V k J T I w Q 2 9 s d W 1 u c z w v S X R l b V B h d G g + P C 9 J d G V t T G 9 j Y X R p b 2 4 + P F N 0 Y W J s Z U V u d H J p Z X M g L z 4 8 L 0 l 0 Z W 0 + P E l 0 Z W 0 + P E l 0 Z W 1 M b 2 N h d G l v b j 4 8 S X R l b V R 5 c G U + R m 9 y b X V s Y T w v S X R l b V R 5 c G U + P E l 0 Z W 1 Q Y X R o P l N l Y 3 R p b 2 4 x L 2 J y Y W N f Y m F u a y 9 S Z W 1 v d m V k J T I w Q 2 9 s d W 1 u c z E 8 L 0 l 0 Z W 1 Q Y X R o P j w v S X R l b U x v Y 2 F 0 a W 9 u P j x T d G F i b G V F b n R y a W V z I C 8 + P C 9 J d G V t P j x J d G V t P j x J d G V t T G 9 j Y X R p b 2 4 + P E l 0 Z W 1 U e X B l P k Z v c m 1 1 b G E 8 L 0 l 0 Z W 1 U e X B l P j x J d G V t U G F 0 a D 5 T Z W N 0 a W 9 u M S 9 i c m F j X 2 J h b m s v U m V u Y W 1 l Z C U y M E N v b H V t b n M x P C 9 J d G V t U G F 0 a D 4 8 L 0 l 0 Z W 1 M b 2 N h d G l v b j 4 8 U 3 R h Y m x l R W 5 0 c m l l c y A v P j w v S X R l b T 4 8 S X R l b T 4 8 S X R l b U x v Y 2 F 0 a W 9 u P j x J d G V t V H l w Z T 5 G b 3 J t d W x h P C 9 J d G V t V H l w Z T 4 8 S X R l b V B h d G g + U 2 V j d G l v b j E v Y 2 l 0 e V 9 i Y W 5 r P C 9 J d G V t U G F 0 a D 4 8 L 0 l 0 Z W 1 M b 2 N h d G l v b j 4 8 U 3 R h Y m x l R W 5 0 c m l l c z 4 8 R W 5 0 c n k g V H l w Z T 0 i U X V l c n l J R C I g V m F s d W U 9 I n N i M G M 1 N j E w Z S 0 4 N G J h L T Q 1 O D c t O D k z M y 0 z M W Y 3 N T E 1 Z D k 5 O T A i I C 8 + P E V u d H J 5 I F R 5 c G U 9 I k Z p b G x U Y X J n Z X Q i I F Z h b H V l P S J z Y 2 l 0 e V 9 i Y W 5 r I i A v P j x F b n R y e S B U e X B l P S J M b 2 F k Z W R U b 0 F u Y W x 5 c 2 l z U 2 V y d m l j Z X M i I F Z h b H V l P S J s M C I g L z 4 8 R W 5 0 c n k g V H l w Z T 0 i R m l s b F N 0 Y X R 1 c y I g V m F s d W U 9 I n N D b 2 1 w b G V 0 Z S I g L z 4 8 R W 5 0 c n k g V H l w Z T 0 i R m l s b E N v b H V t b k 5 h b W V z I i B W Y W x 1 Z T 0 i c 1 s m c X V v d D t E Q V R F J n F 1 b 3 Q 7 L C Z x d W 9 0 O 1 R S Q U R J T k d f Q 0 9 E R S Z x d W 9 0 O y w m c X V v d D t M V F A m c X V v d D s s J n F 1 b 3 Q 7 S E l H S C Z x d W 9 0 O y w m c X V v d D t M T 1 c m c X V v d D s s J n F 1 b 3 Q 7 T 1 B F T l A m c X V v d D s s J n F 1 b 3 Q 7 Q 0 x P U 0 V Q J n F 1 b 3 Q 7 L C Z x d W 9 0 O 1 l D U C Z x d W 9 0 O y w m c X V v d D t U U k F E R S Z x d W 9 0 O y w m c X V v d D t W Q U x V R V 9 N T i Z x d W 9 0 O 1 0 i I C 8 + P E V u d H J 5 I F R 5 c G U 9 I k Z p b G x D b 2 x 1 b W 5 U e X B l c y I g V m F s d W U 9 I n N D U V l G Q l F V R k J R V U R C U T 0 9 I i A v P j x F b n R y e S B U e X B l P S J G a W x s T G F z d F V w Z G F 0 Z W Q i I F Z h b H V l P S J k M j A y N C 0 w O S 0 y N l Q w N D o 0 O D o x O S 4 1 M T Q y M T Q z W i I g L z 4 8 R W 5 0 c n k g V H l w Z T 0 i R m l s b E V y c m 9 y Q 2 9 1 b n Q i I F Z h b H V l P S J s M C I g L z 4 8 R W 5 0 c n k g V H l w Z T 0 i R m l s b E V y c m 9 y Q 2 9 k Z S I g V m F s d W U 9 I n N V b m t u b 3 d u I i A v P j x F b n R y e S B U e X B l P S J G a W x s Q 2 9 1 b n Q i I F Z h b H V l P S J s M j M 1 I i A v P j x F b n R y e S B U e X B l P S J B Z G R l Z F R v R G F 0 Y U 1 v Z G V s I i B W Y W x 1 Z T 0 i b D A 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Y 2 l 0 e V 9 i Y W 5 r L 0 F 1 d G 9 S Z W 1 v d m V k Q 2 9 s d W 1 u c z E u e 0 R B V E U s M H 0 m c X V v d D s s J n F 1 b 3 Q 7 U 2 V j d G l v b j E v Y 2 l 0 e V 9 i Y W 5 r L 0 F 1 d G 9 S Z W 1 v d m V k Q 2 9 s d W 1 u c z E u e 1 R S Q U R J T k d f Q 0 9 E R S w x f S Z x d W 9 0 O y w m c X V v d D t T Z W N 0 a W 9 u M S 9 j a X R 5 X 2 J h b m s v Q X V 0 b 1 J l b W 9 2 Z W R D b 2 x 1 b W 5 z M S 5 7 T F R Q L D J 9 J n F 1 b 3 Q 7 L C Z x d W 9 0 O 1 N l Y 3 R p b 2 4 x L 2 N p d H l f Y m F u a y 9 B d X R v U m V t b 3 Z l Z E N v b H V t b n M x L n t I S U d I L D N 9 J n F 1 b 3 Q 7 L C Z x d W 9 0 O 1 N l Y 3 R p b 2 4 x L 2 N p d H l f Y m F u a y 9 B d X R v U m V t b 3 Z l Z E N v b H V t b n M x L n t M T 1 c s N H 0 m c X V v d D s s J n F 1 b 3 Q 7 U 2 V j d G l v b j E v Y 2 l 0 e V 9 i Y W 5 r L 0 F 1 d G 9 S Z W 1 v d m V k Q 2 9 s d W 1 u c z E u e 0 9 Q R U 5 Q L D V 9 J n F 1 b 3 Q 7 L C Z x d W 9 0 O 1 N l Y 3 R p b 2 4 x L 2 N p d H l f Y m F u a y 9 B d X R v U m V t b 3 Z l Z E N v b H V t b n M x L n t D T E 9 T R V A s N n 0 m c X V v d D s s J n F 1 b 3 Q 7 U 2 V j d G l v b j E v Y 2 l 0 e V 9 i Y W 5 r L 0 F 1 d G 9 S Z W 1 v d m V k Q 2 9 s d W 1 u c z E u e 1 l D U C w 3 f S Z x d W 9 0 O y w m c X V v d D t T Z W N 0 a W 9 u M S 9 j a X R 5 X 2 J h b m s v Q X V 0 b 1 J l b W 9 2 Z W R D b 2 x 1 b W 5 z M S 5 7 V F J B R E U s O H 0 m c X V v d D s s J n F 1 b 3 Q 7 U 2 V j d G l v b j E v Y 2 l 0 e V 9 i Y W 5 r L 0 F 1 d G 9 S Z W 1 v d m V k Q 2 9 s d W 1 u c z E u e 1 Z B T F V F X 0 1 O L D l 9 J n F 1 b 3 Q 7 X S w m c X V v d D t D b 2 x 1 b W 5 D b 3 V u d C Z x d W 9 0 O z o x M C w m c X V v d D t L Z X l D b 2 x 1 b W 5 O Y W 1 l c y Z x d W 9 0 O z p b X S w m c X V v d D t D b 2 x 1 b W 5 J Z G V u d G l 0 a W V z J n F 1 b 3 Q 7 O l s m c X V v d D t T Z W N 0 a W 9 u M S 9 j a X R 5 X 2 J h b m s v Q X V 0 b 1 J l b W 9 2 Z W R D b 2 x 1 b W 5 z M S 5 7 R E F U R S w w f S Z x d W 9 0 O y w m c X V v d D t T Z W N 0 a W 9 u M S 9 j a X R 5 X 2 J h b m s v Q X V 0 b 1 J l b W 9 2 Z W R D b 2 x 1 b W 5 z M S 5 7 V F J B R E l O R 1 9 D T 0 R F L D F 9 J n F 1 b 3 Q 7 L C Z x d W 9 0 O 1 N l Y 3 R p b 2 4 x L 2 N p d H l f Y m F u a y 9 B d X R v U m V t b 3 Z l Z E N v b H V t b n M x L n t M V F A s M n 0 m c X V v d D s s J n F 1 b 3 Q 7 U 2 V j d G l v b j E v Y 2 l 0 e V 9 i Y W 5 r L 0 F 1 d G 9 S Z W 1 v d m V k Q 2 9 s d W 1 u c z E u e 0 h J R 0 g s M 3 0 m c X V v d D s s J n F 1 b 3 Q 7 U 2 V j d G l v b j E v Y 2 l 0 e V 9 i Y W 5 r L 0 F 1 d G 9 S Z W 1 v d m V k Q 2 9 s d W 1 u c z E u e 0 x P V y w 0 f S Z x d W 9 0 O y w m c X V v d D t T Z W N 0 a W 9 u M S 9 j a X R 5 X 2 J h b m s v Q X V 0 b 1 J l b W 9 2 Z W R D b 2 x 1 b W 5 z M S 5 7 T 1 B F T l A s N X 0 m c X V v d D s s J n F 1 b 3 Q 7 U 2 V j d G l v b j E v Y 2 l 0 e V 9 i Y W 5 r L 0 F 1 d G 9 S Z W 1 v d m V k Q 2 9 s d W 1 u c z E u e 0 N M T 1 N F U C w 2 f S Z x d W 9 0 O y w m c X V v d D t T Z W N 0 a W 9 u M S 9 j a X R 5 X 2 J h b m s v Q X V 0 b 1 J l b W 9 2 Z W R D b 2 x 1 b W 5 z M S 5 7 W U N Q L D d 9 J n F 1 b 3 Q 7 L C Z x d W 9 0 O 1 N l Y 3 R p b 2 4 x L 2 N p d H l f Y m F u a y 9 B d X R v U m V t b 3 Z l Z E N v b H V t b n M x L n t U U k F E R S w 4 f S Z x d W 9 0 O y w m c X V v d D t T Z W N 0 a W 9 u M S 9 j a X R 5 X 2 J h b m s v Q X V 0 b 1 J l b W 9 2 Z W R D b 2 x 1 b W 5 z M S 5 7 V k F M V U V f T U 4 s O X 0 m c X V v d D t d L C Z x d W 9 0 O 1 J l b G F 0 a W 9 u c 2 h p c E l u Z m 8 m c X V v d D s 6 W 1 1 9 I i A v P j w v U 3 R h Y m x l R W 5 0 c m l l c z 4 8 L 0 l 0 Z W 0 + P E l 0 Z W 0 + P E l 0 Z W 1 M b 2 N h d G l v b j 4 8 S X R l b V R 5 c G U + R m 9 y b X V s Y T w v S X R l b V R 5 c G U + P E l 0 Z W 1 Q Y X R o P l N l Y 3 R p b 2 4 x L 2 N p d H l f Y m F u a y 9 T b 3 V y Y 2 U 8 L 0 l 0 Z W 1 Q Y X R o P j w v S X R l b U x v Y 2 F 0 a W 9 u P j x T d G F i b G V F b n R y a W V z I C 8 + P C 9 J d G V t P j x J d G V t P j x J d G V t T G 9 j Y X R p b 2 4 + P E l 0 Z W 1 U e X B l P k Z v c m 1 1 b G E 8 L 0 l 0 Z W 1 U e X B l P j x J d G V t U G F 0 a D 5 T Z W N 0 a W 9 u M S 9 j a X R 5 X 2 J h b m s v R X h 0 c m F j d G V k J T I w V G F i b G U l M j B G c m 9 t J T I w S H R t b D w v S X R l b V B h d G g + P C 9 J d G V t T G 9 j Y X R p b 2 4 + P F N 0 Y W J s Z U V u d H J p Z X M g L z 4 8 L 0 l 0 Z W 0 + P E l 0 Z W 0 + P E l 0 Z W 1 M b 2 N h d G l v b j 4 8 S X R l b V R 5 c G U + R m 9 y b X V s Y T w v S X R l b V R 5 c G U + P E l 0 Z W 1 Q Y X R o P l N l Y 3 R p b 2 4 x L 2 N p d H l f Y m F u a y 9 D a G F u Z 2 V k J T I w V H l w Z T w v S X R l b V B h d G g + P C 9 J d G V t T G 9 j Y X R p b 2 4 + P F N 0 Y W J s Z U V u d H J p Z X M g L z 4 8 L 0 l 0 Z W 0 + P E l 0 Z W 0 + P E l 0 Z W 1 M b 2 N h d G l v b j 4 8 S X R l b V R 5 c G U + R m 9 y b X V s Y T w v S X R l b V R 5 c G U + P E l 0 Z W 1 Q Y X R o P l N l Y 3 R p b 2 4 x L 2 N p d H l f Y m F u a y 9 Q c m 9 t b 3 R l Z C U y M E h l Y W R l c n M 8 L 0 l 0 Z W 1 Q Y X R o P j w v S X R l b U x v Y 2 F 0 a W 9 u P j x T d G F i b G V F b n R y a W V z I C 8 + P C 9 J d G V t P j x J d G V t P j x J d G V t T G 9 j Y X R p b 2 4 + P E l 0 Z W 1 U e X B l P k Z v c m 1 1 b G E 8 L 0 l 0 Z W 1 U e X B l P j x J d G V t U G F 0 a D 5 T Z W N 0 a W 9 u M S 9 j a X R 5 X 2 J h b m s v Q 2 h h b m d l Z C U y M F R 5 c G U x P C 9 J d G V t U G F 0 a D 4 8 L 0 l 0 Z W 1 M b 2 N h d G l v b j 4 8 U 3 R h Y m x l R W 5 0 c m l l c y A v P j w v S X R l b T 4 8 S X R l b T 4 8 S X R l b U x v Y 2 F 0 a W 9 u P j x J d G V t V H l w Z T 5 G b 3 J t d W x h P C 9 J d G V t V H l w Z T 4 8 S X R l b V B h d G g + U 2 V j d G l v b j E v Y 2 l 0 e V 9 i Y W 5 r L 1 J l b W 9 2 Z W Q l M j B D b 2 x 1 b W 5 z P C 9 J d G V t U G F 0 a D 4 8 L 0 l 0 Z W 1 M b 2 N h d G l v b j 4 8 U 3 R h Y m x l R W 5 0 c m l l c y A v P j w v S X R l b T 4 8 S X R l b T 4 8 S X R l b U x v Y 2 F 0 a W 9 u P j x J d G V t V H l w Z T 5 G b 3 J t d W x h P C 9 J d G V t V H l w Z T 4 8 S X R l b V B h d G g + U 2 V j d G l v b j E v Y 2 l 0 e V 9 i Y W 5 r L 1 J l b m F t Z W Q l M j B D b 2 x 1 b W 5 z P C 9 J d G V t U G F 0 a D 4 8 L 0 l 0 Z W 1 M b 2 N h d G l v b j 4 8 U 3 R h Y m x l R W 5 0 c m l l c y A v P j w v S X R l b T 4 8 S X R l b T 4 8 S X R l b U x v Y 2 F 0 a W 9 u P j x J d G V t V H l w Z T 5 G b 3 J t d W x h P C 9 J d G V t V H l w Z T 4 8 S X R l b V B h d G g + U 2 V j d G l v b j E v Y 2 l 0 e V 9 i Y W 5 r L 1 J l b W 9 2 Z W Q l M j B D b 2 x 1 b W 5 z M T w v S X R l b V B h d G g + P C 9 J d G V t T G 9 j Y X R p b 2 4 + P F N 0 Y W J s Z U V u d H J p Z X M g L z 4 8 L 0 l 0 Z W 0 + P E l 0 Z W 0 + P E l 0 Z W 1 M b 2 N h d G l v b j 4 8 S X R l b V R 5 c G U + R m 9 y b X V s Y T w v S X R l b V R 5 c G U + P E l 0 Z W 1 Q Y X R o P l N l Y 3 R p b 2 4 x L 2 N p d H l f Y m F u a y 9 S Z W 5 h b W V k J T I w Q 2 9 s d W 1 u c z E 8 L 0 l 0 Z W 1 Q Y X R o P j w v S X R l b U x v Y 2 F 0 a W 9 u P j x T d G F i b G V F b n R y a W V z I C 8 + P C 9 J d G V t P j x J d G V t P j x J d G V t T G 9 j Y X R p b 2 4 + P E l 0 Z W 1 U e X B l P k Z v c m 1 1 b G E 8 L 0 l 0 Z W 1 U e X B l P j x J d G V t U G F 0 a D 5 T Z W N 0 a W 9 u M S 9 k d X R j a G J h b m d s Y V 9 i Y W 5 r P C 9 J d G V t U G F 0 a D 4 8 L 0 l 0 Z W 1 M b 2 N h d G l v b j 4 8 U 3 R h Y m x l R W 5 0 c m l l c z 4 8 R W 5 0 c n k g V H l w Z T 0 i U X V l c n l J R C I g V m F s d W U 9 I n M 2 N W U w Y T B l Z i 0 w N T F j L T R i N G Y t O G M 4 Y S 0 y Z T U y M W I z N m I 1 O D g i I C 8 + P E V u d H J 5 I F R 5 c G U 9 I k Z p b G x U Y X J n Z X Q i I F Z h b H V l P S J z Z H V 0 Y 2 h i Y W 5 n b G F f Y m F u a y I g L z 4 8 R W 5 0 c n k g V H l w Z T 0 i T G 9 h Z G V k V G 9 B b m F s e X N p c 1 N l c n Z p Y 2 V z I i B W Y W x 1 Z T 0 i b D A i I C 8 + P E V u d H J 5 I F R 5 c G U 9 I k F k Z G V k V G 9 E Y X R h T W 9 k Z W w i I F Z h b H V l P S J s M C I g L z 4 8 R W 5 0 c n k g V H l w Z T 0 i R m l s b E N v d W 5 0 I i B W Y W x 1 Z T 0 i b D I z N S I g L z 4 8 R W 5 0 c n k g V H l w Z T 0 i R m l s b E V y c m 9 y Q 2 9 k Z S I g V m F s d W U 9 I n N V b m t u b 3 d u I i A v P j x F b n R y e S B U e X B l P S J G a W x s R X J y b 3 J D b 3 V u d C I g V m F s d W U 9 I m w w I i A v P j x F b n R y e S B U e X B l P S J G a W x s T G F z d F V w Z G F 0 Z W Q i I F Z h b H V l P S J k M j A y N C 0 w O S 0 y N l Q w N D o 0 O D o x O S 4 1 O D g 4 N z M 2 W i I g L z 4 8 R W 5 0 c n k g V H l w Z T 0 i R m l s b E N v b H V t b l R 5 c G V z I i B W Y W x 1 Z T 0 i c 0 N R W U Z C U V V G Q l F V R E J R P T 0 i I C 8 + P E V u d H J 5 I F R 5 c G U 9 I k Z p b G x D b 2 x 1 b W 5 O Y W 1 l c y I g V m F s d W U 9 I n N b J n F 1 b 3 Q 7 R E F U R S Z x d W 9 0 O y w m c X V v d D t U U k F E S U 5 H X 0 N P R E U m c X V v d D s s J n F 1 b 3 Q 7 T F R Q J n F 1 b 3 Q 7 L C Z x d W 9 0 O 0 h J R 0 g m c X V v d D s s J n F 1 b 3 Q 7 T E 9 X J n F 1 b 3 Q 7 L C Z x d W 9 0 O 0 9 Q R U 5 Q J n F 1 b 3 Q 7 L C Z x d W 9 0 O 0 N M T 1 N F U C Z x d W 9 0 O y w m c X V v d D t Z Q 1 A m c X V v d D s s J n F 1 b 3 Q 7 V F J B R E U m c X V v d D s s J n F 1 b 3 Q 7 V k F M V U V f T U 4 m c X V v d D t d I i A v P j x F b n R y e S B U e X B l P S J G a W x s U 3 R h d H V z I i B W Y W x 1 Z T 0 i c 0 N v b X B s Z X R l 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2 R 1 d G N o Y m F u Z 2 x h X 2 J h b m s v Q X V 0 b 1 J l b W 9 2 Z W R D b 2 x 1 b W 5 z M S 5 7 R E F U R S w w f S Z x d W 9 0 O y w m c X V v d D t T Z W N 0 a W 9 u M S 9 k d X R j a G J h b m d s Y V 9 i Y W 5 r L 0 F 1 d G 9 S Z W 1 v d m V k Q 2 9 s d W 1 u c z E u e 1 R S Q U R J T k d f Q 0 9 E R S w x f S Z x d W 9 0 O y w m c X V v d D t T Z W N 0 a W 9 u M S 9 k d X R j a G J h b m d s Y V 9 i Y W 5 r L 0 F 1 d G 9 S Z W 1 v d m V k Q 2 9 s d W 1 u c z E u e 0 x U U C w y f S Z x d W 9 0 O y w m c X V v d D t T Z W N 0 a W 9 u M S 9 k d X R j a G J h b m d s Y V 9 i Y W 5 r L 0 F 1 d G 9 S Z W 1 v d m V k Q 2 9 s d W 1 u c z E u e 0 h J R 0 g s M 3 0 m c X V v d D s s J n F 1 b 3 Q 7 U 2 V j d G l v b j E v Z H V 0 Y 2 h i Y W 5 n b G F f Y m F u a y 9 B d X R v U m V t b 3 Z l Z E N v b H V t b n M x L n t M T 1 c s N H 0 m c X V v d D s s J n F 1 b 3 Q 7 U 2 V j d G l v b j E v Z H V 0 Y 2 h i Y W 5 n b G F f Y m F u a y 9 B d X R v U m V t b 3 Z l Z E N v b H V t b n M x L n t P U E V O U C w 1 f S Z x d W 9 0 O y w m c X V v d D t T Z W N 0 a W 9 u M S 9 k d X R j a G J h b m d s Y V 9 i Y W 5 r L 0 F 1 d G 9 S Z W 1 v d m V k Q 2 9 s d W 1 u c z E u e 0 N M T 1 N F U C w 2 f S Z x d W 9 0 O y w m c X V v d D t T Z W N 0 a W 9 u M S 9 k d X R j a G J h b m d s Y V 9 i Y W 5 r L 0 F 1 d G 9 S Z W 1 v d m V k Q 2 9 s d W 1 u c z E u e 1 l D U C w 3 f S Z x d W 9 0 O y w m c X V v d D t T Z W N 0 a W 9 u M S 9 k d X R j a G J h b m d s Y V 9 i Y W 5 r L 0 F 1 d G 9 S Z W 1 v d m V k Q 2 9 s d W 1 u c z E u e 1 R S Q U R F L D h 9 J n F 1 b 3 Q 7 L C Z x d W 9 0 O 1 N l Y 3 R p b 2 4 x L 2 R 1 d G N o Y m F u Z 2 x h X 2 J h b m s v Q X V 0 b 1 J l b W 9 2 Z W R D b 2 x 1 b W 5 z M S 5 7 V k F M V U V f T U 4 s O X 0 m c X V v d D t d L C Z x d W 9 0 O 0 N v b H V t b k N v d W 5 0 J n F 1 b 3 Q 7 O j E w L C Z x d W 9 0 O 0 t l e U N v b H V t b k 5 h b W V z J n F 1 b 3 Q 7 O l t d L C Z x d W 9 0 O 0 N v b H V t b k l k Z W 5 0 a X R p Z X M m c X V v d D s 6 W y Z x d W 9 0 O 1 N l Y 3 R p b 2 4 x L 2 R 1 d G N o Y m F u Z 2 x h X 2 J h b m s v Q X V 0 b 1 J l b W 9 2 Z W R D b 2 x 1 b W 5 z M S 5 7 R E F U R S w w f S Z x d W 9 0 O y w m c X V v d D t T Z W N 0 a W 9 u M S 9 k d X R j a G J h b m d s Y V 9 i Y W 5 r L 0 F 1 d G 9 S Z W 1 v d m V k Q 2 9 s d W 1 u c z E u e 1 R S Q U R J T k d f Q 0 9 E R S w x f S Z x d W 9 0 O y w m c X V v d D t T Z W N 0 a W 9 u M S 9 k d X R j a G J h b m d s Y V 9 i Y W 5 r L 0 F 1 d G 9 S Z W 1 v d m V k Q 2 9 s d W 1 u c z E u e 0 x U U C w y f S Z x d W 9 0 O y w m c X V v d D t T Z W N 0 a W 9 u M S 9 k d X R j a G J h b m d s Y V 9 i Y W 5 r L 0 F 1 d G 9 S Z W 1 v d m V k Q 2 9 s d W 1 u c z E u e 0 h J R 0 g s M 3 0 m c X V v d D s s J n F 1 b 3 Q 7 U 2 V j d G l v b j E v Z H V 0 Y 2 h i Y W 5 n b G F f Y m F u a y 9 B d X R v U m V t b 3 Z l Z E N v b H V t b n M x L n t M T 1 c s N H 0 m c X V v d D s s J n F 1 b 3 Q 7 U 2 V j d G l v b j E v Z H V 0 Y 2 h i Y W 5 n b G F f Y m F u a y 9 B d X R v U m V t b 3 Z l Z E N v b H V t b n M x L n t P U E V O U C w 1 f S Z x d W 9 0 O y w m c X V v d D t T Z W N 0 a W 9 u M S 9 k d X R j a G J h b m d s Y V 9 i Y W 5 r L 0 F 1 d G 9 S Z W 1 v d m V k Q 2 9 s d W 1 u c z E u e 0 N M T 1 N F U C w 2 f S Z x d W 9 0 O y w m c X V v d D t T Z W N 0 a W 9 u M S 9 k d X R j a G J h b m d s Y V 9 i Y W 5 r L 0 F 1 d G 9 S Z W 1 v d m V k Q 2 9 s d W 1 u c z E u e 1 l D U C w 3 f S Z x d W 9 0 O y w m c X V v d D t T Z W N 0 a W 9 u M S 9 k d X R j a G J h b m d s Y V 9 i Y W 5 r L 0 F 1 d G 9 S Z W 1 v d m V k Q 2 9 s d W 1 u c z E u e 1 R S Q U R F L D h 9 J n F 1 b 3 Q 7 L C Z x d W 9 0 O 1 N l Y 3 R p b 2 4 x L 2 R 1 d G N o Y m F u Z 2 x h X 2 J h b m s v Q X V 0 b 1 J l b W 9 2 Z W R D b 2 x 1 b W 5 z M S 5 7 V k F M V U V f T U 4 s O X 0 m c X V v d D t d L C Z x d W 9 0 O 1 J l b G F 0 a W 9 u c 2 h p c E l u Z m 8 m c X V v d D s 6 W 1 1 9 I i A v P j w v U 3 R h Y m x l R W 5 0 c m l l c z 4 8 L 0 l 0 Z W 0 + P E l 0 Z W 0 + P E l 0 Z W 1 M b 2 N h d G l v b j 4 8 S X R l b V R 5 c G U + R m 9 y b X V s Y T w v S X R l b V R 5 c G U + P E l 0 Z W 1 Q Y X R o P l N l Y 3 R p b 2 4 x L 2 R 1 d G N o Y m F u Z 2 x h X 2 J h b m s v U 2 9 1 c m N l P C 9 J d G V t U G F 0 a D 4 8 L 0 l 0 Z W 1 M b 2 N h d G l v b j 4 8 U 3 R h Y m x l R W 5 0 c m l l c y A v P j w v S X R l b T 4 8 S X R l b T 4 8 S X R l b U x v Y 2 F 0 a W 9 u P j x J d G V t V H l w Z T 5 G b 3 J t d W x h P C 9 J d G V t V H l w Z T 4 8 S X R l b V B h d G g + U 2 V j d G l v b j E v Z H V 0 Y 2 h i Y W 5 n b G F f Y m F u a y 9 F e H R y Y W N 0 Z W Q l M j B U Y W J s Z S U y M E Z y b 2 0 l M j B I d G 1 s P C 9 J d G V t U G F 0 a D 4 8 L 0 l 0 Z W 1 M b 2 N h d G l v b j 4 8 U 3 R h Y m x l R W 5 0 c m l l c y A v P j w v S X R l b T 4 8 S X R l b T 4 8 S X R l b U x v Y 2 F 0 a W 9 u P j x J d G V t V H l w Z T 5 G b 3 J t d W x h P C 9 J d G V t V H l w Z T 4 8 S X R l b V B h d G g + U 2 V j d G l v b j E v Z H V 0 Y 2 h i Y W 5 n b G F f Y m F u a y 9 D a G F u Z 2 V k J T I w V H l w Z T w v S X R l b V B h d G g + P C 9 J d G V t T G 9 j Y X R p b 2 4 + P F N 0 Y W J s Z U V u d H J p Z X M g L z 4 8 L 0 l 0 Z W 0 + P E l 0 Z W 0 + P E l 0 Z W 1 M b 2 N h d G l v b j 4 8 S X R l b V R 5 c G U + R m 9 y b X V s Y T w v S X R l b V R 5 c G U + P E l 0 Z W 1 Q Y X R o P l N l Y 3 R p b 2 4 x L 2 R 1 d G N o Y m F u Z 2 x h X 2 J h b m s v U H J v b W 9 0 Z W Q l M j B I Z W F k Z X J z P C 9 J d G V t U G F 0 a D 4 8 L 0 l 0 Z W 1 M b 2 N h d G l v b j 4 8 U 3 R h Y m x l R W 5 0 c m l l c y A v P j w v S X R l b T 4 8 S X R l b T 4 8 S X R l b U x v Y 2 F 0 a W 9 u P j x J d G V t V H l w Z T 5 G b 3 J t d W x h P C 9 J d G V t V H l w Z T 4 8 S X R l b V B h d G g + U 2 V j d G l v b j E v Z H V 0 Y 2 h i Y W 5 n b G F f Y m F u a y 9 D a G F u Z 2 V k J T I w V H l w Z T E 8 L 0 l 0 Z W 1 Q Y X R o P j w v S X R l b U x v Y 2 F 0 a W 9 u P j x T d G F i b G V F b n R y a W V z I C 8 + P C 9 J d G V t P j x J d G V t P j x J d G V t T G 9 j Y X R p b 2 4 + P E l 0 Z W 1 U e X B l P k Z v c m 1 1 b G E 8 L 0 l 0 Z W 1 U e X B l P j x J d G V t U G F 0 a D 5 T Z W N 0 a W 9 u M S 9 k d X R j a G J h b m d s Y V 9 i Y W 5 r L 1 J l b W 9 2 Z W Q l M j B D b 2 x 1 b W 5 z P C 9 J d G V t U G F 0 a D 4 8 L 0 l 0 Z W 1 M b 2 N h d G l v b j 4 8 U 3 R h Y m x l R W 5 0 c m l l c y A v P j w v S X R l b T 4 8 S X R l b T 4 8 S X R l b U x v Y 2 F 0 a W 9 u P j x J d G V t V H l w Z T 5 G b 3 J t d W x h P C 9 J d G V t V H l w Z T 4 8 S X R l b V B h d G g + U 2 V j d G l v b j E v Z H V 0 Y 2 h i Y W 5 n b G F f Y m F u a y 9 S Z W 5 h b W V k J T I w Q 2 9 s d W 1 u c z w v S X R l b V B h d G g + P C 9 J d G V t T G 9 j Y X R p b 2 4 + P F N 0 Y W J s Z U V u d H J p Z X M g L z 4 8 L 0 l 0 Z W 0 + P E l 0 Z W 0 + P E l 0 Z W 1 M b 2 N h d G l v b j 4 8 S X R l b V R 5 c G U + R m 9 y b X V s Y T w v S X R l b V R 5 c G U + P E l 0 Z W 1 Q Y X R o P l N l Y 3 R p b 2 4 x L 2 R 1 d G N o Y m F u Z 2 x h X 2 J h b m s v U m V t b 3 Z l Z C U y M E N v b H V t b n M x P C 9 J d G V t U G F 0 a D 4 8 L 0 l 0 Z W 1 M b 2 N h d G l v b j 4 8 U 3 R h Y m x l R W 5 0 c m l l c y A v P j w v S X R l b T 4 8 S X R l b T 4 8 S X R l b U x v Y 2 F 0 a W 9 u P j x J d G V t V H l w Z T 5 G b 3 J t d W x h P C 9 J d G V t V H l w Z T 4 8 S X R l b V B h d G g + U 2 V j d G l v b j E v Z H V 0 Y 2 h i Y W 5 n b G F f Y m F u a y 9 S Z W 5 h b W V k J T I w Q 2 9 s d W 1 u c z E 8 L 0 l 0 Z W 1 Q Y X R o P j w v S X R l b U x v Y 2 F 0 a W 9 u P j x T d G F i b G V F b n R y a W V z I C 8 + P C 9 J d G V t P j x J d G V t P j x J d G V t T G 9 j Y X R p b 2 4 + P E l 0 Z W 1 U e X B l P k Z v c m 1 1 b G E 8 L 0 l 0 Z W 1 U e X B l P j x J d G V t U G F 0 a D 5 T Z W N 0 a W 9 u M S 9 p c 2 x h b W l f Y m F u a z w v S X R l b V B h d G g + P C 9 J d G V t T G 9 j Y X R p b 2 4 + P F N 0 Y W J s Z U V u d H J p Z X M + P E V u d H J 5 I F R 5 c G U 9 I l F 1 Z X J 5 S U Q i I F Z h b H V l P S J z Z m M 0 Y m U w O D g t Y m M w Z i 0 0 M D k 2 L W E x Y m U t Z T J k M m M w M W E 4 N T Y z I i A v P j x F b n R y e S B U e X B l P S J G a W x s V G F y Z 2 V 0 I i B W Y W x 1 Z T 0 i c 2 l z b G F t a V 9 i Y W 5 r I i A v P j x F b n R y e S B U e X B l P S J M b 2 F k Z W R U b 0 F u Y W x 5 c 2 l z U 2 V y d m l j Z X M i I F Z h b H V l P S J s M C I g L z 4 8 R W 5 0 c n k g V H l w Z T 0 i R m l s b F N 0 Y X R 1 c y I g V m F s d W U 9 I n N D b 2 1 w b G V 0 Z S I g L z 4 8 R W 5 0 c n k g V H l w Z T 0 i R m l s b E N v b H V t b k 5 h b W V z I i B W Y W x 1 Z T 0 i c 1 s m c X V v d D t E Q V R F J n F 1 b 3 Q 7 L C Z x d W 9 0 O 1 R S Q U R J T k d f Q 0 9 E R S Z x d W 9 0 O y w m c X V v d D t M V F A m c X V v d D s s J n F 1 b 3 Q 7 S E l H S C Z x d W 9 0 O y w m c X V v d D t M T 1 c m c X V v d D s s J n F 1 b 3 Q 7 T 1 B F T l A m c X V v d D s s J n F 1 b 3 Q 7 Q 0 x P U 0 V Q J n F 1 b 3 Q 7 L C Z x d W 9 0 O 1 l D U C Z x d W 9 0 O y w m c X V v d D t U U k F E R S Z x d W 9 0 O y w m c X V v d D t W Q U x V R V 9 N T i Z x d W 9 0 O 1 0 i I C 8 + P E V u d H J 5 I F R 5 c G U 9 I k Z p b G x D b 2 x 1 b W 5 U e X B l c y I g V m F s d W U 9 I n N D U V l G Q l F V R k J R V U R C U T 0 9 I i A v P j x F b n R y e S B U e X B l P S J G a W x s T G F z d F V w Z G F 0 Z W Q i I F Z h b H V l P S J k M j A y N C 0 w O S 0 y N l Q w N D o 0 O D o x O S 4 2 N T I z M z Q 5 W i I g L z 4 8 R W 5 0 c n k g V H l w Z T 0 i R m l s b E V y c m 9 y Q 2 9 1 b n Q i I F Z h b H V l P S J s M C I g L z 4 8 R W 5 0 c n k g V H l w Z T 0 i R m l s b E V y c m 9 y Q 2 9 k Z S I g V m F s d W U 9 I n N V b m t u b 3 d u I i A v P j x F b n R y e S B U e X B l P S J G a W x s Q 2 9 1 b n Q i I F Z h b H V l P S J s M j M 1 I i A v P j x F b n R y e S B U e X B l P S J B Z G R l Z F R v R G F 0 Y U 1 v Z G V s I i B W Y W x 1 Z T 0 i b D A 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a X N s Y W 1 p X 2 J h b m s v Q X V 0 b 1 J l b W 9 2 Z W R D b 2 x 1 b W 5 z M S 5 7 R E F U R S w w f S Z x d W 9 0 O y w m c X V v d D t T Z W N 0 a W 9 u M S 9 p c 2 x h b W l f Y m F u a y 9 B d X R v U m V t b 3 Z l Z E N v b H V t b n M x L n t U U k F E S U 5 H X 0 N P R E U s M X 0 m c X V v d D s s J n F 1 b 3 Q 7 U 2 V j d G l v b j E v a X N s Y W 1 p X 2 J h b m s v Q X V 0 b 1 J l b W 9 2 Z W R D b 2 x 1 b W 5 z M S 5 7 T F R Q L D J 9 J n F 1 b 3 Q 7 L C Z x d W 9 0 O 1 N l Y 3 R p b 2 4 x L 2 l z b G F t a V 9 i Y W 5 r L 0 F 1 d G 9 S Z W 1 v d m V k Q 2 9 s d W 1 u c z E u e 0 h J R 0 g s M 3 0 m c X V v d D s s J n F 1 b 3 Q 7 U 2 V j d G l v b j E v a X N s Y W 1 p X 2 J h b m s v Q X V 0 b 1 J l b W 9 2 Z W R D b 2 x 1 b W 5 z M S 5 7 T E 9 X L D R 9 J n F 1 b 3 Q 7 L C Z x d W 9 0 O 1 N l Y 3 R p b 2 4 x L 2 l z b G F t a V 9 i Y W 5 r L 0 F 1 d G 9 S Z W 1 v d m V k Q 2 9 s d W 1 u c z E u e 0 9 Q R U 5 Q L D V 9 J n F 1 b 3 Q 7 L C Z x d W 9 0 O 1 N l Y 3 R p b 2 4 x L 2 l z b G F t a V 9 i Y W 5 r L 0 F 1 d G 9 S Z W 1 v d m V k Q 2 9 s d W 1 u c z E u e 0 N M T 1 N F U C w 2 f S Z x d W 9 0 O y w m c X V v d D t T Z W N 0 a W 9 u M S 9 p c 2 x h b W l f Y m F u a y 9 B d X R v U m V t b 3 Z l Z E N v b H V t b n M x L n t Z Q 1 A s N 3 0 m c X V v d D s s J n F 1 b 3 Q 7 U 2 V j d G l v b j E v a X N s Y W 1 p X 2 J h b m s v Q X V 0 b 1 J l b W 9 2 Z W R D b 2 x 1 b W 5 z M S 5 7 V F J B R E U s O H 0 m c X V v d D s s J n F 1 b 3 Q 7 U 2 V j d G l v b j E v a X N s Y W 1 p X 2 J h b m s v Q X V 0 b 1 J l b W 9 2 Z W R D b 2 x 1 b W 5 z M S 5 7 V k F M V U V f T U 4 s O X 0 m c X V v d D t d L C Z x d W 9 0 O 0 N v b H V t b k N v d W 5 0 J n F 1 b 3 Q 7 O j E w L C Z x d W 9 0 O 0 t l e U N v b H V t b k 5 h b W V z J n F 1 b 3 Q 7 O l t d L C Z x d W 9 0 O 0 N v b H V t b k l k Z W 5 0 a X R p Z X M m c X V v d D s 6 W y Z x d W 9 0 O 1 N l Y 3 R p b 2 4 x L 2 l z b G F t a V 9 i Y W 5 r L 0 F 1 d G 9 S Z W 1 v d m V k Q 2 9 s d W 1 u c z E u e 0 R B V E U s M H 0 m c X V v d D s s J n F 1 b 3 Q 7 U 2 V j d G l v b j E v a X N s Y W 1 p X 2 J h b m s v Q X V 0 b 1 J l b W 9 2 Z W R D b 2 x 1 b W 5 z M S 5 7 V F J B R E l O R 1 9 D T 0 R F L D F 9 J n F 1 b 3 Q 7 L C Z x d W 9 0 O 1 N l Y 3 R p b 2 4 x L 2 l z b G F t a V 9 i Y W 5 r L 0 F 1 d G 9 S Z W 1 v d m V k Q 2 9 s d W 1 u c z E u e 0 x U U C w y f S Z x d W 9 0 O y w m c X V v d D t T Z W N 0 a W 9 u M S 9 p c 2 x h b W l f Y m F u a y 9 B d X R v U m V t b 3 Z l Z E N v b H V t b n M x L n t I S U d I L D N 9 J n F 1 b 3 Q 7 L C Z x d W 9 0 O 1 N l Y 3 R p b 2 4 x L 2 l z b G F t a V 9 i Y W 5 r L 0 F 1 d G 9 S Z W 1 v d m V k Q 2 9 s d W 1 u c z E u e 0 x P V y w 0 f S Z x d W 9 0 O y w m c X V v d D t T Z W N 0 a W 9 u M S 9 p c 2 x h b W l f Y m F u a y 9 B d X R v U m V t b 3 Z l Z E N v b H V t b n M x L n t P U E V O U C w 1 f S Z x d W 9 0 O y w m c X V v d D t T Z W N 0 a W 9 u M S 9 p c 2 x h b W l f Y m F u a y 9 B d X R v U m V t b 3 Z l Z E N v b H V t b n M x L n t D T E 9 T R V A s N n 0 m c X V v d D s s J n F 1 b 3 Q 7 U 2 V j d G l v b j E v a X N s Y W 1 p X 2 J h b m s v Q X V 0 b 1 J l b W 9 2 Z W R D b 2 x 1 b W 5 z M S 5 7 W U N Q L D d 9 J n F 1 b 3 Q 7 L C Z x d W 9 0 O 1 N l Y 3 R p b 2 4 x L 2 l z b G F t a V 9 i Y W 5 r L 0 F 1 d G 9 S Z W 1 v d m V k Q 2 9 s d W 1 u c z E u e 1 R S Q U R F L D h 9 J n F 1 b 3 Q 7 L C Z x d W 9 0 O 1 N l Y 3 R p b 2 4 x L 2 l z b G F t a V 9 i Y W 5 r L 0 F 1 d G 9 S Z W 1 v d m V k Q 2 9 s d W 1 u c z E u e 1 Z B T F V F X 0 1 O L D l 9 J n F 1 b 3 Q 7 X S w m c X V v d D t S Z W x h d G l v b n N o a X B J b m Z v J n F 1 b 3 Q 7 O l t d f S I g L z 4 8 L 1 N 0 Y W J s Z U V u d H J p Z X M + P C 9 J d G V t P j x J d G V t P j x J d G V t T G 9 j Y X R p b 2 4 + P E l 0 Z W 1 U e X B l P k Z v c m 1 1 b G E 8 L 0 l 0 Z W 1 U e X B l P j x J d G V t U G F 0 a D 5 T Z W N 0 a W 9 u M S 9 p c 2 x h b W l f Y m F u a y 9 T b 3 V y Y 2 U 8 L 0 l 0 Z W 1 Q Y X R o P j w v S X R l b U x v Y 2 F 0 a W 9 u P j x T d G F i b G V F b n R y a W V z I C 8 + P C 9 J d G V t P j x J d G V t P j x J d G V t T G 9 j Y X R p b 2 4 + P E l 0 Z W 1 U e X B l P k Z v c m 1 1 b G E 8 L 0 l 0 Z W 1 U e X B l P j x J d G V t U G F 0 a D 5 T Z W N 0 a W 9 u M S 9 p c 2 x h b W l f Y m F u a y 9 F e H R y Y W N 0 Z W Q l M j B U Y W J s Z S U y M E Z y b 2 0 l M j B I d G 1 s P C 9 J d G V t U G F 0 a D 4 8 L 0 l 0 Z W 1 M b 2 N h d G l v b j 4 8 U 3 R h Y m x l R W 5 0 c m l l c y A v P j w v S X R l b T 4 8 S X R l b T 4 8 S X R l b U x v Y 2 F 0 a W 9 u P j x J d G V t V H l w Z T 5 G b 3 J t d W x h P C 9 J d G V t V H l w Z T 4 8 S X R l b V B h d G g + U 2 V j d G l v b j E v a X N s Y W 1 p X 2 J h b m s v Q 2 h h b m d l Z C U y M F R 5 c G U 8 L 0 l 0 Z W 1 Q Y X R o P j w v S X R l b U x v Y 2 F 0 a W 9 u P j x T d G F i b G V F b n R y a W V z I C 8 + P C 9 J d G V t P j x J d G V t P j x J d G V t T G 9 j Y X R p b 2 4 + P E l 0 Z W 1 U e X B l P k Z v c m 1 1 b G E 8 L 0 l 0 Z W 1 U e X B l P j x J d G V t U G F 0 a D 5 T Z W N 0 a W 9 u M S 9 p c 2 x h b W l f Y m F u a y 9 Q c m 9 t b 3 R l Z C U y M E h l Y W R l c n M 8 L 0 l 0 Z W 1 Q Y X R o P j w v S X R l b U x v Y 2 F 0 a W 9 u P j x T d G F i b G V F b n R y a W V z I C 8 + P C 9 J d G V t P j x J d G V t P j x J d G V t T G 9 j Y X R p b 2 4 + P E l 0 Z W 1 U e X B l P k Z v c m 1 1 b G E 8 L 0 l 0 Z W 1 U e X B l P j x J d G V t U G F 0 a D 5 T Z W N 0 a W 9 u M S 9 p c 2 x h b W l f Y m F u a y 9 D a G F u Z 2 V k J T I w V H l w Z T E 8 L 0 l 0 Z W 1 Q Y X R o P j w v S X R l b U x v Y 2 F 0 a W 9 u P j x T d G F i b G V F b n R y a W V z I C 8 + P C 9 J d G V t P j x J d G V t P j x J d G V t T G 9 j Y X R p b 2 4 + P E l 0 Z W 1 U e X B l P k Z v c m 1 1 b G E 8 L 0 l 0 Z W 1 U e X B l P j x J d G V t U G F 0 a D 5 T Z W N 0 a W 9 u M S 9 p c 2 x h b W l f Y m F u a y 9 S Z W 1 v d m V k J T I w Q 2 9 s d W 1 u c z w v S X R l b V B h d G g + P C 9 J d G V t T G 9 j Y X R p b 2 4 + P F N 0 Y W J s Z U V u d H J p Z X M g L z 4 8 L 0 l 0 Z W 0 + P E l 0 Z W 0 + P E l 0 Z W 1 M b 2 N h d G l v b j 4 8 S X R l b V R 5 c G U + R m 9 y b X V s Y T w v S X R l b V R 5 c G U + P E l 0 Z W 1 Q Y X R o P l N l Y 3 R p b 2 4 x L 2 l z b G F t a V 9 i Y W 5 r L 1 J l b m F t Z W Q l M j B D b 2 x 1 b W 5 z P C 9 J d G V t U G F 0 a D 4 8 L 0 l 0 Z W 1 M b 2 N h d G l v b j 4 8 U 3 R h Y m x l R W 5 0 c m l l c y A v P j w v S X R l b T 4 8 S X R l b T 4 8 S X R l b U x v Y 2 F 0 a W 9 u P j x J d G V t V H l w Z T 5 G b 3 J t d W x h P C 9 J d G V t V H l w Z T 4 8 S X R l b V B h d G g + U 2 V j d G l v b j E v a X N s Y W 1 p X 2 J h b m s v U m V t b 3 Z l Z C U y M E N v b H V t b n M x P C 9 J d G V t U G F 0 a D 4 8 L 0 l 0 Z W 1 M b 2 N h d G l v b j 4 8 U 3 R h Y m x l R W 5 0 c m l l c y A v P j w v S X R l b T 4 8 S X R l b T 4 8 S X R l b U x v Y 2 F 0 a W 9 u P j x J d G V t V H l w Z T 5 G b 3 J t d W x h P C 9 J d G V t V H l w Z T 4 8 S X R l b V B h d G g + U 2 V j d G l v b j E v a X N s Y W 1 p X 2 J h b m s v U m V u Y W 1 l Z C U y M E N v b H V t b n M x P C 9 J d G V t U G F 0 a D 4 8 L 0 l 0 Z W 1 M b 2 N h d G l v b j 4 8 U 3 R h Y m x l R W 5 0 c m l l c y A v P j w v S X R l b T 4 8 S X R l b T 4 8 S X R l b U x v Y 2 F 0 a W 9 u P j x J d G V t V H l w Z T 5 G b 3 J t d W x h P C 9 J d G V t V H l w Z T 4 8 S X R l b V B h d G g + U 2 V j d G l v b j E v Y 2 9 u c 2 9 s a W R h d G V k X z Z f Y m F u a z w v S X R l b V B h d G g + P C 9 J d G V t T G 9 j Y X R p b 2 4 + P F N 0 Y W J s Z U V u d H J p Z X M + P E V u d H J 5 I F R 5 c G U 9 I k l z U H J p d m F 0 Z S I g V m F s d W U 9 I m w w I i A v P j x F b n R y e S B U e X B l P S J R d W V y e U l E I i B W Y W x 1 Z T 0 i c z M x Z j I 5 Y j B h L T Q 4 N 2 Q t N G V k Z i 0 4 M G Y z L T l i O D l l Y W U w Y W Y 4 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u c 2 9 s a W R h d G V k X z Z f Y m F u a y I g L z 4 8 R W 5 0 c n k g V H l w Z T 0 i R m l s b G V k Q 2 9 t c G x l d G V S Z X N 1 b H R U b 1 d v c m t z a G V l d C I g V m F s d W U 9 I m w x I i A v P j x F b n R y e S B U e X B l P S J B Z G R l Z F R v R G F 0 Y U 1 v Z G V s I i B W Y W x 1 Z T 0 i b D A i I C 8 + P E V u d H J 5 I F R 5 c G U 9 I k Z p b G x D b 3 V u d C I g V m F s d W U 9 I m w x N D E w I i A v P j x F b n R y e S B U e X B l P S J G a W x s R X J y b 3 J D b 2 R l I i B W Y W x 1 Z T 0 i c 1 V u a 2 5 v d 2 4 i I C 8 + P E V u d H J 5 I F R 5 c G U 9 I k Z p b G x F c n J v c k N v d W 5 0 I i B W Y W x 1 Z T 0 i b D A i I C 8 + P E V u d H J 5 I F R 5 c G U 9 I k Z p b G x M Y X N 0 V X B k Y X R l Z C I g V m F s d W U 9 I m Q y M D I 0 L T A 5 L T I 2 V D A 0 O j U z O j M w L j Y y O D Q 0 O T h a I i A v P j x F b n R y e S B U e X B l P S J G a W x s Q 2 9 s d W 1 u V H l w Z X M i I F Z h b H V l P S J z Q 1 F Z R k J R V U Z C U V V E Q l E 9 P S I g L z 4 8 R W 5 0 c n k g V H l w Z T 0 i R m l s b E N v b H V t b k 5 h b W V z I i B W Y W x 1 Z T 0 i c 1 s m c X V v d D t E Q V R F J n F 1 b 3 Q 7 L C Z x d W 9 0 O 1 R S Q U R J T k d f Q 0 9 E R S Z x d W 9 0 O y w m c X V v d D t M V F A m c X V v d D s s J n F 1 b 3 Q 7 S E l H S C Z x d W 9 0 O y w m c X V v d D t M T 1 c m c X V v d D s s J n F 1 b 3 Q 7 T 1 B F T l A m c X V v d D s s J n F 1 b 3 Q 7 Q 0 x P U 0 V Q J n F 1 b 3 Q 7 L C Z x d W 9 0 O 1 l D U C Z x d W 9 0 O y w m c X V v d D t U U k F E R S Z x d W 9 0 O y w m c X V v d D t W Q U x V R V 9 N T 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j b 2 5 z b 2 x p Z G F 0 Z W R f N l 9 i Y W 5 r L 0 F 1 d G 9 S Z W 1 v d m V k Q 2 9 s d W 1 u c z E u e 0 R B V E U s M H 0 m c X V v d D s s J n F 1 b 3 Q 7 U 2 V j d G l v b j E v Y 2 9 u c 2 9 s a W R h d G V k X z Z f Y m F u a y 9 B d X R v U m V t b 3 Z l Z E N v b H V t b n M x L n t U U k F E S U 5 H X 0 N P R E U s M X 0 m c X V v d D s s J n F 1 b 3 Q 7 U 2 V j d G l v b j E v Y 2 9 u c 2 9 s a W R h d G V k X z Z f Y m F u a y 9 B d X R v U m V t b 3 Z l Z E N v b H V t b n M x L n t M V F A s M n 0 m c X V v d D s s J n F 1 b 3 Q 7 U 2 V j d G l v b j E v Y 2 9 u c 2 9 s a W R h d G V k X z Z f Y m F u a y 9 B d X R v U m V t b 3 Z l Z E N v b H V t b n M x L n t I S U d I L D N 9 J n F 1 b 3 Q 7 L C Z x d W 9 0 O 1 N l Y 3 R p b 2 4 x L 2 N v b n N v b G l k Y X R l Z F 8 2 X 2 J h b m s v Q X V 0 b 1 J l b W 9 2 Z W R D b 2 x 1 b W 5 z M S 5 7 T E 9 X L D R 9 J n F 1 b 3 Q 7 L C Z x d W 9 0 O 1 N l Y 3 R p b 2 4 x L 2 N v b n N v b G l k Y X R l Z F 8 2 X 2 J h b m s v Q X V 0 b 1 J l b W 9 2 Z W R D b 2 x 1 b W 5 z M S 5 7 T 1 B F T l A s N X 0 m c X V v d D s s J n F 1 b 3 Q 7 U 2 V j d G l v b j E v Y 2 9 u c 2 9 s a W R h d G V k X z Z f Y m F u a y 9 B d X R v U m V t b 3 Z l Z E N v b H V t b n M x L n t D T E 9 T R V A s N n 0 m c X V v d D s s J n F 1 b 3 Q 7 U 2 V j d G l v b j E v Y 2 9 u c 2 9 s a W R h d G V k X z Z f Y m F u a y 9 B d X R v U m V t b 3 Z l Z E N v b H V t b n M x L n t Z Q 1 A s N 3 0 m c X V v d D s s J n F 1 b 3 Q 7 U 2 V j d G l v b j E v Y 2 9 u c 2 9 s a W R h d G V k X z Z f Y m F u a y 9 B d X R v U m V t b 3 Z l Z E N v b H V t b n M x L n t U U k F E R S w 4 f S Z x d W 9 0 O y w m c X V v d D t T Z W N 0 a W 9 u M S 9 j b 2 5 z b 2 x p Z G F 0 Z W R f N l 9 i Y W 5 r L 0 F 1 d G 9 S Z W 1 v d m V k Q 2 9 s d W 1 u c z E u e 1 Z B T F V F X 0 1 O L D l 9 J n F 1 b 3 Q 7 X S w m c X V v d D t D b 2 x 1 b W 5 D b 3 V u d C Z x d W 9 0 O z o x M C w m c X V v d D t L Z X l D b 2 x 1 b W 5 O Y W 1 l c y Z x d W 9 0 O z p b X S w m c X V v d D t D b 2 x 1 b W 5 J Z G V u d G l 0 a W V z J n F 1 b 3 Q 7 O l s m c X V v d D t T Z W N 0 a W 9 u M S 9 j b 2 5 z b 2 x p Z G F 0 Z W R f N l 9 i Y W 5 r L 0 F 1 d G 9 S Z W 1 v d m V k Q 2 9 s d W 1 u c z E u e 0 R B V E U s M H 0 m c X V v d D s s J n F 1 b 3 Q 7 U 2 V j d G l v b j E v Y 2 9 u c 2 9 s a W R h d G V k X z Z f Y m F u a y 9 B d X R v U m V t b 3 Z l Z E N v b H V t b n M x L n t U U k F E S U 5 H X 0 N P R E U s M X 0 m c X V v d D s s J n F 1 b 3 Q 7 U 2 V j d G l v b j E v Y 2 9 u c 2 9 s a W R h d G V k X z Z f Y m F u a y 9 B d X R v U m V t b 3 Z l Z E N v b H V t b n M x L n t M V F A s M n 0 m c X V v d D s s J n F 1 b 3 Q 7 U 2 V j d G l v b j E v Y 2 9 u c 2 9 s a W R h d G V k X z Z f Y m F u a y 9 B d X R v U m V t b 3 Z l Z E N v b H V t b n M x L n t I S U d I L D N 9 J n F 1 b 3 Q 7 L C Z x d W 9 0 O 1 N l Y 3 R p b 2 4 x L 2 N v b n N v b G l k Y X R l Z F 8 2 X 2 J h b m s v Q X V 0 b 1 J l b W 9 2 Z W R D b 2 x 1 b W 5 z M S 5 7 T E 9 X L D R 9 J n F 1 b 3 Q 7 L C Z x d W 9 0 O 1 N l Y 3 R p b 2 4 x L 2 N v b n N v b G l k Y X R l Z F 8 2 X 2 J h b m s v Q X V 0 b 1 J l b W 9 2 Z W R D b 2 x 1 b W 5 z M S 5 7 T 1 B F T l A s N X 0 m c X V v d D s s J n F 1 b 3 Q 7 U 2 V j d G l v b j E v Y 2 9 u c 2 9 s a W R h d G V k X z Z f Y m F u a y 9 B d X R v U m V t b 3 Z l Z E N v b H V t b n M x L n t D T E 9 T R V A s N n 0 m c X V v d D s s J n F 1 b 3 Q 7 U 2 V j d G l v b j E v Y 2 9 u c 2 9 s a W R h d G V k X z Z f Y m F u a y 9 B d X R v U m V t b 3 Z l Z E N v b H V t b n M x L n t Z Q 1 A s N 3 0 m c X V v d D s s J n F 1 b 3 Q 7 U 2 V j d G l v b j E v Y 2 9 u c 2 9 s a W R h d G V k X z Z f Y m F u a y 9 B d X R v U m V t b 3 Z l Z E N v b H V t b n M x L n t U U k F E R S w 4 f S Z x d W 9 0 O y w m c X V v d D t T Z W N 0 a W 9 u M S 9 j b 2 5 z b 2 x p Z G F 0 Z W R f N l 9 i Y W 5 r L 0 F 1 d G 9 S Z W 1 v d m V k Q 2 9 s d W 1 u c z E u e 1 Z B T F V F X 0 1 O L D l 9 J n F 1 b 3 Q 7 X S w m c X V v d D t S Z W x h d G l v b n N o a X B J b m Z v J n F 1 b 3 Q 7 O l t d f S I g L z 4 8 L 1 N 0 Y W J s Z U V u d H J p Z X M + P C 9 J d G V t P j x J d G V t P j x J d G V t T G 9 j Y X R p b 2 4 + P E l 0 Z W 1 U e X B l P k Z v c m 1 1 b G E 8 L 0 l 0 Z W 1 U e X B l P j x J d G V t U G F 0 a D 5 T Z W N 0 a W 9 u M S 9 j b 2 5 z b 2 x p Z G F 0 Z W R f N l 9 i Y W 5 r L 1 N v d X J j Z T w v S X R l b V B h d G g + P C 9 J d G V t T G 9 j Y X R p b 2 4 + P F N 0 Y W J s Z U V u d H J p Z X M g L z 4 8 L 0 l 0 Z W 0 + P C 9 J d G V t c z 4 8 L 0 x v Y 2 F s U G F j a 2 F n Z U 1 l d G F k Y X R h R m l s Z T 4 W A A A A U E s F B g A A A A A A A A A A A A A A A A A A A A A A A C Y B A A A B A A A A 0 I y d 3 w E V 0 R G M e g D A T 8 K X 6 w E A A A B T G 5 l 5 j + L x R I 7 n d n 5 N P 2 1 I A A A A A A I A A A A A A B B m A A A A A Q A A I A A A A B W 6 J a g u S F e T O / + A m B N r 2 H n k u / h + b 7 X o e H T j A A M v J x + 4 A A A A A A 6 A A A A A A g A A I A A A A M h O p T H a j Y c 6 8 N T Q E G U e o C Q 6 y t S V I h / 0 g l Q t e Z o o Z P A + U A A A A K K + O 2 f a a M J W 9 P S V 0 0 z A F M T k N 4 y B M 6 a B a x D w U G a H Q F / W B + y Z n b f 4 O K g 1 9 O w 4 b i l R D o 8 j L m S o 4 Z b m I M h M e G 7 B b w 3 k j f w T 7 U d J S b U N b b Q 5 F c Z a Q A A A A L w x H / t 2 N 0 i T o 4 x p g k z g / e M 7 Y e J w e V i q + 2 I p m a I y j K B s F 7 O U u X J E W 3 D C I d Y Z c S q S 5 x Q j 5 j j 9 3 N s 0 + m w O 2 3 f f / W k = < / D a t a M a s h u p > 
</file>

<file path=customXml/itemProps1.xml><?xml version="1.0" encoding="utf-8"?>
<ds:datastoreItem xmlns:ds="http://schemas.openxmlformats.org/officeDocument/2006/customXml" ds:itemID="{4701F7FB-C1DA-492E-B458-21DB78F03F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stdhigh</vt:lpstr>
      <vt:lpstr>avgclose</vt:lpstr>
      <vt:lpstr>trade volume</vt:lpstr>
      <vt:lpstr>avgopen</vt:lpstr>
      <vt:lpstr>KPI</vt:lpstr>
      <vt:lpstr>consolidated_6_bank</vt:lpstr>
      <vt:lpstr>islami_bank</vt:lpstr>
      <vt:lpstr>dutchbangla_bank</vt:lpstr>
      <vt:lpstr>city_bank</vt:lpstr>
      <vt:lpstr>brac_bank</vt:lpstr>
      <vt:lpstr>bankasia</vt:lpstr>
      <vt:lpstr>ab_bank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Rayhanul Islam</dc:creator>
  <cp:lastModifiedBy>Rayhanul Islam</cp:lastModifiedBy>
  <dcterms:created xsi:type="dcterms:W3CDTF">2024-09-26T03:08:05Z</dcterms:created>
  <dcterms:modified xsi:type="dcterms:W3CDTF">2024-09-26T14:28:14Z</dcterms:modified>
</cp:coreProperties>
</file>