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isual Studio Project\postalprojects  on 18 March 2020\Edit Master on  4 1 18\POSTALADMIN\Data\"/>
    </mc:Choice>
  </mc:AlternateContent>
  <bookViews>
    <workbookView xWindow="-60" yWindow="-60" windowWidth="24120" windowHeight="1362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D42" i="1" l="1"/>
  <c r="D19" i="1" s="1"/>
  <c r="E42" i="1"/>
  <c r="E19" i="1" s="1"/>
  <c r="F42" i="1"/>
  <c r="F19" i="1" s="1"/>
  <c r="C42" i="1"/>
  <c r="C19" i="1" s="1"/>
  <c r="G16" i="1" l="1"/>
  <c r="G17" i="1"/>
  <c r="G18" i="1"/>
  <c r="G19" i="1"/>
  <c r="G20" i="1"/>
  <c r="G21" i="1"/>
  <c r="G22" i="1"/>
  <c r="G23" i="1"/>
  <c r="G24" i="1"/>
  <c r="I24" i="1"/>
  <c r="I23" i="1"/>
  <c r="I22" i="1"/>
  <c r="H17" i="1" l="1"/>
  <c r="I17" i="1" s="1"/>
  <c r="H18" i="1"/>
  <c r="I18" i="1" s="1"/>
  <c r="H19" i="1"/>
  <c r="I19" i="1" s="1"/>
  <c r="H21" i="1"/>
  <c r="I21" i="1" s="1"/>
  <c r="H20" i="1"/>
  <c r="I20" i="1" s="1"/>
  <c r="H16" i="1"/>
  <c r="I16" i="1" s="1"/>
  <c r="G15" i="1"/>
  <c r="H15" i="1" s="1"/>
  <c r="I15" i="1" s="1"/>
  <c r="I26" i="1" l="1"/>
  <c r="I28" i="1" s="1"/>
</calcChain>
</file>

<file path=xl/sharedStrings.xml><?xml version="1.0" encoding="utf-8"?>
<sst xmlns="http://schemas.openxmlformats.org/spreadsheetml/2006/main" count="49" uniqueCount="48">
  <si>
    <t>Name of the office</t>
  </si>
  <si>
    <t>Name of the A/C office</t>
  </si>
  <si>
    <t>Name of the HPO</t>
  </si>
  <si>
    <t>Hour of Business</t>
  </si>
  <si>
    <t>Total Working hours</t>
  </si>
  <si>
    <t>Designation of the official</t>
  </si>
  <si>
    <t>Present Pay level</t>
  </si>
  <si>
    <t>WORKLOAD CALCULATION OF BPM</t>
  </si>
  <si>
    <t>Sl NO</t>
  </si>
  <si>
    <t>Item</t>
  </si>
  <si>
    <t>Four quarterly months</t>
  </si>
  <si>
    <t>Total</t>
  </si>
  <si>
    <t>Average</t>
  </si>
  <si>
    <t>Points</t>
  </si>
  <si>
    <t xml:space="preserve">No of unregd Article handled in a day </t>
  </si>
  <si>
    <t>No of regd article handled in a month</t>
  </si>
  <si>
    <t>No. of MOs handled in a month</t>
  </si>
  <si>
    <t>Stamps sold in a month</t>
  </si>
  <si>
    <t>Amount of cash transaction handled in a month</t>
  </si>
  <si>
    <t>No of PLI premium</t>
  </si>
  <si>
    <t>No of telephone bill collected in a month</t>
  </si>
  <si>
    <t>No of old age pension disbursed through money orders</t>
  </si>
  <si>
    <t>No of old age pension disbursed through bank accounts</t>
  </si>
  <si>
    <t>Accounts work and receipt and despatch in a month</t>
  </si>
  <si>
    <t>Total points</t>
  </si>
  <si>
    <t>Total work Load of BPM=</t>
  </si>
  <si>
    <t>Certified that the above figure and information personally collected by me and they are absolutely correct</t>
  </si>
  <si>
    <t xml:space="preserve"> as per my knowledge and belief.</t>
  </si>
  <si>
    <t xml:space="preserve">  Inspector of Posts</t>
  </si>
  <si>
    <t xml:space="preserve">                                          Chinsurah West Sub-Division, Hooghly-712103</t>
  </si>
  <si>
    <t>This is certified that The Cash transaction of MGNREGS and Bill payment and remittance to or from AO not included  in the total amount of cash transaction</t>
  </si>
  <si>
    <t>Bonaigarh Sub-Division</t>
  </si>
  <si>
    <t>Bonaigarh-770038</t>
  </si>
  <si>
    <t>No of SB/RD/TD/SSA transactions in a month</t>
  </si>
  <si>
    <t>Details of Cash Transactions</t>
  </si>
  <si>
    <t>Money Order issued</t>
  </si>
  <si>
    <t>Sl. No.</t>
  </si>
  <si>
    <t>Name of transactions</t>
  </si>
  <si>
    <t>RPLI Collections</t>
  </si>
  <si>
    <t>SB Deposit/Withdrawals</t>
  </si>
  <si>
    <t>RD Deposit/Withdrawals</t>
  </si>
  <si>
    <t>TD Deposit/Withdrawals</t>
  </si>
  <si>
    <t>SSA Deposit/Withdrawals</t>
  </si>
  <si>
    <t>Money Order Paid</t>
  </si>
  <si>
    <t>Workload Calculation Sheet for GDSBPM Bhutuda BO i.a.w Barsuan SO</t>
  </si>
  <si>
    <t xml:space="preserve"> </t>
  </si>
  <si>
    <t>XXXXXXXXXXX</t>
  </si>
  <si>
    <t>GDS BPM 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</si>
</sst>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mbria"/>
      <family val="1"/>
    </font>
    <font>
      <sz val="10"/>
      <color theme="1"/>
      <name val="Arial"/>
      <family val="2"/>
    </font>
    <font>
      <sz val="10"/>
      <color theme="1"/>
      <name val="Cambria"/>
      <family val="1"/>
    </font>
    <font>
      <sz val="11"/>
      <color theme="1"/>
      <name val="Arial Black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2" fillId="0" borderId="1" xfId="0" applyFont="1" applyBorder="1"/>
    <xf numFmtId="17" fontId="2" fillId="0" borderId="1" xfId="0" applyNumberFormat="1" applyFont="1" applyBorder="1"/>
    <xf numFmtId="0" fontId="3" fillId="0" borderId="1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 applyAlignment="1"/>
    <xf numFmtId="0" fontId="2" fillId="0" borderId="0" xfId="0" applyFont="1" applyAlignment="1"/>
    <xf numFmtId="0" fontId="0" fillId="0" borderId="0" xfId="0" applyAlignment="1"/>
    <xf numFmtId="2" fontId="2" fillId="0" borderId="1" xfId="0" applyNumberFormat="1" applyFont="1" applyBorder="1"/>
    <xf numFmtId="0" fontId="2" fillId="0" borderId="5" xfId="0" applyFont="1" applyBorder="1" applyAlignment="1"/>
    <xf numFmtId="0" fontId="2" fillId="0" borderId="0" xfId="0" applyFont="1" applyBorder="1" applyAlignment="1"/>
    <xf numFmtId="0" fontId="2" fillId="0" borderId="0" xfId="0" applyFont="1" applyBorder="1"/>
    <xf numFmtId="0" fontId="2" fillId="0" borderId="1" xfId="0" applyFont="1" applyBorder="1" applyAlignme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abSelected="1" topLeftCell="A8" zoomScale="115" zoomScaleNormal="115" workbookViewId="0">
      <selection activeCell="I37" sqref="I37"/>
    </sheetView>
  </sheetViews>
  <sheetFormatPr defaultRowHeight="14.4" x14ac:dyDescent="0.3"/>
  <cols>
    <col min="2" max="2" width="42.109375" customWidth="1"/>
    <col min="3" max="3" width="7.5546875" customWidth="1"/>
    <col min="4" max="4" width="7" customWidth="1"/>
    <col min="5" max="5" width="6.6640625" customWidth="1"/>
    <col min="6" max="6" width="9.44140625" customWidth="1"/>
    <col min="7" max="7" width="8.33203125" customWidth="1"/>
    <col min="8" max="8" width="7" customWidth="1"/>
    <col min="9" max="9" width="7.109375" customWidth="1"/>
  </cols>
  <sheetData>
    <row r="1" spans="1:13" ht="15.6" x14ac:dyDescent="0.3">
      <c r="A1" s="23" t="s">
        <v>44</v>
      </c>
      <c r="B1" s="23"/>
      <c r="C1" s="23"/>
      <c r="D1" s="23"/>
      <c r="E1" s="23"/>
      <c r="F1" s="23"/>
      <c r="G1" s="23"/>
      <c r="H1" s="23"/>
      <c r="I1" s="23"/>
    </row>
    <row r="3" spans="1:13" x14ac:dyDescent="0.3">
      <c r="A3" s="22" t="s">
        <v>0</v>
      </c>
      <c r="B3" s="22"/>
      <c r="C3" s="16"/>
      <c r="D3" s="16"/>
      <c r="E3" s="16"/>
      <c r="F3" s="16"/>
      <c r="G3" s="16"/>
      <c r="H3" s="16"/>
      <c r="I3" s="1"/>
      <c r="J3" s="1"/>
      <c r="K3" s="1"/>
    </row>
    <row r="4" spans="1:13" x14ac:dyDescent="0.3">
      <c r="A4" s="22" t="s">
        <v>1</v>
      </c>
      <c r="B4" s="22"/>
      <c r="C4" s="16"/>
      <c r="D4" s="16"/>
      <c r="E4" s="16"/>
      <c r="F4" s="16"/>
      <c r="G4" s="16"/>
      <c r="H4" s="16"/>
      <c r="I4" s="1"/>
      <c r="J4" s="1"/>
      <c r="K4" s="1"/>
    </row>
    <row r="5" spans="1:13" x14ac:dyDescent="0.3">
      <c r="A5" s="22" t="s">
        <v>2</v>
      </c>
      <c r="B5" s="22"/>
      <c r="C5" s="16"/>
      <c r="D5" s="16"/>
      <c r="E5" s="16"/>
      <c r="F5" s="16"/>
      <c r="G5" s="16"/>
      <c r="H5" s="16"/>
      <c r="I5" s="1"/>
      <c r="J5" s="1"/>
      <c r="K5" s="1"/>
    </row>
    <row r="6" spans="1:13" x14ac:dyDescent="0.3">
      <c r="A6" s="22" t="s">
        <v>3</v>
      </c>
      <c r="B6" s="22"/>
      <c r="C6" s="17"/>
      <c r="D6" s="18"/>
      <c r="E6" s="18"/>
      <c r="F6" s="18"/>
      <c r="G6" s="18"/>
      <c r="H6" s="19"/>
      <c r="I6" s="1"/>
      <c r="J6" s="1"/>
      <c r="K6" s="1"/>
    </row>
    <row r="7" spans="1:13" x14ac:dyDescent="0.3">
      <c r="A7" s="20" t="s">
        <v>4</v>
      </c>
      <c r="B7" s="21"/>
      <c r="C7" s="16"/>
      <c r="D7" s="16"/>
      <c r="E7" s="16"/>
      <c r="F7" s="16"/>
      <c r="G7" s="16"/>
      <c r="H7" s="16"/>
      <c r="I7" s="1"/>
      <c r="J7" s="1"/>
      <c r="K7" s="1"/>
    </row>
    <row r="8" spans="1:13" x14ac:dyDescent="0.3">
      <c r="A8" s="22" t="s">
        <v>5</v>
      </c>
      <c r="B8" s="22"/>
      <c r="C8" s="16"/>
      <c r="D8" s="16"/>
      <c r="E8" s="16"/>
      <c r="F8" s="16"/>
      <c r="G8" s="16"/>
      <c r="H8" s="16"/>
      <c r="I8" s="1"/>
      <c r="J8" s="1"/>
      <c r="K8" s="1"/>
    </row>
    <row r="9" spans="1:13" x14ac:dyDescent="0.3">
      <c r="A9" s="22" t="s">
        <v>6</v>
      </c>
      <c r="B9" s="22"/>
      <c r="C9" s="16"/>
      <c r="D9" s="16"/>
      <c r="E9" s="16"/>
      <c r="F9" s="16"/>
      <c r="G9" s="16"/>
      <c r="H9" s="16"/>
      <c r="I9" s="1"/>
      <c r="J9" s="1"/>
      <c r="K9" s="1"/>
    </row>
    <row r="10" spans="1:13" x14ac:dyDescent="0.3">
      <c r="A10" s="22"/>
      <c r="B10" s="22"/>
      <c r="C10" s="16"/>
      <c r="D10" s="16"/>
      <c r="E10" s="16"/>
      <c r="F10" s="16"/>
      <c r="G10" s="16"/>
      <c r="H10" s="16"/>
      <c r="I10" s="1"/>
      <c r="J10" s="1"/>
      <c r="K10" s="1"/>
      <c r="M10" t="s">
        <v>45</v>
      </c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3" x14ac:dyDescent="0.3">
      <c r="A12" s="2"/>
      <c r="B12" s="16" t="s">
        <v>7</v>
      </c>
      <c r="C12" s="16"/>
      <c r="D12" s="16"/>
      <c r="E12" s="16"/>
      <c r="F12" s="16"/>
      <c r="G12" s="16"/>
      <c r="H12" s="16"/>
      <c r="I12" s="2"/>
      <c r="J12" s="13"/>
      <c r="K12" s="1"/>
    </row>
    <row r="13" spans="1:13" x14ac:dyDescent="0.3">
      <c r="A13" s="2" t="s">
        <v>8</v>
      </c>
      <c r="B13" s="2" t="s">
        <v>9</v>
      </c>
      <c r="C13" s="16" t="s">
        <v>10</v>
      </c>
      <c r="D13" s="16"/>
      <c r="E13" s="16"/>
      <c r="F13" s="16"/>
      <c r="G13" s="2" t="s">
        <v>11</v>
      </c>
      <c r="H13" s="2" t="s">
        <v>12</v>
      </c>
      <c r="I13" s="2" t="s">
        <v>13</v>
      </c>
      <c r="J13" s="13"/>
      <c r="K13" s="1"/>
    </row>
    <row r="14" spans="1:13" x14ac:dyDescent="0.3">
      <c r="A14" s="2"/>
      <c r="B14" s="2"/>
      <c r="C14" s="3">
        <v>43252</v>
      </c>
      <c r="D14" s="3">
        <v>43344</v>
      </c>
      <c r="E14" s="3">
        <v>43435</v>
      </c>
      <c r="F14" s="3">
        <v>43525</v>
      </c>
      <c r="G14" s="2"/>
      <c r="H14" s="2"/>
      <c r="I14" s="2"/>
      <c r="J14" s="13"/>
      <c r="K14" s="1"/>
    </row>
    <row r="15" spans="1:13" x14ac:dyDescent="0.3">
      <c r="A15" s="2">
        <v>1</v>
      </c>
      <c r="B15" s="2" t="s">
        <v>14</v>
      </c>
      <c r="C15" s="2">
        <v>0</v>
      </c>
      <c r="D15" s="2">
        <v>0</v>
      </c>
      <c r="E15" s="2">
        <v>0</v>
      </c>
      <c r="F15" s="2">
        <v>0</v>
      </c>
      <c r="G15" s="2">
        <f>SUM(C15:F15)</f>
        <v>0</v>
      </c>
      <c r="H15" s="2">
        <f>G15/4</f>
        <v>0</v>
      </c>
      <c r="I15" s="10">
        <f>H15/25</f>
        <v>0</v>
      </c>
      <c r="J15" s="13"/>
      <c r="K15" s="1"/>
    </row>
    <row r="16" spans="1:13" x14ac:dyDescent="0.3">
      <c r="A16" s="2">
        <v>2</v>
      </c>
      <c r="B16" s="2" t="s">
        <v>15</v>
      </c>
      <c r="C16" s="2">
        <v>0</v>
      </c>
      <c r="D16" s="2">
        <v>0</v>
      </c>
      <c r="E16" s="2">
        <v>0</v>
      </c>
      <c r="F16" s="2">
        <v>0</v>
      </c>
      <c r="G16" s="2">
        <f t="shared" ref="G16:G24" si="0">SUM(C16:F16)</f>
        <v>0</v>
      </c>
      <c r="H16" s="2">
        <f t="shared" ref="H16:H21" si="1">G16/4</f>
        <v>0</v>
      </c>
      <c r="I16" s="10">
        <f>H16/22</f>
        <v>0</v>
      </c>
      <c r="J16" s="13"/>
      <c r="K16" s="1"/>
    </row>
    <row r="17" spans="1:11" x14ac:dyDescent="0.3">
      <c r="A17" s="2">
        <v>3</v>
      </c>
      <c r="B17" s="2" t="s">
        <v>16</v>
      </c>
      <c r="C17" s="2">
        <v>0</v>
      </c>
      <c r="D17" s="2">
        <v>0</v>
      </c>
      <c r="E17" s="2">
        <v>0</v>
      </c>
      <c r="F17" s="2">
        <v>0</v>
      </c>
      <c r="G17" s="2">
        <f t="shared" si="0"/>
        <v>0</v>
      </c>
      <c r="H17" s="2">
        <f t="shared" si="1"/>
        <v>0</v>
      </c>
      <c r="I17" s="10">
        <f>H17/15</f>
        <v>0</v>
      </c>
      <c r="J17" s="13"/>
      <c r="K17" s="1"/>
    </row>
    <row r="18" spans="1:11" x14ac:dyDescent="0.3">
      <c r="A18" s="2">
        <v>4</v>
      </c>
      <c r="B18" s="2" t="s">
        <v>17</v>
      </c>
      <c r="C18" s="2">
        <v>0</v>
      </c>
      <c r="D18" s="2">
        <v>0</v>
      </c>
      <c r="E18" s="2">
        <v>0</v>
      </c>
      <c r="F18" s="2">
        <v>0</v>
      </c>
      <c r="G18" s="2">
        <f t="shared" si="0"/>
        <v>0</v>
      </c>
      <c r="H18" s="2">
        <f t="shared" si="1"/>
        <v>0</v>
      </c>
      <c r="I18" s="10">
        <f>H18/900</f>
        <v>0</v>
      </c>
      <c r="J18" s="13"/>
      <c r="K18" s="1"/>
    </row>
    <row r="19" spans="1:11" x14ac:dyDescent="0.3">
      <c r="A19" s="2">
        <v>5</v>
      </c>
      <c r="B19" s="2" t="s">
        <v>18</v>
      </c>
      <c r="C19" s="2">
        <f>C42</f>
        <v>0</v>
      </c>
      <c r="D19" s="2">
        <f>D42</f>
        <v>0</v>
      </c>
      <c r="E19" s="2">
        <f>E42</f>
        <v>0</v>
      </c>
      <c r="F19" s="2">
        <f>F42</f>
        <v>0</v>
      </c>
      <c r="G19" s="2">
        <f t="shared" si="0"/>
        <v>0</v>
      </c>
      <c r="H19" s="2">
        <f t="shared" si="1"/>
        <v>0</v>
      </c>
      <c r="I19" s="10">
        <f>H19/20000</f>
        <v>0</v>
      </c>
      <c r="J19" s="13"/>
      <c r="K19" s="1"/>
    </row>
    <row r="20" spans="1:11" x14ac:dyDescent="0.3">
      <c r="A20" s="2">
        <v>6</v>
      </c>
      <c r="B20" s="2" t="s">
        <v>33</v>
      </c>
      <c r="C20" s="2">
        <v>0</v>
      </c>
      <c r="D20" s="2">
        <v>0</v>
      </c>
      <c r="E20" s="2">
        <v>0</v>
      </c>
      <c r="F20" s="2">
        <v>0</v>
      </c>
      <c r="G20" s="2">
        <f t="shared" si="0"/>
        <v>0</v>
      </c>
      <c r="H20" s="2">
        <f t="shared" si="1"/>
        <v>0</v>
      </c>
      <c r="I20" s="2">
        <f>H20/10</f>
        <v>0</v>
      </c>
      <c r="J20" s="13"/>
      <c r="K20" s="1"/>
    </row>
    <row r="21" spans="1:11" x14ac:dyDescent="0.3">
      <c r="A21" s="2">
        <v>7</v>
      </c>
      <c r="B21" s="2" t="s">
        <v>19</v>
      </c>
      <c r="C21" s="2">
        <v>0</v>
      </c>
      <c r="D21" s="2">
        <v>0</v>
      </c>
      <c r="E21" s="2">
        <v>0</v>
      </c>
      <c r="F21" s="2">
        <v>0</v>
      </c>
      <c r="G21" s="2">
        <f t="shared" si="0"/>
        <v>0</v>
      </c>
      <c r="H21" s="2">
        <f t="shared" si="1"/>
        <v>0</v>
      </c>
      <c r="I21" s="2">
        <f>H21/10</f>
        <v>0</v>
      </c>
      <c r="J21" s="13"/>
      <c r="K21" s="1"/>
    </row>
    <row r="22" spans="1:11" x14ac:dyDescent="0.3">
      <c r="A22" s="2">
        <v>8</v>
      </c>
      <c r="B22" s="2" t="s">
        <v>20</v>
      </c>
      <c r="C22" s="2">
        <v>0</v>
      </c>
      <c r="D22" s="2">
        <v>0</v>
      </c>
      <c r="E22" s="2">
        <v>0</v>
      </c>
      <c r="F22" s="2">
        <v>0</v>
      </c>
      <c r="G22" s="2">
        <f t="shared" si="0"/>
        <v>0</v>
      </c>
      <c r="H22" s="2">
        <v>0</v>
      </c>
      <c r="I22" s="2">
        <f>H22/20</f>
        <v>0</v>
      </c>
      <c r="J22" s="13"/>
      <c r="K22" s="1"/>
    </row>
    <row r="23" spans="1:11" x14ac:dyDescent="0.3">
      <c r="A23" s="2">
        <v>9</v>
      </c>
      <c r="B23" s="2" t="s">
        <v>21</v>
      </c>
      <c r="C23" s="2">
        <v>0</v>
      </c>
      <c r="D23" s="2">
        <v>0</v>
      </c>
      <c r="E23" s="2">
        <v>0</v>
      </c>
      <c r="F23" s="2">
        <v>0</v>
      </c>
      <c r="G23" s="2">
        <f t="shared" si="0"/>
        <v>0</v>
      </c>
      <c r="H23" s="2">
        <v>0</v>
      </c>
      <c r="I23" s="2">
        <f>H23/15</f>
        <v>0</v>
      </c>
      <c r="J23" s="13"/>
      <c r="K23" s="1"/>
    </row>
    <row r="24" spans="1:11" x14ac:dyDescent="0.3">
      <c r="A24" s="2">
        <v>10</v>
      </c>
      <c r="B24" s="2" t="s">
        <v>22</v>
      </c>
      <c r="C24" s="2">
        <v>0</v>
      </c>
      <c r="D24" s="2">
        <v>0</v>
      </c>
      <c r="E24" s="2">
        <v>0</v>
      </c>
      <c r="F24" s="2">
        <v>0</v>
      </c>
      <c r="G24" s="2">
        <f t="shared" si="0"/>
        <v>0</v>
      </c>
      <c r="H24" s="2">
        <v>0</v>
      </c>
      <c r="I24" s="2">
        <f>H24/10</f>
        <v>0</v>
      </c>
      <c r="J24" s="13"/>
      <c r="K24" s="1"/>
    </row>
    <row r="25" spans="1:11" x14ac:dyDescent="0.3">
      <c r="A25" s="2">
        <v>11</v>
      </c>
      <c r="B25" s="2" t="s">
        <v>23</v>
      </c>
      <c r="C25" s="2"/>
      <c r="D25" s="2"/>
      <c r="E25" s="2"/>
      <c r="F25" s="2"/>
      <c r="G25" s="2"/>
      <c r="H25" s="2"/>
      <c r="I25" s="2">
        <v>14</v>
      </c>
      <c r="J25" s="13"/>
      <c r="K25" s="1"/>
    </row>
    <row r="26" spans="1:11" x14ac:dyDescent="0.3">
      <c r="A26" s="2"/>
      <c r="B26" s="2" t="s">
        <v>24</v>
      </c>
      <c r="C26" s="2"/>
      <c r="D26" s="2"/>
      <c r="E26" s="2"/>
      <c r="F26" s="2"/>
      <c r="G26" s="2"/>
      <c r="H26" s="2"/>
      <c r="I26" s="2">
        <f>SUM(I15:I25)</f>
        <v>14</v>
      </c>
      <c r="J26" s="13"/>
      <c r="K26" s="1"/>
    </row>
    <row r="27" spans="1:11" x14ac:dyDescent="0.3">
      <c r="A27" s="2"/>
      <c r="B27" s="2"/>
      <c r="C27" s="2"/>
      <c r="D27" s="2"/>
      <c r="E27" s="2"/>
      <c r="F27" s="2"/>
      <c r="G27" s="2"/>
      <c r="H27" s="2"/>
      <c r="I27" s="2"/>
      <c r="J27" s="13"/>
      <c r="K27" s="1"/>
    </row>
    <row r="28" spans="1:11" x14ac:dyDescent="0.3">
      <c r="A28" s="2"/>
      <c r="B28" s="4" t="s">
        <v>25</v>
      </c>
      <c r="C28" s="4"/>
      <c r="D28" s="4"/>
      <c r="E28" s="2"/>
      <c r="F28" s="2"/>
      <c r="G28" s="2"/>
      <c r="H28" s="2"/>
      <c r="I28" s="2">
        <f>I26</f>
        <v>14</v>
      </c>
      <c r="J28" s="13"/>
      <c r="K28" s="1"/>
    </row>
    <row r="29" spans="1:11" x14ac:dyDescent="0.3">
      <c r="A29" s="2"/>
      <c r="B29" s="26"/>
      <c r="C29" s="26"/>
      <c r="D29" s="26"/>
      <c r="E29" s="2"/>
      <c r="F29" s="2"/>
      <c r="G29" s="2"/>
      <c r="H29" s="2"/>
      <c r="I29" s="2"/>
      <c r="J29" s="13"/>
      <c r="K29" s="1"/>
    </row>
    <row r="30" spans="1:11" x14ac:dyDescent="0.3">
      <c r="A30" s="2"/>
      <c r="B30" s="2"/>
      <c r="C30" s="2"/>
      <c r="D30" s="2"/>
      <c r="E30" s="2"/>
      <c r="F30" s="2"/>
      <c r="G30" s="2"/>
      <c r="H30" s="2"/>
      <c r="I30" s="2"/>
      <c r="J30" s="13"/>
      <c r="K30" s="1"/>
    </row>
    <row r="31" spans="1:11" x14ac:dyDescent="0.3">
      <c r="A31" s="2"/>
      <c r="B31" s="2"/>
      <c r="C31" s="2"/>
      <c r="D31" s="2"/>
      <c r="E31" s="2"/>
      <c r="F31" s="2"/>
      <c r="G31" s="2"/>
      <c r="H31" s="2"/>
      <c r="I31" s="2"/>
      <c r="J31" s="13"/>
      <c r="K31" s="1"/>
    </row>
    <row r="32" spans="1:11" x14ac:dyDescent="0.3">
      <c r="A32" s="11"/>
      <c r="B32" s="11"/>
      <c r="C32" s="11"/>
      <c r="D32" s="11"/>
      <c r="E32" s="11"/>
      <c r="F32" s="11"/>
      <c r="G32" s="11"/>
      <c r="H32" s="11"/>
      <c r="I32" s="11"/>
      <c r="J32" s="12"/>
      <c r="K32" s="1"/>
    </row>
    <row r="33" spans="1:11" x14ac:dyDescent="0.3">
      <c r="A33" s="17" t="s">
        <v>34</v>
      </c>
      <c r="B33" s="18"/>
      <c r="C33" s="18"/>
      <c r="D33" s="18"/>
      <c r="E33" s="18"/>
      <c r="F33" s="19"/>
      <c r="G33" s="12"/>
      <c r="H33" s="12"/>
      <c r="I33" s="12"/>
      <c r="J33" s="12"/>
      <c r="K33" s="1"/>
    </row>
    <row r="34" spans="1:11" x14ac:dyDescent="0.3">
      <c r="A34" s="15" t="s">
        <v>36</v>
      </c>
      <c r="B34" s="15" t="s">
        <v>37</v>
      </c>
      <c r="C34" s="3">
        <v>43252</v>
      </c>
      <c r="D34" s="3">
        <v>43344</v>
      </c>
      <c r="E34" s="3">
        <v>43435</v>
      </c>
      <c r="F34" s="3">
        <v>43525</v>
      </c>
      <c r="G34" s="12"/>
      <c r="H34" s="12"/>
      <c r="I34" s="12"/>
      <c r="J34" s="12"/>
      <c r="K34" s="1"/>
    </row>
    <row r="35" spans="1:11" x14ac:dyDescent="0.3">
      <c r="A35" s="14">
        <v>1</v>
      </c>
      <c r="B35" s="14" t="s">
        <v>35</v>
      </c>
      <c r="C35" s="14">
        <v>0</v>
      </c>
      <c r="D35" s="14">
        <v>0</v>
      </c>
      <c r="E35" s="14">
        <v>0</v>
      </c>
      <c r="F35" s="14">
        <v>0</v>
      </c>
      <c r="G35" s="12"/>
      <c r="H35" s="12"/>
      <c r="I35" s="12"/>
      <c r="J35" s="12"/>
      <c r="K35" s="1"/>
    </row>
    <row r="36" spans="1:11" x14ac:dyDescent="0.3">
      <c r="A36" s="14">
        <v>2</v>
      </c>
      <c r="B36" s="14" t="s">
        <v>38</v>
      </c>
      <c r="C36" s="14">
        <v>0</v>
      </c>
      <c r="D36" s="14">
        <v>0</v>
      </c>
      <c r="E36" s="14">
        <v>0</v>
      </c>
      <c r="F36" s="14">
        <v>0</v>
      </c>
      <c r="G36" s="12"/>
      <c r="H36" s="12"/>
      <c r="I36" s="12"/>
      <c r="J36" s="12"/>
      <c r="K36" s="1"/>
    </row>
    <row r="37" spans="1:11" x14ac:dyDescent="0.3">
      <c r="A37" s="14">
        <v>3</v>
      </c>
      <c r="B37" s="14" t="s">
        <v>39</v>
      </c>
      <c r="C37" s="14">
        <v>0</v>
      </c>
      <c r="D37" s="14">
        <v>0</v>
      </c>
      <c r="E37" s="14">
        <v>0</v>
      </c>
      <c r="F37" s="14">
        <v>0</v>
      </c>
      <c r="G37" s="12"/>
      <c r="H37" s="12"/>
      <c r="I37" s="12"/>
      <c r="J37" s="12"/>
      <c r="K37" s="1"/>
    </row>
    <row r="38" spans="1:11" x14ac:dyDescent="0.3">
      <c r="A38" s="14">
        <v>4</v>
      </c>
      <c r="B38" s="14" t="s">
        <v>40</v>
      </c>
      <c r="C38" s="14">
        <v>0</v>
      </c>
      <c r="D38" s="14">
        <v>0</v>
      </c>
      <c r="E38" s="14">
        <v>0</v>
      </c>
      <c r="F38" s="14">
        <v>0</v>
      </c>
      <c r="G38" s="12"/>
      <c r="H38" s="12"/>
      <c r="I38" s="12"/>
      <c r="J38" s="12"/>
      <c r="K38" s="1"/>
    </row>
    <row r="39" spans="1:11" x14ac:dyDescent="0.3">
      <c r="A39" s="14">
        <v>5</v>
      </c>
      <c r="B39" s="14" t="s">
        <v>41</v>
      </c>
      <c r="C39" s="14">
        <v>0</v>
      </c>
      <c r="D39" s="14">
        <v>0</v>
      </c>
      <c r="E39" s="14">
        <v>0</v>
      </c>
      <c r="F39" s="14">
        <v>0</v>
      </c>
      <c r="G39" s="12"/>
      <c r="H39" s="12"/>
      <c r="I39" s="12"/>
      <c r="J39" s="12"/>
      <c r="K39" s="1"/>
    </row>
    <row r="40" spans="1:11" x14ac:dyDescent="0.3">
      <c r="A40" s="14">
        <v>6</v>
      </c>
      <c r="B40" s="14" t="s">
        <v>42</v>
      </c>
      <c r="C40" s="14">
        <v>0</v>
      </c>
      <c r="D40" s="14">
        <v>0</v>
      </c>
      <c r="E40" s="14">
        <v>0</v>
      </c>
      <c r="F40" s="14">
        <v>0</v>
      </c>
      <c r="G40" s="12"/>
      <c r="H40" s="12"/>
      <c r="I40" s="12"/>
      <c r="J40" s="12"/>
      <c r="K40" s="1"/>
    </row>
    <row r="41" spans="1:11" x14ac:dyDescent="0.3">
      <c r="A41" s="14">
        <v>7</v>
      </c>
      <c r="B41" s="14" t="s">
        <v>43</v>
      </c>
      <c r="C41" s="14">
        <v>0</v>
      </c>
      <c r="D41" s="14">
        <v>0</v>
      </c>
      <c r="E41" s="14">
        <v>0</v>
      </c>
      <c r="F41" s="14">
        <v>0</v>
      </c>
      <c r="G41" s="12"/>
      <c r="H41" s="12"/>
      <c r="I41" s="12"/>
      <c r="J41" s="12"/>
      <c r="K41" s="1"/>
    </row>
    <row r="42" spans="1:11" x14ac:dyDescent="0.3">
      <c r="A42" s="14"/>
      <c r="B42" s="14" t="s">
        <v>11</v>
      </c>
      <c r="C42" s="14">
        <f>SUM(C35:C41)</f>
        <v>0</v>
      </c>
      <c r="D42" s="14">
        <f t="shared" ref="D42:F42" si="2">SUM(D35:D41)</f>
        <v>0</v>
      </c>
      <c r="E42" s="14">
        <f t="shared" si="2"/>
        <v>0</v>
      </c>
      <c r="F42" s="14">
        <f t="shared" si="2"/>
        <v>0</v>
      </c>
      <c r="G42" s="12"/>
      <c r="H42" s="12"/>
      <c r="I42" s="12"/>
      <c r="J42" s="12"/>
      <c r="K42" s="1"/>
    </row>
    <row r="43" spans="1:11" x14ac:dyDescent="0.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"/>
    </row>
    <row r="44" spans="1:11" x14ac:dyDescent="0.3">
      <c r="A44" s="12"/>
      <c r="B44" s="6" t="s">
        <v>26</v>
      </c>
      <c r="C44" s="12"/>
      <c r="D44" s="12"/>
      <c r="E44" s="12"/>
      <c r="F44" s="12"/>
      <c r="G44" s="12"/>
      <c r="H44" s="12"/>
      <c r="I44" s="12"/>
      <c r="J44" s="12"/>
      <c r="K44" s="1"/>
    </row>
    <row r="45" spans="1:11" x14ac:dyDescent="0.3">
      <c r="A45" s="12"/>
      <c r="B45" s="6" t="s">
        <v>27</v>
      </c>
      <c r="C45" s="12"/>
      <c r="D45" s="12"/>
      <c r="E45" s="12"/>
      <c r="F45" s="12"/>
      <c r="G45" s="12"/>
      <c r="H45" s="12"/>
      <c r="I45" s="12"/>
      <c r="J45" s="12"/>
      <c r="K45" s="1"/>
    </row>
    <row r="46" spans="1:11" x14ac:dyDescent="0.3">
      <c r="A46" s="12"/>
      <c r="B46" s="6"/>
      <c r="C46" s="12"/>
      <c r="D46" s="12"/>
      <c r="E46" s="12"/>
      <c r="F46" s="12"/>
      <c r="G46" s="12"/>
      <c r="H46" s="12"/>
      <c r="I46" s="12"/>
      <c r="J46" s="12"/>
      <c r="K46" s="1"/>
    </row>
    <row r="47" spans="1:11" x14ac:dyDescent="0.3">
      <c r="A47" s="12"/>
      <c r="B47" s="6"/>
      <c r="C47" s="12"/>
      <c r="D47" s="12"/>
      <c r="E47" s="12"/>
      <c r="F47" s="12"/>
      <c r="G47" s="12"/>
      <c r="H47" s="12"/>
      <c r="I47" s="12"/>
      <c r="J47" s="12"/>
      <c r="K47" s="1"/>
    </row>
    <row r="48" spans="1:11" x14ac:dyDescent="0.3">
      <c r="A48" s="12"/>
      <c r="B48" s="6"/>
      <c r="C48" s="12"/>
      <c r="D48" s="27" t="s">
        <v>47</v>
      </c>
      <c r="E48" s="27"/>
      <c r="F48" s="27"/>
      <c r="G48" s="12"/>
      <c r="H48" s="12"/>
      <c r="I48" s="12"/>
      <c r="J48" s="12"/>
      <c r="K48" s="1"/>
    </row>
    <row r="49" spans="1:11" x14ac:dyDescent="0.3">
      <c r="A49" s="12"/>
      <c r="B49" s="6"/>
      <c r="C49" s="12"/>
      <c r="D49" s="27" t="s">
        <v>46</v>
      </c>
      <c r="E49" s="27"/>
      <c r="F49" s="27"/>
      <c r="G49" s="12"/>
      <c r="H49" s="12"/>
      <c r="I49" s="12"/>
      <c r="J49" s="12"/>
      <c r="K49" s="1"/>
    </row>
    <row r="50" spans="1:11" x14ac:dyDescent="0.3">
      <c r="A50" s="8"/>
      <c r="B50" s="8"/>
      <c r="C50" s="8"/>
      <c r="D50" s="8"/>
      <c r="E50" s="8"/>
      <c r="F50" s="8"/>
      <c r="G50" s="8"/>
      <c r="H50" s="8"/>
      <c r="I50" s="8"/>
      <c r="J50" s="8"/>
      <c r="K50" s="1"/>
    </row>
    <row r="51" spans="1:11" ht="30" customHeight="1" x14ac:dyDescent="0.3">
      <c r="A51" s="25" t="s">
        <v>30</v>
      </c>
      <c r="B51" s="25"/>
      <c r="C51" s="25"/>
      <c r="D51" s="25"/>
      <c r="E51" s="25"/>
      <c r="F51" s="25"/>
      <c r="G51" s="25"/>
      <c r="H51" s="25"/>
      <c r="I51" s="25"/>
      <c r="J51" s="25"/>
      <c r="K51" s="1"/>
    </row>
    <row r="52" spans="1:11" x14ac:dyDescent="0.3">
      <c r="A52" s="1"/>
      <c r="B52" s="5"/>
      <c r="C52" s="5"/>
      <c r="D52" s="5"/>
      <c r="E52" s="5"/>
      <c r="F52" s="1"/>
      <c r="G52" s="1"/>
      <c r="H52" s="1"/>
      <c r="I52" s="1"/>
      <c r="J52" s="1"/>
      <c r="K52" s="1"/>
    </row>
    <row r="53" spans="1:11" x14ac:dyDescent="0.3">
      <c r="A53" s="1"/>
      <c r="B53" s="5"/>
      <c r="C53" s="5"/>
      <c r="D53" s="5"/>
      <c r="E53" s="5"/>
      <c r="F53" s="1"/>
      <c r="G53" s="1"/>
      <c r="H53" s="1"/>
      <c r="I53" s="1"/>
      <c r="J53" s="1"/>
      <c r="K53" s="1"/>
    </row>
    <row r="54" spans="1:1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ht="17.399999999999999" x14ac:dyDescent="0.45">
      <c r="A55" s="1"/>
      <c r="B55" s="1"/>
      <c r="C55" s="1"/>
      <c r="D55" s="1"/>
      <c r="E55" s="24" t="s">
        <v>28</v>
      </c>
      <c r="F55" s="24"/>
      <c r="G55" s="24"/>
      <c r="H55" s="24"/>
      <c r="I55" s="7"/>
      <c r="J55" s="1"/>
      <c r="K55" s="1"/>
    </row>
    <row r="56" spans="1:11" ht="17.399999999999999" x14ac:dyDescent="0.45">
      <c r="A56" s="1"/>
      <c r="B56" s="1"/>
      <c r="C56" s="1"/>
      <c r="D56" s="1" t="s">
        <v>29</v>
      </c>
      <c r="E56" s="24" t="s">
        <v>31</v>
      </c>
      <c r="F56" s="24"/>
      <c r="G56" s="24"/>
      <c r="H56" s="24"/>
      <c r="I56" s="8"/>
      <c r="J56" s="1"/>
      <c r="K56" s="1"/>
    </row>
    <row r="57" spans="1:11" ht="17.399999999999999" x14ac:dyDescent="0.45">
      <c r="E57" s="24" t="s">
        <v>32</v>
      </c>
      <c r="F57" s="24"/>
      <c r="G57" s="24"/>
      <c r="H57" s="24"/>
      <c r="I57" s="9"/>
    </row>
  </sheetData>
  <mergeCells count="27">
    <mergeCell ref="A1:I1"/>
    <mergeCell ref="E55:H55"/>
    <mergeCell ref="E56:H56"/>
    <mergeCell ref="E57:H57"/>
    <mergeCell ref="A51:J51"/>
    <mergeCell ref="C13:F13"/>
    <mergeCell ref="B29:D29"/>
    <mergeCell ref="D48:F48"/>
    <mergeCell ref="D49:F49"/>
    <mergeCell ref="A33:F33"/>
    <mergeCell ref="A3:B3"/>
    <mergeCell ref="C3:H3"/>
    <mergeCell ref="A4:B4"/>
    <mergeCell ref="C4:H4"/>
    <mergeCell ref="A5:B5"/>
    <mergeCell ref="C5:H5"/>
    <mergeCell ref="B12:H12"/>
    <mergeCell ref="C6:H6"/>
    <mergeCell ref="A7:B7"/>
    <mergeCell ref="A10:B10"/>
    <mergeCell ref="C10:H10"/>
    <mergeCell ref="A6:B6"/>
    <mergeCell ref="C7:H7"/>
    <mergeCell ref="A8:B8"/>
    <mergeCell ref="C8:H8"/>
    <mergeCell ref="A9:B9"/>
    <mergeCell ref="C9:H9"/>
  </mergeCells>
  <pageMargins left="0.7" right="0.7" top="0.75" bottom="0.75" header="0.3" footer="0.3"/>
  <pageSetup paperSize="9" scale="77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 WEST</dc:creator>
  <cp:lastModifiedBy>91828</cp:lastModifiedBy>
  <cp:lastPrinted>2021-04-16T05:28:38Z</cp:lastPrinted>
  <dcterms:created xsi:type="dcterms:W3CDTF">2021-04-13T06:57:20Z</dcterms:created>
  <dcterms:modified xsi:type="dcterms:W3CDTF">2021-04-30T09:35:57Z</dcterms:modified>
</cp:coreProperties>
</file>