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inal" sheetId="2" r:id="rId5"/>
    <sheet state="visible" name="Sheet9" sheetId="3" r:id="rId6"/>
    <sheet state="visible" name="Sheet7" sheetId="4" r:id="rId7"/>
    <sheet state="visible" name="Variable Description" sheetId="5" r:id="rId8"/>
    <sheet state="visible" name="Business Solution" sheetId="6" r:id="rId9"/>
    <sheet state="visible" name="Sheet5" sheetId="7" r:id="rId10"/>
    <sheet state="visible" name="Shap0" sheetId="8" r:id="rId11"/>
    <sheet state="visible" name="Shap1" sheetId="9" r:id="rId12"/>
  </sheets>
  <definedNames>
    <definedName hidden="1" localSheetId="0" name="_xlnm._FilterDatabase">Summary!$A$1:$I$860</definedName>
  </definedNames>
  <calcPr/>
</workbook>
</file>

<file path=xl/sharedStrings.xml><?xml version="1.0" encoding="utf-8"?>
<sst xmlns="http://schemas.openxmlformats.org/spreadsheetml/2006/main" count="12540" uniqueCount="1438">
  <si>
    <t>Serial</t>
  </si>
  <si>
    <t>Variable</t>
  </si>
  <si>
    <t>SHAP_abs_0</t>
  </si>
  <si>
    <t>Corr_0</t>
  </si>
  <si>
    <t>Sign_0</t>
  </si>
  <si>
    <t>SHAP_abs_1</t>
  </si>
  <si>
    <t>Corr_1</t>
  </si>
  <si>
    <t>Sign_1</t>
  </si>
  <si>
    <t>SHAP_abs_total</t>
  </si>
  <si>
    <t>cms_dual_eligible_ind</t>
  </si>
  <si>
    <t>blue</t>
  </si>
  <si>
    <t>red</t>
  </si>
  <si>
    <t xml:space="preserve"> Dual Eligibility Indicator - eligible for both Medicare and Medicaid</t>
  </si>
  <si>
    <t>cms_disabled_ind</t>
  </si>
  <si>
    <t xml:space="preserve"> Disability Indicator</t>
  </si>
  <si>
    <t>ccsp_239_ind</t>
  </si>
  <si>
    <t xml:space="preserve"> Binary indicator for CCS code - Superficial injury, contusion</t>
  </si>
  <si>
    <t>age_bins</t>
  </si>
  <si>
    <t>Age_bins</t>
  </si>
  <si>
    <t>betos_o1a_ind</t>
  </si>
  <si>
    <t xml:space="preserve"> Binary indicator for each of the BETOS codes</t>
  </si>
  <si>
    <t>cms_tot_partd_payment_amt</t>
  </si>
  <si>
    <t xml:space="preserve"> Total PartD Payment Amount</t>
  </si>
  <si>
    <t>cons_n65p_y_1.0</t>
  </si>
  <si>
    <t>KBM-Flags-Family member 65+-YES</t>
  </si>
  <si>
    <t>cms_low_income_ind</t>
  </si>
  <si>
    <t xml:space="preserve"> Low Income Subsidy Indicator from CMS</t>
  </si>
  <si>
    <t>cms_ma_risk_score_nbr</t>
  </si>
  <si>
    <t>CMS Medicare Advantage Risk Score</t>
  </si>
  <si>
    <t>cms_rx_risk_score_nbr</t>
  </si>
  <si>
    <t>CMS Medicare Rx Risk Score</t>
  </si>
  <si>
    <t>cms_ra_factor_type_cd_CN</t>
  </si>
  <si>
    <t>CMS Risk Adjustment Factor Type</t>
  </si>
  <si>
    <t>pdc_dep</t>
  </si>
  <si>
    <t xml:space="preserve"> PDC value for each Category of drugs from the reference table - Depression</t>
  </si>
  <si>
    <t>rx_overall_pmpm_ct</t>
  </si>
  <si>
    <t xml:space="preserve"> Per Member Per Month Count for prescriptions</t>
  </si>
  <si>
    <t>rx_bh_ind</t>
  </si>
  <si>
    <t xml:space="preserve"> Binary indicator for prescriptions broken out by category</t>
  </si>
  <si>
    <t>credit_hh_1stmtgcredit_new</t>
  </si>
  <si>
    <t>% HH 1st Mortgage Accts New w/in 12 months</t>
  </si>
  <si>
    <t>cons_n2pmv</t>
  </si>
  <si>
    <t>KBM-Census % Motor Vehicle Ownership</t>
  </si>
  <si>
    <t>cmsd2_men_men_substance_ind</t>
  </si>
  <si>
    <t xml:space="preserve"> Binary indicator for each of the CMS Level 2 diagnosis categories present in the reference table</t>
  </si>
  <si>
    <t>cms_risk_adjustment_factor_a_amt</t>
  </si>
  <si>
    <t>CMS Risk Adjustment Factor A Amount</t>
  </si>
  <si>
    <t>total_er_visit_ct_pmpm</t>
  </si>
  <si>
    <t xml:space="preserve"> Combined Med &amp; BH values from above, broken out by utilization category</t>
  </si>
  <si>
    <t>submcc_men_depr_ind</t>
  </si>
  <si>
    <t xml:space="preserve"> Binary indicator for each of the MCC categories present in the reference table</t>
  </si>
  <si>
    <t>bh_dema_ind</t>
  </si>
  <si>
    <t xml:space="preserve"> Binary indicator for each of the BH Categories - Major Depressive Disorder</t>
  </si>
  <si>
    <t>cons_homstat_Y</t>
  </si>
  <si>
    <t>KBM-NUM-Homeowner Status</t>
  </si>
  <si>
    <t>betos_o1a_pmpm_ct</t>
  </si>
  <si>
    <t>betos_m5c_pmpm_ct</t>
  </si>
  <si>
    <t>phy_em_pe_ind</t>
  </si>
  <si>
    <t xml:space="preserve"> Binary indicator for each Physican E &amp; M category</t>
  </si>
  <si>
    <t>cms_risk_adj_payment_rate_a_amt</t>
  </si>
  <si>
    <t>CMS Risk Adjustment Payment Rate A</t>
  </si>
  <si>
    <t>submcc_ner_othr_pmpm_ct</t>
  </si>
  <si>
    <t xml:space="preserve"> Per Member Per Month Count of logical claims for each of the MCC categories present in the reference table</t>
  </si>
  <si>
    <t>credit_hh_agencyfirstmtg</t>
  </si>
  <si>
    <t>% HH Agency 1st Mortgage Accts</t>
  </si>
  <si>
    <t>prov_spec_ambulance_ind</t>
  </si>
  <si>
    <t xml:space="preserve"> Binary indicator for a select group of categories using std_hipaa_prov_spec_cd</t>
  </si>
  <si>
    <t>credit_hh_totalallcredit_collections</t>
  </si>
  <si>
    <t>% HH All Credit Accts - 120 dpd or Collections</t>
  </si>
  <si>
    <t>rx_gpi2_72_pmpm_ct</t>
  </si>
  <si>
    <t xml:space="preserve"> Per Member Per Month Count for prescriptions broken out by GPI2 Category</t>
  </si>
  <si>
    <t>cms_ra_factor_type_cd_X</t>
  </si>
  <si>
    <t>hlth_pgm_slvrsnkr_par_status</t>
  </si>
  <si>
    <t>Health program - Silver Sneakers Senior Exercise Program Participation Status</t>
  </si>
  <si>
    <t>submcc_res_copd_ind</t>
  </si>
  <si>
    <t>submcc_men_othr_ind</t>
  </si>
  <si>
    <t>betos_t1a_pmpm_ct</t>
  </si>
  <si>
    <t>submcc_men_depr_pmpm_ct</t>
  </si>
  <si>
    <t>cms_partd_ra_factor_amt</t>
  </si>
  <si>
    <t>CMS Medicare Part D Risk Adjustment Factor Amount</t>
  </si>
  <si>
    <t>rx_gpi2_75_ind</t>
  </si>
  <si>
    <t xml:space="preserve"> Binary indicator for prescriptions broken out by GPI2 Category</t>
  </si>
  <si>
    <t>cons_hhcomp_B</t>
  </si>
  <si>
    <t>KBM-Category-Household Composition</t>
  </si>
  <si>
    <t>total_ambulance_visit_ct_pmpm</t>
  </si>
  <si>
    <t>rx_gpi2_58_ind</t>
  </si>
  <si>
    <t>cmsd2_men_mad_ind</t>
  </si>
  <si>
    <t>med_ambulance_visit_ct_pmpm</t>
  </si>
  <si>
    <t xml:space="preserve"> Per Member Per Month Visits for non-BH related claims, broken out by utilization category</t>
  </si>
  <si>
    <t>rx_gpi2_58_pmpm_ct</t>
  </si>
  <si>
    <t>betos_m5d_pmpm_ct</t>
  </si>
  <si>
    <t>mabh_seg_UNK</t>
  </si>
  <si>
    <t>Medicare Segmentation</t>
  </si>
  <si>
    <t>cons_n2029_y_0.0</t>
  </si>
  <si>
    <t>KBM-Flags-Family member 20-29-YES</t>
  </si>
  <si>
    <t>rx_gpi2_59_ind</t>
  </si>
  <si>
    <t>fci_score</t>
  </si>
  <si>
    <t xml:space="preserve"> Functional Comorbidity Index value calculated from 18 components</t>
  </si>
  <si>
    <t>mabh_seg_H2</t>
  </si>
  <si>
    <t>submcc_men_othr_pmpm_ct</t>
  </si>
  <si>
    <t>rx_bh_pmpm_ct</t>
  </si>
  <si>
    <t xml:space="preserve"> Per Member Per Month Count for prescriptions broken out by category</t>
  </si>
  <si>
    <t>rev_cms_er_ind</t>
  </si>
  <si>
    <t xml:space="preserve"> Binary indicator for each of Revenue code CMS categories present in the reference table</t>
  </si>
  <si>
    <t>credit_hh_autobank_new</t>
  </si>
  <si>
    <t>% HH Auto Bank Loan Accts New w/in 12 months</t>
  </si>
  <si>
    <t>credit_hh_studentloan_60dpd</t>
  </si>
  <si>
    <t>% HH Student Loan Accts 60+ dpd</t>
  </si>
  <si>
    <t>credit_hh_totalallcredit_severederog</t>
  </si>
  <si>
    <t>% HH All Credit Accts - Severe Derogatory Accts</t>
  </si>
  <si>
    <t>credit_bal_totalallcredit_new</t>
  </si>
  <si>
    <t>Balance All Credit Type Accts New w/in 12 months</t>
  </si>
  <si>
    <t>cons_hhcomp_X</t>
  </si>
  <si>
    <t>cms_ra_factor_type_cd_CP</t>
  </si>
  <si>
    <t>cons_n65p_y_0.0</t>
  </si>
  <si>
    <t>cmsd2_sns_general_ind</t>
  </si>
  <si>
    <t>credit_num_1stmtgcredit</t>
  </si>
  <si>
    <t>Number 1st Mortgage Accts</t>
  </si>
  <si>
    <t>rx_generic_pmpm_ct</t>
  </si>
  <si>
    <t>cons_retail_buyer_1.0</t>
  </si>
  <si>
    <t>KBM-Flags - Retail Buyer-YES</t>
  </si>
  <si>
    <t>cms_ra_factor_type_cd_CF</t>
  </si>
  <si>
    <t>credit_bal_nonmtgcredit_60dpd</t>
  </si>
  <si>
    <t>Balance Non-Mortgage Loan Accts 60+ dpd</t>
  </si>
  <si>
    <t>credit_bal_autofinance</t>
  </si>
  <si>
    <t>Balance Auto Finance Loan Accts</t>
  </si>
  <si>
    <t>cons_n2pbl</t>
  </si>
  <si>
    <t>KBM-Census % Black</t>
  </si>
  <si>
    <t>cons_hcaccprf_h_0.0</t>
  </si>
  <si>
    <t>KBM - has a value of 1 if the member is likely to have a preference to go to a hospital or stand alone emergency room or urgent care center for their health care needs</t>
  </si>
  <si>
    <t>submcc_sns_othr_pmpm_ct</t>
  </si>
  <si>
    <t>cci_score</t>
  </si>
  <si>
    <t>rx_gpi2_44_pmpm_ct</t>
  </si>
  <si>
    <t>rx_mail_pmpm_ct</t>
  </si>
  <si>
    <t>credit_prcnt_mtgcredit</t>
  </si>
  <si>
    <t>% Balance to High Mortgage Credit</t>
  </si>
  <si>
    <t>submcc_vco_vac_pmpm_ct</t>
  </si>
  <si>
    <t>rx_gpi2_17_ind</t>
  </si>
  <si>
    <t>submcc_mus_back_pmpm_ct</t>
  </si>
  <si>
    <t>credit_hh_bankcard_severederog</t>
  </si>
  <si>
    <t>% HH Bank Card Accts - Severe Derogatory Accts</t>
  </si>
  <si>
    <t>rx_branded_pmpm_ct</t>
  </si>
  <si>
    <t>bh_cdto_ind</t>
  </si>
  <si>
    <t>betos_m5b_ind</t>
  </si>
  <si>
    <t>cons_homstat_R</t>
  </si>
  <si>
    <t>lab_hemoglobin_abn_result_ind</t>
  </si>
  <si>
    <t xml:space="preserve"> Binary indicator for Abnormal Lab Results broken out by category</t>
  </si>
  <si>
    <t>cons_n2mob</t>
  </si>
  <si>
    <t>KBM-Census % Mobile Homes</t>
  </si>
  <si>
    <t>credit_prcnt_agencyfirstmtg</t>
  </si>
  <si>
    <t>% Balance to High Agency 1st Mortgage Credit</t>
  </si>
  <si>
    <t>credit_bal_bankcard_severederog</t>
  </si>
  <si>
    <t>Balance Bank Card Accts - Severe Derogatory Accts</t>
  </si>
  <si>
    <t>credit_bal_totalallcredit_60dpd</t>
  </si>
  <si>
    <t>Balance All Credit Type Accts 60+ dpd</t>
  </si>
  <si>
    <t>credit_hh_nonmtgcredit_60dpd</t>
  </si>
  <si>
    <t>% HH Non-Mortgage Loan Accts 60+ dpd</t>
  </si>
  <si>
    <t>credit_bal_consumerfinance</t>
  </si>
  <si>
    <t>Balance Consumer Finance Accts</t>
  </si>
  <si>
    <t>lang_spoken_cd_SPA</t>
  </si>
  <si>
    <t xml:space="preserve"> Preferred Language for Member</t>
  </si>
  <si>
    <t>credit_num_nonagn1stmorg_collectio</t>
  </si>
  <si>
    <t>Number Non-Agency 1st Mortgage Accts - 120 dpd or Collections</t>
  </si>
  <si>
    <t>credit_bal_nonagn1stmorg_90to119dp</t>
  </si>
  <si>
    <t>Balance Non-Agency 1st Mortgage Accts - 90 to 119 dpd</t>
  </si>
  <si>
    <t>betos_t1h_pmpm_ct</t>
  </si>
  <si>
    <t>submcc_mus_soft_ind</t>
  </si>
  <si>
    <t>credit_hh_autofinance_new</t>
  </si>
  <si>
    <t>% HH Auto Finance Loan Accts New w/in 12 months</t>
  </si>
  <si>
    <t>credit_num_autofinance</t>
  </si>
  <si>
    <t>Number Auto Finance Loan Accts</t>
  </si>
  <si>
    <t>credit_bal_autofinance_new</t>
  </si>
  <si>
    <t>Balance Auto Finance Loan Accts New w/in 12 months</t>
  </si>
  <si>
    <t>submcc_mus_soft_pmpm_ct</t>
  </si>
  <si>
    <t>credit_num_autobank_new</t>
  </si>
  <si>
    <t>Number Auto Bank Loan Accts New w/in 12 months</t>
  </si>
  <si>
    <t>cons_online_buyer_0.0</t>
  </si>
  <si>
    <t>med_outpatient_visit_ct_pmpm</t>
  </si>
  <si>
    <t>credit_minmob_mtgcredit</t>
  </si>
  <si>
    <t>Newest Mortgage Acct Age</t>
  </si>
  <si>
    <t>credit_prcnt_autobank</t>
  </si>
  <si>
    <t>% Balance to High Auto Bank Credit</t>
  </si>
  <si>
    <t>submcc_vco_exam_pmpm_ct</t>
  </si>
  <si>
    <t>credit_num_heloc_severederog</t>
  </si>
  <si>
    <t>Number HELOC Accts - Severe Derogatory Accts</t>
  </si>
  <si>
    <t>cons_online_buyer_1.0</t>
  </si>
  <si>
    <t>credit_hh_totalallcredit_bankruptcy</t>
  </si>
  <si>
    <t>% HH All Credit Accts - Bankruptcy Accts</t>
  </si>
  <si>
    <t>credit_hh_studentloan</t>
  </si>
  <si>
    <t>% HH Student Loan Accts</t>
  </si>
  <si>
    <t>rx_gpi2_39_pmpm_ct</t>
  </si>
  <si>
    <t>credit_num_1stmtg_collections</t>
  </si>
  <si>
    <t>Number 1st Mortgage Accts - 120 dpd or Collections</t>
  </si>
  <si>
    <t>credit_bal_1stmtg_collections</t>
  </si>
  <si>
    <t>submcc_mus_jnt_pmpm_ct</t>
  </si>
  <si>
    <t>submcc_hdz_valv_pmpm_ct</t>
  </si>
  <si>
    <t>credit_num_nonmtgcredit_60dpd</t>
  </si>
  <si>
    <t>Number Non-Mortgage Loan Accts 60+ dpd</t>
  </si>
  <si>
    <t>rx_gpi2_75_pmpm_ct</t>
  </si>
  <si>
    <t>rx_gpi2_65_pmpm_ct</t>
  </si>
  <si>
    <t>credit_hh_mtg_severederog</t>
  </si>
  <si>
    <t>% HH All Mortgage Accts - Severe Derogatory Accts</t>
  </si>
  <si>
    <t>rx_gpi2_49_pmpm_ct</t>
  </si>
  <si>
    <t>credit_bal_studentloan_60dpd</t>
  </si>
  <si>
    <t>Balance Student Loan Accts 60+ dpd</t>
  </si>
  <si>
    <t>credit_highcrd_consumerfinance_new</t>
  </si>
  <si>
    <t>High Credit for Consumer Finance Accts New w/in 12 months</t>
  </si>
  <si>
    <t>credit_bal_1stmtgcredit_60dpd</t>
  </si>
  <si>
    <t>credit_num_mtg_90to119dpd</t>
  </si>
  <si>
    <t>Number All Mortgage Accts - 90 to 119 dpd</t>
  </si>
  <si>
    <t>credit_num_studentloan</t>
  </si>
  <si>
    <t>Number Student Loan Accts</t>
  </si>
  <si>
    <t>credit_bal_totalallcredit_90to119dpd</t>
  </si>
  <si>
    <t>Balance All Credit Accts - 90 to 119 dpd</t>
  </si>
  <si>
    <t>credit_bal_1stmtg_severederog</t>
  </si>
  <si>
    <t>credit_hh_autofinance</t>
  </si>
  <si>
    <t>% HH Auto Finance Loan Accts</t>
  </si>
  <si>
    <t>submcc_hdz_arrh_pmpm_ct</t>
  </si>
  <si>
    <t>credit_num_mtg_collections</t>
  </si>
  <si>
    <t>Number All Mortgage Accts - 120 dpd or Collections</t>
  </si>
  <si>
    <t>credit_prcnt_nonagnfirstmtg</t>
  </si>
  <si>
    <t>% Balance to High Non-Agency 1st Mortgage Credit</t>
  </si>
  <si>
    <t>submcc_can_h/o_pmpm_ct</t>
  </si>
  <si>
    <t>credit_bal_agency1stmorg_collectio</t>
  </si>
  <si>
    <t>rx_gpi2_44_ind</t>
  </si>
  <si>
    <t>credit_hh_nonagnfirstmtg</t>
  </si>
  <si>
    <t>% HH Non-Agency 1st Mortgage Accts</t>
  </si>
  <si>
    <t>ccsp_220_ind</t>
  </si>
  <si>
    <t>credit_bal_1stmtg_60to89dpd</t>
  </si>
  <si>
    <t>credit_bal_totalallcredit_60to89dpd</t>
  </si>
  <si>
    <t>submcc_dig_othr_pmpm_ct</t>
  </si>
  <si>
    <t>submcc_rsk_obe_pmpm_ct</t>
  </si>
  <si>
    <t>rx_gpi2_86_ind</t>
  </si>
  <si>
    <t>credit_bal_mtgcredit_new</t>
  </si>
  <si>
    <t>rx_mail_ind</t>
  </si>
  <si>
    <t>rx_gpi2_65_ind</t>
  </si>
  <si>
    <t>credit_num_consumerfinance_new</t>
  </si>
  <si>
    <t>Number Consumer Finance Accts New w/in 12 months</t>
  </si>
  <si>
    <t>credit_num_totalallcredit_collections</t>
  </si>
  <si>
    <t>Number All Credit Accts - 120 dpd or Collections</t>
  </si>
  <si>
    <t>rx_gpi2_33_pmpm_ct</t>
  </si>
  <si>
    <t>credit_num_consumerfinance</t>
  </si>
  <si>
    <t>Number Consumer Finance Accts</t>
  </si>
  <si>
    <t>credit_num_studentloan_60dpd</t>
  </si>
  <si>
    <t>Number Student Loan Accts 60+ dpd</t>
  </si>
  <si>
    <t>rx_gpi2_32_ind</t>
  </si>
  <si>
    <t>total_outpatient_visit_ct_pmpm</t>
  </si>
  <si>
    <t>credit_num_agencyfirstmtg_60dpd</t>
  </si>
  <si>
    <t>Number Agency 1st Mortgage Accts 60+ dpd</t>
  </si>
  <si>
    <t>credit_hh_agencyfirstmtg_new</t>
  </si>
  <si>
    <t>rx_gpi2_17_pmpm_ct</t>
  </si>
  <si>
    <t>credit_num_autobank</t>
  </si>
  <si>
    <t>Number Auto Bank Loan Accts</t>
  </si>
  <si>
    <t>credit_bal_heloc_severederog</t>
  </si>
  <si>
    <t>rx_gpi2_86_pmpm_ct</t>
  </si>
  <si>
    <t>med_physician_office_visit_ct_pmpm</t>
  </si>
  <si>
    <t>rx_gpi2_05_pmpm_ct</t>
  </si>
  <si>
    <t>prov_spec_home_health_ind</t>
  </si>
  <si>
    <t>credit_num_nonagn1stmorg_30to59dpd</t>
  </si>
  <si>
    <t>Number Non-Agency 1st Mortgage Accts - 30 to 59 dpd</t>
  </si>
  <si>
    <t>credit_bal_agencyfirstmtg_new</t>
  </si>
  <si>
    <t>credit_bal_mtg_severederog</t>
  </si>
  <si>
    <t>credit_bal_nonagnfirstmtg_60dpd</t>
  </si>
  <si>
    <t>submcc_dia_neu_pmpm_ct</t>
  </si>
  <si>
    <t>credit_num_1stmtg_severederog</t>
  </si>
  <si>
    <t>Number 1st Mortgage Accts - Severe Derogatory Accts</t>
  </si>
  <si>
    <t>credit_bal_mtg_90to119dpd</t>
  </si>
  <si>
    <t>credit_bal_nonagn1stmorg_60to89dpd</t>
  </si>
  <si>
    <t>credit_hh_consumerfinance</t>
  </si>
  <si>
    <t>prov_pcp_ind</t>
  </si>
  <si>
    <t xml:space="preserve"> Indicator of Primary Care Physician provider using prov_line_cd</t>
  </si>
  <si>
    <t>hlth_pgm_slvrsnkr_pct_par</t>
  </si>
  <si>
    <t>Health program - Silver Sneakers Senior Exercise Program Participation Percent</t>
  </si>
  <si>
    <t>submcc_cir_hbp_pmpm_ct</t>
  </si>
  <si>
    <t>ccsp_228_ind</t>
  </si>
  <si>
    <t>ccsp_236_ind</t>
  </si>
  <si>
    <t>hedis_dia_ma_nephr_Y</t>
  </si>
  <si>
    <t>HEDIS - Diabetic nephopathy screening</t>
  </si>
  <si>
    <t>rx_gpi2_97_pmpm_ct</t>
  </si>
  <si>
    <t>rx_gpi2_90_pmpm_ct</t>
  </si>
  <si>
    <t>submcc_ner_othr_ind</t>
  </si>
  <si>
    <t>prov_spec_addiction_all_ind</t>
  </si>
  <si>
    <t>submcc_cir_art_pmpm_ct</t>
  </si>
  <si>
    <t>credit_minmob_nonagn</t>
  </si>
  <si>
    <t>credit_bal_consumerfinance_new</t>
  </si>
  <si>
    <t>credit_num_nonagn1stmorg_bankruptc</t>
  </si>
  <si>
    <t>Number Non-Agency 1st Mortgage Accts -  Bankruptcy Accts</t>
  </si>
  <si>
    <t>credit_num_1stmtg_60to89dpd</t>
  </si>
  <si>
    <t>submcc_rsk_smok_pmpm_ct</t>
  </si>
  <si>
    <t>betos_t2a_pmpm_ct</t>
  </si>
  <si>
    <t>rx_gpi2_27_pmpm_ct</t>
  </si>
  <si>
    <t>med_er_visit_ct_pmpm</t>
  </si>
  <si>
    <t>betos_m1b_pmpm_ct</t>
  </si>
  <si>
    <t>credit_hh_consumerfinance_new</t>
  </si>
  <si>
    <t>submcc_bld_othr_pmpm_ct</t>
  </si>
  <si>
    <t>credit_bal_mtg_bankruptcy</t>
  </si>
  <si>
    <t>credit_minmob_1stmtgcredit</t>
  </si>
  <si>
    <t>credit_num_1stmtg_bankruptcy</t>
  </si>
  <si>
    <t>credit_num_1stmtg_30to59dpd</t>
  </si>
  <si>
    <t>submcc_gus_fem_pmpm_ct</t>
  </si>
  <si>
    <t>betos_o1b_ind</t>
  </si>
  <si>
    <t>credit_bal_agencyfirstmtg_60dpd</t>
  </si>
  <si>
    <t>credit_hh_1stmtg_severederog</t>
  </si>
  <si>
    <t>credit_num_agency1stmorg_collectio</t>
  </si>
  <si>
    <t>credit_num_nonagn1stmorg_90to119dp</t>
  </si>
  <si>
    <t>submcc_rar_ra_pmpm_ct</t>
  </si>
  <si>
    <t>rx_otc_ind</t>
  </si>
  <si>
    <t>rx_gpi2_79_pmpm_ct</t>
  </si>
  <si>
    <t>betos_t1a_ind</t>
  </si>
  <si>
    <t>submcc_can_skn_ind</t>
  </si>
  <si>
    <t>submcc_sor_eye_pmpm_ct</t>
  </si>
  <si>
    <t>credit_bal_autobank</t>
  </si>
  <si>
    <t>submcc_mus_oste_ind</t>
  </si>
  <si>
    <t>submcc_cer_occ_ind</t>
  </si>
  <si>
    <t>rx_gpi2_56_pmpm_ct</t>
  </si>
  <si>
    <t>cons_veteran_y_1.0</t>
  </si>
  <si>
    <t>submcc_inj_org_pmpm_ct</t>
  </si>
  <si>
    <t>rx_gpi2_43_ind</t>
  </si>
  <si>
    <t>sex_cd</t>
  </si>
  <si>
    <t xml:space="preserve"> Member gender</t>
  </si>
  <si>
    <t>submcc_end_meta_pmpm_ct</t>
  </si>
  <si>
    <t>rx_gpi2_60_ind</t>
  </si>
  <si>
    <t>submcc_rar_ra_ind</t>
  </si>
  <si>
    <t>submcc_end_thy_pmpm_ct</t>
  </si>
  <si>
    <t>submcc_can_h/o_ind</t>
  </si>
  <si>
    <t>rx_gpi2_34_pmpm_ct</t>
  </si>
  <si>
    <t>credit_bal_heloc_60dpd</t>
  </si>
  <si>
    <t>submcc_res_inf_pmpm_ct</t>
  </si>
  <si>
    <t>submcc_men_schz_pmpm_ct</t>
  </si>
  <si>
    <t>credit_hh_autobank</t>
  </si>
  <si>
    <t>submcc_res_copd_pmpm_ct</t>
  </si>
  <si>
    <t>submcc_inj_drug_pmpm_ct</t>
  </si>
  <si>
    <t>submcc_ner_migr_pmpm_ct</t>
  </si>
  <si>
    <t>submcc_cer_tia_pmpm_ct</t>
  </si>
  <si>
    <t>rx_otc_pmpm_ct</t>
  </si>
  <si>
    <t>submcc_cad_ashd_pmpm_ct</t>
  </si>
  <si>
    <t>submcc_can_skn_pmpm_ct</t>
  </si>
  <si>
    <t>submcc_can_othr_pmpm_ct</t>
  </si>
  <si>
    <t>cons_hhcomp_L</t>
  </si>
  <si>
    <t>submcc_cad_ang_pmpm_ct</t>
  </si>
  <si>
    <t>credit_minmob_agencyfirstmtg</t>
  </si>
  <si>
    <t>rx_gpi2_97_ind</t>
  </si>
  <si>
    <t>submcc_res_alg_pmpm_ct</t>
  </si>
  <si>
    <t>submcc_res_asth_ind</t>
  </si>
  <si>
    <t>rx_gpi2_52_pmpm_ct</t>
  </si>
  <si>
    <t>submcc_cad_isch_pmpm_ct</t>
  </si>
  <si>
    <t>pdc_ast</t>
  </si>
  <si>
    <t xml:space="preserve"> PDC value for each Category of drugs from the reference table  - Asthma </t>
  </si>
  <si>
    <t>submcc_sns_chst_ind</t>
  </si>
  <si>
    <t>rx_gpi2_66_pmpm_ct</t>
  </si>
  <si>
    <t>rx_gpi2_41_pmpm_ct</t>
  </si>
  <si>
    <t>submcc_cad_cabg_pmpm_ct</t>
  </si>
  <si>
    <t>submcc_sns_cons_pmpm_ct</t>
  </si>
  <si>
    <t>rx_gpi2_68_pmpm_ct</t>
  </si>
  <si>
    <t>credit_bal_autobank_new</t>
  </si>
  <si>
    <t>betos_d1c_ind</t>
  </si>
  <si>
    <t>betos_y2_pmpm_ct</t>
  </si>
  <si>
    <t>submcc_men_abus_ind</t>
  </si>
  <si>
    <t>credit_bal_nonagn1stmorg_30to59dpd</t>
  </si>
  <si>
    <t>med_ip_snf_admit_days_pmpm</t>
  </si>
  <si>
    <t>submcc_skn_othr_pmpm_ct</t>
  </si>
  <si>
    <t>submcc_can_othr_ind</t>
  </si>
  <si>
    <t>submcc_gus_brst_pmpm_ct</t>
  </si>
  <si>
    <t>rx_gpi2_02_pmpm_ct</t>
  </si>
  <si>
    <t>submcc_rsk_chol_pmpm_ct</t>
  </si>
  <si>
    <t>betos_d1d_ind</t>
  </si>
  <si>
    <t>dcsi_score</t>
  </si>
  <si>
    <t>hcc_weighted_sum</t>
  </si>
  <si>
    <t>cons_hcaccprf_h_1.0</t>
  </si>
  <si>
    <t>cons_hcaccprf_p_0.0</t>
  </si>
  <si>
    <t>cons_hcaccprf_p_1.0</t>
  </si>
  <si>
    <t>cons_n2029_y_1.0</t>
  </si>
  <si>
    <t>cons_ret_y_0.0</t>
  </si>
  <si>
    <t>cons_ret_y_1.0</t>
  </si>
  <si>
    <t>cons_retail_buyer_0.0</t>
  </si>
  <si>
    <t>cons_veteran_y_0.0</t>
  </si>
  <si>
    <t>cons_homstat_T</t>
  </si>
  <si>
    <t>cons_homstat_U</t>
  </si>
  <si>
    <t>cons_homstat_X</t>
  </si>
  <si>
    <t>cons_cmys_0</t>
  </si>
  <si>
    <t>cons_cmys_2</t>
  </si>
  <si>
    <t>cons_cmys_3</t>
  </si>
  <si>
    <t>cons_cmys_4</t>
  </si>
  <si>
    <t>cons_cmys_5</t>
  </si>
  <si>
    <t>cons_cmys_6</t>
  </si>
  <si>
    <t>cons_hhcomp_C</t>
  </si>
  <si>
    <t>cons_hhcomp_D</t>
  </si>
  <si>
    <t>cons_hhcomp_E</t>
  </si>
  <si>
    <t>cons_hhcomp_F</t>
  </si>
  <si>
    <t>cons_hhcomp_G</t>
  </si>
  <si>
    <t>cons_hhcomp_H</t>
  </si>
  <si>
    <t>cons_hhcomp_I</t>
  </si>
  <si>
    <t>cons_hhcomp_J</t>
  </si>
  <si>
    <t>cons_hhcomp_K</t>
  </si>
  <si>
    <t>cons_hhcomp_U</t>
  </si>
  <si>
    <t>lang_spoken_cd_ENG</t>
  </si>
  <si>
    <t>hedis_cmc_ldc_c_control_X</t>
  </si>
  <si>
    <t>hedis_cmc_ldc_c_control_Y</t>
  </si>
  <si>
    <t>hedis_cmc_ldc_c_screen_X</t>
  </si>
  <si>
    <t>hedis_cmc_ldc_c_screen_Y</t>
  </si>
  <si>
    <t>hedis_dia_eye_X</t>
  </si>
  <si>
    <t>hedis_dia_eye_Y</t>
  </si>
  <si>
    <t>hedis_dia_hba1c_ge9_X</t>
  </si>
  <si>
    <t>hedis_dia_hba1c_ge9_Y</t>
  </si>
  <si>
    <t>hedis_dia_hba1c_test_X</t>
  </si>
  <si>
    <t>hedis_dia_hba1c_test_Y</t>
  </si>
  <si>
    <t>hedis_dia_ldc_c_control_X</t>
  </si>
  <si>
    <t>hedis_dia_ldc_c_control_Y</t>
  </si>
  <si>
    <t>hedis_dia_ldc_c_screen_X</t>
  </si>
  <si>
    <t>hedis_dia_ldc_c_screen_Y</t>
  </si>
  <si>
    <t>hedis_dia_ma_nephr_X</t>
  </si>
  <si>
    <t>rucc_category_2-Metro</t>
  </si>
  <si>
    <t>rucc_category_3-Metro</t>
  </si>
  <si>
    <t>rucc_category_4-Nonmetro</t>
  </si>
  <si>
    <t>rucc_category_5-Nonmetro</t>
  </si>
  <si>
    <t>rucc_category_6-Nonmetro</t>
  </si>
  <si>
    <t>rucc_category_7-Nonmetro</t>
  </si>
  <si>
    <t>rucc_category_8-Nonmetro</t>
  </si>
  <si>
    <t>rucc_category_9-Nonmetro</t>
  </si>
  <si>
    <t>cms_ra_factor_type_cd_D</t>
  </si>
  <si>
    <t>cms_ra_factor_type_cd_E</t>
  </si>
  <si>
    <t>cms_ra_factor_type_cd_I</t>
  </si>
  <si>
    <t>cms_ra_factor_type_cd_SE</t>
  </si>
  <si>
    <t>mabh_seg_C2</t>
  </si>
  <si>
    <t>mabh_seg_C3</t>
  </si>
  <si>
    <t>mabh_seg_C4</t>
  </si>
  <si>
    <t>mabh_seg_C5</t>
  </si>
  <si>
    <t>mabh_seg_C6</t>
  </si>
  <si>
    <t>mabh_seg_C7</t>
  </si>
  <si>
    <t>mabh_seg_H1</t>
  </si>
  <si>
    <t>mabh_seg_H3</t>
  </si>
  <si>
    <t>mabh_seg_H4</t>
  </si>
  <si>
    <t>mabh_seg_H5</t>
  </si>
  <si>
    <t>mabh_seg_H6</t>
  </si>
  <si>
    <t>mabh_seg_H7</t>
  </si>
  <si>
    <t>mabh_seg_H8</t>
  </si>
  <si>
    <t>smoker_current_ind</t>
  </si>
  <si>
    <t>smoker_former_ind</t>
  </si>
  <si>
    <t>bh_adtp_ind</t>
  </si>
  <si>
    <t>bh_aoth_ind</t>
  </si>
  <si>
    <t>bh_bipr_ind</t>
  </si>
  <si>
    <t>bh_cdal_ind</t>
  </si>
  <si>
    <t>bh_cdsb_ind</t>
  </si>
  <si>
    <t>ccsp_014_ind</t>
  </si>
  <si>
    <t>ccsp_020_ind</t>
  </si>
  <si>
    <t>ccsp_021_ind</t>
  </si>
  <si>
    <t>ccsp_034_ind</t>
  </si>
  <si>
    <t>ccsp_060_ind</t>
  </si>
  <si>
    <t>ccsp_062_ind</t>
  </si>
  <si>
    <t>ccsp_080_ind</t>
  </si>
  <si>
    <t>ccsp_107_ind</t>
  </si>
  <si>
    <t>ccsp_120_ind</t>
  </si>
  <si>
    <t>ccsp_125_ind</t>
  </si>
  <si>
    <t>ccsp_130_ind</t>
  </si>
  <si>
    <t>ccsp_163_ind</t>
  </si>
  <si>
    <t>ccsp_169_ind</t>
  </si>
  <si>
    <t>ccsp_204_ind</t>
  </si>
  <si>
    <t>ccsp_205_ind</t>
  </si>
  <si>
    <t>ccsp_212_ind</t>
  </si>
  <si>
    <t>ccsp_242_ind</t>
  </si>
  <si>
    <t>cms_hospice_ind</t>
  </si>
  <si>
    <t>cmsd2_can_unc_neo/plycyth/myelo_ind</t>
  </si>
  <si>
    <t>cmsd2_eye_blindness_ind</t>
  </si>
  <si>
    <t>cmsd2_gus_m_genital_ind</t>
  </si>
  <si>
    <t>cmsd2_mus_polyarthropath_ind</t>
  </si>
  <si>
    <t>cmsd2_mus_spondylopath_ind</t>
  </si>
  <si>
    <t>cmsd2_skn_radiation_ind</t>
  </si>
  <si>
    <t>lab_abn_result_ind</t>
  </si>
  <si>
    <t>lab_bnp_abn_result_ind</t>
  </si>
  <si>
    <t>lab_bun_abn_result_ind</t>
  </si>
  <si>
    <t>lab_cholesterol_abn_result_ind</t>
  </si>
  <si>
    <t>lab_creatinine_abn_result_ind</t>
  </si>
  <si>
    <t>lab_egfr_abn_result_ind</t>
  </si>
  <si>
    <t>lab_hba1_c_abn_result_ind</t>
  </si>
  <si>
    <t>phy_em_pi_ind</t>
  </si>
  <si>
    <t>phy_em_px_ind</t>
  </si>
  <si>
    <t>prov_fb_ind</t>
  </si>
  <si>
    <t>prov_sp_ind</t>
  </si>
  <si>
    <t>prov_spec_bh_psychiatric_ind</t>
  </si>
  <si>
    <t>prov_spec_chiropractic_ind</t>
  </si>
  <si>
    <t>prov_spec_med_supply_ind</t>
  </si>
  <si>
    <t>prov_spec_nurse_phy_assist_ind</t>
  </si>
  <si>
    <t>prov_spec_pain_mgmt_ind</t>
  </si>
  <si>
    <t>prov_spec_phy_general_ind</t>
  </si>
  <si>
    <t>prov_spec_phy_geriatric_ind</t>
  </si>
  <si>
    <t>rev_cms_ambul_ind</t>
  </si>
  <si>
    <t>rev_cms_clinic_ind</t>
  </si>
  <si>
    <t>rev_cms_icu_ind</t>
  </si>
  <si>
    <t>rev_cms_lab_ind</t>
  </si>
  <si>
    <t>rev_cms_nicu_ind</t>
  </si>
  <si>
    <t>rev_cms_phar_ind</t>
  </si>
  <si>
    <t>submcc_mus_back_ind</t>
  </si>
  <si>
    <t>submcc_cad_ang_ind</t>
  </si>
  <si>
    <t>rx_gpi2_31_ind</t>
  </si>
  <si>
    <t>submcc_gus_othr_ind</t>
  </si>
  <si>
    <t>submcc_trm_spfx_ind</t>
  </si>
  <si>
    <t>submcc_bld_othr_ind</t>
  </si>
  <si>
    <t>rx_gpi2_18_ind</t>
  </si>
  <si>
    <t>rx_gpi2_66_ind</t>
  </si>
  <si>
    <t>submcc_hdz_it_is_ind</t>
  </si>
  <si>
    <t>rx_gpi2_78_ind</t>
  </si>
  <si>
    <t>rx_gpi2_45_ind</t>
  </si>
  <si>
    <t>rx_gpi2_40_ind</t>
  </si>
  <si>
    <t>submcc_ano_cns_ind</t>
  </si>
  <si>
    <t>rx_gpi2_87_ind</t>
  </si>
  <si>
    <t>submcc_trm_spnj_ind</t>
  </si>
  <si>
    <t>rx_gpi2_84_ind</t>
  </si>
  <si>
    <t>betos_o1e_ind</t>
  </si>
  <si>
    <t>submcc_pre_del_ind</t>
  </si>
  <si>
    <t>submcc_can_gu_ind</t>
  </si>
  <si>
    <t>rx_gpi2_16_ind</t>
  </si>
  <si>
    <t>submcc_inf_sep_ind</t>
  </si>
  <si>
    <t>submcc_can_ner_ind</t>
  </si>
  <si>
    <t>submcc_ner_migr_ind</t>
  </si>
  <si>
    <t>submcc_dig_othr_ind</t>
  </si>
  <si>
    <t>submcc_can_sec_ind</t>
  </si>
  <si>
    <t>rx_gpi2_53_ind</t>
  </si>
  <si>
    <t>submcc_vco_end_ind</t>
  </si>
  <si>
    <t>betos_t2a_ind</t>
  </si>
  <si>
    <t>submcc_rar_drm_ind</t>
  </si>
  <si>
    <t>rx_gpi2_81_ind</t>
  </si>
  <si>
    <t>submcc_dia_eye_ind</t>
  </si>
  <si>
    <t>rx_gpi2_62_ind</t>
  </si>
  <si>
    <t>submcc_hdz_othr_ind</t>
  </si>
  <si>
    <t>submcc_brn_othr_ind</t>
  </si>
  <si>
    <t>submcc_cir_art_ind</t>
  </si>
  <si>
    <t>rx_gpi2_29_ind</t>
  </si>
  <si>
    <t>submcc_trm_brn_ind</t>
  </si>
  <si>
    <t>submcc_hiv_othr_ind</t>
  </si>
  <si>
    <t>rx_gpi2_42_ind</t>
  </si>
  <si>
    <t>rx_gpi2_14_ind</t>
  </si>
  <si>
    <t>submcc_ben_ner_ind</t>
  </si>
  <si>
    <t>rx_gpi2_05_ind</t>
  </si>
  <si>
    <t>betos_m2c_ind</t>
  </si>
  <si>
    <t>rx_gpi2_54_ind</t>
  </si>
  <si>
    <t>submcc_ben_lymp_ind</t>
  </si>
  <si>
    <t>rx_gpi2_19_ind</t>
  </si>
  <si>
    <t>submcc_ben_unk_ind</t>
  </si>
  <si>
    <t>rx_gpi2_02_ind</t>
  </si>
  <si>
    <t>submcc_cir_anur_ind</t>
  </si>
  <si>
    <t>submcc_pre_othr_ind</t>
  </si>
  <si>
    <t>rx_gpi2_12_ind</t>
  </si>
  <si>
    <t>rx_gpi2_34_ind</t>
  </si>
  <si>
    <t>submcc_ano_hrt_ind</t>
  </si>
  <si>
    <t>submcc_cer_tia_ind</t>
  </si>
  <si>
    <t>rx_gpi2_93_ind</t>
  </si>
  <si>
    <t>submcc_hdz_arrh_ind</t>
  </si>
  <si>
    <t>submcc_rar_ms_ind</t>
  </si>
  <si>
    <t>rx_gpi2_47_ind</t>
  </si>
  <si>
    <t>rx_gpi2_56_ind</t>
  </si>
  <si>
    <t>submcc_dig_ugi_ind</t>
  </si>
  <si>
    <t>rx_gpi2_33_ind</t>
  </si>
  <si>
    <t>submcc_res_othr_ind</t>
  </si>
  <si>
    <t>submcc_ano_mus_ind</t>
  </si>
  <si>
    <t>submcc_ner_deg_ind</t>
  </si>
  <si>
    <t>rx_gpi2_51_ind</t>
  </si>
  <si>
    <t>submcc_dia_pvd_ind</t>
  </si>
  <si>
    <t>submcc_cir_othr_ind</t>
  </si>
  <si>
    <t>submcc_can_leuk_ind</t>
  </si>
  <si>
    <t>submcc_rar_othr_ind</t>
  </si>
  <si>
    <t>rx_gpi2_35_ind</t>
  </si>
  <si>
    <t>rx_gpi2_49_ind</t>
  </si>
  <si>
    <t>submcc_ner_infl_ind</t>
  </si>
  <si>
    <t>rx_gpi2_79_ind</t>
  </si>
  <si>
    <t>rx_gpi2_27_ind</t>
  </si>
  <si>
    <t>submcc_can_end_ind</t>
  </si>
  <si>
    <t>submcc_inj_comp_ind</t>
  </si>
  <si>
    <t>betos_t1b_ind</t>
  </si>
  <si>
    <t>rx_gpi2_92_ind</t>
  </si>
  <si>
    <t>submcc_dig_lgi_ind</t>
  </si>
  <si>
    <t>submcc_mus_jnt_ind</t>
  </si>
  <si>
    <t>submcc_men_alco_ind</t>
  </si>
  <si>
    <t>rx_gpi2_41_ind</t>
  </si>
  <si>
    <t>rx_gpi2_30_ind</t>
  </si>
  <si>
    <t>rx_gpi2_26_ind</t>
  </si>
  <si>
    <t>submcc_trm_hip_ind</t>
  </si>
  <si>
    <t>betos_m5d_ind</t>
  </si>
  <si>
    <t>submcc_dia_nep_ind</t>
  </si>
  <si>
    <t>submcc_sns_dth_ind</t>
  </si>
  <si>
    <t>rx_gpi2_95_ind</t>
  </si>
  <si>
    <t>submcc_mus_form_ind</t>
  </si>
  <si>
    <t>submcc_hdz_surg_ind</t>
  </si>
  <si>
    <t>submcc_ano_othr_ind</t>
  </si>
  <si>
    <t>submcc_cad_fh/ho_ind</t>
  </si>
  <si>
    <t>submcc_end_gld_ind</t>
  </si>
  <si>
    <t>submcc_inj_othr_ind</t>
  </si>
  <si>
    <t>submcc_sns_cons_ind</t>
  </si>
  <si>
    <t>rx_gpi2_99_ind</t>
  </si>
  <si>
    <t>submcc_can_res_ind</t>
  </si>
  <si>
    <t>submcc_cer_seq_ind</t>
  </si>
  <si>
    <t>submcc_rar_cid_ind</t>
  </si>
  <si>
    <t>submcc_dia_neu_ind</t>
  </si>
  <si>
    <t>submcc_ner_epil_ind</t>
  </si>
  <si>
    <t>betos_m5c_ind</t>
  </si>
  <si>
    <t>submcc_neo_fh/ho_ind</t>
  </si>
  <si>
    <t>submcc_cad_ashd_ind</t>
  </si>
  <si>
    <t>rx_gpi2_01_ind</t>
  </si>
  <si>
    <t>submcc_inf_cand_ind</t>
  </si>
  <si>
    <t>submcc_trm_fxul_ind</t>
  </si>
  <si>
    <t>rx_gpi2_90_ind</t>
  </si>
  <si>
    <t>rx_gpi2_64_ind</t>
  </si>
  <si>
    <t>rx_gpi2_08_ind</t>
  </si>
  <si>
    <t>submcc_sns_abd_ind</t>
  </si>
  <si>
    <t>rx_gpi2_11_ind</t>
  </si>
  <si>
    <t>rx_gpi2_36_ind</t>
  </si>
  <si>
    <t>submcc_sor_ear_ind</t>
  </si>
  <si>
    <t>submcc_end_thy_ind</t>
  </si>
  <si>
    <t>rx_gpi2_23_ind</t>
  </si>
  <si>
    <t>submcc_cad_isch_ind</t>
  </si>
  <si>
    <t>rx_gpi2_69_ind</t>
  </si>
  <si>
    <t>submcc_sns_coma_ind</t>
  </si>
  <si>
    <t>rx_gpi2_83_ind</t>
  </si>
  <si>
    <t>submcc_trm_prly_ind</t>
  </si>
  <si>
    <t>submcc_cad_cabg_ind</t>
  </si>
  <si>
    <t>submcc_gus_brst_ind</t>
  </si>
  <si>
    <t>rx_branded_ind</t>
  </si>
  <si>
    <t>submcc_rar_als_ind</t>
  </si>
  <si>
    <t>submcc_rar_cf_ind</t>
  </si>
  <si>
    <t>rx_gpi2_94_ind</t>
  </si>
  <si>
    <t>rx_gpi2_25_ind</t>
  </si>
  <si>
    <t>submcc_rsk_smok_ind</t>
  </si>
  <si>
    <t>rx_gpi2_04_ind</t>
  </si>
  <si>
    <t>submcc_rar_sca_ind</t>
  </si>
  <si>
    <t>submcc_can_h/n_ind</t>
  </si>
  <si>
    <t>submcc_inf_men_ind</t>
  </si>
  <si>
    <t>rx_gpi2_61_ind</t>
  </si>
  <si>
    <t>betos_t1h_ind</t>
  </si>
  <si>
    <t>submcc_hdz_it_i_ind</t>
  </si>
  <si>
    <t>rx_gpi2_21_ind</t>
  </si>
  <si>
    <t>rx_gpi2_50_ind</t>
  </si>
  <si>
    <t>submcc_rar_lup_ind</t>
  </si>
  <si>
    <t>submcc_trm_fxu_ind</t>
  </si>
  <si>
    <t>rx_gpi2_72_ind</t>
  </si>
  <si>
    <t>submcc_end_meta_ind</t>
  </si>
  <si>
    <t>submcc_pre_com_ind</t>
  </si>
  <si>
    <t>rx_generic_ind</t>
  </si>
  <si>
    <t>submcc_hiv_pcp_ind</t>
  </si>
  <si>
    <t>rx_gpi2_85_ind</t>
  </si>
  <si>
    <t>submcc_end_nutr_ind</t>
  </si>
  <si>
    <t>submcc_res_inf_ind</t>
  </si>
  <si>
    <t>submcc_end_othr_ind</t>
  </si>
  <si>
    <t>submcc_ano_gu_ind</t>
  </si>
  <si>
    <t>rx_gpi2_24_ind</t>
  </si>
  <si>
    <t>submcc_rar_pol_ind</t>
  </si>
  <si>
    <t>submcc_can_dig_ind</t>
  </si>
  <si>
    <t>submcc_trm_skul_ind</t>
  </si>
  <si>
    <t>submcc_gus_male_ind</t>
  </si>
  <si>
    <t>rx_gpi2_28_ind</t>
  </si>
  <si>
    <t>submcc_res_fail_ind</t>
  </si>
  <si>
    <t>submcc_vco_care_ind</t>
  </si>
  <si>
    <t>submcc_gus_fem_ind</t>
  </si>
  <si>
    <t>submcc_rsk_fh/h_ind</t>
  </si>
  <si>
    <t>rx_gpi2_13_ind</t>
  </si>
  <si>
    <t>submcc_inj_org_ind</t>
  </si>
  <si>
    <t>submcc_mus_othr_ind</t>
  </si>
  <si>
    <t>rx_gpi2_67_ind</t>
  </si>
  <si>
    <t>submcc_rsk_pcos_ind</t>
  </si>
  <si>
    <t>submcc_pre_ect_ind</t>
  </si>
  <si>
    <t>rx_gpi2_38_ind</t>
  </si>
  <si>
    <t>submcc_cir_hbp_ind</t>
  </si>
  <si>
    <t>submcc_skn_othr_ind</t>
  </si>
  <si>
    <t>submcc_hdz_myop_ind</t>
  </si>
  <si>
    <t>submcc_vco_othr_ind</t>
  </si>
  <si>
    <t>rx_gpi2_76_ind</t>
  </si>
  <si>
    <t>rx_gpi2_46_ind</t>
  </si>
  <si>
    <t>submcc_vco_exam_ind</t>
  </si>
  <si>
    <t>rx_gpi2_39_ind</t>
  </si>
  <si>
    <t>betos_t1e_ind</t>
  </si>
  <si>
    <t>submcc_men_schz_ind</t>
  </si>
  <si>
    <t>submcc_sns_othr_ind</t>
  </si>
  <si>
    <t>rx_gpi2_03_ind</t>
  </si>
  <si>
    <t>rx_maint_ind</t>
  </si>
  <si>
    <t>rx_gpi2_82_ind</t>
  </si>
  <si>
    <t>submcc_rar_mg_ind</t>
  </si>
  <si>
    <t>submcc_trm_f/n_ind</t>
  </si>
  <si>
    <t>submcc_pre_l/d_ind</t>
  </si>
  <si>
    <t>submcc_pre_care_ind</t>
  </si>
  <si>
    <t>rx_gpi2_77_ind</t>
  </si>
  <si>
    <t>submcc_mus_inf_ind</t>
  </si>
  <si>
    <t>submcc_vco_vac_ind</t>
  </si>
  <si>
    <t>submcc_rsk_glu_ind</t>
  </si>
  <si>
    <t>submcc_can_brst_ind</t>
  </si>
  <si>
    <t>submcc_skn_inf_ind</t>
  </si>
  <si>
    <t>submcc_bld_anem_ind</t>
  </si>
  <si>
    <t>betos_o1g_ind</t>
  </si>
  <si>
    <t>submcc_ano_dig_ind</t>
  </si>
  <si>
    <t>submcc_mus_atrp_ind</t>
  </si>
  <si>
    <t>rx_gpi2_37_ind</t>
  </si>
  <si>
    <t>rx_gpi2_80_ind</t>
  </si>
  <si>
    <t>submcc_hdz_valv_ind</t>
  </si>
  <si>
    <t>rx_gpi2_68_ind</t>
  </si>
  <si>
    <t>submcc_pre_mul_ind</t>
  </si>
  <si>
    <t>submcc_cad_ptca_ind</t>
  </si>
  <si>
    <t>submcc_dig_p/b_ind</t>
  </si>
  <si>
    <t>rx_gpi2_98_ind</t>
  </si>
  <si>
    <t>rx_gpi2_20_ind</t>
  </si>
  <si>
    <t>rx_gpi2_07_ind</t>
  </si>
  <si>
    <t>submcc_inf_othr_ind</t>
  </si>
  <si>
    <t>submcc_dig_liv_ind</t>
  </si>
  <si>
    <t>submcc_gus_kub_ind</t>
  </si>
  <si>
    <t>submcc_brn_acc_ind</t>
  </si>
  <si>
    <t>submcc_dia_othr_ind</t>
  </si>
  <si>
    <t>submcc_cer_hem_ind</t>
  </si>
  <si>
    <t>submcc_ben_othr_ind</t>
  </si>
  <si>
    <t>submcc_inj_drug_ind</t>
  </si>
  <si>
    <t>submcc_rsk_fh/ho_ind</t>
  </si>
  <si>
    <t>betos_y2_ind</t>
  </si>
  <si>
    <t>rx_gpi2_52_ind</t>
  </si>
  <si>
    <t>submcc_inf_myco_ind</t>
  </si>
  <si>
    <t>submcc_rar_par_ind</t>
  </si>
  <si>
    <t>submcc_rsk_an_ind</t>
  </si>
  <si>
    <t>submcc_rar_hem_ind</t>
  </si>
  <si>
    <t>rx_gpi2_48_ind</t>
  </si>
  <si>
    <t>betos_m1b_ind</t>
  </si>
  <si>
    <t>rx_gpi2_57_ind</t>
  </si>
  <si>
    <t>rx_gpi2_09_ind</t>
  </si>
  <si>
    <t>rx_gpi2_55_ind</t>
  </si>
  <si>
    <t>submcc_sor_eye_ind</t>
  </si>
  <si>
    <t>submcc_hiv_kapo_ind</t>
  </si>
  <si>
    <t>submcc_cad_mi_ind</t>
  </si>
  <si>
    <t>rx_gpi2_73_ind</t>
  </si>
  <si>
    <t>rx_gpi2_15_ind</t>
  </si>
  <si>
    <t>rx_gpi2_70_ind</t>
  </si>
  <si>
    <t>rx_gpi2_88_ind</t>
  </si>
  <si>
    <t>submcc_res_alg_ind</t>
  </si>
  <si>
    <t>submcc_can_lymp_ind</t>
  </si>
  <si>
    <t>submcc_mus_arth_ind</t>
  </si>
  <si>
    <t>submcc_rar_scl_ind</t>
  </si>
  <si>
    <t>rx_gpi2_74_ind</t>
  </si>
  <si>
    <t>rx_gpi2_89_ind</t>
  </si>
  <si>
    <t>rx_gpi2_96_ind</t>
  </si>
  <si>
    <t>submcc_rsk_obe_ind</t>
  </si>
  <si>
    <t>rx_gpi2_22_ind</t>
  </si>
  <si>
    <t>submcc_rsk_synx_ind</t>
  </si>
  <si>
    <t>submcc_rsk_coag_ind</t>
  </si>
  <si>
    <t>submcc_rsk_othr_ind</t>
  </si>
  <si>
    <t>submcc_rsk_chol_ind</t>
  </si>
  <si>
    <t>credit_bal_nonagn1stmorg_bankruptc</t>
  </si>
  <si>
    <t>credit_bal_nonagn1stmorg_collectio</t>
  </si>
  <si>
    <t>credit_hh_1stmtgcredit</t>
  </si>
  <si>
    <t>credit_num_heloc_60dpd</t>
  </si>
  <si>
    <t>credit_num_mtg_60to89dpd</t>
  </si>
  <si>
    <t>credit_num_mtg_severederog</t>
  </si>
  <si>
    <t>credit_num_nonagn1stmorg_60to89dpd</t>
  </si>
  <si>
    <t>betos_d1c_pmpm_ct</t>
  </si>
  <si>
    <t>betos_d1d_pmpm_ct</t>
  </si>
  <si>
    <t>betos_m2c_pmpm_ct</t>
  </si>
  <si>
    <t>betos_m5b_pmpm_ct</t>
  </si>
  <si>
    <t>betos_o1b_pmpm_ct</t>
  </si>
  <si>
    <t>betos_o1e_pmpm_ct</t>
  </si>
  <si>
    <t>betos_o1g_pmpm_ct</t>
  </si>
  <si>
    <t>betos_t1b_pmpm_ct</t>
  </si>
  <si>
    <t>betos_t1e_pmpm_ct</t>
  </si>
  <si>
    <t>med_ip_acute_admit_ct_pmpm</t>
  </si>
  <si>
    <t>med_ip_ltach_admit_ct_pmpm</t>
  </si>
  <si>
    <t>med_ip_maternity_admit_ct_pmpm</t>
  </si>
  <si>
    <t>med_ip_mhsa_admit_ct_pmpm</t>
  </si>
  <si>
    <t>med_ip_rehab_admit_ct_pmpm</t>
  </si>
  <si>
    <t>med_ip_snf_admit_ct_pmpm</t>
  </si>
  <si>
    <t>med_urgent_care_visit_ct_pmpm</t>
  </si>
  <si>
    <t>rx_gpi2_01_pmpm_ct</t>
  </si>
  <si>
    <t>rx_gpi2_03_pmpm_ct</t>
  </si>
  <si>
    <t>rx_gpi2_04_pmpm_ct</t>
  </si>
  <si>
    <t>rx_gpi2_07_pmpm_ct</t>
  </si>
  <si>
    <t>rx_gpi2_08_pmpm_ct</t>
  </si>
  <si>
    <t>rx_gpi2_09_pmpm_ct</t>
  </si>
  <si>
    <t>rx_gpi2_11_pmpm_ct</t>
  </si>
  <si>
    <t>rx_gpi2_12_pmpm_ct</t>
  </si>
  <si>
    <t>rx_gpi2_13_pmpm_ct</t>
  </si>
  <si>
    <t>rx_gpi2_14_pmpm_ct</t>
  </si>
  <si>
    <t>rx_gpi2_15_pmpm_ct</t>
  </si>
  <si>
    <t>rx_gpi2_16_pmpm_ct</t>
  </si>
  <si>
    <t>rx_gpi2_18_pmpm_ct</t>
  </si>
  <si>
    <t>rx_gpi2_19_pmpm_ct</t>
  </si>
  <si>
    <t>rx_gpi2_20_pmpm_ct</t>
  </si>
  <si>
    <t>rx_gpi2_21_pmpm_ct</t>
  </si>
  <si>
    <t>rx_gpi2_22_pmpm_ct</t>
  </si>
  <si>
    <t>rx_gpi2_23_pmpm_ct</t>
  </si>
  <si>
    <t>rx_gpi2_24_pmpm_ct</t>
  </si>
  <si>
    <t>rx_gpi2_25_pmpm_ct</t>
  </si>
  <si>
    <t>rx_gpi2_26_pmpm_ct</t>
  </si>
  <si>
    <t>rx_gpi2_28_pmpm_ct</t>
  </si>
  <si>
    <t>rx_gpi2_29_pmpm_ct</t>
  </si>
  <si>
    <t>rx_gpi2_30_pmpm_ct</t>
  </si>
  <si>
    <t>rx_gpi2_31_pmpm_ct</t>
  </si>
  <si>
    <t>rx_gpi2_32_pmpm_ct</t>
  </si>
  <si>
    <t>rx_gpi2_35_pmpm_ct</t>
  </si>
  <si>
    <t>rx_gpi2_36_pmpm_ct</t>
  </si>
  <si>
    <t>rx_gpi2_37_pmpm_ct</t>
  </si>
  <si>
    <t>rx_gpi2_38_pmpm_ct</t>
  </si>
  <si>
    <t>rx_gpi2_40_pmpm_ct</t>
  </si>
  <si>
    <t>rx_gpi2_42_pmpm_ct</t>
  </si>
  <si>
    <t>rx_gpi2_43_pmpm_ct</t>
  </si>
  <si>
    <t>rx_gpi2_45_pmpm_ct</t>
  </si>
  <si>
    <t>rx_gpi2_46_pmpm_ct</t>
  </si>
  <si>
    <t>rx_gpi2_47_pmpm_ct</t>
  </si>
  <si>
    <t>rx_gpi2_48_pmpm_ct</t>
  </si>
  <si>
    <t>rx_gpi2_50_pmpm_ct</t>
  </si>
  <si>
    <t>rx_gpi2_51_pmpm_ct</t>
  </si>
  <si>
    <t>rx_gpi2_53_pmpm_ct</t>
  </si>
  <si>
    <t>rx_gpi2_54_pmpm_ct</t>
  </si>
  <si>
    <t>rx_gpi2_55_pmpm_ct</t>
  </si>
  <si>
    <t>rx_gpi2_57_pmpm_ct</t>
  </si>
  <si>
    <t>rx_gpi2_59_pmpm_ct</t>
  </si>
  <si>
    <t>rx_gpi2_60_pmpm_ct</t>
  </si>
  <si>
    <t>rx_gpi2_61_pmpm_ct</t>
  </si>
  <si>
    <t>rx_gpi2_62_pmpm_ct</t>
  </si>
  <si>
    <t>rx_gpi2_64_pmpm_ct</t>
  </si>
  <si>
    <t>rx_gpi2_67_pmpm_ct</t>
  </si>
  <si>
    <t>rx_gpi2_69_pmpm_ct</t>
  </si>
  <si>
    <t>rx_gpi2_70_pmpm_ct</t>
  </si>
  <si>
    <t>rx_gpi2_73_pmpm_ct</t>
  </si>
  <si>
    <t>rx_gpi2_74_pmpm_ct</t>
  </si>
  <si>
    <t>rx_gpi2_76_pmpm_ct</t>
  </si>
  <si>
    <t>rx_gpi2_77_pmpm_ct</t>
  </si>
  <si>
    <t>rx_gpi2_78_pmpm_ct</t>
  </si>
  <si>
    <t>rx_gpi2_80_pmpm_ct</t>
  </si>
  <si>
    <t>rx_gpi2_81_pmpm_ct</t>
  </si>
  <si>
    <t>rx_gpi2_82_pmpm_ct</t>
  </si>
  <si>
    <t>rx_gpi2_83_pmpm_ct</t>
  </si>
  <si>
    <t>rx_gpi2_84_pmpm_ct</t>
  </si>
  <si>
    <t>rx_gpi2_85_pmpm_ct</t>
  </si>
  <si>
    <t>rx_gpi2_87_pmpm_ct</t>
  </si>
  <si>
    <t>rx_gpi2_88_pmpm_ct</t>
  </si>
  <si>
    <t>rx_gpi2_89_pmpm_ct</t>
  </si>
  <si>
    <t>rx_gpi2_92_pmpm_ct</t>
  </si>
  <si>
    <t>rx_gpi2_93_pmpm_ct</t>
  </si>
  <si>
    <t>rx_gpi2_94_pmpm_ct</t>
  </si>
  <si>
    <t>rx_gpi2_95_pmpm_ct</t>
  </si>
  <si>
    <t>rx_gpi2_96_pmpm_ct</t>
  </si>
  <si>
    <t>rx_gpi2_98_pmpm_ct</t>
  </si>
  <si>
    <t>rx_gpi2_99_pmpm_ct</t>
  </si>
  <si>
    <t>submcc_ano_cns_pmpm_ct</t>
  </si>
  <si>
    <t>submcc_ano_dig_pmpm_ct</t>
  </si>
  <si>
    <t>submcc_ano_gu_pmpm_ct</t>
  </si>
  <si>
    <t>submcc_ano_hrt_pmpm_ct</t>
  </si>
  <si>
    <t>submcc_ano_mus_pmpm_ct</t>
  </si>
  <si>
    <t>submcc_ano_othr_pmpm_ct</t>
  </si>
  <si>
    <t>submcc_ben_lymp_pmpm_ct</t>
  </si>
  <si>
    <t>submcc_ben_ner_pmpm_ct</t>
  </si>
  <si>
    <t>submcc_ben_othr_pmpm_ct</t>
  </si>
  <si>
    <t>submcc_ben_unk_pmpm_ct</t>
  </si>
  <si>
    <t>submcc_bld_anem_pmpm_ct</t>
  </si>
  <si>
    <t>submcc_brn_acc_pmpm_ct</t>
  </si>
  <si>
    <t>submcc_brn_othr_pmpm_ct</t>
  </si>
  <si>
    <t>submcc_cad_fh/ho_pmpm_ct</t>
  </si>
  <si>
    <t>submcc_cad_mi_pmpm_ct</t>
  </si>
  <si>
    <t>submcc_cad_ptca_pmpm_ct</t>
  </si>
  <si>
    <t>submcc_can_brst_pmpm_ct</t>
  </si>
  <si>
    <t>submcc_can_dig_pmpm_ct</t>
  </si>
  <si>
    <t>submcc_can_end_pmpm_ct</t>
  </si>
  <si>
    <t>submcc_can_gu_pmpm_ct</t>
  </si>
  <si>
    <t>submcc_can_h/n_pmpm_ct</t>
  </si>
  <si>
    <t>submcc_can_leuk_pmpm_ct</t>
  </si>
  <si>
    <t>submcc_can_lymp_pmpm_ct</t>
  </si>
  <si>
    <t>submcc_can_ner_pmpm_ct</t>
  </si>
  <si>
    <t>submcc_can_res_pmpm_ct</t>
  </si>
  <si>
    <t>submcc_can_sec_pmpm_ct</t>
  </si>
  <si>
    <t>submcc_cer_hem_pmpm_ct</t>
  </si>
  <si>
    <t>submcc_cer_occ_pmpm_ct</t>
  </si>
  <si>
    <t>submcc_cer_seq_pmpm_ct</t>
  </si>
  <si>
    <t>submcc_cir_anur_pmpm_ct</t>
  </si>
  <si>
    <t>submcc_cir_othr_pmpm_ct</t>
  </si>
  <si>
    <t>submcc_dia_eye_pmpm_ct</t>
  </si>
  <si>
    <t>submcc_dia_nep_pmpm_ct</t>
  </si>
  <si>
    <t>submcc_dia_othr_pmpm_ct</t>
  </si>
  <si>
    <t>submcc_dia_pvd_pmpm_ct</t>
  </si>
  <si>
    <t>submcc_dig_lgi_pmpm_ct</t>
  </si>
  <si>
    <t>submcc_dig_liv_pmpm_ct</t>
  </si>
  <si>
    <t>submcc_dig_p/b_pmpm_ct</t>
  </si>
  <si>
    <t>submcc_dig_ugi_pmpm_ct</t>
  </si>
  <si>
    <t>submcc_end_gld_pmpm_ct</t>
  </si>
  <si>
    <t>submcc_end_nutr_pmpm_ct</t>
  </si>
  <si>
    <t>submcc_end_othr_pmpm_ct</t>
  </si>
  <si>
    <t>submcc_gus_kub_pmpm_ct</t>
  </si>
  <si>
    <t>submcc_gus_male_pmpm_ct</t>
  </si>
  <si>
    <t>submcc_gus_othr_pmpm_ct</t>
  </si>
  <si>
    <t>submcc_hdz_it_i_pmpm_ct</t>
  </si>
  <si>
    <t>submcc_hdz_it_is_pmpm_ct</t>
  </si>
  <si>
    <t>submcc_hdz_myop_pmpm_ct</t>
  </si>
  <si>
    <t>submcc_hdz_othr_pmpm_ct</t>
  </si>
  <si>
    <t>submcc_hdz_surg_pmpm_ct</t>
  </si>
  <si>
    <t>submcc_hiv_kapo_pmpm_ct</t>
  </si>
  <si>
    <t>submcc_hiv_othr_pmpm_ct</t>
  </si>
  <si>
    <t>submcc_hiv_pcp_pmpm_ct</t>
  </si>
  <si>
    <t>submcc_inf_cand_pmpm_ct</t>
  </si>
  <si>
    <t>submcc_inf_men_pmpm_ct</t>
  </si>
  <si>
    <t>submcc_inf_myco_pmpm_ct</t>
  </si>
  <si>
    <t>submcc_inf_othr_pmpm_ct</t>
  </si>
  <si>
    <t>submcc_inf_sep_pmpm_ct</t>
  </si>
  <si>
    <t>submcc_inj_comp_pmpm_ct</t>
  </si>
  <si>
    <t>submcc_inj_othr_pmpm_ct</t>
  </si>
  <si>
    <t>submcc_men_abus_pmpm_ct</t>
  </si>
  <si>
    <t>submcc_men_alco_pmpm_ct</t>
  </si>
  <si>
    <t>submcc_mus_arth_pmpm_ct</t>
  </si>
  <si>
    <t>submcc_mus_atrp_pmpm_ct</t>
  </si>
  <si>
    <t>submcc_mus_form_pmpm_ct</t>
  </si>
  <si>
    <t>submcc_mus_inf_pmpm_ct</t>
  </si>
  <si>
    <t>submcc_mus_oste_pmpm_ct</t>
  </si>
  <si>
    <t>submcc_mus_othr_pmpm_ct</t>
  </si>
  <si>
    <t>submcc_neo_fh/ho_pmpm_ct</t>
  </si>
  <si>
    <t>submcc_ner_deg_pmpm_ct</t>
  </si>
  <si>
    <t>submcc_ner_epil_pmpm_ct</t>
  </si>
  <si>
    <t>submcc_ner_infl_pmpm_ct</t>
  </si>
  <si>
    <t>submcc_pre_care_pmpm_ct</t>
  </si>
  <si>
    <t>submcc_pre_com_pmpm_ct</t>
  </si>
  <si>
    <t>submcc_pre_del_pmpm_ct</t>
  </si>
  <si>
    <t>submcc_pre_ect_pmpm_ct</t>
  </si>
  <si>
    <t>submcc_pre_l/d_pmpm_ct</t>
  </si>
  <si>
    <t>submcc_pre_mul_pmpm_ct</t>
  </si>
  <si>
    <t>submcc_pre_othr_pmpm_ct</t>
  </si>
  <si>
    <t>submcc_rar_als_pmpm_ct</t>
  </si>
  <si>
    <t>submcc_rar_cf_pmpm_ct</t>
  </si>
  <si>
    <t>submcc_rar_cid_pmpm_ct</t>
  </si>
  <si>
    <t>submcc_rar_drm_pmpm_ct</t>
  </si>
  <si>
    <t>submcc_rar_hem_pmpm_ct</t>
  </si>
  <si>
    <t>submcc_rar_lup_pmpm_ct</t>
  </si>
  <si>
    <t>submcc_rar_mg_pmpm_ct</t>
  </si>
  <si>
    <t>submcc_rar_ms_pmpm_ct</t>
  </si>
  <si>
    <t>submcc_rar_othr_pmpm_ct</t>
  </si>
  <si>
    <t>submcc_rar_par_pmpm_ct</t>
  </si>
  <si>
    <t>submcc_rar_pol_pmpm_ct</t>
  </si>
  <si>
    <t>submcc_rar_sca_pmpm_ct</t>
  </si>
  <si>
    <t>submcc_rar_scl_pmpm_ct</t>
  </si>
  <si>
    <t>submcc_res_asth_pmpm_ct</t>
  </si>
  <si>
    <t>submcc_res_fail_pmpm_ct</t>
  </si>
  <si>
    <t>submcc_res_othr_pmpm_ct</t>
  </si>
  <si>
    <t>submcc_rsk_an_pmpm_ct</t>
  </si>
  <si>
    <t>submcc_rsk_coag_pmpm_ct</t>
  </si>
  <si>
    <t>submcc_rsk_fh/h_pmpm_ct</t>
  </si>
  <si>
    <t>submcc_rsk_fh/ho_pmpm_ct</t>
  </si>
  <si>
    <t>submcc_rsk_glu_pmpm_ct</t>
  </si>
  <si>
    <t>submcc_rsk_othr_pmpm_ct</t>
  </si>
  <si>
    <t>submcc_rsk_pcos_pmpm_ct</t>
  </si>
  <si>
    <t>submcc_rsk_synx_pmpm_ct</t>
  </si>
  <si>
    <t>submcc_skn_inf_pmpm_ct</t>
  </si>
  <si>
    <t>submcc_sns_abd_pmpm_ct</t>
  </si>
  <si>
    <t>submcc_sns_chst_pmpm_ct</t>
  </si>
  <si>
    <t>submcc_sns_coma_pmpm_ct</t>
  </si>
  <si>
    <t>submcc_sns_dth_pmpm_ct</t>
  </si>
  <si>
    <t>submcc_sor_ear_pmpm_ct</t>
  </si>
  <si>
    <t>submcc_trm_brn_pmpm_ct</t>
  </si>
  <si>
    <t>submcc_trm_f/n_pmpm_ct</t>
  </si>
  <si>
    <t>submcc_trm_fxu_pmpm_ct</t>
  </si>
  <si>
    <t>submcc_trm_fxul_pmpm_ct</t>
  </si>
  <si>
    <t>submcc_trm_hip_pmpm_ct</t>
  </si>
  <si>
    <t>submcc_trm_prly_pmpm_ct</t>
  </si>
  <si>
    <t>submcc_trm_skul_pmpm_ct</t>
  </si>
  <si>
    <t>submcc_trm_spfx_pmpm_ct</t>
  </si>
  <si>
    <t>submcc_trm_spnj_pmpm_ct</t>
  </si>
  <si>
    <t>submcc_vco_care_pmpm_ct</t>
  </si>
  <si>
    <t>submcc_vco_end_pmpm_ct</t>
  </si>
  <si>
    <t>submcc_vco_othr_pmpm_ct</t>
  </si>
  <si>
    <t>total_ip_ltach_admit_ct_pmpm</t>
  </si>
  <si>
    <t>total_ip_maternity_admit_ct_pmpm</t>
  </si>
  <si>
    <t>total_ip_mhsa_admit_ct_pmpm</t>
  </si>
  <si>
    <t>total_ip_rehab_admit_ct_pmpm</t>
  </si>
  <si>
    <t>total_ip_rehab_admit_days_pmpm</t>
  </si>
  <si>
    <t>med_ip_rehab_admit_days_pmpm</t>
  </si>
  <si>
    <t>total_ip_mhsa_admit_days_pmpm</t>
  </si>
  <si>
    <t>pdc_cvd</t>
  </si>
  <si>
    <t>pdc_ost</t>
  </si>
  <si>
    <t>pdc_dia</t>
  </si>
  <si>
    <t>total_ip_acute_admit_days_pmpm</t>
  </si>
  <si>
    <t>pdc_hf</t>
  </si>
  <si>
    <t>pdc_lip</t>
  </si>
  <si>
    <t>Value</t>
  </si>
  <si>
    <t>Feature</t>
  </si>
  <si>
    <t xml:space="preserve">Comments: </t>
  </si>
  <si>
    <t>Trend</t>
  </si>
  <si>
    <t>FInd Negative or positive correlation: if old people = less transport, then virtual would connect them and solve mobility problems, if young people=less transport then they are more digitally adept and are likely to lean towards a digital solution</t>
  </si>
  <si>
    <t>15 percent increase for class 1, from df all to transport_issue df</t>
  </si>
  <si>
    <t xml:space="preserve"> 17 percent increase for class 1, from df all to transport_issue df</t>
  </si>
  <si>
    <t xml:space="preserve"> Per Member Per Month Count of Logical Claims for each of the BETOS codes</t>
  </si>
  <si>
    <t>Ambulace</t>
  </si>
  <si>
    <t xml:space="preserve"> 18 percent increase for class 1, from df all to transport_issue df</t>
  </si>
  <si>
    <t>ambulance</t>
  </si>
  <si>
    <t>bh</t>
  </si>
  <si>
    <t>routine blood test vecupuncture</t>
  </si>
  <si>
    <t>2. Y2 OTHER - NON-MEDICARE FEE SCHEDULE</t>
  </si>
  <si>
    <t>homeowner yes no</t>
  </si>
  <si>
    <t xml:space="preserve"> 15 percent decrease for class 1, from df all to transport_issue df</t>
  </si>
  <si>
    <t>10.M5B SPECIALIST - PSYCHIATRY</t>
  </si>
  <si>
    <t xml:space="preserve"> 11 percent increase for class 1, from df all to transport_issue df</t>
  </si>
  <si>
    <t>Exam medical</t>
  </si>
  <si>
    <t>12.M5D SPECIALIST - OTHER</t>
  </si>
  <si>
    <t xml:space="preserve"> 13 percent increase for class 1, from df all to transport_issue df</t>
  </si>
  <si>
    <t xml:space="preserve"> 11 percent decrease for class 1, from df all to transport_issue df</t>
  </si>
  <si>
    <t xml:space="preserve"> 8 percent decrease for class 1, from df all to transport_issue df</t>
  </si>
  <si>
    <t>Balance Agency 1st Mortgage Accts New w/in 12 months</t>
  </si>
  <si>
    <t>Medicare Segmentation, autopilot participatives</t>
  </si>
  <si>
    <t xml:space="preserve">  9 percent decrease for class 1, from df all to transport_issue df</t>
  </si>
  <si>
    <t xml:space="preserve"> Binary indicator for each of the BH Categories - Tobacco Use Disorder</t>
  </si>
  <si>
    <t xml:space="preserve">  9 percent increase for class 1, from df all to transport_issue df</t>
  </si>
  <si>
    <t xml:space="preserve">  19 percent increase for class 1, from df all to transport_issue df</t>
  </si>
  <si>
    <t xml:space="preserve"> Binary indicator for CCS code - Intrauterine hypoxia and birth asphyxia</t>
  </si>
  <si>
    <t xml:space="preserve"> 6 percent decrease for class 1, from df all to transport_issue df</t>
  </si>
  <si>
    <t xml:space="preserve"> 5 percent decrease for class 1, from df all to transport_issue df</t>
  </si>
  <si>
    <t>Balance 1st Mortgage Accts - Severe Derogatory Accts</t>
  </si>
  <si>
    <t>Balance All Mortgage Accts - Severe Derogatory Accts</t>
  </si>
  <si>
    <t>'</t>
  </si>
  <si>
    <t>,</t>
  </si>
  <si>
    <t>'age_bins',</t>
  </si>
  <si>
    <t>'cms_tot_partd_payment_amt',</t>
  </si>
  <si>
    <t>'ccsp_239_ind',</t>
  </si>
  <si>
    <t>'cms_disabled_ind',</t>
  </si>
  <si>
    <t>'betos_o1a_pmpm_ct',</t>
  </si>
  <si>
    <t>'cms_rx_risk_score_nbr',</t>
  </si>
  <si>
    <t>'cms_low_income_ind',</t>
  </si>
  <si>
    <t>'cms_risk_adj_payment_rate_a_amt',</t>
  </si>
  <si>
    <t>'med_ambulance_visit_ct_pmpm',</t>
  </si>
  <si>
    <t>'betos_m1b_pmpm_ct',</t>
  </si>
  <si>
    <t>'cms_partd_ra_factor_amt',</t>
  </si>
  <si>
    <t>'med_er_visit_ct_pmpm',</t>
  </si>
  <si>
    <t>'rx_bh_pmpm_ct',</t>
  </si>
  <si>
    <t>'betos_t1a_pmpm_ct',</t>
  </si>
  <si>
    <t>'total_ambulance_visit_ct_pmpm',</t>
  </si>
  <si>
    <t>'betos_y2_pmpm_ct',</t>
  </si>
  <si>
    <t>'cons_homstat_Y',</t>
  </si>
  <si>
    <t>'rx_mail_pmpm_ct',</t>
  </si>
  <si>
    <t>'betos_m5b_pmpm_ct',</t>
  </si>
  <si>
    <t>'cmsd2_men_men_substance_ind',</t>
  </si>
  <si>
    <t>'credit_hh_totalallcredit_severederog',</t>
  </si>
  <si>
    <t>'submcc_vco_exam_pmpm_ct',</t>
  </si>
  <si>
    <t>'betos_m5d_pmpm_ct',</t>
  </si>
  <si>
    <t>'cmsd2_men_mad_ind',</t>
  </si>
  <si>
    <t>'submcc_sns_othr_pmpm_ct',</t>
  </si>
  <si>
    <t>'cons_n2pmv',</t>
  </si>
  <si>
    <t>'total_er_visit_ct_pmpm',</t>
  </si>
  <si>
    <t>'credit_hh_bankcard_severederog',</t>
  </si>
  <si>
    <t>'cons_n65p_y_1.0',</t>
  </si>
  <si>
    <t>'credit_prcnt_mtgcredit',</t>
  </si>
  <si>
    <t>'cons_hhcomp_B',</t>
  </si>
  <si>
    <t>'credit_bal_agencyfirstmtg_new',</t>
  </si>
  <si>
    <t>'med_outpatient_visit_ct_pmpm',</t>
  </si>
  <si>
    <t>'rx_gpi2_72_pmpm_ct',</t>
  </si>
  <si>
    <t>'submcc_ner_othr_pmpm_ct',</t>
  </si>
  <si>
    <t>'submcc_rsk_chol_pmpm_ct',</t>
  </si>
  <si>
    <t>'total_outpatient_visit_ct_pmpm',</t>
  </si>
  <si>
    <t>'cms_risk_adjustment_factor_a_amt',</t>
  </si>
  <si>
    <t>'mabh_seg_H2',</t>
  </si>
  <si>
    <t>'credit_bal_totalallcredit_60dpd',</t>
  </si>
  <si>
    <t>'bh_cdto_ind',</t>
  </si>
  <si>
    <t>'cms_ra_factor_type_cd_CN',</t>
  </si>
  <si>
    <t>'credit_hh_1stmtgcredit_new',</t>
  </si>
  <si>
    <t>'credit_hh_nonmtgcredit_60dpd',</t>
  </si>
  <si>
    <t>'credit_hh_studentloan_60dpd',</t>
  </si>
  <si>
    <t>'ccsp_220_ind',</t>
  </si>
  <si>
    <t>'cmsd2_skn_radiation_ind',</t>
  </si>
  <si>
    <t>'credit_bal_1stmtg_severederog',</t>
  </si>
  <si>
    <t>'credit_bal_mtg_severederog',</t>
  </si>
  <si>
    <t>'submcc_men_alco_pmpm_ct',</t>
  </si>
  <si>
    <t>VARIABLE_NAME</t>
  </si>
  <si>
    <t>VARIABLE_DESC</t>
  </si>
  <si>
    <t xml:space="preserve"> Binary indicator for each of the BH Categories - Post-Traumatic Stress Disorder</t>
  </si>
  <si>
    <t xml:space="preserve"> Binary indicator for each of the BH Categories - Other Anxiety Disorder</t>
  </si>
  <si>
    <t xml:space="preserve"> Binary indicator for each of the BH Categories - Bipolar Disorder</t>
  </si>
  <si>
    <t xml:space="preserve"> Binary indicator for each of the BH Categories - Alcohol Abuse</t>
  </si>
  <si>
    <t xml:space="preserve"> Binary indicator for each of the BH Categories - Substance Abuse</t>
  </si>
  <si>
    <t xml:space="preserve"> Charlson Comorbidity Index value, sum of clinical and age components - adjusted for hierarchy</t>
  </si>
  <si>
    <t xml:space="preserve"> Binary indicator for CCS code - Cancer of colon</t>
  </si>
  <si>
    <t xml:space="preserve"> Binary indicator for CCS code - Cancer, other respiratory and intra thoracic</t>
  </si>
  <si>
    <t xml:space="preserve"> Binary indicator for CCS code - Cancer of bone and connective tissue</t>
  </si>
  <si>
    <t xml:space="preserve"> Binary indicator for CCS code - Cancer of other urinary organs</t>
  </si>
  <si>
    <t xml:space="preserve"> Binary indicator for CCS code - Acute posthemorrhagic anemia</t>
  </si>
  <si>
    <t xml:space="preserve"> Binary indicator for CCS code - Coagulation and hemorrhagic disorders</t>
  </si>
  <si>
    <t xml:space="preserve"> Binary indicator for CCS code - Multiple sclerosiss</t>
  </si>
  <si>
    <t xml:space="preserve"> Binary indicator for CCS code - Cardiac arrest and ventricular fibrillation</t>
  </si>
  <si>
    <t xml:space="preserve"> Binary indicator for CCS code - Hemorrhoids</t>
  </si>
  <si>
    <t xml:space="preserve"> Binary indicator for CCS code - Acute bronchitis</t>
  </si>
  <si>
    <t xml:space="preserve"> Binary indicator for CCS code - Pleurisy, pneumothorax, pulmonary collapse</t>
  </si>
  <si>
    <t xml:space="preserve"> Binary indicator for CCS code - Genitourinary symptoms and ill-defined conditions</t>
  </si>
  <si>
    <t xml:space="preserve"> Binary indicator for CCS code - Endometriosis</t>
  </si>
  <si>
    <t xml:space="preserve"> Binary indicator for CCS code - Other non-traumatic joint disorders</t>
  </si>
  <si>
    <t xml:space="preserve"> Binary indicator for CCS code - Spondylosis, intervertebral disc disorders, back problems</t>
  </si>
  <si>
    <t xml:space="preserve"> Binary indicator for CCS code - Other bone disease and musculoskeletal deformities</t>
  </si>
  <si>
    <t xml:space="preserve"> Binary indicator for CCS code - Skull and face fractures</t>
  </si>
  <si>
    <t xml:space="preserve"> Binary indicator for CCS code - Open wounds of extremities</t>
  </si>
  <si>
    <t xml:space="preserve"> Binary indicator for CCS code - Poisoning by other medications and drugs</t>
  </si>
  <si>
    <t xml:space="preserve"> Hospice Indicator</t>
  </si>
  <si>
    <t>cms_ra_factor_type_cd</t>
  </si>
  <si>
    <t>cms_risk_adj_payment_rate_b_amt</t>
  </si>
  <si>
    <t>CMS  Risk Adjustment Payment Rate B</t>
  </si>
  <si>
    <t>cms_tot_ma_payment_amt</t>
  </si>
  <si>
    <t xml:space="preserve"> Total Medicare Advantage Payment Amount</t>
  </si>
  <si>
    <t>cnty_cd</t>
  </si>
  <si>
    <t>FIPS county code (without state part)</t>
  </si>
  <si>
    <t>cons_cmys</t>
  </si>
  <si>
    <t>KBM-Category-Census Education Level</t>
  </si>
  <si>
    <t>cons_hcaccprf_h</t>
  </si>
  <si>
    <t>cons_hcaccprf_p</t>
  </si>
  <si>
    <t>KBM - has a value of 1 if the member is likely to have a preference to go to a personal doctor or personal care physician for their health care needs</t>
  </si>
  <si>
    <t>cons_hhcomp</t>
  </si>
  <si>
    <t>cons_homstat</t>
  </si>
  <si>
    <t>cons_n2029_y</t>
  </si>
  <si>
    <t>cons_n65p_y</t>
  </si>
  <si>
    <t>cons_online_buyer</t>
  </si>
  <si>
    <t>KBM-HUM Online_buyer</t>
  </si>
  <si>
    <t>cons_ret_y</t>
  </si>
  <si>
    <t>KBM-Flags-Retired Code-YES</t>
  </si>
  <si>
    <t>cons_retail_buyer</t>
  </si>
  <si>
    <t>cons_veteran_y</t>
  </si>
  <si>
    <t>KBM-Flags-Image Veteran-YES</t>
  </si>
  <si>
    <t>credit_bal_1stmtg_30to59dpd</t>
  </si>
  <si>
    <t>Balance 1st Mortgage Accts - 30 to 59 dpd</t>
  </si>
  <si>
    <t>Balance 1st Mortgage Accts - 60 to 89 dpd</t>
  </si>
  <si>
    <t>Balance 1st Mortgage Accts - 120 dpd or Collections</t>
  </si>
  <si>
    <t>Balance 1st Mortgage Accts 60+ dpd</t>
  </si>
  <si>
    <t>Balance Agency 1st Mortgage Accts - 120 dpd or Collections</t>
  </si>
  <si>
    <t>Balance Agency 1st Mortgage Accts 60+ dpd</t>
  </si>
  <si>
    <t>Balance Auto Bank Loan Accts</t>
  </si>
  <si>
    <t>Balance Auto Bank Loan Accts New w/in 12 months</t>
  </si>
  <si>
    <t>Balance Consumer Finance Accts New w/in 12 months</t>
  </si>
  <si>
    <t>Balance HELOC Accts 60+ dpd</t>
  </si>
  <si>
    <t>Balance HELOC Accts - Severe Derogatory Accts</t>
  </si>
  <si>
    <t>Balance All Mortgage Accts - 90 to 119 dpd</t>
  </si>
  <si>
    <t>Balance All Mortgage Accts -  Bankruptcy Accts</t>
  </si>
  <si>
    <t>Balance All Mortgage Type Accts New w/in 12 months</t>
  </si>
  <si>
    <t>Balance Non-Agency 1st Mortgage Accts - 30 to 59 dpd</t>
  </si>
  <si>
    <t>Balance Non-Agency 1st Mortgage Accts - 60 to 89 dpd</t>
  </si>
  <si>
    <t>Balance Non-Agency 1st Mortgage Accts -  Bankruptcy Accts</t>
  </si>
  <si>
    <t>Balance Non-Agency 1st Mortgage Accts - 120 dpd or Collections</t>
  </si>
  <si>
    <t>Balance Non-Agency 1st Mortgage Accts 60+ dpd</t>
  </si>
  <si>
    <t>Balance All Credit Accts - 60 to 89 dpd</t>
  </si>
  <si>
    <t>% HH 1st Mortgage Accts - Severe Derogatory Accts</t>
  </si>
  <si>
    <t>% HH 1st Mortgage Accts</t>
  </si>
  <si>
    <t>% HH Agency 1st Mortgage Accts New w/in 12 months</t>
  </si>
  <si>
    <t>% HH Auto Bank Loan Accts</t>
  </si>
  <si>
    <t>credit_hh_bankcardcredit_60dpd</t>
  </si>
  <si>
    <t>% HH Bank Card Accts 60+ dpd</t>
  </si>
  <si>
    <t>% HH Consumer Finance Accts</t>
  </si>
  <si>
    <t>% HH Consumer Finance Accts New w/in 12 months</t>
  </si>
  <si>
    <t>credit_hh_mtgcredit_new</t>
  </si>
  <si>
    <t>% HH All Mortgage Type Accts New w/in 12 months</t>
  </si>
  <si>
    <t>Newest 1st Mortgage Acct Age</t>
  </si>
  <si>
    <t>Newest Agency 1st Mortgage Acct Age</t>
  </si>
  <si>
    <t>Newest Non-Agency 1st Mortgage Acct Age</t>
  </si>
  <si>
    <t>Number 1st Mortgage Accts - 30 to 59 dpd</t>
  </si>
  <si>
    <t>Number 1st Mortgage Accts - 60 to 89 dpd</t>
  </si>
  <si>
    <t>Number 1st Mortgage Accts -  Bankruptcy Accts</t>
  </si>
  <si>
    <t>credit_num_1stmtgcredit_new</t>
  </si>
  <si>
    <t>Number 1st Mortgage Accts New w/in 12 months</t>
  </si>
  <si>
    <t>Number Agency 1st Mortgage Accts - 120 dpd or Collections</t>
  </si>
  <si>
    <t>credit_num_agencyfirstmtg</t>
  </si>
  <si>
    <t>Number Agency 1st Mortgage Accts</t>
  </si>
  <si>
    <t>credit_num_agencyfirstmtg_new</t>
  </si>
  <si>
    <t>Number Agency 1st Mortgage Accts New w/in 12 months</t>
  </si>
  <si>
    <t>credit_num_autofinance_new</t>
  </si>
  <si>
    <t>Number Auto Finance Loan Accts New w/in 12 months</t>
  </si>
  <si>
    <t>credit_num_bankcard_severederog</t>
  </si>
  <si>
    <t>Number Bank Card Accts - Severe Derogatory Accts</t>
  </si>
  <si>
    <t>Number HELOC Accts 60+ dpd</t>
  </si>
  <si>
    <t>Number All Mortgage Accts - 60 to 89 dpd</t>
  </si>
  <si>
    <t>Number All Mortgage Accts - Severe Derogatory Accts</t>
  </si>
  <si>
    <t>credit_num_mtgcredit_new</t>
  </si>
  <si>
    <t>Number All Mortgage Type Accts New w/in 12 months</t>
  </si>
  <si>
    <t>Number Non-Agency 1st Mortgage Accts - 60 to 89 dpd</t>
  </si>
  <si>
    <t>Number Non-Agency 1st Mortgage Accts - 90 to 119 dpd</t>
  </si>
  <si>
    <t>credit_num_totalallcredit_severederog</t>
  </si>
  <si>
    <t>Number All Credit Accts - Severe Derogatory Accts</t>
  </si>
  <si>
    <t xml:space="preserve"> Final Diabetes Cormorbidity Severity Index score</t>
  </si>
  <si>
    <t>est_age</t>
  </si>
  <si>
    <t xml:space="preserve"> Member age calculated using est_bday, relative to score/index date</t>
  </si>
  <si>
    <t xml:space="preserve"> Sum of weighted existing HCC categories present in the reference table for each member</t>
  </si>
  <si>
    <t>hedis_ami</t>
  </si>
  <si>
    <t>HEDIS - Persistence of Beta-Blocker Treatment After a Heart Attack</t>
  </si>
  <si>
    <t>hedis_cmc_ldc_c_control</t>
  </si>
  <si>
    <t xml:space="preserve">HEDIS - LDL Cholesterol in control </t>
  </si>
  <si>
    <t>hedis_cmc_ldc_c_screen</t>
  </si>
  <si>
    <t xml:space="preserve">HEDIS - LDL Cholesterol screening </t>
  </si>
  <si>
    <t>hedis_dia_eye</t>
  </si>
  <si>
    <t>HEDIS - Diabetic renital eye exam</t>
  </si>
  <si>
    <t>hedis_dia_hba1c_ge9</t>
  </si>
  <si>
    <t>HEDIS - Diabetic HbA1c in control</t>
  </si>
  <si>
    <t>hedis_dia_hba1c_test</t>
  </si>
  <si>
    <t xml:space="preserve">HEDIS - Diabetic HbAc1 screening </t>
  </si>
  <si>
    <t>hedis_dia_ldc_c_control</t>
  </si>
  <si>
    <t xml:space="preserve">HEDIS - Diabetic LDL Cholesterol in control </t>
  </si>
  <si>
    <t>hedis_dia_ldc_c_screen</t>
  </si>
  <si>
    <t>HEDIS - Diabetic LDL Cholesterol screening</t>
  </si>
  <si>
    <t>hedis_dia_ma_nephr</t>
  </si>
  <si>
    <t>hlth_pgm_slvrsnkr_refer_status</t>
  </si>
  <si>
    <t>Health program - Silver Sneakers Senior Exercise Program Referal Status</t>
  </si>
  <si>
    <t xml:space="preserve"> Binary indicator for Abnormal Lab Results</t>
  </si>
  <si>
    <t>lang_spoken_cd</t>
  </si>
  <si>
    <t>mabh_seg</t>
  </si>
  <si>
    <t xml:space="preserve"> Per Member Per Month IP Admit Count for non-BH related claims, broken out by utilization category</t>
  </si>
  <si>
    <t>med_ip_acute_admit_days_pmpm</t>
  </si>
  <si>
    <t xml:space="preserve"> Per Member Per Month Admitted IP Days for non-BH related claims, broken out by utilization category</t>
  </si>
  <si>
    <t>med_ip_ltach_admit_days_pmpm</t>
  </si>
  <si>
    <t>med_ip_maternity_admit_days_pmpm</t>
  </si>
  <si>
    <t>med_ip_mhsa_admit_days_pmpm</t>
  </si>
  <si>
    <t xml:space="preserve"> PDC value for each Category of drugs from the reference table - Circular Vascular Disease</t>
  </si>
  <si>
    <t xml:space="preserve"> PDC value for each Category of drugs from the reference table - Diabetes</t>
  </si>
  <si>
    <t xml:space="preserve"> PDC value for each Category of drugs from the reference table - Heart Failure</t>
  </si>
  <si>
    <t>pdc_ht</t>
  </si>
  <si>
    <t xml:space="preserve"> PDC value for each Category of drugs from the reference table - Hypertension</t>
  </si>
  <si>
    <t xml:space="preserve"> PDC value for each Category of drugs from the reference table - Hyperlipidemia</t>
  </si>
  <si>
    <t xml:space="preserve"> PDC value for each Category of drugs from the reference table - Osteoparosis</t>
  </si>
  <si>
    <t xml:space="preserve"> Indicator of Facility Based provider using prov_line_cd</t>
  </si>
  <si>
    <t xml:space="preserve"> Indicator of Specialist provider using prov_line_cd</t>
  </si>
  <si>
    <t>rucc_category</t>
  </si>
  <si>
    <t xml:space="preserve"> Member geographic information - Rural Urban Continuum Code</t>
  </si>
  <si>
    <t>rx_maint_pmpm_ct</t>
  </si>
  <si>
    <t>sdr_person_id</t>
  </si>
  <si>
    <t xml:space="preserve"> Standard Humana Member Identifier - not guaranteed to be unique (very small pct. of reuse)</t>
  </si>
  <si>
    <t>Current Smoker based on the presence of smoking indication from membership or medical claims data</t>
  </si>
  <si>
    <t>Former Smoker based on the presence of smoking indication from membership or medical claims data</t>
  </si>
  <si>
    <t>src_platform_cd</t>
  </si>
  <si>
    <t xml:space="preserve"> Standard Humana Member Identifier - unique when paired with src_mbr_id</t>
  </si>
  <si>
    <t>state_cd</t>
  </si>
  <si>
    <t xml:space="preserve"> Member geographic information - Postal Abbreviation</t>
  </si>
  <si>
    <t>total_ip_acute_admit_ct_pmpm</t>
  </si>
  <si>
    <t>total_ip_ltach_admit_days_pmpm</t>
  </si>
  <si>
    <t>total_ip_maternity_admit_days_pmpm</t>
  </si>
  <si>
    <t>total_ip_snf_admit_ct_pmpm</t>
  </si>
  <si>
    <t>total_ip_snf_admit_days_pmpm</t>
  </si>
  <si>
    <t>total_physician_office_visit_ct_pmpm</t>
  </si>
  <si>
    <t>total_urgent_care_visit_ct_pmpm</t>
  </si>
  <si>
    <t>transportation_issues</t>
  </si>
  <si>
    <t>1 = transportation challenge, 0 = no transportation challenge</t>
  </si>
  <si>
    <t>Zip_cd</t>
  </si>
  <si>
    <t>Zipcode populated for a subset of the members</t>
  </si>
  <si>
    <t>'cms_dual_eligible_ind',</t>
  </si>
  <si>
    <t>'betos_o1a_ind',</t>
  </si>
  <si>
    <t>'cms_ma_risk_score_nbr',</t>
  </si>
  <si>
    <t>'pdc_dep',</t>
  </si>
  <si>
    <t>'rx_overall_pmpm_ct',</t>
  </si>
  <si>
    <t>'rx_bh_ind',</t>
  </si>
  <si>
    <t>'submcc_men_depr_ind',</t>
  </si>
  <si>
    <t>'bh_dema_ind',</t>
  </si>
  <si>
    <t>'betos_m5c_pmpm_ct',</t>
  </si>
  <si>
    <t>'phy_em_pe_ind',</t>
  </si>
  <si>
    <t>'credit_hh_agencyfirstmtg',</t>
  </si>
  <si>
    <t>'prov_spec_ambulance_ind',</t>
  </si>
  <si>
    <t>'credit_hh_totalallcredit_collections',</t>
  </si>
  <si>
    <t>'cms_ra_factor_type_cd_X',</t>
  </si>
  <si>
    <t>'hlth_pgm_slvrsnkr_par_status',</t>
  </si>
  <si>
    <t>'submcc_res_copd_ind',</t>
  </si>
  <si>
    <t>'submcc_men_othr_ind',</t>
  </si>
  <si>
    <t>'submcc_men_depr_pmpm_ct',</t>
  </si>
  <si>
    <t>'rx_gpi2_75_ind',</t>
  </si>
  <si>
    <t>'rx_gpi2_58_ind',</t>
  </si>
  <si>
    <t>'rx_gpi2_58_pmpm_ct',</t>
  </si>
  <si>
    <t>'mabh_seg_UNK',</t>
  </si>
  <si>
    <t>'cons_n2029_y_0.0',</t>
  </si>
  <si>
    <t>'rx_gpi2_59_ind',</t>
  </si>
  <si>
    <t>'fci_score',</t>
  </si>
  <si>
    <t>'submcc_men_othr_pmpm_ct',</t>
  </si>
  <si>
    <t>'rev_cms_er_ind',</t>
  </si>
  <si>
    <t>'credit_hh_autobank_new',</t>
  </si>
  <si>
    <t>'credit_bal_totalallcredit_new',</t>
  </si>
  <si>
    <t>'cons_hhcomp_X',</t>
  </si>
  <si>
    <t>'cms_ra_factor_type_cd_CP',</t>
  </si>
  <si>
    <t>'cons_n65p_y_0.0',</t>
  </si>
  <si>
    <t>'cmsd2_sns_general_ind',</t>
  </si>
  <si>
    <t>'credit_num_1stmtgcredit',</t>
  </si>
  <si>
    <t>'rx_generic_pmpm_ct',</t>
  </si>
  <si>
    <t>'cons_retail_buyer_1.0',</t>
  </si>
  <si>
    <t>'cms_ra_factor_type_cd_CF',</t>
  </si>
  <si>
    <t>'credit_bal_nonmtgcredit_60dpd',</t>
  </si>
  <si>
    <t>'credit_bal_autofinance',</t>
  </si>
  <si>
    <t>'cons_n2pbl',</t>
  </si>
  <si>
    <t>'cons_hcaccprf_h_0.0',</t>
  </si>
  <si>
    <t>'cci_score',</t>
  </si>
  <si>
    <t>'rx_gpi2_44_pmpm_ct',</t>
  </si>
  <si>
    <t>'submcc_vco_vac_pmpm_ct',</t>
  </si>
  <si>
    <t>'rx_gpi2_17_ind',</t>
  </si>
  <si>
    <t>'submcc_mus_back_pmpm_ct',</t>
  </si>
  <si>
    <t>'rx_branded_pmpm_ct',</t>
  </si>
  <si>
    <t>'betos_m5b_ind',</t>
  </si>
  <si>
    <t>'cons_homstat_R',</t>
  </si>
  <si>
    <t>'lab_hemoglobin_abn_result_ind',</t>
  </si>
  <si>
    <t>'cons_n2mob',</t>
  </si>
  <si>
    <t>'credit_prcnt_agencyfirstmtg',</t>
  </si>
  <si>
    <t>'credit_bal_bankcard_severederog',</t>
  </si>
  <si>
    <t>'credit_bal_consumerfinance',</t>
  </si>
  <si>
    <t>'lang_spoken_cd_SPA',</t>
  </si>
  <si>
    <t>'credit_num_nonagn1stmorg_collectio',</t>
  </si>
  <si>
    <t>'credit_bal_nonagn1stmorg_90to119dp',</t>
  </si>
  <si>
    <t>'betos_t1h_pmpm_ct',</t>
  </si>
  <si>
    <t>'submcc_mus_soft_ind',</t>
  </si>
  <si>
    <t>'credit_hh_autofinance_new',</t>
  </si>
  <si>
    <t>'credit_num_autofinance',</t>
  </si>
  <si>
    <t>'credit_bal_autofinance_new',</t>
  </si>
  <si>
    <t>'submcc_mus_soft_pmpm_ct',</t>
  </si>
  <si>
    <t>'credit_num_autobank_new',</t>
  </si>
  <si>
    <t>'cons_online_buyer_0.0',</t>
  </si>
  <si>
    <t>'credit_minmob_mtgcredit',</t>
  </si>
  <si>
    <t>'credit_prcnt_autobank',</t>
  </si>
  <si>
    <t>'credit_num_heloc_severederog',</t>
  </si>
  <si>
    <t>'cons_online_buyer_1.0',</t>
  </si>
  <si>
    <t>'credit_hh_totalallcredit_bankruptcy',</t>
  </si>
  <si>
    <t>'credit_hh_studentloan',</t>
  </si>
  <si>
    <t>'rx_gpi2_39_pmpm_ct',</t>
  </si>
  <si>
    <t>'credit_num_1stmtg_collections',</t>
  </si>
  <si>
    <t>'credit_bal_1stmtg_collections',</t>
  </si>
  <si>
    <t>'submcc_mus_jnt_pmpm_ct',</t>
  </si>
  <si>
    <t>'submcc_hdz_valv_pmpm_ct',</t>
  </si>
  <si>
    <t>'credit_num_nonmtgcredit_60dpd',</t>
  </si>
  <si>
    <t>'rx_gpi2_75_pmpm_ct',</t>
  </si>
  <si>
    <t>'rx_gpi2_65_pmpm_ct',</t>
  </si>
  <si>
    <t>'credit_hh_mtg_severederog',</t>
  </si>
  <si>
    <t>'rx_gpi2_49_pmpm_ct',</t>
  </si>
  <si>
    <t>'credit_bal_studentloan_60dpd',</t>
  </si>
  <si>
    <t>'credit_highcrd_consumerfinance_new',</t>
  </si>
  <si>
    <t>'credit_bal_1stmtgcredit_60dpd',</t>
  </si>
  <si>
    <t>'credit_num_mtg_90to119dpd',</t>
  </si>
  <si>
    <t>'credit_num_studentloan',</t>
  </si>
  <si>
    <t>'credit_bal_totalallcredit_90to119dpd',</t>
  </si>
  <si>
    <t>'credit_hh_autofinance',</t>
  </si>
  <si>
    <t>'submcc_hdz_arrh_pmpm_ct',</t>
  </si>
  <si>
    <t>'credit_num_mtg_collections',</t>
  </si>
  <si>
    <t>'credit_prcnt_nonagnfirstmtg',</t>
  </si>
  <si>
    <t>'submcc_can_h/o_pmpm_ct',</t>
  </si>
  <si>
    <t>'credit_bal_agency1stmorg_collectio',</t>
  </si>
  <si>
    <t>'rx_gpi2_44_ind',</t>
  </si>
  <si>
    <t>'credit_hh_nonagnfirstmtg',</t>
  </si>
  <si>
    <t>'credit_bal_1stmtg_60to89dpd',</t>
  </si>
  <si>
    <t>'credit_bal_totalallcredit_60to89dpd',</t>
  </si>
  <si>
    <t>'submcc_dig_othr_pmpm_ct',</t>
  </si>
  <si>
    <t>'submcc_rsk_obe_pmpm_ct',</t>
  </si>
  <si>
    <t>'rx_gpi2_86_ind',</t>
  </si>
  <si>
    <t>'credit_bal_mtgcredit_new',</t>
  </si>
  <si>
    <t>'rx_mail_ind',</t>
  </si>
  <si>
    <t>'rx_gpi2_65_ind',</t>
  </si>
  <si>
    <t>'credit_num_consumerfinance_new',</t>
  </si>
  <si>
    <t>'credit_num_totalallcredit_collections',</t>
  </si>
  <si>
    <t>'rx_gpi2_33_pmpm_ct',</t>
  </si>
  <si>
    <t>'credit_num_consumerfinance',</t>
  </si>
  <si>
    <t>'credit_num_studentloan_60dpd',</t>
  </si>
  <si>
    <t>'rx_gpi2_32_ind',</t>
  </si>
  <si>
    <t>'credit_num_agencyfirstmtg_60dpd',</t>
  </si>
  <si>
    <t>'credit_hh_agencyfirstmtg_new',</t>
  </si>
  <si>
    <t>'rx_gpi2_17_pmpm_ct',</t>
  </si>
  <si>
    <t>'credit_num_autobank',</t>
  </si>
  <si>
    <t>'credit_bal_heloc_severederog',</t>
  </si>
  <si>
    <t>'rx_gpi2_86_pmpm_ct',</t>
  </si>
  <si>
    <t>'med_physician_office_visit_ct_pmpm',</t>
  </si>
  <si>
    <t>'rx_gpi2_05_pmpm_ct',</t>
  </si>
  <si>
    <t>'prov_spec_home_health_ind',</t>
  </si>
  <si>
    <t>'credit_num_nonagn1stmorg_30to59dpd',</t>
  </si>
  <si>
    <t>'credit_bal_nonagnfirstmtg_60dpd',</t>
  </si>
  <si>
    <t>'submcc_dia_neu_pmpm_ct',</t>
  </si>
  <si>
    <t>'credit_num_1stmtg_severederog',</t>
  </si>
  <si>
    <t>'credit_bal_mtg_90to119dpd',</t>
  </si>
  <si>
    <t>'credit_bal_nonagn1stmorg_60to89dpd',</t>
  </si>
  <si>
    <t>'credit_hh_consumerfinance',</t>
  </si>
  <si>
    <t>'prov_pcp_ind',</t>
  </si>
  <si>
    <t>'hlth_pgm_slvrsnkr_pct_par',</t>
  </si>
  <si>
    <t>'submcc_cir_hbp_pmpm_ct',</t>
  </si>
  <si>
    <t>'ccsp_228_ind',</t>
  </si>
  <si>
    <t>'ccsp_236_ind',</t>
  </si>
  <si>
    <t>'hedis_dia_ma_nephr_Y',</t>
  </si>
  <si>
    <t>'rx_gpi2_97_pmpm_ct',</t>
  </si>
  <si>
    <t>'rx_gpi2_90_pmpm_ct',</t>
  </si>
  <si>
    <t>'submcc_ner_othr_ind',</t>
  </si>
  <si>
    <t>'prov_spec_addiction_all_ind',</t>
  </si>
  <si>
    <t>'submcc_cir_art_pmpm_ct',</t>
  </si>
  <si>
    <t>'credit_minmob_nonagn',</t>
  </si>
  <si>
    <t>'credit_bal_consumerfinance_new',</t>
  </si>
  <si>
    <t>'credit_num_nonagn1stmorg_bankruptc',</t>
  </si>
  <si>
    <t>'credit_num_1stmtg_60to89dpd',</t>
  </si>
  <si>
    <t>'submcc_rsk_smok_pmpm_ct',</t>
  </si>
  <si>
    <t>'betos_t2a_pmpm_ct',</t>
  </si>
  <si>
    <t>'rx_gpi2_27_pmpm_ct',</t>
  </si>
  <si>
    <t>'credit_hh_consumerfinance_new',</t>
  </si>
  <si>
    <t>'submcc_bld_othr_pmpm_ct',</t>
  </si>
  <si>
    <t>'credit_bal_mtg_bankruptcy',</t>
  </si>
  <si>
    <t>'credit_minmob_1stmtgcredit',</t>
  </si>
  <si>
    <t>'credit_num_1stmtg_bankruptcy',</t>
  </si>
  <si>
    <t>'credit_num_1stmtg_30to59dpd',</t>
  </si>
  <si>
    <t>'submcc_gus_fem_pmpm_ct',</t>
  </si>
  <si>
    <t>'betos_o1b_ind',</t>
  </si>
  <si>
    <t>'credit_bal_agencyfirstmtg_60dpd',</t>
  </si>
  <si>
    <t>'credit_hh_1stmtg_severederog',</t>
  </si>
  <si>
    <t>'credit_num_agency1stmorg_collectio',</t>
  </si>
  <si>
    <t>'credit_num_nonagn1stmorg_90to119dp',</t>
  </si>
  <si>
    <t>'submcc_rar_ra_pmpm_ct',</t>
  </si>
  <si>
    <t>'rx_otc_ind',</t>
  </si>
  <si>
    <t>'rx_gpi2_79_pmpm_ct',</t>
  </si>
  <si>
    <t>'betos_t1a_ind',</t>
  </si>
  <si>
    <t>'submcc_can_skn_ind',</t>
  </si>
  <si>
    <t>'submcc_sor_eye_pmpm_ct',</t>
  </si>
  <si>
    <t>'credit_bal_autobank',</t>
  </si>
  <si>
    <t>'submcc_mus_oste_ind',</t>
  </si>
  <si>
    <t>'submcc_cer_occ_ind',</t>
  </si>
  <si>
    <t>'rx_gpi2_56_pmpm_ct',</t>
  </si>
  <si>
    <t>'cons_veteran_y_1.0',</t>
  </si>
  <si>
    <t>'submcc_inj_org_pmpm_ct',</t>
  </si>
  <si>
    <t>'rx_gpi2_43_ind',</t>
  </si>
  <si>
    <t>'sex_cd',</t>
  </si>
  <si>
    <t>'submcc_end_meta_pmpm_ct',</t>
  </si>
  <si>
    <t>'rx_gpi2_60_ind',</t>
  </si>
  <si>
    <t>'submcc_rar_ra_ind',</t>
  </si>
  <si>
    <t>'submcc_end_thy_pmpm_ct',</t>
  </si>
  <si>
    <t>'submcc_can_h/o_ind',</t>
  </si>
  <si>
    <t>'rx_gpi2_34_pmpm_ct',</t>
  </si>
  <si>
    <t>'credit_bal_heloc_60dpd',</t>
  </si>
  <si>
    <t>'submcc_res_inf_pmpm_ct',</t>
  </si>
  <si>
    <t>'submcc_men_schz_pmpm_ct',</t>
  </si>
  <si>
    <t>'credit_hh_autobank',</t>
  </si>
  <si>
    <t>'submcc_res_copd_pmpm_ct',</t>
  </si>
  <si>
    <t>'submcc_inj_drug_pmpm_ct',</t>
  </si>
  <si>
    <t>'submcc_ner_migr_pmpm_ct',</t>
  </si>
  <si>
    <t>'submcc_cer_tia_pmpm_ct',</t>
  </si>
  <si>
    <t>'rx_otc_pmpm_ct',</t>
  </si>
  <si>
    <t>'submcc_cad_ashd_pmpm_ct',</t>
  </si>
  <si>
    <t>'submcc_can_skn_pmpm_ct',</t>
  </si>
  <si>
    <t>'submcc_can_othr_pmpm_ct',</t>
  </si>
  <si>
    <t>'cons_hhcomp_L',</t>
  </si>
  <si>
    <t>'submcc_cad_ang_pmpm_ct',</t>
  </si>
  <si>
    <t>'credit_minmob_agencyfirstmtg',</t>
  </si>
  <si>
    <t>'rx_gpi2_97_ind',</t>
  </si>
  <si>
    <t>'submcc_res_alg_pmpm_ct',</t>
  </si>
  <si>
    <t>'submcc_res_asth_ind',</t>
  </si>
  <si>
    <t>'rx_gpi2_52_pmpm_ct',</t>
  </si>
  <si>
    <t>'submcc_cad_isch_pmpm_ct',</t>
  </si>
  <si>
    <t>'pdc_ast',</t>
  </si>
  <si>
    <t>'submcc_sns_chst_ind',</t>
  </si>
  <si>
    <t>'rx_gpi2_66_pmpm_ct',</t>
  </si>
  <si>
    <t>'rx_gpi2_41_pmpm_ct',</t>
  </si>
  <si>
    <t>'submcc_cad_cabg_pmpm_ct',</t>
  </si>
  <si>
    <t>'submcc_sns_cons_pmpm_ct',</t>
  </si>
  <si>
    <t>'rx_gpi2_68_pmpm_ct',</t>
  </si>
  <si>
    <t>'credit_bal_autobank_new',</t>
  </si>
  <si>
    <t>'betos_d1c_ind',</t>
  </si>
  <si>
    <t>'submcc_men_abus_ind',</t>
  </si>
  <si>
    <t>'credit_bal_nonagn1stmorg_30to59dpd',</t>
  </si>
  <si>
    <t>'med_ip_snf_admit_days_pmpm',</t>
  </si>
  <si>
    <t>'submcc_skn_othr_pmpm_ct',</t>
  </si>
  <si>
    <t>'submcc_can_othr_ind',</t>
  </si>
  <si>
    <t>'submcc_gus_brst_pmpm_ct',</t>
  </si>
  <si>
    <t>'rx_gpi2_02_pmpm_ct',</t>
  </si>
  <si>
    <t>'betos_d1d_ind',</t>
  </si>
  <si>
    <t>SHAP_abs</t>
  </si>
  <si>
    <t>Corr</t>
  </si>
  <si>
    <t>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</si>
</sst>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212121"/>
      <name val="Roboto"/>
    </font>
    <font>
      <b/>
      <sz val="11.0"/>
      <color theme="1"/>
      <name val="Calibri"/>
    </font>
    <font>
      <sz val="11.0"/>
      <color rgb="FF212121"/>
      <name val="Roboto"/>
    </font>
    <font>
      <sz val="11.0"/>
      <color rgb="FF000000"/>
      <name val="Arial"/>
    </font>
    <font>
      <sz val="11.0"/>
      <color rgb="FF000000"/>
      <name val="Inconsolata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11" xfId="0" applyAlignment="1" applyBorder="1" applyFont="1" applyNumberFormat="1">
      <alignment horizontal="center" vertical="bottom"/>
    </xf>
    <xf borderId="1" fillId="0" fontId="2" numFmtId="11" xfId="0" applyAlignment="1" applyBorder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2" numFmtId="11" xfId="0" applyAlignment="1" applyFont="1" applyNumberFormat="1">
      <alignment horizontal="center" vertical="bottom"/>
    </xf>
    <xf borderId="0" fillId="0" fontId="2" numFmtId="11" xfId="0" applyAlignment="1" applyFont="1" applyNumberFormat="1">
      <alignment horizontal="center"/>
    </xf>
    <xf borderId="0" fillId="2" fontId="3" numFmtId="0" xfId="0" applyAlignment="1" applyFill="1" applyFont="1">
      <alignment horizontal="right"/>
    </xf>
    <xf borderId="0" fillId="3" fontId="3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horizontal="center" readingOrder="0"/>
    </xf>
    <xf borderId="0" fillId="3" fontId="5" numFmtId="0" xfId="0" applyAlignment="1" applyFont="1">
      <alignment horizontal="right" readingOrder="0"/>
    </xf>
    <xf borderId="0" fillId="3" fontId="6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2" numFmtId="0" xfId="0" applyBorder="1" applyFont="1"/>
    <xf borderId="0" fillId="3" fontId="7" numFmtId="0" xfId="0" applyFont="1"/>
    <xf borderId="0" fillId="3" fontId="6" numFmtId="0" xfId="0" applyFont="1"/>
    <xf borderId="0" fillId="0" fontId="2" numFmtId="0" xfId="0" applyFont="1"/>
    <xf borderId="0" fillId="2" fontId="7" numFmtId="0" xfId="0" applyFont="1"/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8" numFmtId="0" xfId="0" applyAlignment="1" applyBorder="1" applyFont="1">
      <alignment readingOrder="0" shrinkToFit="0" vertical="bottom" wrapText="0"/>
    </xf>
    <xf borderId="0" fillId="2" fontId="8" numFmtId="0" xfId="0" applyAlignment="1" applyFont="1">
      <alignment readingOrder="0" vertical="bottom"/>
    </xf>
    <xf borderId="1" fillId="2" fontId="8" numFmtId="0" xfId="0" applyAlignment="1" applyBorder="1" applyFont="1">
      <alignment readingOrder="0" shrinkToFit="0" vertical="bottom" wrapText="0"/>
    </xf>
    <xf borderId="0" fillId="4" fontId="8" numFmtId="0" xfId="0" applyAlignment="1" applyFill="1" applyFont="1">
      <alignment readingOrder="0" vertical="bottom"/>
    </xf>
    <xf borderId="0" fillId="5" fontId="8" numFmtId="0" xfId="0" applyAlignment="1" applyFill="1" applyFont="1">
      <alignment readingOrder="0" vertical="bottom"/>
    </xf>
    <xf borderId="1" fillId="5" fontId="8" numFmtId="0" xfId="0" applyAlignment="1" applyBorder="1" applyFont="1">
      <alignment readingOrder="0" shrinkToFit="0" vertical="bottom" wrapText="0"/>
    </xf>
    <xf quotePrefix="1"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2" fontId="8" numFmtId="0" xfId="0" applyAlignment="1" applyFont="1">
      <alignment vertical="bottom"/>
    </xf>
    <xf borderId="1" fillId="2" fontId="8" numFmtId="0" xfId="0" applyAlignment="1" applyBorder="1" applyFont="1">
      <alignment shrinkToFit="0" vertical="bottom" wrapText="0"/>
    </xf>
    <xf borderId="0" fillId="6" fontId="8" numFmtId="0" xfId="0" applyAlignment="1" applyFill="1" applyFont="1">
      <alignment vertical="bottom"/>
    </xf>
    <xf borderId="0" fillId="7" fontId="8" numFmtId="0" xfId="0" applyAlignment="1" applyFill="1" applyFont="1">
      <alignment vertical="bottom"/>
    </xf>
    <xf borderId="0" fillId="8" fontId="8" numFmtId="0" xfId="0" applyAlignment="1" applyFill="1" applyFont="1">
      <alignment vertical="bottom"/>
    </xf>
    <xf borderId="0" fillId="4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shrinkToFit="0" vertical="bottom" wrapText="0"/>
    </xf>
    <xf borderId="0" fillId="3" fontId="3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.14"/>
    <col customWidth="1" min="2" max="2" width="34.86"/>
    <col customWidth="1" hidden="1" min="3" max="3" width="16.43"/>
    <col customWidth="1" min="4" max="4" width="15.0"/>
    <col customWidth="1" hidden="1" min="5" max="5" width="10.29"/>
    <col customWidth="1" hidden="1" min="6" max="6" width="16.43"/>
    <col customWidth="1" min="7" max="7" width="15.0"/>
    <col customWidth="1" hidden="1" min="8" max="8" width="10.29"/>
    <col customWidth="1" min="9" max="9" width="24.71"/>
    <col customWidth="1" min="10" max="10" width="56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126.0</v>
      </c>
      <c r="B2" s="6" t="s">
        <v>9</v>
      </c>
      <c r="C2" s="6">
        <v>0.0125123630584081</v>
      </c>
      <c r="D2" s="6">
        <v>-0.961440265316763</v>
      </c>
      <c r="E2" s="6" t="s">
        <v>10</v>
      </c>
      <c r="F2" s="6">
        <v>0.0125123630584002</v>
      </c>
      <c r="G2" s="6">
        <v>0.961440265316762</v>
      </c>
      <c r="H2" s="6" t="s">
        <v>11</v>
      </c>
      <c r="I2" s="7">
        <f t="shared" ref="I2:I860" si="1">C2+F2</f>
        <v>0.02502472612</v>
      </c>
      <c r="J2" s="5" t="s">
        <v>12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125.0</v>
      </c>
      <c r="B3" s="6" t="s">
        <v>13</v>
      </c>
      <c r="C3" s="6">
        <v>0.0123628411414183</v>
      </c>
      <c r="D3" s="6">
        <v>-0.924181328782861</v>
      </c>
      <c r="E3" s="6" t="s">
        <v>10</v>
      </c>
      <c r="F3" s="6">
        <v>0.0123628411414182</v>
      </c>
      <c r="G3" s="6">
        <v>0.924181328782886</v>
      </c>
      <c r="H3" s="6" t="s">
        <v>11</v>
      </c>
      <c r="I3" s="7">
        <f t="shared" si="1"/>
        <v>0.02472568228</v>
      </c>
      <c r="J3" s="5" t="s">
        <v>14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123.0</v>
      </c>
      <c r="B4" s="6" t="s">
        <v>15</v>
      </c>
      <c r="C4" s="6">
        <v>0.012216244868554</v>
      </c>
      <c r="D4" s="6">
        <v>-0.964003571955241</v>
      </c>
      <c r="E4" s="6" t="s">
        <v>10</v>
      </c>
      <c r="F4" s="6">
        <v>0.0122162448685548</v>
      </c>
      <c r="G4" s="6">
        <v>0.964003571955244</v>
      </c>
      <c r="H4" s="6" t="s">
        <v>11</v>
      </c>
      <c r="I4" s="7">
        <f t="shared" si="1"/>
        <v>0.02443248974</v>
      </c>
      <c r="J4" s="5" t="s">
        <v>16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94.0</v>
      </c>
      <c r="B5" s="6" t="s">
        <v>17</v>
      </c>
      <c r="C5" s="6">
        <v>0.0111637641332213</v>
      </c>
      <c r="D5" s="6">
        <v>0.724222866909159</v>
      </c>
      <c r="E5" s="6" t="s">
        <v>11</v>
      </c>
      <c r="F5" s="6">
        <v>0.0111637641332196</v>
      </c>
      <c r="G5" s="6">
        <v>-0.724222866909187</v>
      </c>
      <c r="H5" s="6" t="s">
        <v>10</v>
      </c>
      <c r="I5" s="7">
        <f t="shared" si="1"/>
        <v>0.02232752827</v>
      </c>
      <c r="J5" s="8" t="s">
        <v>18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284.0</v>
      </c>
      <c r="B6" s="6" t="s">
        <v>19</v>
      </c>
      <c r="C6" s="6">
        <v>0.00913658832251445</v>
      </c>
      <c r="D6" s="6">
        <v>-0.951776136790504</v>
      </c>
      <c r="E6" s="6" t="s">
        <v>10</v>
      </c>
      <c r="F6" s="6">
        <v>0.00913658832251727</v>
      </c>
      <c r="G6" s="6">
        <v>0.95177613679052</v>
      </c>
      <c r="H6" s="6" t="s">
        <v>11</v>
      </c>
      <c r="I6" s="7">
        <f t="shared" si="1"/>
        <v>0.01827317665</v>
      </c>
      <c r="J6" s="5" t="s">
        <v>20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857.0</v>
      </c>
      <c r="B7" s="6" t="s">
        <v>21</v>
      </c>
      <c r="C7" s="6">
        <v>0.00741788634371945</v>
      </c>
      <c r="D7" s="6">
        <v>-0.790014450734513</v>
      </c>
      <c r="E7" s="6" t="s">
        <v>10</v>
      </c>
      <c r="F7" s="6">
        <v>0.00741788634372021</v>
      </c>
      <c r="G7" s="6">
        <v>0.790014450734516</v>
      </c>
      <c r="H7" s="6" t="s">
        <v>11</v>
      </c>
      <c r="I7" s="7">
        <f t="shared" si="1"/>
        <v>0.01483577269</v>
      </c>
      <c r="J7" s="5" t="s">
        <v>22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12.0</v>
      </c>
      <c r="B8" s="6" t="s">
        <v>23</v>
      </c>
      <c r="C8" s="6">
        <v>0.0073972996188965</v>
      </c>
      <c r="D8" s="6">
        <v>0.946921420216198</v>
      </c>
      <c r="E8" s="6" t="s">
        <v>11</v>
      </c>
      <c r="F8" s="6">
        <v>0.00739729961889421</v>
      </c>
      <c r="G8" s="6">
        <v>-0.946921420216149</v>
      </c>
      <c r="H8" s="6" t="s">
        <v>10</v>
      </c>
      <c r="I8" s="7">
        <f t="shared" si="1"/>
        <v>0.01479459924</v>
      </c>
      <c r="J8" s="5" t="s">
        <v>24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128.0</v>
      </c>
      <c r="B9" s="6" t="s">
        <v>25</v>
      </c>
      <c r="C9" s="6">
        <v>0.00732046113770652</v>
      </c>
      <c r="D9" s="6">
        <v>-0.925938539995508</v>
      </c>
      <c r="E9" s="6" t="s">
        <v>10</v>
      </c>
      <c r="F9" s="6">
        <v>0.00732046113770386</v>
      </c>
      <c r="G9" s="6">
        <v>0.925938539995484</v>
      </c>
      <c r="H9" s="6" t="s">
        <v>11</v>
      </c>
      <c r="I9" s="7">
        <f t="shared" si="1"/>
        <v>0.01464092228</v>
      </c>
      <c r="J9" s="5" t="s">
        <v>26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855.0</v>
      </c>
      <c r="B10" s="6" t="s">
        <v>27</v>
      </c>
      <c r="C10" s="6">
        <v>0.00711047540226169</v>
      </c>
      <c r="D10" s="6">
        <v>-0.530552586881231</v>
      </c>
      <c r="E10" s="6" t="s">
        <v>10</v>
      </c>
      <c r="F10" s="6">
        <v>0.00711047540225925</v>
      </c>
      <c r="G10" s="6">
        <v>0.5305525868812</v>
      </c>
      <c r="H10" s="6" t="s">
        <v>11</v>
      </c>
      <c r="I10" s="7">
        <f t="shared" si="1"/>
        <v>0.0142209508</v>
      </c>
      <c r="J10" s="5" t="s">
        <v>28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853.0</v>
      </c>
      <c r="B11" s="6" t="s">
        <v>29</v>
      </c>
      <c r="C11" s="6">
        <v>0.00633673988183875</v>
      </c>
      <c r="D11" s="6">
        <v>-0.535401791252816</v>
      </c>
      <c r="E11" s="6" t="s">
        <v>10</v>
      </c>
      <c r="F11" s="6">
        <v>0.00633673988183885</v>
      </c>
      <c r="G11" s="6">
        <v>0.535401791252811</v>
      </c>
      <c r="H11" s="6" t="s">
        <v>11</v>
      </c>
      <c r="I11" s="7">
        <f t="shared" si="1"/>
        <v>0.01267347976</v>
      </c>
      <c r="J11" s="5" t="s">
        <v>30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72.0</v>
      </c>
      <c r="B12" s="6" t="s">
        <v>31</v>
      </c>
      <c r="C12" s="6">
        <v>0.00617066788999058</v>
      </c>
      <c r="D12" s="6">
        <v>0.893258389114439</v>
      </c>
      <c r="E12" s="6" t="s">
        <v>11</v>
      </c>
      <c r="F12" s="6">
        <v>0.00617066788998663</v>
      </c>
      <c r="G12" s="6">
        <v>-0.893258389114408</v>
      </c>
      <c r="H12" s="6" t="s">
        <v>10</v>
      </c>
      <c r="I12" s="7">
        <f t="shared" si="1"/>
        <v>0.01234133578</v>
      </c>
      <c r="J12" s="5" t="s">
        <v>32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852.0</v>
      </c>
      <c r="B13" s="6" t="s">
        <v>33</v>
      </c>
      <c r="C13" s="6">
        <v>0.00580868174683997</v>
      </c>
      <c r="D13" s="6">
        <v>0.567646742469907</v>
      </c>
      <c r="E13" s="6" t="s">
        <v>11</v>
      </c>
      <c r="F13" s="6">
        <v>0.0058086817468433</v>
      </c>
      <c r="G13" s="6">
        <v>-0.567646742470054</v>
      </c>
      <c r="H13" s="6" t="s">
        <v>10</v>
      </c>
      <c r="I13" s="7">
        <f t="shared" si="1"/>
        <v>0.01161736349</v>
      </c>
      <c r="J13" s="5" t="s">
        <v>34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665.0</v>
      </c>
      <c r="B14" s="6" t="s">
        <v>35</v>
      </c>
      <c r="C14" s="6">
        <v>0.00572995248086068</v>
      </c>
      <c r="D14" s="6">
        <v>-0.70997237935163</v>
      </c>
      <c r="E14" s="6" t="s">
        <v>10</v>
      </c>
      <c r="F14" s="6">
        <v>0.00572995248086479</v>
      </c>
      <c r="G14" s="6">
        <v>0.70997237935173</v>
      </c>
      <c r="H14" s="6" t="s">
        <v>11</v>
      </c>
      <c r="I14" s="7">
        <f t="shared" si="1"/>
        <v>0.01145990496</v>
      </c>
      <c r="J14" s="5" t="s">
        <v>36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206.0</v>
      </c>
      <c r="B15" s="6" t="s">
        <v>37</v>
      </c>
      <c r="C15" s="6">
        <v>0.00571270945215152</v>
      </c>
      <c r="D15" s="6">
        <v>-0.851147506397351</v>
      </c>
      <c r="E15" s="6" t="s">
        <v>10</v>
      </c>
      <c r="F15" s="6">
        <v>0.00571270945215287</v>
      </c>
      <c r="G15" s="6">
        <v>0.851147506397419</v>
      </c>
      <c r="H15" s="6" t="s">
        <v>11</v>
      </c>
      <c r="I15" s="7">
        <f t="shared" si="1"/>
        <v>0.0114254189</v>
      </c>
      <c r="J15" s="5" t="s">
        <v>38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483.0</v>
      </c>
      <c r="B16" s="6" t="s">
        <v>39</v>
      </c>
      <c r="C16" s="6">
        <v>0.00550305083336286</v>
      </c>
      <c r="D16" s="6">
        <v>0.602590183383005</v>
      </c>
      <c r="E16" s="6" t="s">
        <v>11</v>
      </c>
      <c r="F16" s="6">
        <v>0.00550305083335742</v>
      </c>
      <c r="G16" s="6">
        <v>-0.602590183383018</v>
      </c>
      <c r="H16" s="6" t="s">
        <v>10</v>
      </c>
      <c r="I16" s="7">
        <f t="shared" si="1"/>
        <v>0.01100610167</v>
      </c>
      <c r="J16" s="5" t="s">
        <v>40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840.0</v>
      </c>
      <c r="B17" s="6" t="s">
        <v>41</v>
      </c>
      <c r="C17" s="6">
        <v>0.00549859639519374</v>
      </c>
      <c r="D17" s="6">
        <v>0.402609401358311</v>
      </c>
      <c r="E17" s="6" t="s">
        <v>11</v>
      </c>
      <c r="F17" s="6">
        <v>0.00549859639518757</v>
      </c>
      <c r="G17" s="6">
        <v>-0.40260940135821</v>
      </c>
      <c r="H17" s="6" t="s">
        <v>10</v>
      </c>
      <c r="I17" s="7">
        <f t="shared" si="1"/>
        <v>0.01099719279</v>
      </c>
      <c r="J17" s="5" t="s">
        <v>42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133.0</v>
      </c>
      <c r="B18" s="6" t="s">
        <v>43</v>
      </c>
      <c r="C18" s="6">
        <v>0.00546444198256028</v>
      </c>
      <c r="D18" s="6">
        <v>-0.890855075647633</v>
      </c>
      <c r="E18" s="6" t="s">
        <v>10</v>
      </c>
      <c r="F18" s="6">
        <v>0.00546444198256555</v>
      </c>
      <c r="G18" s="6">
        <v>0.890855075647756</v>
      </c>
      <c r="H18" s="6" t="s">
        <v>11</v>
      </c>
      <c r="I18" s="7">
        <f t="shared" si="1"/>
        <v>0.01092888397</v>
      </c>
      <c r="J18" s="5" t="s">
        <v>44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856.0</v>
      </c>
      <c r="B19" s="6" t="s">
        <v>45</v>
      </c>
      <c r="C19" s="6">
        <v>0.00533800660265313</v>
      </c>
      <c r="D19" s="6">
        <v>-0.503509893488547</v>
      </c>
      <c r="E19" s="6" t="s">
        <v>10</v>
      </c>
      <c r="F19" s="6">
        <v>0.00533800660265352</v>
      </c>
      <c r="G19" s="6">
        <v>0.503509893488453</v>
      </c>
      <c r="H19" s="6" t="s">
        <v>11</v>
      </c>
      <c r="I19" s="7">
        <f t="shared" si="1"/>
        <v>0.01067601321</v>
      </c>
      <c r="J19" s="5" t="s">
        <v>46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830.0</v>
      </c>
      <c r="B20" s="6" t="s">
        <v>47</v>
      </c>
      <c r="C20" s="6">
        <v>0.00514869042927535</v>
      </c>
      <c r="D20" s="6">
        <v>-0.734775702153792</v>
      </c>
      <c r="E20" s="6" t="s">
        <v>10</v>
      </c>
      <c r="F20" s="6">
        <v>0.00514869042927543</v>
      </c>
      <c r="G20" s="6">
        <v>0.734775702153814</v>
      </c>
      <c r="H20" s="6" t="s">
        <v>11</v>
      </c>
      <c r="I20" s="7">
        <f t="shared" si="1"/>
        <v>0.01029738086</v>
      </c>
      <c r="J20" s="5" t="s">
        <v>48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397.0</v>
      </c>
      <c r="B21" s="6" t="s">
        <v>49</v>
      </c>
      <c r="C21" s="6">
        <v>0.00514276970835348</v>
      </c>
      <c r="D21" s="6">
        <v>-0.879277034363396</v>
      </c>
      <c r="E21" s="6" t="s">
        <v>10</v>
      </c>
      <c r="F21" s="6">
        <v>0.00514276970835512</v>
      </c>
      <c r="G21" s="6">
        <v>0.879277034363494</v>
      </c>
      <c r="H21" s="6" t="s">
        <v>11</v>
      </c>
      <c r="I21" s="7">
        <f t="shared" si="1"/>
        <v>0.01028553942</v>
      </c>
      <c r="J21" s="5" t="s">
        <v>50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103.0</v>
      </c>
      <c r="B22" s="6" t="s">
        <v>51</v>
      </c>
      <c r="C22" s="6">
        <v>0.00513696222886784</v>
      </c>
      <c r="D22" s="6">
        <v>-0.837428170144402</v>
      </c>
      <c r="E22" s="6" t="s">
        <v>10</v>
      </c>
      <c r="F22" s="6">
        <v>0.00513696222887291</v>
      </c>
      <c r="G22" s="6">
        <v>0.837428170144696</v>
      </c>
      <c r="H22" s="6" t="s">
        <v>11</v>
      </c>
      <c r="I22" s="7">
        <f t="shared" si="1"/>
        <v>0.01027392446</v>
      </c>
      <c r="J22" s="5" t="s">
        <v>52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25.0</v>
      </c>
      <c r="B23" s="6" t="s">
        <v>53</v>
      </c>
      <c r="C23" s="6">
        <v>0.00464504354641742</v>
      </c>
      <c r="D23" s="6">
        <v>0.862591935840649</v>
      </c>
      <c r="E23" s="6" t="s">
        <v>11</v>
      </c>
      <c r="F23" s="6">
        <v>0.00464504354641759</v>
      </c>
      <c r="G23" s="6">
        <v>-0.862591935840629</v>
      </c>
      <c r="H23" s="6" t="s">
        <v>10</v>
      </c>
      <c r="I23" s="7">
        <f t="shared" si="1"/>
        <v>0.009290087093</v>
      </c>
      <c r="J23" s="5" t="s">
        <v>54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545.0</v>
      </c>
      <c r="B24" s="6" t="s">
        <v>55</v>
      </c>
      <c r="C24" s="6">
        <v>0.00441959768529006</v>
      </c>
      <c r="D24" s="6">
        <v>-0.41898816023012</v>
      </c>
      <c r="E24" s="6" t="s">
        <v>10</v>
      </c>
      <c r="F24" s="6">
        <v>0.00441959768528955</v>
      </c>
      <c r="G24" s="6">
        <v>0.418988160230113</v>
      </c>
      <c r="H24" s="6" t="s">
        <v>11</v>
      </c>
      <c r="I24" s="7">
        <f t="shared" si="1"/>
        <v>0.008839195371</v>
      </c>
      <c r="J24" s="5" t="e">
        <v>#N/A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543.0</v>
      </c>
      <c r="B25" s="6" t="s">
        <v>56</v>
      </c>
      <c r="C25" s="6">
        <v>0.00438642719706985</v>
      </c>
      <c r="D25" s="6">
        <v>0.57133462380285</v>
      </c>
      <c r="E25" s="6" t="s">
        <v>11</v>
      </c>
      <c r="F25" s="6">
        <v>0.00438642719706753</v>
      </c>
      <c r="G25" s="6">
        <v>-0.571334623802739</v>
      </c>
      <c r="H25" s="6" t="s">
        <v>10</v>
      </c>
      <c r="I25" s="7">
        <f t="shared" si="1"/>
        <v>0.008772854394</v>
      </c>
      <c r="J25" s="5" t="e">
        <v>#N/A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146.0</v>
      </c>
      <c r="B26" s="6" t="s">
        <v>57</v>
      </c>
      <c r="C26" s="6">
        <v>0.00397760892969159</v>
      </c>
      <c r="D26" s="6">
        <v>-0.817918354333483</v>
      </c>
      <c r="E26" s="6" t="s">
        <v>10</v>
      </c>
      <c r="F26" s="6">
        <v>0.00397760892968996</v>
      </c>
      <c r="G26" s="6">
        <v>0.817918354333601</v>
      </c>
      <c r="H26" s="6" t="s">
        <v>11</v>
      </c>
      <c r="I26" s="7">
        <f t="shared" si="1"/>
        <v>0.007955217859</v>
      </c>
      <c r="J26" s="5" t="s">
        <v>58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858.0</v>
      </c>
      <c r="B27" s="6" t="s">
        <v>59</v>
      </c>
      <c r="C27" s="6">
        <v>0.00395027716571352</v>
      </c>
      <c r="D27" s="6">
        <v>-0.525452930316204</v>
      </c>
      <c r="E27" s="6" t="s">
        <v>10</v>
      </c>
      <c r="F27" s="6">
        <v>0.00395027716571484</v>
      </c>
      <c r="G27" s="6">
        <v>0.525452930316273</v>
      </c>
      <c r="H27" s="6" t="s">
        <v>11</v>
      </c>
      <c r="I27" s="7">
        <f t="shared" si="1"/>
        <v>0.007900554331</v>
      </c>
      <c r="J27" s="5" t="s">
        <v>60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766.0</v>
      </c>
      <c r="B28" s="6" t="s">
        <v>61</v>
      </c>
      <c r="C28" s="6">
        <v>0.00356359216423313</v>
      </c>
      <c r="D28" s="6">
        <v>-0.629567702269386</v>
      </c>
      <c r="E28" s="6" t="s">
        <v>10</v>
      </c>
      <c r="F28" s="6">
        <v>0.00356359216423505</v>
      </c>
      <c r="G28" s="6">
        <v>0.629567702269319</v>
      </c>
      <c r="H28" s="6" t="s">
        <v>11</v>
      </c>
      <c r="I28" s="7">
        <f t="shared" si="1"/>
        <v>0.007127184328</v>
      </c>
      <c r="J28" s="5" t="s">
        <v>62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484.0</v>
      </c>
      <c r="B29" s="6" t="s">
        <v>63</v>
      </c>
      <c r="C29" s="6">
        <v>0.003421710408018</v>
      </c>
      <c r="D29" s="6">
        <v>0.526852554446577</v>
      </c>
      <c r="E29" s="6" t="s">
        <v>11</v>
      </c>
      <c r="F29" s="6">
        <v>0.0034217104080175</v>
      </c>
      <c r="G29" s="6">
        <v>-0.526852554446841</v>
      </c>
      <c r="H29" s="6" t="s">
        <v>10</v>
      </c>
      <c r="I29" s="7">
        <f t="shared" si="1"/>
        <v>0.006843420816</v>
      </c>
      <c r="J29" s="5" t="s">
        <v>64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153.0</v>
      </c>
      <c r="B30" s="6" t="s">
        <v>65</v>
      </c>
      <c r="C30" s="6">
        <v>0.00341244986687324</v>
      </c>
      <c r="D30" s="6">
        <v>-0.90629365016185</v>
      </c>
      <c r="E30" s="6" t="s">
        <v>10</v>
      </c>
      <c r="F30" s="6">
        <v>0.0034124498668743</v>
      </c>
      <c r="G30" s="6">
        <v>0.906293650161843</v>
      </c>
      <c r="H30" s="6" t="s">
        <v>11</v>
      </c>
      <c r="I30" s="7">
        <f t="shared" si="1"/>
        <v>0.006824899734</v>
      </c>
      <c r="J30" s="5" t="s">
        <v>66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499.0</v>
      </c>
      <c r="B31" s="6" t="s">
        <v>67</v>
      </c>
      <c r="C31" s="6">
        <v>0.00335426605978438</v>
      </c>
      <c r="D31" s="6">
        <v>-0.702248823704607</v>
      </c>
      <c r="E31" s="6" t="s">
        <v>10</v>
      </c>
      <c r="F31" s="6">
        <v>0.0033542660597846</v>
      </c>
      <c r="G31" s="6">
        <v>0.702248823704598</v>
      </c>
      <c r="H31" s="6" t="s">
        <v>11</v>
      </c>
      <c r="I31" s="7">
        <f t="shared" si="1"/>
        <v>0.00670853212</v>
      </c>
      <c r="J31" s="5" t="s">
        <v>68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v>636.0</v>
      </c>
      <c r="B32" s="6" t="s">
        <v>69</v>
      </c>
      <c r="C32" s="6">
        <v>0.00328077213309851</v>
      </c>
      <c r="D32" s="6">
        <v>-0.647615593634769</v>
      </c>
      <c r="E32" s="6" t="s">
        <v>10</v>
      </c>
      <c r="F32" s="6">
        <v>0.0032807721330971</v>
      </c>
      <c r="G32" s="6">
        <v>0.647615593634701</v>
      </c>
      <c r="H32" s="6" t="s">
        <v>11</v>
      </c>
      <c r="I32" s="7">
        <f t="shared" si="1"/>
        <v>0.006561544266</v>
      </c>
      <c r="J32" s="5" t="s">
        <v>70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78.0</v>
      </c>
      <c r="B33" s="6" t="s">
        <v>71</v>
      </c>
      <c r="C33" s="6">
        <v>0.00319372914209118</v>
      </c>
      <c r="D33" s="6">
        <v>-0.893209042175083</v>
      </c>
      <c r="E33" s="6" t="s">
        <v>10</v>
      </c>
      <c r="F33" s="6">
        <v>0.00319372914208775</v>
      </c>
      <c r="G33" s="6">
        <v>0.89320904217508</v>
      </c>
      <c r="H33" s="6" t="s">
        <v>11</v>
      </c>
      <c r="I33" s="7">
        <f t="shared" si="1"/>
        <v>0.006387458284</v>
      </c>
      <c r="J33" s="5" t="s">
        <v>32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0.0</v>
      </c>
      <c r="B34" s="6" t="s">
        <v>72</v>
      </c>
      <c r="C34" s="6">
        <v>0.00304906106306519</v>
      </c>
      <c r="D34" s="6">
        <v>0.79980957945221</v>
      </c>
      <c r="E34" s="6" t="s">
        <v>11</v>
      </c>
      <c r="F34" s="6">
        <v>0.00304906106306694</v>
      </c>
      <c r="G34" s="6">
        <v>-0.799809579451982</v>
      </c>
      <c r="H34" s="6" t="s">
        <v>10</v>
      </c>
      <c r="I34" s="7">
        <f t="shared" si="1"/>
        <v>0.006098122126</v>
      </c>
      <c r="J34" s="5" t="s">
        <v>73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v>193.0</v>
      </c>
      <c r="B35" s="6" t="s">
        <v>74</v>
      </c>
      <c r="C35" s="6">
        <v>0.0028133447615644</v>
      </c>
      <c r="D35" s="6">
        <v>-0.76182049589478</v>
      </c>
      <c r="E35" s="6" t="s">
        <v>10</v>
      </c>
      <c r="F35" s="6">
        <v>0.00281334476156768</v>
      </c>
      <c r="G35" s="6">
        <v>0.761820495895286</v>
      </c>
      <c r="H35" s="6" t="s">
        <v>11</v>
      </c>
      <c r="I35" s="7">
        <f t="shared" si="1"/>
        <v>0.005626689523</v>
      </c>
      <c r="J35" s="5" t="s">
        <v>50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>
        <v>277.0</v>
      </c>
      <c r="B36" s="6" t="s">
        <v>75</v>
      </c>
      <c r="C36" s="6">
        <v>0.00262249296917571</v>
      </c>
      <c r="D36" s="6">
        <v>-0.646602209560774</v>
      </c>
      <c r="E36" s="6" t="s">
        <v>10</v>
      </c>
      <c r="F36" s="6">
        <v>0.00262249296917526</v>
      </c>
      <c r="G36" s="6">
        <v>0.646602209560948</v>
      </c>
      <c r="H36" s="6" t="s">
        <v>11</v>
      </c>
      <c r="I36" s="7">
        <f t="shared" si="1"/>
        <v>0.005244985938</v>
      </c>
      <c r="J36" s="5" t="s">
        <v>50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v>549.0</v>
      </c>
      <c r="B37" s="6" t="s">
        <v>76</v>
      </c>
      <c r="C37" s="6">
        <v>0.00254197048060682</v>
      </c>
      <c r="D37" s="6">
        <v>0.368232568762506</v>
      </c>
      <c r="E37" s="6" t="s">
        <v>11</v>
      </c>
      <c r="F37" s="6">
        <v>0.00254197048060379</v>
      </c>
      <c r="G37" s="6">
        <v>-0.368232568762403</v>
      </c>
      <c r="H37" s="6" t="s">
        <v>10</v>
      </c>
      <c r="I37" s="7">
        <f t="shared" si="1"/>
        <v>0.005083940961</v>
      </c>
      <c r="J37" s="5" t="e">
        <v>#N/A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749.0</v>
      </c>
      <c r="B38" s="6" t="s">
        <v>77</v>
      </c>
      <c r="C38" s="6">
        <v>0.00251535120615064</v>
      </c>
      <c r="D38" s="6">
        <v>-0.548120484977725</v>
      </c>
      <c r="E38" s="6" t="s">
        <v>10</v>
      </c>
      <c r="F38" s="6">
        <v>0.00251535120615142</v>
      </c>
      <c r="G38" s="6">
        <v>0.548120484977717</v>
      </c>
      <c r="H38" s="6" t="s">
        <v>11</v>
      </c>
      <c r="I38" s="7">
        <f t="shared" si="1"/>
        <v>0.005030702412</v>
      </c>
      <c r="J38" s="5" t="s">
        <v>62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v>854.0</v>
      </c>
      <c r="B39" s="6" t="s">
        <v>78</v>
      </c>
      <c r="C39" s="6">
        <v>0.00249486813546065</v>
      </c>
      <c r="D39" s="6">
        <v>-0.50226262000459</v>
      </c>
      <c r="E39" s="6" t="s">
        <v>10</v>
      </c>
      <c r="F39" s="6">
        <v>0.00249486813546171</v>
      </c>
      <c r="G39" s="6">
        <v>0.502262620004758</v>
      </c>
      <c r="H39" s="6" t="s">
        <v>11</v>
      </c>
      <c r="I39" s="7">
        <f t="shared" si="1"/>
        <v>0.004989736271</v>
      </c>
      <c r="J39" s="5" t="s">
        <v>79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327.0</v>
      </c>
      <c r="B40" s="6" t="s">
        <v>80</v>
      </c>
      <c r="C40" s="6">
        <v>0.00246043070339627</v>
      </c>
      <c r="D40" s="6">
        <v>-0.81610603852677</v>
      </c>
      <c r="E40" s="6" t="s">
        <v>10</v>
      </c>
      <c r="F40" s="6">
        <v>0.00246043070339541</v>
      </c>
      <c r="G40" s="6">
        <v>0.816106038526741</v>
      </c>
      <c r="H40" s="6" t="s">
        <v>11</v>
      </c>
      <c r="I40" s="7">
        <f t="shared" si="1"/>
        <v>0.004920861407</v>
      </c>
      <c r="J40" s="5" t="s">
        <v>81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v>32.0</v>
      </c>
      <c r="B41" s="6" t="s">
        <v>82</v>
      </c>
      <c r="C41" s="6">
        <v>0.00219399903876277</v>
      </c>
      <c r="D41" s="6">
        <v>0.878583311128367</v>
      </c>
      <c r="E41" s="6" t="s">
        <v>11</v>
      </c>
      <c r="F41" s="6">
        <v>0.00219399903876102</v>
      </c>
      <c r="G41" s="6">
        <v>-0.878583311128405</v>
      </c>
      <c r="H41" s="6" t="s">
        <v>10</v>
      </c>
      <c r="I41" s="7">
        <f t="shared" si="1"/>
        <v>0.004387998078</v>
      </c>
      <c r="J41" s="5" t="s">
        <v>83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>
        <v>829.0</v>
      </c>
      <c r="B42" s="6" t="s">
        <v>84</v>
      </c>
      <c r="C42" s="6">
        <v>0.00216605735628942</v>
      </c>
      <c r="D42" s="6">
        <v>-0.389042126764864</v>
      </c>
      <c r="E42" s="6" t="s">
        <v>10</v>
      </c>
      <c r="F42" s="6">
        <v>0.00216605735628944</v>
      </c>
      <c r="G42" s="6">
        <v>0.389042126764866</v>
      </c>
      <c r="H42" s="6" t="s">
        <v>11</v>
      </c>
      <c r="I42" s="7">
        <f t="shared" si="1"/>
        <v>0.004332114713</v>
      </c>
      <c r="J42" s="5" t="s">
        <v>48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>
        <v>336.0</v>
      </c>
      <c r="B43" s="6" t="s">
        <v>85</v>
      </c>
      <c r="C43" s="6">
        <v>0.00198061651302478</v>
      </c>
      <c r="D43" s="6">
        <v>-0.824050238076873</v>
      </c>
      <c r="E43" s="6" t="s">
        <v>10</v>
      </c>
      <c r="F43" s="6">
        <v>0.0019806165130262</v>
      </c>
      <c r="G43" s="6">
        <v>0.824050238076897</v>
      </c>
      <c r="H43" s="6" t="s">
        <v>11</v>
      </c>
      <c r="I43" s="7">
        <f t="shared" si="1"/>
        <v>0.003961233026</v>
      </c>
      <c r="J43" s="5" t="s">
        <v>81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>
        <v>132.0</v>
      </c>
      <c r="B44" s="6" t="s">
        <v>86</v>
      </c>
      <c r="C44" s="6">
        <v>0.00188677045152178</v>
      </c>
      <c r="D44" s="6">
        <v>-0.738385004645198</v>
      </c>
      <c r="E44" s="6" t="s">
        <v>10</v>
      </c>
      <c r="F44" s="6">
        <v>0.0018867704515221</v>
      </c>
      <c r="G44" s="6">
        <v>0.738385004645168</v>
      </c>
      <c r="H44" s="6" t="s">
        <v>11</v>
      </c>
      <c r="I44" s="7">
        <f t="shared" si="1"/>
        <v>0.003773540903</v>
      </c>
      <c r="J44" s="5" t="s">
        <v>44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>
        <v>555.0</v>
      </c>
      <c r="B45" s="6" t="s">
        <v>87</v>
      </c>
      <c r="C45" s="6">
        <v>0.00187391007886304</v>
      </c>
      <c r="D45" s="6">
        <v>-0.343744494831849</v>
      </c>
      <c r="E45" s="6" t="s">
        <v>10</v>
      </c>
      <c r="F45" s="6">
        <v>0.00187391007886317</v>
      </c>
      <c r="G45" s="6">
        <v>0.34374449483185</v>
      </c>
      <c r="H45" s="6" t="s">
        <v>11</v>
      </c>
      <c r="I45" s="7">
        <f t="shared" si="1"/>
        <v>0.003747820158</v>
      </c>
      <c r="J45" s="5" t="s">
        <v>88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>
        <v>624.0</v>
      </c>
      <c r="B46" s="6" t="s">
        <v>89</v>
      </c>
      <c r="C46" s="6">
        <v>0.00184003745243105</v>
      </c>
      <c r="D46" s="6">
        <v>-0.644061306021091</v>
      </c>
      <c r="E46" s="6" t="s">
        <v>10</v>
      </c>
      <c r="F46" s="6">
        <v>0.00184003745242934</v>
      </c>
      <c r="G46" s="6">
        <v>0.644061306020989</v>
      </c>
      <c r="H46" s="6" t="s">
        <v>11</v>
      </c>
      <c r="I46" s="7">
        <f t="shared" si="1"/>
        <v>0.003680074905</v>
      </c>
      <c r="J46" s="5" t="s">
        <v>70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>
        <v>544.0</v>
      </c>
      <c r="B47" s="6" t="s">
        <v>90</v>
      </c>
      <c r="C47" s="6">
        <v>0.00180557580030437</v>
      </c>
      <c r="D47" s="6">
        <v>0.315582409270224</v>
      </c>
      <c r="E47" s="6" t="s">
        <v>11</v>
      </c>
      <c r="F47" s="6">
        <v>0.00180557580030424</v>
      </c>
      <c r="G47" s="6">
        <v>-0.315582409270125</v>
      </c>
      <c r="H47" s="6" t="s">
        <v>10</v>
      </c>
      <c r="I47" s="7">
        <f t="shared" si="1"/>
        <v>0.003611151601</v>
      </c>
      <c r="J47" s="5" t="e">
        <v>#N/A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>
        <v>93.0</v>
      </c>
      <c r="B48" s="6" t="s">
        <v>91</v>
      </c>
      <c r="C48" s="6">
        <v>0.00170590004923467</v>
      </c>
      <c r="D48" s="6">
        <v>-0.781786986940708</v>
      </c>
      <c r="E48" s="6" t="s">
        <v>10</v>
      </c>
      <c r="F48" s="6">
        <v>0.00170590004923495</v>
      </c>
      <c r="G48" s="6">
        <v>0.781786986940703</v>
      </c>
      <c r="H48" s="6" t="s">
        <v>11</v>
      </c>
      <c r="I48" s="7">
        <f t="shared" si="1"/>
        <v>0.003411800098</v>
      </c>
      <c r="J48" s="5" t="s">
        <v>92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>
        <v>9.0</v>
      </c>
      <c r="B49" s="6" t="s">
        <v>93</v>
      </c>
      <c r="C49" s="6">
        <v>0.0016977928724911</v>
      </c>
      <c r="D49" s="6">
        <v>0.67386329367068</v>
      </c>
      <c r="E49" s="6" t="s">
        <v>11</v>
      </c>
      <c r="F49" s="6">
        <v>0.00169779287249151</v>
      </c>
      <c r="G49" s="6">
        <v>-0.673863293670596</v>
      </c>
      <c r="H49" s="6" t="s">
        <v>10</v>
      </c>
      <c r="I49" s="7">
        <f t="shared" si="1"/>
        <v>0.003395585745</v>
      </c>
      <c r="J49" s="5" t="s">
        <v>94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v>319.0</v>
      </c>
      <c r="B50" s="6" t="s">
        <v>95</v>
      </c>
      <c r="C50" s="6">
        <v>0.00159251352955412</v>
      </c>
      <c r="D50" s="6">
        <v>-0.836410220476576</v>
      </c>
      <c r="E50" s="6" t="s">
        <v>10</v>
      </c>
      <c r="F50" s="6">
        <v>0.00159251352955548</v>
      </c>
      <c r="G50" s="6">
        <v>0.836410220476607</v>
      </c>
      <c r="H50" s="6" t="s">
        <v>11</v>
      </c>
      <c r="I50" s="7">
        <f t="shared" si="1"/>
        <v>0.003185027059</v>
      </c>
      <c r="J50" s="5" t="s">
        <v>81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>
        <v>2.0</v>
      </c>
      <c r="B51" s="6" t="s">
        <v>96</v>
      </c>
      <c r="C51" s="6">
        <v>0.00149800740550182</v>
      </c>
      <c r="D51" s="6">
        <v>-0.663001075226</v>
      </c>
      <c r="E51" s="6" t="s">
        <v>10</v>
      </c>
      <c r="F51" s="6">
        <v>0.00149800740550207</v>
      </c>
      <c r="G51" s="6">
        <v>0.663001075226045</v>
      </c>
      <c r="H51" s="6" t="s">
        <v>11</v>
      </c>
      <c r="I51" s="7">
        <f t="shared" si="1"/>
        <v>0.002996014811</v>
      </c>
      <c r="J51" s="5" t="s">
        <v>97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>
        <v>86.0</v>
      </c>
      <c r="B52" s="6" t="s">
        <v>98</v>
      </c>
      <c r="C52" s="6">
        <v>0.00149713353777182</v>
      </c>
      <c r="D52" s="6">
        <v>0.758842449443406</v>
      </c>
      <c r="E52" s="6" t="s">
        <v>11</v>
      </c>
      <c r="F52" s="6">
        <v>0.00149713353777175</v>
      </c>
      <c r="G52" s="6">
        <v>-0.758842449443403</v>
      </c>
      <c r="H52" s="6" t="s">
        <v>10</v>
      </c>
      <c r="I52" s="7">
        <f t="shared" si="1"/>
        <v>0.002994267076</v>
      </c>
      <c r="J52" s="5" t="s">
        <v>92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>
        <v>750.0</v>
      </c>
      <c r="B53" s="6" t="s">
        <v>99</v>
      </c>
      <c r="C53" s="6">
        <v>0.00139402141048963</v>
      </c>
      <c r="D53" s="6">
        <v>-0.515759201053054</v>
      </c>
      <c r="E53" s="6" t="s">
        <v>10</v>
      </c>
      <c r="F53" s="6">
        <v>0.00139402141048885</v>
      </c>
      <c r="G53" s="6">
        <v>0.515759201053005</v>
      </c>
      <c r="H53" s="6" t="s">
        <v>11</v>
      </c>
      <c r="I53" s="7">
        <f t="shared" si="1"/>
        <v>0.002788042821</v>
      </c>
      <c r="J53" s="5" t="s">
        <v>62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>
        <v>566.0</v>
      </c>
      <c r="B54" s="6" t="s">
        <v>100</v>
      </c>
      <c r="C54" s="6">
        <v>0.00137103722307157</v>
      </c>
      <c r="D54" s="6">
        <v>-0.637594192186303</v>
      </c>
      <c r="E54" s="6" t="s">
        <v>10</v>
      </c>
      <c r="F54" s="6">
        <v>0.00137103722307164</v>
      </c>
      <c r="G54" s="6">
        <v>0.637594192186302</v>
      </c>
      <c r="H54" s="6" t="s">
        <v>11</v>
      </c>
      <c r="I54" s="7">
        <f t="shared" si="1"/>
        <v>0.002742074446</v>
      </c>
      <c r="J54" s="5" t="s">
        <v>101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>
        <v>164.0</v>
      </c>
      <c r="B55" s="6" t="s">
        <v>102</v>
      </c>
      <c r="C55" s="6">
        <v>0.00131094363291871</v>
      </c>
      <c r="D55" s="6">
        <v>-0.671083890714861</v>
      </c>
      <c r="E55" s="6" t="s">
        <v>10</v>
      </c>
      <c r="F55" s="6">
        <v>0.00131094363291885</v>
      </c>
      <c r="G55" s="6">
        <v>0.671083890714807</v>
      </c>
      <c r="H55" s="6" t="s">
        <v>11</v>
      </c>
      <c r="I55" s="7">
        <f t="shared" si="1"/>
        <v>0.002621887266</v>
      </c>
      <c r="J55" s="5" t="s">
        <v>103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>
        <v>487.0</v>
      </c>
      <c r="B56" s="6" t="s">
        <v>104</v>
      </c>
      <c r="C56" s="6">
        <v>0.00124595967920765</v>
      </c>
      <c r="D56" s="6">
        <v>0.641317010092828</v>
      </c>
      <c r="E56" s="6" t="s">
        <v>11</v>
      </c>
      <c r="F56" s="6">
        <v>0.00124595967920634</v>
      </c>
      <c r="G56" s="6">
        <v>-0.641317010092854</v>
      </c>
      <c r="H56" s="6" t="s">
        <v>10</v>
      </c>
      <c r="I56" s="7">
        <f t="shared" si="1"/>
        <v>0.002491919358</v>
      </c>
      <c r="J56" s="5" t="s">
        <v>105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>
        <v>497.0</v>
      </c>
      <c r="B57" s="6" t="s">
        <v>106</v>
      </c>
      <c r="C57" s="6">
        <v>0.00123763177158572</v>
      </c>
      <c r="D57" s="6">
        <v>-0.543121985293246</v>
      </c>
      <c r="E57" s="6" t="s">
        <v>10</v>
      </c>
      <c r="F57" s="6">
        <v>0.00123763177158593</v>
      </c>
      <c r="G57" s="6">
        <v>0.543121985293221</v>
      </c>
      <c r="H57" s="6" t="s">
        <v>11</v>
      </c>
      <c r="I57" s="7">
        <f t="shared" si="1"/>
        <v>0.002475263543</v>
      </c>
      <c r="J57" s="5" t="s">
        <v>107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>
        <v>500.0</v>
      </c>
      <c r="B58" s="6" t="s">
        <v>108</v>
      </c>
      <c r="C58" s="6">
        <v>0.00117299456017622</v>
      </c>
      <c r="D58" s="6">
        <v>-0.460614845189739</v>
      </c>
      <c r="E58" s="6" t="s">
        <v>10</v>
      </c>
      <c r="F58" s="6">
        <v>0.00117299456017662</v>
      </c>
      <c r="G58" s="6">
        <v>0.46061484518969</v>
      </c>
      <c r="H58" s="6" t="s">
        <v>11</v>
      </c>
      <c r="I58" s="7">
        <f t="shared" si="1"/>
        <v>0.00234598912</v>
      </c>
      <c r="J58" s="5" t="s">
        <v>109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>
        <v>480.0</v>
      </c>
      <c r="B59" s="6" t="s">
        <v>110</v>
      </c>
      <c r="C59" s="6">
        <v>0.00115282298594526</v>
      </c>
      <c r="D59" s="6">
        <v>0.519205596341908</v>
      </c>
      <c r="E59" s="6" t="s">
        <v>11</v>
      </c>
      <c r="F59" s="6">
        <v>0.00115282298594494</v>
      </c>
      <c r="G59" s="6">
        <v>-0.519205596342005</v>
      </c>
      <c r="H59" s="6" t="s">
        <v>10</v>
      </c>
      <c r="I59" s="7">
        <f t="shared" si="1"/>
        <v>0.002305645972</v>
      </c>
      <c r="J59" s="5" t="s">
        <v>111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>
        <v>44.0</v>
      </c>
      <c r="B60" s="6" t="s">
        <v>112</v>
      </c>
      <c r="C60" s="6">
        <v>0.00112729132414313</v>
      </c>
      <c r="D60" s="6">
        <v>-0.745669212906611</v>
      </c>
      <c r="E60" s="6" t="s">
        <v>10</v>
      </c>
      <c r="F60" s="6">
        <v>0.00112729132414365</v>
      </c>
      <c r="G60" s="6">
        <v>0.745669212906602</v>
      </c>
      <c r="H60" s="6" t="s">
        <v>11</v>
      </c>
      <c r="I60" s="7">
        <f t="shared" si="1"/>
        <v>0.002254582648</v>
      </c>
      <c r="J60" s="5" t="s">
        <v>83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>
        <v>73.0</v>
      </c>
      <c r="B61" s="6" t="s">
        <v>113</v>
      </c>
      <c r="C61" s="6">
        <v>0.00112328489397174</v>
      </c>
      <c r="D61" s="6">
        <v>-0.743209304688785</v>
      </c>
      <c r="E61" s="6" t="s">
        <v>10</v>
      </c>
      <c r="F61" s="6">
        <v>0.00112328489397214</v>
      </c>
      <c r="G61" s="6">
        <v>0.743209304688782</v>
      </c>
      <c r="H61" s="6" t="s">
        <v>11</v>
      </c>
      <c r="I61" s="7">
        <f t="shared" si="1"/>
        <v>0.002246569788</v>
      </c>
      <c r="J61" s="5" t="s">
        <v>32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>
        <v>11.0</v>
      </c>
      <c r="B62" s="6" t="s">
        <v>114</v>
      </c>
      <c r="C62" s="6">
        <v>0.00111110970134379</v>
      </c>
      <c r="D62" s="6">
        <v>-0.62535623262383</v>
      </c>
      <c r="E62" s="6" t="s">
        <v>10</v>
      </c>
      <c r="F62" s="6">
        <v>0.00111110970134407</v>
      </c>
      <c r="G62" s="6">
        <v>0.625356232623777</v>
      </c>
      <c r="H62" s="6" t="s">
        <v>11</v>
      </c>
      <c r="I62" s="7">
        <f t="shared" si="1"/>
        <v>0.002222219403</v>
      </c>
      <c r="J62" s="5" t="s">
        <v>24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>
        <v>137.0</v>
      </c>
      <c r="B63" s="6" t="s">
        <v>115</v>
      </c>
      <c r="C63" s="6">
        <v>0.00109944605370651</v>
      </c>
      <c r="D63" s="6">
        <v>-0.634753797940631</v>
      </c>
      <c r="E63" s="6" t="s">
        <v>10</v>
      </c>
      <c r="F63" s="6">
        <v>0.00109944605370659</v>
      </c>
      <c r="G63" s="6">
        <v>0.634753797940617</v>
      </c>
      <c r="H63" s="6" t="s">
        <v>11</v>
      </c>
      <c r="I63" s="7">
        <f t="shared" si="1"/>
        <v>0.002198892107</v>
      </c>
      <c r="J63" s="5" t="s">
        <v>44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>
        <v>511.0</v>
      </c>
      <c r="B64" s="6" t="s">
        <v>116</v>
      </c>
      <c r="C64" s="6">
        <v>0.00106286125353294</v>
      </c>
      <c r="D64" s="6">
        <v>0.420961841914596</v>
      </c>
      <c r="E64" s="6" t="s">
        <v>11</v>
      </c>
      <c r="F64" s="6">
        <v>0.00106286125353347</v>
      </c>
      <c r="G64" s="6">
        <v>-0.420961841914551</v>
      </c>
      <c r="H64" s="6" t="s">
        <v>10</v>
      </c>
      <c r="I64" s="7">
        <f t="shared" si="1"/>
        <v>0.002125722507</v>
      </c>
      <c r="J64" s="5" t="s">
        <v>117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>
        <v>568.0</v>
      </c>
      <c r="B65" s="6" t="s">
        <v>118</v>
      </c>
      <c r="C65" s="6">
        <v>0.00104900510120476</v>
      </c>
      <c r="D65" s="6">
        <v>-0.434418856880666</v>
      </c>
      <c r="E65" s="6" t="s">
        <v>10</v>
      </c>
      <c r="F65" s="6">
        <v>0.00104900510120487</v>
      </c>
      <c r="G65" s="6">
        <v>0.434418856880605</v>
      </c>
      <c r="H65" s="6" t="s">
        <v>11</v>
      </c>
      <c r="I65" s="7">
        <f t="shared" si="1"/>
        <v>0.002098010202</v>
      </c>
      <c r="J65" s="5" t="s">
        <v>101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>
        <v>18.0</v>
      </c>
      <c r="B66" s="6" t="s">
        <v>119</v>
      </c>
      <c r="C66" s="6">
        <v>0.00104535618152721</v>
      </c>
      <c r="D66" s="6">
        <v>0.792834763853971</v>
      </c>
      <c r="E66" s="6" t="s">
        <v>11</v>
      </c>
      <c r="F66" s="6">
        <v>0.00104535618152594</v>
      </c>
      <c r="G66" s="6">
        <v>-0.792834763853973</v>
      </c>
      <c r="H66" s="6" t="s">
        <v>10</v>
      </c>
      <c r="I66" s="7">
        <f t="shared" si="1"/>
        <v>0.002090712363</v>
      </c>
      <c r="J66" s="5" t="s">
        <v>120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>
        <v>71.0</v>
      </c>
      <c r="B67" s="6" t="s">
        <v>121</v>
      </c>
      <c r="C67" s="6">
        <v>0.00102650257846754</v>
      </c>
      <c r="D67" s="6">
        <v>-0.767353124849958</v>
      </c>
      <c r="E67" s="6" t="s">
        <v>10</v>
      </c>
      <c r="F67" s="6">
        <v>0.00102650257846783</v>
      </c>
      <c r="G67" s="6">
        <v>0.767353124849962</v>
      </c>
      <c r="H67" s="6" t="s">
        <v>11</v>
      </c>
      <c r="I67" s="7">
        <f t="shared" si="1"/>
        <v>0.002053005157</v>
      </c>
      <c r="J67" s="5" t="s">
        <v>32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>
        <v>475.0</v>
      </c>
      <c r="B68" s="6" t="s">
        <v>122</v>
      </c>
      <c r="C68" s="6">
        <v>0.00101136697670025</v>
      </c>
      <c r="D68" s="6">
        <v>-0.422270419659023</v>
      </c>
      <c r="E68" s="6" t="s">
        <v>10</v>
      </c>
      <c r="F68" s="6">
        <v>0.0010113669767005</v>
      </c>
      <c r="G68" s="6">
        <v>0.42227041965898</v>
      </c>
      <c r="H68" s="6" t="s">
        <v>11</v>
      </c>
      <c r="I68" s="7">
        <f t="shared" si="1"/>
        <v>0.002022733953</v>
      </c>
      <c r="J68" s="5" t="s">
        <v>123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>
        <v>458.0</v>
      </c>
      <c r="B69" s="6" t="s">
        <v>124</v>
      </c>
      <c r="C69" s="6">
        <v>9.93091908143135E-4</v>
      </c>
      <c r="D69" s="6">
        <v>-0.463581132100463</v>
      </c>
      <c r="E69" s="6" t="s">
        <v>10</v>
      </c>
      <c r="F69" s="6">
        <v>9.93091908143144E-4</v>
      </c>
      <c r="G69" s="6">
        <v>0.463581132100466</v>
      </c>
      <c r="H69" s="6" t="s">
        <v>11</v>
      </c>
      <c r="I69" s="7">
        <f t="shared" si="1"/>
        <v>0.001986183816</v>
      </c>
      <c r="J69" s="5" t="s">
        <v>125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>
        <v>842.0</v>
      </c>
      <c r="B70" s="6" t="s">
        <v>126</v>
      </c>
      <c r="C70" s="6">
        <v>9.84403608000548E-4</v>
      </c>
      <c r="D70" s="6">
        <v>-0.22949145887491</v>
      </c>
      <c r="E70" s="6" t="s">
        <v>10</v>
      </c>
      <c r="F70" s="6">
        <v>9.84403608000172E-4</v>
      </c>
      <c r="G70" s="6">
        <v>0.229491458874951</v>
      </c>
      <c r="H70" s="6" t="s">
        <v>11</v>
      </c>
      <c r="I70" s="7">
        <f t="shared" si="1"/>
        <v>0.001968807216</v>
      </c>
      <c r="J70" s="5" t="s">
        <v>127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>
        <v>5.0</v>
      </c>
      <c r="B71" s="6" t="s">
        <v>128</v>
      </c>
      <c r="C71" s="6">
        <v>9.82010732448806E-4</v>
      </c>
      <c r="D71" s="6">
        <v>0.692420773834007</v>
      </c>
      <c r="E71" s="6" t="s">
        <v>11</v>
      </c>
      <c r="F71" s="6">
        <v>9.82010732449141E-4</v>
      </c>
      <c r="G71" s="6">
        <v>-0.692420773834</v>
      </c>
      <c r="H71" s="6" t="s">
        <v>10</v>
      </c>
      <c r="I71" s="7">
        <f t="shared" si="1"/>
        <v>0.001964021465</v>
      </c>
      <c r="J71" s="5" t="s">
        <v>129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>
        <v>812.0</v>
      </c>
      <c r="B72" s="6" t="s">
        <v>130</v>
      </c>
      <c r="C72" s="6">
        <v>9.46624745214722E-4</v>
      </c>
      <c r="D72" s="6">
        <v>-0.204033552258278</v>
      </c>
      <c r="E72" s="6" t="s">
        <v>10</v>
      </c>
      <c r="F72" s="6">
        <v>9.46624745214904E-4</v>
      </c>
      <c r="G72" s="6">
        <v>0.204033552258258</v>
      </c>
      <c r="H72" s="6" t="s">
        <v>11</v>
      </c>
      <c r="I72" s="7">
        <f t="shared" si="1"/>
        <v>0.00189324949</v>
      </c>
      <c r="J72" s="5" t="s">
        <v>62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>
        <v>837.0</v>
      </c>
      <c r="B73" s="6" t="s">
        <v>131</v>
      </c>
      <c r="C73" s="6">
        <v>9.10334851790783E-4</v>
      </c>
      <c r="D73" s="6">
        <v>0.391367826356028</v>
      </c>
      <c r="E73" s="6" t="s">
        <v>11</v>
      </c>
      <c r="F73" s="6">
        <v>9.1033485179129E-4</v>
      </c>
      <c r="G73" s="6">
        <v>-0.391367826355981</v>
      </c>
      <c r="H73" s="6" t="s">
        <v>10</v>
      </c>
      <c r="I73" s="7">
        <f t="shared" si="1"/>
        <v>0.001820669704</v>
      </c>
      <c r="J73" s="5" t="e">
        <v>#N/A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>
        <v>610.0</v>
      </c>
      <c r="B74" s="6" t="s">
        <v>132</v>
      </c>
      <c r="C74" s="6">
        <v>8.90730077572652E-4</v>
      </c>
      <c r="D74" s="6">
        <v>-0.539004932134924</v>
      </c>
      <c r="E74" s="6" t="s">
        <v>10</v>
      </c>
      <c r="F74" s="6">
        <v>8.90730077572879E-4</v>
      </c>
      <c r="G74" s="6">
        <v>0.539004932134858</v>
      </c>
      <c r="H74" s="6" t="s">
        <v>11</v>
      </c>
      <c r="I74" s="7">
        <f t="shared" si="1"/>
        <v>0.001781460155</v>
      </c>
      <c r="J74" s="5" t="s">
        <v>70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>
        <v>663.0</v>
      </c>
      <c r="B75" s="6" t="s">
        <v>133</v>
      </c>
      <c r="C75" s="6">
        <v>8.44575633961962E-4</v>
      </c>
      <c r="D75" s="6">
        <v>-0.276658737110933</v>
      </c>
      <c r="E75" s="6" t="s">
        <v>10</v>
      </c>
      <c r="F75" s="6">
        <v>8.44575633961981E-4</v>
      </c>
      <c r="G75" s="6">
        <v>0.2766587371109</v>
      </c>
      <c r="H75" s="6" t="s">
        <v>11</v>
      </c>
      <c r="I75" s="7">
        <f t="shared" si="1"/>
        <v>0.001689151268</v>
      </c>
      <c r="J75" s="5" t="s">
        <v>101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>
        <v>536.0</v>
      </c>
      <c r="B76" s="6" t="s">
        <v>134</v>
      </c>
      <c r="C76" s="6">
        <v>7.39573892131625E-4</v>
      </c>
      <c r="D76" s="6">
        <v>0.54234613597527</v>
      </c>
      <c r="E76" s="6" t="s">
        <v>11</v>
      </c>
      <c r="F76" s="6">
        <v>7.39573892132034E-4</v>
      </c>
      <c r="G76" s="6">
        <v>-0.542346135975318</v>
      </c>
      <c r="H76" s="6" t="s">
        <v>10</v>
      </c>
      <c r="I76" s="7">
        <f t="shared" si="1"/>
        <v>0.001479147784</v>
      </c>
      <c r="J76" s="5" t="s">
        <v>135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>
        <v>828.0</v>
      </c>
      <c r="B77" s="6" t="s">
        <v>136</v>
      </c>
      <c r="C77" s="6">
        <v>7.32556732295014E-4</v>
      </c>
      <c r="D77" s="6">
        <v>0.543941284780031</v>
      </c>
      <c r="E77" s="6" t="s">
        <v>11</v>
      </c>
      <c r="F77" s="6">
        <v>7.32556732294843E-4</v>
      </c>
      <c r="G77" s="6">
        <v>-0.543941284779984</v>
      </c>
      <c r="H77" s="6" t="s">
        <v>10</v>
      </c>
      <c r="I77" s="7">
        <f t="shared" si="1"/>
        <v>0.001465113465</v>
      </c>
      <c r="J77" s="5" t="s">
        <v>62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>
        <v>186.0</v>
      </c>
      <c r="B78" s="6" t="s">
        <v>137</v>
      </c>
      <c r="C78" s="6">
        <v>7.20798364706774E-4</v>
      </c>
      <c r="D78" s="6">
        <v>0.569312334535048</v>
      </c>
      <c r="E78" s="6" t="s">
        <v>11</v>
      </c>
      <c r="F78" s="6">
        <v>7.20798364706611E-4</v>
      </c>
      <c r="G78" s="6">
        <v>-0.569312334535072</v>
      </c>
      <c r="H78" s="6" t="s">
        <v>10</v>
      </c>
      <c r="I78" s="7">
        <f t="shared" si="1"/>
        <v>0.001441596729</v>
      </c>
      <c r="J78" s="5" t="s">
        <v>81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>
        <v>754.0</v>
      </c>
      <c r="B79" s="6" t="s">
        <v>138</v>
      </c>
      <c r="C79" s="6">
        <v>7.14571587650188E-4</v>
      </c>
      <c r="D79" s="6">
        <v>-0.550427069449227</v>
      </c>
      <c r="E79" s="6" t="s">
        <v>10</v>
      </c>
      <c r="F79" s="6">
        <v>7.1457158765102E-4</v>
      </c>
      <c r="G79" s="6">
        <v>0.550427069449292</v>
      </c>
      <c r="H79" s="6" t="s">
        <v>11</v>
      </c>
      <c r="I79" s="7">
        <f t="shared" si="1"/>
        <v>0.001429143175</v>
      </c>
      <c r="J79" s="5" t="s">
        <v>62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>
        <v>490.0</v>
      </c>
      <c r="B80" s="6" t="s">
        <v>139</v>
      </c>
      <c r="C80" s="6">
        <v>6.75076914058354E-4</v>
      </c>
      <c r="D80" s="6">
        <v>-0.46326217707763</v>
      </c>
      <c r="E80" s="6" t="s">
        <v>10</v>
      </c>
      <c r="F80" s="6">
        <v>6.75076914058331E-4</v>
      </c>
      <c r="G80" s="6">
        <v>0.463262177077635</v>
      </c>
      <c r="H80" s="6" t="s">
        <v>11</v>
      </c>
      <c r="I80" s="7">
        <f t="shared" si="1"/>
        <v>0.001350153828</v>
      </c>
      <c r="J80" s="5" t="s">
        <v>140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>
        <v>567.0</v>
      </c>
      <c r="B81" s="6" t="s">
        <v>141</v>
      </c>
      <c r="C81" s="6">
        <v>6.49484394619936E-4</v>
      </c>
      <c r="D81" s="6">
        <v>-0.311739507532868</v>
      </c>
      <c r="E81" s="6" t="s">
        <v>10</v>
      </c>
      <c r="F81" s="6">
        <v>6.49484394620029E-4</v>
      </c>
      <c r="G81" s="6">
        <v>0.311739507532849</v>
      </c>
      <c r="H81" s="6" t="s">
        <v>11</v>
      </c>
      <c r="I81" s="7">
        <f t="shared" si="1"/>
        <v>0.001298968789</v>
      </c>
      <c r="J81" s="5" t="s">
        <v>101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>
        <v>102.0</v>
      </c>
      <c r="B82" s="6" t="s">
        <v>142</v>
      </c>
      <c r="C82" s="6">
        <v>6.45116852015281E-4</v>
      </c>
      <c r="D82" s="6">
        <v>-0.671323685651907</v>
      </c>
      <c r="E82" s="6" t="s">
        <v>10</v>
      </c>
      <c r="F82" s="6">
        <v>6.4511685201554E-4</v>
      </c>
      <c r="G82" s="6">
        <v>0.671323685651897</v>
      </c>
      <c r="H82" s="6" t="s">
        <v>11</v>
      </c>
      <c r="I82" s="7">
        <f t="shared" si="1"/>
        <v>0.001290233704</v>
      </c>
      <c r="J82" s="5" t="e">
        <v>#N/A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>
        <v>234.0</v>
      </c>
      <c r="B83" s="6" t="s">
        <v>143</v>
      </c>
      <c r="C83" s="6">
        <v>6.39080457250633E-4</v>
      </c>
      <c r="D83" s="6">
        <v>-0.626012712785273</v>
      </c>
      <c r="E83" s="6" t="s">
        <v>10</v>
      </c>
      <c r="F83" s="6">
        <v>6.39080457250929E-4</v>
      </c>
      <c r="G83" s="6">
        <v>0.626012712785089</v>
      </c>
      <c r="H83" s="6" t="s">
        <v>11</v>
      </c>
      <c r="I83" s="7">
        <f t="shared" si="1"/>
        <v>0.001278160915</v>
      </c>
      <c r="J83" s="5" t="e">
        <v>#N/A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>
        <v>21.0</v>
      </c>
      <c r="B84" s="6" t="s">
        <v>144</v>
      </c>
      <c r="C84" s="6">
        <v>6.2851583774165E-4</v>
      </c>
      <c r="D84" s="6">
        <v>-0.656432667429456</v>
      </c>
      <c r="E84" s="6" t="s">
        <v>10</v>
      </c>
      <c r="F84" s="6">
        <v>6.28515837741877E-4</v>
      </c>
      <c r="G84" s="6">
        <v>0.656432667429392</v>
      </c>
      <c r="H84" s="6" t="s">
        <v>11</v>
      </c>
      <c r="I84" s="7">
        <f t="shared" si="1"/>
        <v>0.001257031675</v>
      </c>
      <c r="J84" s="5" t="s">
        <v>54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>
        <v>145.0</v>
      </c>
      <c r="B85" s="6" t="s">
        <v>145</v>
      </c>
      <c r="C85" s="6">
        <v>6.12368402351132E-4</v>
      </c>
      <c r="D85" s="6">
        <v>-0.726806718204817</v>
      </c>
      <c r="E85" s="6" t="s">
        <v>10</v>
      </c>
      <c r="F85" s="6">
        <v>6.12368402351805E-4</v>
      </c>
      <c r="G85" s="6">
        <v>0.726806718204813</v>
      </c>
      <c r="H85" s="6" t="s">
        <v>11</v>
      </c>
      <c r="I85" s="7">
        <f t="shared" si="1"/>
        <v>0.001224736805</v>
      </c>
      <c r="J85" s="5" t="s">
        <v>146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>
        <v>841.0</v>
      </c>
      <c r="B86" s="6" t="s">
        <v>147</v>
      </c>
      <c r="C86" s="6">
        <v>5.80057835158337E-4</v>
      </c>
      <c r="D86" s="6">
        <v>-0.0613542080031325</v>
      </c>
      <c r="E86" s="6" t="s">
        <v>10</v>
      </c>
      <c r="F86" s="6">
        <v>5.80057835158364E-4</v>
      </c>
      <c r="G86" s="6">
        <v>0.0613542080031232</v>
      </c>
      <c r="H86" s="6" t="s">
        <v>11</v>
      </c>
      <c r="I86" s="7">
        <f t="shared" si="1"/>
        <v>0.00116011567</v>
      </c>
      <c r="J86" s="5" t="s">
        <v>148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>
        <v>534.0</v>
      </c>
      <c r="B87" s="6" t="s">
        <v>149</v>
      </c>
      <c r="C87" s="6">
        <v>5.77165995104087E-4</v>
      </c>
      <c r="D87" s="6">
        <v>-0.45852795824534</v>
      </c>
      <c r="E87" s="6" t="s">
        <v>10</v>
      </c>
      <c r="F87" s="6">
        <v>5.77165995104163E-4</v>
      </c>
      <c r="G87" s="6">
        <v>0.458527958245321</v>
      </c>
      <c r="H87" s="6" t="s">
        <v>11</v>
      </c>
      <c r="I87" s="7">
        <f t="shared" si="1"/>
        <v>0.00115433199</v>
      </c>
      <c r="J87" s="5" t="s">
        <v>150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>
        <v>460.0</v>
      </c>
      <c r="B88" s="6" t="s">
        <v>151</v>
      </c>
      <c r="C88" s="6">
        <v>5.73685270530723E-4</v>
      </c>
      <c r="D88" s="6">
        <v>-0.370444407571047</v>
      </c>
      <c r="E88" s="6" t="s">
        <v>10</v>
      </c>
      <c r="F88" s="6">
        <v>5.73685270530818E-4</v>
      </c>
      <c r="G88" s="6">
        <v>0.370444407570977</v>
      </c>
      <c r="H88" s="6" t="s">
        <v>11</v>
      </c>
      <c r="I88" s="7">
        <f t="shared" si="1"/>
        <v>0.001147370541</v>
      </c>
      <c r="J88" s="5" t="s">
        <v>152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>
        <v>477.0</v>
      </c>
      <c r="B89" s="6" t="s">
        <v>153</v>
      </c>
      <c r="C89" s="6">
        <v>5.60450962867377E-4</v>
      </c>
      <c r="D89" s="6">
        <v>-0.327224292034205</v>
      </c>
      <c r="E89" s="6" t="s">
        <v>10</v>
      </c>
      <c r="F89" s="6">
        <v>5.6045096286739E-4</v>
      </c>
      <c r="G89" s="6">
        <v>0.327224292034202</v>
      </c>
      <c r="H89" s="6" t="s">
        <v>11</v>
      </c>
      <c r="I89" s="7">
        <f t="shared" si="1"/>
        <v>0.001120901926</v>
      </c>
      <c r="J89" s="5" t="s">
        <v>154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>
        <v>495.0</v>
      </c>
      <c r="B90" s="6" t="s">
        <v>155</v>
      </c>
      <c r="C90" s="6">
        <v>5.57844395947964E-4</v>
      </c>
      <c r="D90" s="6">
        <v>-0.459983614186397</v>
      </c>
      <c r="E90" s="6" t="s">
        <v>10</v>
      </c>
      <c r="F90" s="6">
        <v>5.57844395947966E-4</v>
      </c>
      <c r="G90" s="6">
        <v>0.459983614186394</v>
      </c>
      <c r="H90" s="6" t="s">
        <v>11</v>
      </c>
      <c r="I90" s="7">
        <f t="shared" si="1"/>
        <v>0.001115688792</v>
      </c>
      <c r="J90" s="5" t="s">
        <v>156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>
        <v>461.0</v>
      </c>
      <c r="B91" s="6" t="s">
        <v>157</v>
      </c>
      <c r="C91" s="6">
        <v>5.49862322850392E-4</v>
      </c>
      <c r="D91" s="6">
        <v>0.295636886891617</v>
      </c>
      <c r="E91" s="6" t="s">
        <v>11</v>
      </c>
      <c r="F91" s="6">
        <v>5.49862322850404E-4</v>
      </c>
      <c r="G91" s="6">
        <v>-0.295636886891613</v>
      </c>
      <c r="H91" s="6" t="s">
        <v>10</v>
      </c>
      <c r="I91" s="7">
        <f t="shared" si="1"/>
        <v>0.001099724646</v>
      </c>
      <c r="J91" s="5" t="s">
        <v>158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>
        <v>46.0</v>
      </c>
      <c r="B92" s="6" t="s">
        <v>159</v>
      </c>
      <c r="C92" s="6">
        <v>5.27749688895797E-4</v>
      </c>
      <c r="D92" s="6">
        <v>-0.788696159840814</v>
      </c>
      <c r="E92" s="6" t="s">
        <v>10</v>
      </c>
      <c r="F92" s="6">
        <v>5.27749688896058E-4</v>
      </c>
      <c r="G92" s="6">
        <v>0.78869615984081</v>
      </c>
      <c r="H92" s="6" t="s">
        <v>11</v>
      </c>
      <c r="I92" s="7">
        <f t="shared" si="1"/>
        <v>0.001055499378</v>
      </c>
      <c r="J92" s="5" t="s">
        <v>160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>
        <v>529.0</v>
      </c>
      <c r="B93" s="6" t="s">
        <v>161</v>
      </c>
      <c r="C93" s="6">
        <v>4.97425017090272E-4</v>
      </c>
      <c r="D93" s="6">
        <v>-0.0886480699308797</v>
      </c>
      <c r="E93" s="6" t="s">
        <v>10</v>
      </c>
      <c r="F93" s="6">
        <v>4.97425017090268E-4</v>
      </c>
      <c r="G93" s="6">
        <v>0.0886480699308784</v>
      </c>
      <c r="H93" s="6" t="s">
        <v>11</v>
      </c>
      <c r="I93" s="7">
        <f t="shared" si="1"/>
        <v>0.0009948500342</v>
      </c>
      <c r="J93" s="5" t="s">
        <v>162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>
        <v>471.0</v>
      </c>
      <c r="B94" s="6" t="s">
        <v>163</v>
      </c>
      <c r="C94" s="6">
        <v>4.92559359358073E-4</v>
      </c>
      <c r="D94" s="6">
        <v>-0.244742104688436</v>
      </c>
      <c r="E94" s="6" t="s">
        <v>10</v>
      </c>
      <c r="F94" s="6">
        <v>4.92559359358066E-4</v>
      </c>
      <c r="G94" s="6">
        <v>0.244742104688435</v>
      </c>
      <c r="H94" s="6" t="s">
        <v>11</v>
      </c>
      <c r="I94" s="7">
        <f t="shared" si="1"/>
        <v>0.0009851187187</v>
      </c>
      <c r="J94" s="5" t="s">
        <v>164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>
        <v>552.0</v>
      </c>
      <c r="B95" s="6" t="s">
        <v>165</v>
      </c>
      <c r="C95" s="6">
        <v>4.78775729278409E-4</v>
      </c>
      <c r="D95" s="6">
        <v>0.217390661272363</v>
      </c>
      <c r="E95" s="6" t="s">
        <v>11</v>
      </c>
      <c r="F95" s="6">
        <v>4.78775729278466E-4</v>
      </c>
      <c r="G95" s="6">
        <v>-0.21739066127237</v>
      </c>
      <c r="H95" s="6" t="s">
        <v>10</v>
      </c>
      <c r="I95" s="7">
        <f t="shared" si="1"/>
        <v>0.0009575514586</v>
      </c>
      <c r="J95" s="5" t="e">
        <v>#N/A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>
        <v>237.0</v>
      </c>
      <c r="B96" s="6" t="s">
        <v>166</v>
      </c>
      <c r="C96" s="6">
        <v>4.64747048374884E-4</v>
      </c>
      <c r="D96" s="6">
        <v>-0.531124979924396</v>
      </c>
      <c r="E96" s="6" t="s">
        <v>10</v>
      </c>
      <c r="F96" s="6">
        <v>4.64747048374863E-4</v>
      </c>
      <c r="G96" s="6">
        <v>0.531124979924403</v>
      </c>
      <c r="H96" s="6" t="s">
        <v>11</v>
      </c>
      <c r="I96" s="7">
        <f t="shared" si="1"/>
        <v>0.0009294940967</v>
      </c>
      <c r="J96" s="5" t="s">
        <v>50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>
        <v>489.0</v>
      </c>
      <c r="B97" s="6" t="s">
        <v>167</v>
      </c>
      <c r="C97" s="6">
        <v>4.55130305787441E-4</v>
      </c>
      <c r="D97" s="6">
        <v>-0.190975608811065</v>
      </c>
      <c r="E97" s="6" t="s">
        <v>10</v>
      </c>
      <c r="F97" s="6">
        <v>4.55130305787442E-4</v>
      </c>
      <c r="G97" s="6">
        <v>0.190975608811068</v>
      </c>
      <c r="H97" s="6" t="s">
        <v>11</v>
      </c>
      <c r="I97" s="7">
        <f t="shared" si="1"/>
        <v>0.0009102606116</v>
      </c>
      <c r="J97" s="5" t="s">
        <v>168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>
        <v>516.0</v>
      </c>
      <c r="B98" s="6" t="s">
        <v>169</v>
      </c>
      <c r="C98" s="6">
        <v>4.16328646375646E-4</v>
      </c>
      <c r="D98" s="6">
        <v>-0.354893712135621</v>
      </c>
      <c r="E98" s="6" t="s">
        <v>10</v>
      </c>
      <c r="F98" s="6">
        <v>4.16328646375655E-4</v>
      </c>
      <c r="G98" s="6">
        <v>0.354893712135623</v>
      </c>
      <c r="H98" s="6" t="s">
        <v>11</v>
      </c>
      <c r="I98" s="7">
        <f t="shared" si="1"/>
        <v>0.0008326572928</v>
      </c>
      <c r="J98" s="5" t="s">
        <v>170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>
        <v>459.0</v>
      </c>
      <c r="B99" s="6" t="s">
        <v>171</v>
      </c>
      <c r="C99" s="6">
        <v>4.09880692858583E-4</v>
      </c>
      <c r="D99" s="6">
        <v>-0.141202480354803</v>
      </c>
      <c r="E99" s="6" t="s">
        <v>10</v>
      </c>
      <c r="F99" s="6">
        <v>4.09880692858565E-4</v>
      </c>
      <c r="G99" s="6">
        <v>0.141202480354802</v>
      </c>
      <c r="H99" s="6" t="s">
        <v>11</v>
      </c>
      <c r="I99" s="7">
        <f t="shared" si="1"/>
        <v>0.0008197613857</v>
      </c>
      <c r="J99" s="5" t="s">
        <v>172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>
        <v>760.0</v>
      </c>
      <c r="B100" s="6" t="s">
        <v>173</v>
      </c>
      <c r="C100" s="6">
        <v>4.05624207271468E-4</v>
      </c>
      <c r="D100" s="6">
        <v>-0.368331763599329</v>
      </c>
      <c r="E100" s="6" t="s">
        <v>10</v>
      </c>
      <c r="F100" s="6">
        <v>4.05624207271483E-4</v>
      </c>
      <c r="G100" s="6">
        <v>0.368331763599349</v>
      </c>
      <c r="H100" s="6" t="s">
        <v>11</v>
      </c>
      <c r="I100" s="7">
        <f t="shared" si="1"/>
        <v>0.0008112484145</v>
      </c>
      <c r="J100" s="5" t="s">
        <v>62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>
        <v>515.0</v>
      </c>
      <c r="B101" s="6" t="s">
        <v>174</v>
      </c>
      <c r="C101" s="6">
        <v>4.03216744008432E-4</v>
      </c>
      <c r="D101" s="6">
        <v>-0.446728643059967</v>
      </c>
      <c r="E101" s="6" t="s">
        <v>10</v>
      </c>
      <c r="F101" s="6">
        <v>4.03216744008418E-4</v>
      </c>
      <c r="G101" s="6">
        <v>0.446728643059978</v>
      </c>
      <c r="H101" s="6" t="s">
        <v>11</v>
      </c>
      <c r="I101" s="7">
        <f t="shared" si="1"/>
        <v>0.000806433488</v>
      </c>
      <c r="J101" s="5" t="s">
        <v>175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>
        <v>13.0</v>
      </c>
      <c r="B102" s="6" t="s">
        <v>176</v>
      </c>
      <c r="C102" s="6">
        <v>3.99682572273432E-4</v>
      </c>
      <c r="D102" s="6">
        <v>0.624554958581023</v>
      </c>
      <c r="E102" s="6" t="s">
        <v>11</v>
      </c>
      <c r="F102" s="6">
        <v>3.99682572273426E-4</v>
      </c>
      <c r="G102" s="6">
        <v>-0.624554958581014</v>
      </c>
      <c r="H102" s="6" t="s">
        <v>10</v>
      </c>
      <c r="I102" s="7">
        <f t="shared" si="1"/>
        <v>0.0007993651445</v>
      </c>
      <c r="J102" s="5" t="e">
        <v>#N/A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>
        <v>563.0</v>
      </c>
      <c r="B103" s="6" t="s">
        <v>177</v>
      </c>
      <c r="C103" s="6">
        <v>3.97786061657663E-4</v>
      </c>
      <c r="D103" s="6">
        <v>0.299373286133745</v>
      </c>
      <c r="E103" s="6" t="s">
        <v>11</v>
      </c>
      <c r="F103" s="6">
        <v>3.97786061657802E-4</v>
      </c>
      <c r="G103" s="6">
        <v>-0.299373286133759</v>
      </c>
      <c r="H103" s="6" t="s">
        <v>10</v>
      </c>
      <c r="I103" s="7">
        <f t="shared" si="1"/>
        <v>0.0007955721233</v>
      </c>
      <c r="J103" s="5" t="s">
        <v>88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>
        <v>504.0</v>
      </c>
      <c r="B104" s="6" t="s">
        <v>178</v>
      </c>
      <c r="C104" s="6">
        <v>3.85420810789844E-4</v>
      </c>
      <c r="D104" s="6">
        <v>0.315902448633666</v>
      </c>
      <c r="E104" s="6" t="s">
        <v>11</v>
      </c>
      <c r="F104" s="6">
        <v>3.85420810789846E-4</v>
      </c>
      <c r="G104" s="6">
        <v>-0.31590244863367</v>
      </c>
      <c r="H104" s="6" t="s">
        <v>10</v>
      </c>
      <c r="I104" s="7">
        <f t="shared" si="1"/>
        <v>0.0007708416216</v>
      </c>
      <c r="J104" s="5" t="s">
        <v>179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>
        <v>535.0</v>
      </c>
      <c r="B105" s="6" t="s">
        <v>180</v>
      </c>
      <c r="C105" s="6">
        <v>3.76336388222345E-4</v>
      </c>
      <c r="D105" s="6">
        <v>0.328033369987983</v>
      </c>
      <c r="E105" s="6" t="s">
        <v>11</v>
      </c>
      <c r="F105" s="6">
        <v>3.76336388222358E-4</v>
      </c>
      <c r="G105" s="6">
        <v>-0.32803336998798</v>
      </c>
      <c r="H105" s="6" t="s">
        <v>10</v>
      </c>
      <c r="I105" s="7">
        <f t="shared" si="1"/>
        <v>0.0007526727764</v>
      </c>
      <c r="J105" s="5" t="s">
        <v>181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>
        <v>826.0</v>
      </c>
      <c r="B106" s="6" t="s">
        <v>182</v>
      </c>
      <c r="C106" s="6">
        <v>3.74062689270959E-4</v>
      </c>
      <c r="D106" s="6">
        <v>0.320854707824653</v>
      </c>
      <c r="E106" s="6" t="s">
        <v>11</v>
      </c>
      <c r="F106" s="6">
        <v>3.74062689270946E-4</v>
      </c>
      <c r="G106" s="6">
        <v>-0.320854707824659</v>
      </c>
      <c r="H106" s="6" t="s">
        <v>10</v>
      </c>
      <c r="I106" s="7">
        <f t="shared" si="1"/>
        <v>0.0007481253785</v>
      </c>
      <c r="J106" s="5" t="s">
        <v>62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>
        <v>520.0</v>
      </c>
      <c r="B107" s="6" t="s">
        <v>183</v>
      </c>
      <c r="C107" s="6">
        <v>3.60845209107497E-4</v>
      </c>
      <c r="D107" s="6">
        <v>-0.133898591433185</v>
      </c>
      <c r="E107" s="6" t="s">
        <v>10</v>
      </c>
      <c r="F107" s="6">
        <v>3.60845209107487E-4</v>
      </c>
      <c r="G107" s="6">
        <v>0.133898591433181</v>
      </c>
      <c r="H107" s="6" t="s">
        <v>11</v>
      </c>
      <c r="I107" s="7">
        <f t="shared" si="1"/>
        <v>0.0007216904182</v>
      </c>
      <c r="J107" s="5" t="s">
        <v>184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>
        <v>14.0</v>
      </c>
      <c r="B108" s="6" t="s">
        <v>185</v>
      </c>
      <c r="C108" s="6">
        <v>3.60424145175483E-4</v>
      </c>
      <c r="D108" s="6">
        <v>0.555746070070617</v>
      </c>
      <c r="E108" s="6" t="s">
        <v>11</v>
      </c>
      <c r="F108" s="6">
        <v>3.60424145175452E-4</v>
      </c>
      <c r="G108" s="6">
        <v>-0.555746070070623</v>
      </c>
      <c r="H108" s="6" t="s">
        <v>10</v>
      </c>
      <c r="I108" s="7">
        <f t="shared" si="1"/>
        <v>0.0007208482904</v>
      </c>
      <c r="J108" s="5" t="e">
        <v>#N/A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>
        <v>498.0</v>
      </c>
      <c r="B109" s="6" t="s">
        <v>186</v>
      </c>
      <c r="C109" s="6">
        <v>3.32383002612335E-4</v>
      </c>
      <c r="D109" s="6">
        <v>-0.136355350429535</v>
      </c>
      <c r="E109" s="6" t="s">
        <v>10</v>
      </c>
      <c r="F109" s="6">
        <v>3.32383002612336E-4</v>
      </c>
      <c r="G109" s="6">
        <v>0.136355350429538</v>
      </c>
      <c r="H109" s="6" t="s">
        <v>11</v>
      </c>
      <c r="I109" s="7">
        <f t="shared" si="1"/>
        <v>0.0006647660052</v>
      </c>
      <c r="J109" s="5" t="s">
        <v>187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>
        <v>496.0</v>
      </c>
      <c r="B110" s="6" t="s">
        <v>188</v>
      </c>
      <c r="C110" s="6">
        <v>3.31274858413598E-4</v>
      </c>
      <c r="D110" s="6">
        <v>-0.349981397989474</v>
      </c>
      <c r="E110" s="6" t="s">
        <v>10</v>
      </c>
      <c r="F110" s="6">
        <v>3.31274858413593E-4</v>
      </c>
      <c r="G110" s="6">
        <v>0.349981397989475</v>
      </c>
      <c r="H110" s="6" t="s">
        <v>11</v>
      </c>
      <c r="I110" s="7">
        <f t="shared" si="1"/>
        <v>0.0006625497168</v>
      </c>
      <c r="J110" s="5" t="s">
        <v>189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>
        <v>605.0</v>
      </c>
      <c r="B111" s="6" t="s">
        <v>190</v>
      </c>
      <c r="C111" s="6">
        <v>3.26070429226428E-4</v>
      </c>
      <c r="D111" s="6">
        <v>0.42417054176529</v>
      </c>
      <c r="E111" s="6" t="s">
        <v>11</v>
      </c>
      <c r="F111" s="6">
        <v>3.2607042922644E-4</v>
      </c>
      <c r="G111" s="6">
        <v>-0.424170541765293</v>
      </c>
      <c r="H111" s="6" t="s">
        <v>10</v>
      </c>
      <c r="I111" s="7">
        <f t="shared" si="1"/>
        <v>0.0006521408585</v>
      </c>
      <c r="J111" s="5" t="s">
        <v>70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>
        <v>509.0</v>
      </c>
      <c r="B112" s="6" t="s">
        <v>191</v>
      </c>
      <c r="C112" s="6">
        <v>3.22762575364457E-4</v>
      </c>
      <c r="D112" s="6">
        <v>-0.284981715564519</v>
      </c>
      <c r="E112" s="6" t="s">
        <v>10</v>
      </c>
      <c r="F112" s="6">
        <v>3.22762575364456E-4</v>
      </c>
      <c r="G112" s="6">
        <v>0.284981715564516</v>
      </c>
      <c r="H112" s="6" t="s">
        <v>11</v>
      </c>
      <c r="I112" s="7">
        <f t="shared" si="1"/>
        <v>0.0006455251507</v>
      </c>
      <c r="J112" s="5" t="s">
        <v>192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>
        <v>450.0</v>
      </c>
      <c r="B113" s="6" t="s">
        <v>193</v>
      </c>
      <c r="C113" s="6">
        <v>3.01236951824117E-4</v>
      </c>
      <c r="D113" s="6">
        <v>-0.26214107007502</v>
      </c>
      <c r="E113" s="6" t="s">
        <v>10</v>
      </c>
      <c r="F113" s="6">
        <v>3.01236951824114E-4</v>
      </c>
      <c r="G113" s="6">
        <v>0.262141070075023</v>
      </c>
      <c r="H113" s="6" t="s">
        <v>11</v>
      </c>
      <c r="I113" s="7">
        <f t="shared" si="1"/>
        <v>0.0006024739036</v>
      </c>
      <c r="J113" s="5" t="e">
        <v>#N/A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>
        <v>757.0</v>
      </c>
      <c r="B114" s="6" t="s">
        <v>194</v>
      </c>
      <c r="C114" s="6">
        <v>2.94878270845146E-4</v>
      </c>
      <c r="D114" s="6">
        <v>-0.0382075581223528</v>
      </c>
      <c r="E114" s="6" t="s">
        <v>10</v>
      </c>
      <c r="F114" s="6">
        <v>2.94878270845145E-4</v>
      </c>
      <c r="G114" s="6">
        <v>0.0382075581223566</v>
      </c>
      <c r="H114" s="6" t="s">
        <v>11</v>
      </c>
      <c r="I114" s="7">
        <f t="shared" si="1"/>
        <v>0.0005897565417</v>
      </c>
      <c r="J114" s="5" t="s">
        <v>62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>
        <v>734.0</v>
      </c>
      <c r="B115" s="6" t="s">
        <v>195</v>
      </c>
      <c r="C115" s="6">
        <v>2.94047981377655E-4</v>
      </c>
      <c r="D115" s="6">
        <v>0.45612038177853</v>
      </c>
      <c r="E115" s="6" t="s">
        <v>11</v>
      </c>
      <c r="F115" s="6">
        <v>2.94047981377584E-4</v>
      </c>
      <c r="G115" s="6">
        <v>-0.45612038177853</v>
      </c>
      <c r="H115" s="6" t="s">
        <v>10</v>
      </c>
      <c r="I115" s="7">
        <f t="shared" si="1"/>
        <v>0.0005880959628</v>
      </c>
      <c r="J115" s="5" t="s">
        <v>62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>
        <v>530.0</v>
      </c>
      <c r="B116" s="6" t="s">
        <v>196</v>
      </c>
      <c r="C116" s="6">
        <v>2.88644934128663E-4</v>
      </c>
      <c r="D116" s="6">
        <v>-0.293460858301503</v>
      </c>
      <c r="E116" s="6" t="s">
        <v>10</v>
      </c>
      <c r="F116" s="6">
        <v>2.88644934128658E-4</v>
      </c>
      <c r="G116" s="6">
        <v>0.293460858301494</v>
      </c>
      <c r="H116" s="6" t="s">
        <v>11</v>
      </c>
      <c r="I116" s="7">
        <f t="shared" si="1"/>
        <v>0.0005772898683</v>
      </c>
      <c r="J116" s="5" t="s">
        <v>197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>
        <v>639.0</v>
      </c>
      <c r="B117" s="6" t="s">
        <v>198</v>
      </c>
      <c r="C117" s="6">
        <v>2.86729811501805E-4</v>
      </c>
      <c r="D117" s="6">
        <v>-0.599612513072518</v>
      </c>
      <c r="E117" s="6" t="s">
        <v>10</v>
      </c>
      <c r="F117" s="6">
        <v>2.86729811502014E-4</v>
      </c>
      <c r="G117" s="6">
        <v>0.599612513072502</v>
      </c>
      <c r="H117" s="6" t="s">
        <v>11</v>
      </c>
      <c r="I117" s="7">
        <f t="shared" si="1"/>
        <v>0.000573459623</v>
      </c>
      <c r="J117" s="5" t="s">
        <v>70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>
        <v>630.0</v>
      </c>
      <c r="B118" s="6" t="s">
        <v>199</v>
      </c>
      <c r="C118" s="6">
        <v>2.86704714201937E-4</v>
      </c>
      <c r="D118" s="6">
        <v>-0.186761684553211</v>
      </c>
      <c r="E118" s="6" t="s">
        <v>10</v>
      </c>
      <c r="F118" s="6">
        <v>2.86704714201924E-4</v>
      </c>
      <c r="G118" s="6">
        <v>0.186761684553217</v>
      </c>
      <c r="H118" s="6" t="s">
        <v>11</v>
      </c>
      <c r="I118" s="7">
        <f t="shared" si="1"/>
        <v>0.0005734094284</v>
      </c>
      <c r="J118" s="5" t="s">
        <v>70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>
        <v>493.0</v>
      </c>
      <c r="B119" s="6" t="s">
        <v>200</v>
      </c>
      <c r="C119" s="6">
        <v>2.81013350803311E-4</v>
      </c>
      <c r="D119" s="6">
        <v>-0.128460383721319</v>
      </c>
      <c r="E119" s="6" t="s">
        <v>10</v>
      </c>
      <c r="F119" s="6">
        <v>2.81013350803324E-4</v>
      </c>
      <c r="G119" s="6">
        <v>0.12846038372132</v>
      </c>
      <c r="H119" s="6" t="s">
        <v>11</v>
      </c>
      <c r="I119" s="7">
        <f t="shared" si="1"/>
        <v>0.0005620267016</v>
      </c>
      <c r="J119" s="5" t="s">
        <v>201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>
        <v>615.0</v>
      </c>
      <c r="B120" s="6" t="s">
        <v>202</v>
      </c>
      <c r="C120" s="6">
        <v>2.78816522971838E-4</v>
      </c>
      <c r="D120" s="6">
        <v>-0.507956372654979</v>
      </c>
      <c r="E120" s="6" t="s">
        <v>10</v>
      </c>
      <c r="F120" s="6">
        <v>2.78816522971873E-4</v>
      </c>
      <c r="G120" s="6">
        <v>0.507956372654983</v>
      </c>
      <c r="H120" s="6" t="s">
        <v>11</v>
      </c>
      <c r="I120" s="7">
        <f t="shared" si="1"/>
        <v>0.0005576330459</v>
      </c>
      <c r="J120" s="5" t="s">
        <v>70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>
        <v>476.0</v>
      </c>
      <c r="B121" s="6" t="s">
        <v>203</v>
      </c>
      <c r="C121" s="6">
        <v>2.55870567739799E-4</v>
      </c>
      <c r="D121" s="6">
        <v>-0.288801397851528</v>
      </c>
      <c r="E121" s="6" t="s">
        <v>10</v>
      </c>
      <c r="F121" s="6">
        <v>2.55870567739883E-4</v>
      </c>
      <c r="G121" s="6">
        <v>0.288801397851497</v>
      </c>
      <c r="H121" s="6" t="s">
        <v>11</v>
      </c>
      <c r="I121" s="7">
        <f t="shared" si="1"/>
        <v>0.0005117411355</v>
      </c>
      <c r="J121" s="5" t="s">
        <v>204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>
        <v>501.0</v>
      </c>
      <c r="B122" s="6" t="s">
        <v>205</v>
      </c>
      <c r="C122" s="6">
        <v>2.54820375988903E-4</v>
      </c>
      <c r="D122" s="6">
        <v>0.406628029755533</v>
      </c>
      <c r="E122" s="6" t="s">
        <v>11</v>
      </c>
      <c r="F122" s="6">
        <v>2.54820375988897E-4</v>
      </c>
      <c r="G122" s="6">
        <v>-0.406628029755533</v>
      </c>
      <c r="H122" s="6" t="s">
        <v>10</v>
      </c>
      <c r="I122" s="7">
        <f t="shared" si="1"/>
        <v>0.000509640752</v>
      </c>
      <c r="J122" s="5" t="s">
        <v>206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>
        <v>452.0</v>
      </c>
      <c r="B123" s="6" t="s">
        <v>207</v>
      </c>
      <c r="C123" s="6">
        <v>2.5142770829803E-4</v>
      </c>
      <c r="D123" s="6">
        <v>0.303565339625836</v>
      </c>
      <c r="E123" s="6" t="s">
        <v>11</v>
      </c>
      <c r="F123" s="6">
        <v>2.51427708298013E-4</v>
      </c>
      <c r="G123" s="6">
        <v>-0.303565339625847</v>
      </c>
      <c r="H123" s="6" t="s">
        <v>10</v>
      </c>
      <c r="I123" s="7">
        <f t="shared" si="1"/>
        <v>0.0005028554166</v>
      </c>
      <c r="J123" s="5" t="e">
        <v>#N/A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>
        <v>522.0</v>
      </c>
      <c r="B124" s="6" t="s">
        <v>208</v>
      </c>
      <c r="C124" s="6">
        <v>2.48310756096147E-4</v>
      </c>
      <c r="D124" s="6">
        <v>0.242850698010461</v>
      </c>
      <c r="E124" s="6" t="s">
        <v>11</v>
      </c>
      <c r="F124" s="6">
        <v>2.48310756096109E-4</v>
      </c>
      <c r="G124" s="6">
        <v>-0.242850698010477</v>
      </c>
      <c r="H124" s="6" t="s">
        <v>10</v>
      </c>
      <c r="I124" s="7">
        <f t="shared" si="1"/>
        <v>0.0004966215122</v>
      </c>
      <c r="J124" s="5" t="s">
        <v>209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>
        <v>531.0</v>
      </c>
      <c r="B125" s="6" t="s">
        <v>210</v>
      </c>
      <c r="C125" s="6">
        <v>2.46430473270537E-4</v>
      </c>
      <c r="D125" s="6">
        <v>-0.187243816465267</v>
      </c>
      <c r="E125" s="6" t="s">
        <v>10</v>
      </c>
      <c r="F125" s="6">
        <v>2.46430473270538E-4</v>
      </c>
      <c r="G125" s="6">
        <v>0.187243816465269</v>
      </c>
      <c r="H125" s="6" t="s">
        <v>11</v>
      </c>
      <c r="I125" s="7">
        <f t="shared" si="1"/>
        <v>0.0004928609465</v>
      </c>
      <c r="J125" s="5" t="s">
        <v>211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>
        <v>479.0</v>
      </c>
      <c r="B126" s="6" t="s">
        <v>212</v>
      </c>
      <c r="C126" s="6">
        <v>2.42140614787119E-4</v>
      </c>
      <c r="D126" s="6">
        <v>-0.247207542218457</v>
      </c>
      <c r="E126" s="6" t="s">
        <v>10</v>
      </c>
      <c r="F126" s="6">
        <v>2.42140614787134E-4</v>
      </c>
      <c r="G126" s="6">
        <v>0.247207542218455</v>
      </c>
      <c r="H126" s="6" t="s">
        <v>11</v>
      </c>
      <c r="I126" s="7">
        <f t="shared" si="1"/>
        <v>0.0004842812296</v>
      </c>
      <c r="J126" s="5" t="s">
        <v>213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>
        <v>451.0</v>
      </c>
      <c r="B127" s="6" t="s">
        <v>214</v>
      </c>
      <c r="C127" s="6">
        <v>2.38172191360821E-4</v>
      </c>
      <c r="D127" s="6">
        <v>-0.131641980529562</v>
      </c>
      <c r="E127" s="6" t="s">
        <v>10</v>
      </c>
      <c r="F127" s="6">
        <v>2.38172191360814E-4</v>
      </c>
      <c r="G127" s="6">
        <v>0.131641980529563</v>
      </c>
      <c r="H127" s="6" t="s">
        <v>11</v>
      </c>
      <c r="I127" s="7">
        <f t="shared" si="1"/>
        <v>0.0004763443827</v>
      </c>
      <c r="J127" s="5" t="e">
        <v>#N/A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>
        <v>488.0</v>
      </c>
      <c r="B128" s="6" t="s">
        <v>215</v>
      </c>
      <c r="C128" s="6">
        <v>2.32206570764296E-4</v>
      </c>
      <c r="D128" s="6">
        <v>-0.21858514089904</v>
      </c>
      <c r="E128" s="6" t="s">
        <v>10</v>
      </c>
      <c r="F128" s="6">
        <v>2.32206570764306E-4</v>
      </c>
      <c r="G128" s="6">
        <v>0.218585140899042</v>
      </c>
      <c r="H128" s="6" t="s">
        <v>11</v>
      </c>
      <c r="I128" s="7">
        <f t="shared" si="1"/>
        <v>0.0004644131415</v>
      </c>
      <c r="J128" s="5" t="s">
        <v>216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>
        <v>728.0</v>
      </c>
      <c r="B129" s="6" t="s">
        <v>217</v>
      </c>
      <c r="C129" s="6">
        <v>2.31827408927185E-4</v>
      </c>
      <c r="D129" s="6">
        <v>0.450145518505166</v>
      </c>
      <c r="E129" s="6" t="s">
        <v>11</v>
      </c>
      <c r="F129" s="6">
        <v>2.31827408927207E-4</v>
      </c>
      <c r="G129" s="6">
        <v>-0.450145518505164</v>
      </c>
      <c r="H129" s="6" t="s">
        <v>10</v>
      </c>
      <c r="I129" s="7">
        <f t="shared" si="1"/>
        <v>0.0004636548179</v>
      </c>
      <c r="J129" s="5" t="s">
        <v>62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>
        <v>523.0</v>
      </c>
      <c r="B130" s="6" t="s">
        <v>218</v>
      </c>
      <c r="C130" s="6">
        <v>2.26828073489347E-4</v>
      </c>
      <c r="D130" s="6">
        <v>-0.254887219705933</v>
      </c>
      <c r="E130" s="6" t="s">
        <v>10</v>
      </c>
      <c r="F130" s="6">
        <v>2.2682807348935E-4</v>
      </c>
      <c r="G130" s="6">
        <v>0.254887219705934</v>
      </c>
      <c r="H130" s="6" t="s">
        <v>11</v>
      </c>
      <c r="I130" s="7">
        <f t="shared" si="1"/>
        <v>0.000453656147</v>
      </c>
      <c r="J130" s="5" t="s">
        <v>219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>
        <v>537.0</v>
      </c>
      <c r="B131" s="6" t="s">
        <v>220</v>
      </c>
      <c r="C131" s="6">
        <v>2.21786241704488E-4</v>
      </c>
      <c r="D131" s="6">
        <v>0.230717354349352</v>
      </c>
      <c r="E131" s="6" t="s">
        <v>11</v>
      </c>
      <c r="F131" s="6">
        <v>2.21786241704488E-4</v>
      </c>
      <c r="G131" s="6">
        <v>-0.230717354349352</v>
      </c>
      <c r="H131" s="6" t="s">
        <v>10</v>
      </c>
      <c r="I131" s="7">
        <f t="shared" si="1"/>
        <v>0.0004435724834</v>
      </c>
      <c r="J131" s="5" t="s">
        <v>221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>
        <v>692.0</v>
      </c>
      <c r="B132" s="6" t="s">
        <v>222</v>
      </c>
      <c r="C132" s="6">
        <v>2.1917398984894E-4</v>
      </c>
      <c r="D132" s="6">
        <v>0.197657290867032</v>
      </c>
      <c r="E132" s="6" t="s">
        <v>11</v>
      </c>
      <c r="F132" s="6">
        <v>2.19173989848955E-4</v>
      </c>
      <c r="G132" s="6">
        <v>-0.197657290867031</v>
      </c>
      <c r="H132" s="6" t="s">
        <v>10</v>
      </c>
      <c r="I132" s="7">
        <f t="shared" si="1"/>
        <v>0.0004383479797</v>
      </c>
      <c r="J132" s="5" t="s">
        <v>62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>
        <v>453.0</v>
      </c>
      <c r="B133" s="6" t="s">
        <v>223</v>
      </c>
      <c r="C133" s="6">
        <v>2.18715599451542E-4</v>
      </c>
      <c r="D133" s="6">
        <v>0.290951116062627</v>
      </c>
      <c r="E133" s="6" t="s">
        <v>11</v>
      </c>
      <c r="F133" s="6">
        <v>2.18715599451548E-4</v>
      </c>
      <c r="G133" s="6">
        <v>-0.290951116062629</v>
      </c>
      <c r="H133" s="6" t="s">
        <v>10</v>
      </c>
      <c r="I133" s="7">
        <f t="shared" si="1"/>
        <v>0.0004374311989</v>
      </c>
      <c r="J133" s="5" t="e">
        <v>#N/A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>
        <v>318.0</v>
      </c>
      <c r="B134" s="6" t="s">
        <v>224</v>
      </c>
      <c r="C134" s="6">
        <v>2.11950123850462E-4</v>
      </c>
      <c r="D134" s="6">
        <v>-0.306773558170574</v>
      </c>
      <c r="E134" s="6" t="s">
        <v>10</v>
      </c>
      <c r="F134" s="6">
        <v>2.11950123850457E-4</v>
      </c>
      <c r="G134" s="6">
        <v>0.306773558170576</v>
      </c>
      <c r="H134" s="6" t="s">
        <v>11</v>
      </c>
      <c r="I134" s="7">
        <f t="shared" si="1"/>
        <v>0.0004239002477</v>
      </c>
      <c r="J134" s="5" t="s">
        <v>81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>
        <v>494.0</v>
      </c>
      <c r="B135" s="6" t="s">
        <v>225</v>
      </c>
      <c r="C135" s="6">
        <v>2.06292231681607E-4</v>
      </c>
      <c r="D135" s="6">
        <v>0.117302224782698</v>
      </c>
      <c r="E135" s="6" t="s">
        <v>11</v>
      </c>
      <c r="F135" s="6">
        <v>2.06292231681611E-4</v>
      </c>
      <c r="G135" s="6">
        <v>-0.117302224782697</v>
      </c>
      <c r="H135" s="6" t="s">
        <v>10</v>
      </c>
      <c r="I135" s="7">
        <f t="shared" si="1"/>
        <v>0.0004125844634</v>
      </c>
      <c r="J135" s="5" t="s">
        <v>226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>
        <v>120.0</v>
      </c>
      <c r="B136" s="6" t="s">
        <v>227</v>
      </c>
      <c r="C136" s="6">
        <v>2.0597600055699E-4</v>
      </c>
      <c r="D136" s="6">
        <v>0.415686755186013</v>
      </c>
      <c r="E136" s="6" t="s">
        <v>11</v>
      </c>
      <c r="F136" s="6">
        <v>2.05976000556991E-4</v>
      </c>
      <c r="G136" s="6">
        <v>-0.415686755186018</v>
      </c>
      <c r="H136" s="6" t="s">
        <v>10</v>
      </c>
      <c r="I136" s="7">
        <f t="shared" si="1"/>
        <v>0.0004119520011</v>
      </c>
      <c r="J136" s="5" t="e">
        <v>#N/A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>
        <v>449.0</v>
      </c>
      <c r="B137" s="6" t="s">
        <v>228</v>
      </c>
      <c r="C137" s="6">
        <v>2.05782194674129E-4</v>
      </c>
      <c r="D137" s="6">
        <v>-0.259415877416204</v>
      </c>
      <c r="E137" s="6" t="s">
        <v>10</v>
      </c>
      <c r="F137" s="6">
        <v>2.0578219467413E-4</v>
      </c>
      <c r="G137" s="6">
        <v>0.259415877416204</v>
      </c>
      <c r="H137" s="6" t="s">
        <v>11</v>
      </c>
      <c r="I137" s="7">
        <f t="shared" si="1"/>
        <v>0.0004115643893</v>
      </c>
      <c r="J137" s="5" t="e">
        <v>#N/A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>
        <v>478.0</v>
      </c>
      <c r="B138" s="6" t="s">
        <v>229</v>
      </c>
      <c r="C138" s="6">
        <v>2.04395535498211E-4</v>
      </c>
      <c r="D138" s="6">
        <v>0.0961826103582488</v>
      </c>
      <c r="E138" s="6" t="s">
        <v>11</v>
      </c>
      <c r="F138" s="6">
        <v>2.04395535498214E-4</v>
      </c>
      <c r="G138" s="6">
        <v>-0.0961826103582483</v>
      </c>
      <c r="H138" s="6" t="s">
        <v>10</v>
      </c>
      <c r="I138" s="7">
        <f t="shared" si="1"/>
        <v>0.000408791071</v>
      </c>
      <c r="J138" s="5" t="e">
        <v>#N/A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>
        <v>715.0</v>
      </c>
      <c r="B139" s="6" t="s">
        <v>230</v>
      </c>
      <c r="C139" s="6">
        <v>2.03790894490772E-4</v>
      </c>
      <c r="D139" s="6">
        <v>-0.450807292301585</v>
      </c>
      <c r="E139" s="6" t="s">
        <v>10</v>
      </c>
      <c r="F139" s="6">
        <v>2.03790894490761E-4</v>
      </c>
      <c r="G139" s="6">
        <v>0.450807292301586</v>
      </c>
      <c r="H139" s="6" t="s">
        <v>11</v>
      </c>
      <c r="I139" s="7">
        <f t="shared" si="1"/>
        <v>0.000407581789</v>
      </c>
      <c r="J139" s="5" t="s">
        <v>62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>
        <v>800.0</v>
      </c>
      <c r="B140" s="6" t="s">
        <v>231</v>
      </c>
      <c r="C140" s="6">
        <v>2.01941292569041E-4</v>
      </c>
      <c r="D140" s="6">
        <v>-0.411115891723116</v>
      </c>
      <c r="E140" s="6" t="s">
        <v>10</v>
      </c>
      <c r="F140" s="6">
        <v>2.01941292569033E-4</v>
      </c>
      <c r="G140" s="6">
        <v>0.411115891723121</v>
      </c>
      <c r="H140" s="6" t="s">
        <v>11</v>
      </c>
      <c r="I140" s="7">
        <f t="shared" si="1"/>
        <v>0.0004038825851</v>
      </c>
      <c r="J140" s="5" t="s">
        <v>62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>
        <v>320.0</v>
      </c>
      <c r="B141" s="6" t="s">
        <v>232</v>
      </c>
      <c r="C141" s="6">
        <v>2.01074013401795E-4</v>
      </c>
      <c r="D141" s="6">
        <v>-0.0952727021516595</v>
      </c>
      <c r="E141" s="6" t="s">
        <v>10</v>
      </c>
      <c r="F141" s="6">
        <v>2.01074013401792E-4</v>
      </c>
      <c r="G141" s="6">
        <v>0.0952727021516613</v>
      </c>
      <c r="H141" s="6" t="s">
        <v>11</v>
      </c>
      <c r="I141" s="7">
        <f t="shared" si="1"/>
        <v>0.0004021480268</v>
      </c>
      <c r="J141" s="5" t="s">
        <v>81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>
        <v>468.0</v>
      </c>
      <c r="B142" s="6" t="s">
        <v>233</v>
      </c>
      <c r="C142" s="6">
        <v>2.00507347935202E-4</v>
      </c>
      <c r="D142" s="6">
        <v>-0.322472184389911</v>
      </c>
      <c r="E142" s="6" t="s">
        <v>10</v>
      </c>
      <c r="F142" s="6">
        <v>2.005073479352E-4</v>
      </c>
      <c r="G142" s="6">
        <v>0.322472184389915</v>
      </c>
      <c r="H142" s="6" t="s">
        <v>11</v>
      </c>
      <c r="I142" s="7">
        <f t="shared" si="1"/>
        <v>0.0004010146959</v>
      </c>
      <c r="J142" s="5" t="e">
        <v>#N/A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>
        <v>252.0</v>
      </c>
      <c r="B143" s="6" t="s">
        <v>234</v>
      </c>
      <c r="C143" s="6">
        <v>1.98814466689226E-4</v>
      </c>
      <c r="D143" s="6">
        <v>0.530019686572757</v>
      </c>
      <c r="E143" s="6" t="s">
        <v>11</v>
      </c>
      <c r="F143" s="6">
        <v>1.98814466689222E-4</v>
      </c>
      <c r="G143" s="6">
        <v>-0.53001968657276</v>
      </c>
      <c r="H143" s="6" t="s">
        <v>10</v>
      </c>
      <c r="I143" s="7">
        <f t="shared" si="1"/>
        <v>0.0003976289334</v>
      </c>
      <c r="J143" s="5" t="s">
        <v>38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>
        <v>321.0</v>
      </c>
      <c r="B144" s="6" t="s">
        <v>235</v>
      </c>
      <c r="C144" s="6">
        <v>1.9673998724831E-4</v>
      </c>
      <c r="D144" s="6">
        <v>-0.362949330677106</v>
      </c>
      <c r="E144" s="6" t="s">
        <v>10</v>
      </c>
      <c r="F144" s="6">
        <v>1.96739987248302E-4</v>
      </c>
      <c r="G144" s="6">
        <v>0.362949330677108</v>
      </c>
      <c r="H144" s="6" t="s">
        <v>11</v>
      </c>
      <c r="I144" s="7">
        <f t="shared" si="1"/>
        <v>0.0003934799745</v>
      </c>
      <c r="J144" s="5" t="s">
        <v>81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>
        <v>518.0</v>
      </c>
      <c r="B145" s="6" t="s">
        <v>236</v>
      </c>
      <c r="C145" s="6">
        <v>1.91861244402427E-4</v>
      </c>
      <c r="D145" s="6">
        <v>0.125445537622912</v>
      </c>
      <c r="E145" s="6" t="s">
        <v>11</v>
      </c>
      <c r="F145" s="6">
        <v>1.91861244402427E-4</v>
      </c>
      <c r="G145" s="6">
        <v>-0.125445537622912</v>
      </c>
      <c r="H145" s="6" t="s">
        <v>10</v>
      </c>
      <c r="I145" s="7">
        <f t="shared" si="1"/>
        <v>0.0003837224888</v>
      </c>
      <c r="J145" s="5" t="s">
        <v>237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>
        <v>533.0</v>
      </c>
      <c r="B146" s="6" t="s">
        <v>238</v>
      </c>
      <c r="C146" s="6">
        <v>1.86618238930324E-4</v>
      </c>
      <c r="D146" s="6">
        <v>-0.243047270675417</v>
      </c>
      <c r="E146" s="6" t="s">
        <v>10</v>
      </c>
      <c r="F146" s="6">
        <v>1.86618238930339E-4</v>
      </c>
      <c r="G146" s="6">
        <v>0.243047270675419</v>
      </c>
      <c r="H146" s="6" t="s">
        <v>11</v>
      </c>
      <c r="I146" s="7">
        <f t="shared" si="1"/>
        <v>0.0003732364779</v>
      </c>
      <c r="J146" s="5" t="s">
        <v>239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>
        <v>599.0</v>
      </c>
      <c r="B147" s="6" t="s">
        <v>240</v>
      </c>
      <c r="C147" s="6">
        <v>1.8628903858143E-4</v>
      </c>
      <c r="D147" s="6">
        <v>0.298414288325502</v>
      </c>
      <c r="E147" s="6" t="s">
        <v>11</v>
      </c>
      <c r="F147" s="6">
        <v>1.8628903858143E-4</v>
      </c>
      <c r="G147" s="6">
        <v>-0.298414288325503</v>
      </c>
      <c r="H147" s="6" t="s">
        <v>10</v>
      </c>
      <c r="I147" s="7">
        <f t="shared" si="1"/>
        <v>0.0003725780772</v>
      </c>
      <c r="J147" s="5" t="s">
        <v>70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>
        <v>517.0</v>
      </c>
      <c r="B148" s="6" t="s">
        <v>241</v>
      </c>
      <c r="C148" s="6">
        <v>1.85043770385444E-4</v>
      </c>
      <c r="D148" s="6">
        <v>-0.297174480305824</v>
      </c>
      <c r="E148" s="6" t="s">
        <v>10</v>
      </c>
      <c r="F148" s="6">
        <v>1.85043770385445E-4</v>
      </c>
      <c r="G148" s="6">
        <v>0.297174480305823</v>
      </c>
      <c r="H148" s="6" t="s">
        <v>11</v>
      </c>
      <c r="I148" s="7">
        <f t="shared" si="1"/>
        <v>0.0003700875408</v>
      </c>
      <c r="J148" s="5" t="s">
        <v>242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>
        <v>532.0</v>
      </c>
      <c r="B149" s="6" t="s">
        <v>243</v>
      </c>
      <c r="C149" s="6">
        <v>1.81900850077981E-4</v>
      </c>
      <c r="D149" s="6">
        <v>-0.204882087070578</v>
      </c>
      <c r="E149" s="6" t="s">
        <v>10</v>
      </c>
      <c r="F149" s="6">
        <v>1.81900850077982E-4</v>
      </c>
      <c r="G149" s="6">
        <v>0.20488208707058</v>
      </c>
      <c r="H149" s="6" t="s">
        <v>11</v>
      </c>
      <c r="I149" s="7">
        <f t="shared" si="1"/>
        <v>0.0003638017002</v>
      </c>
      <c r="J149" s="5" t="s">
        <v>244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>
        <v>176.0</v>
      </c>
      <c r="B150" s="6" t="s">
        <v>245</v>
      </c>
      <c r="C150" s="6">
        <v>1.78416589076248E-4</v>
      </c>
      <c r="D150" s="6">
        <v>-0.615629631537121</v>
      </c>
      <c r="E150" s="6" t="s">
        <v>10</v>
      </c>
      <c r="F150" s="6">
        <v>1.78416589076244E-4</v>
      </c>
      <c r="G150" s="6">
        <v>0.615629631537122</v>
      </c>
      <c r="H150" s="6" t="s">
        <v>11</v>
      </c>
      <c r="I150" s="7">
        <f t="shared" si="1"/>
        <v>0.0003568331782</v>
      </c>
      <c r="J150" s="5" t="s">
        <v>81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>
        <v>835.0</v>
      </c>
      <c r="B151" s="6" t="s">
        <v>246</v>
      </c>
      <c r="C151" s="6">
        <v>1.75681749236781E-4</v>
      </c>
      <c r="D151" s="6">
        <v>0.169533610411387</v>
      </c>
      <c r="E151" s="6" t="s">
        <v>11</v>
      </c>
      <c r="F151" s="6">
        <v>1.75681749236781E-4</v>
      </c>
      <c r="G151" s="6">
        <v>-0.169533610411387</v>
      </c>
      <c r="H151" s="6" t="s">
        <v>10</v>
      </c>
      <c r="I151" s="7">
        <f t="shared" si="1"/>
        <v>0.0003513634985</v>
      </c>
      <c r="J151" s="5" t="s">
        <v>48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>
        <v>513.0</v>
      </c>
      <c r="B152" s="6" t="s">
        <v>247</v>
      </c>
      <c r="C152" s="6">
        <v>1.74677330497761E-4</v>
      </c>
      <c r="D152" s="6">
        <v>0.300307180009614</v>
      </c>
      <c r="E152" s="6" t="s">
        <v>11</v>
      </c>
      <c r="F152" s="6">
        <v>1.74677330497761E-4</v>
      </c>
      <c r="G152" s="6">
        <v>-0.300307180009614</v>
      </c>
      <c r="H152" s="6" t="s">
        <v>10</v>
      </c>
      <c r="I152" s="7">
        <f t="shared" si="1"/>
        <v>0.000349354661</v>
      </c>
      <c r="J152" s="5" t="s">
        <v>248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>
        <v>485.0</v>
      </c>
      <c r="B153" s="6" t="s">
        <v>249</v>
      </c>
      <c r="C153" s="6">
        <v>1.69051336607097E-4</v>
      </c>
      <c r="D153" s="6">
        <v>0.148285148024676</v>
      </c>
      <c r="E153" s="6" t="s">
        <v>11</v>
      </c>
      <c r="F153" s="6">
        <v>1.69051336607095E-4</v>
      </c>
      <c r="G153" s="6">
        <v>-0.148285148024678</v>
      </c>
      <c r="H153" s="6" t="s">
        <v>10</v>
      </c>
      <c r="I153" s="7">
        <f t="shared" si="1"/>
        <v>0.0003381026732</v>
      </c>
      <c r="J153" s="5" t="e">
        <v>#N/A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>
        <v>583.0</v>
      </c>
      <c r="B154" s="6" t="s">
        <v>250</v>
      </c>
      <c r="C154" s="6">
        <v>1.68153609230495E-4</v>
      </c>
      <c r="D154" s="6">
        <v>0.34223521034599</v>
      </c>
      <c r="E154" s="6" t="s">
        <v>11</v>
      </c>
      <c r="F154" s="6">
        <v>1.681536092305E-4</v>
      </c>
      <c r="G154" s="6">
        <v>-0.34223521034599</v>
      </c>
      <c r="H154" s="6" t="s">
        <v>10</v>
      </c>
      <c r="I154" s="7">
        <f t="shared" si="1"/>
        <v>0.0003363072185</v>
      </c>
      <c r="J154" s="5" t="s">
        <v>70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>
        <v>514.0</v>
      </c>
      <c r="B155" s="6" t="s">
        <v>251</v>
      </c>
      <c r="C155" s="6">
        <v>1.6569821086903E-4</v>
      </c>
      <c r="D155" s="6">
        <v>-0.186023183049543</v>
      </c>
      <c r="E155" s="6" t="s">
        <v>10</v>
      </c>
      <c r="F155" s="6">
        <v>1.65698210869038E-4</v>
      </c>
      <c r="G155" s="6">
        <v>0.186023183049544</v>
      </c>
      <c r="H155" s="6" t="s">
        <v>11</v>
      </c>
      <c r="I155" s="7">
        <f t="shared" si="1"/>
        <v>0.0003313964217</v>
      </c>
      <c r="J155" s="5" t="s">
        <v>252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>
        <v>464.0</v>
      </c>
      <c r="B156" s="6" t="s">
        <v>253</v>
      </c>
      <c r="C156" s="6">
        <v>1.63495522622097E-4</v>
      </c>
      <c r="D156" s="6">
        <v>-0.123526619859402</v>
      </c>
      <c r="E156" s="6" t="s">
        <v>10</v>
      </c>
      <c r="F156" s="6">
        <v>1.63495522622097E-4</v>
      </c>
      <c r="G156" s="6">
        <v>0.123526619859403</v>
      </c>
      <c r="H156" s="6" t="s">
        <v>11</v>
      </c>
      <c r="I156" s="7">
        <f t="shared" si="1"/>
        <v>0.0003269910452</v>
      </c>
      <c r="J156" s="5" t="e">
        <v>#N/A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>
        <v>650.0</v>
      </c>
      <c r="B157" s="6" t="s">
        <v>254</v>
      </c>
      <c r="C157" s="6">
        <v>1.59120401989459E-4</v>
      </c>
      <c r="D157" s="6">
        <v>0.243777193718868</v>
      </c>
      <c r="E157" s="6" t="s">
        <v>11</v>
      </c>
      <c r="F157" s="6">
        <v>1.5912040198946E-4</v>
      </c>
      <c r="G157" s="6">
        <v>-0.243777193718868</v>
      </c>
      <c r="H157" s="6" t="s">
        <v>10</v>
      </c>
      <c r="I157" s="7">
        <f t="shared" si="1"/>
        <v>0.000318240804</v>
      </c>
      <c r="J157" s="5" t="s">
        <v>70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>
        <v>564.0</v>
      </c>
      <c r="B158" s="6" t="s">
        <v>255</v>
      </c>
      <c r="C158" s="6">
        <v>1.53434636089913E-4</v>
      </c>
      <c r="D158" s="6">
        <v>0.0638097055555418</v>
      </c>
      <c r="E158" s="6" t="s">
        <v>11</v>
      </c>
      <c r="F158" s="6">
        <v>1.53434636089912E-4</v>
      </c>
      <c r="G158" s="6">
        <v>-0.0638097055555417</v>
      </c>
      <c r="H158" s="6" t="s">
        <v>10</v>
      </c>
      <c r="I158" s="7">
        <f t="shared" si="1"/>
        <v>0.0003068692722</v>
      </c>
      <c r="J158" s="5" t="s">
        <v>88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>
        <v>573.0</v>
      </c>
      <c r="B159" s="6" t="s">
        <v>256</v>
      </c>
      <c r="C159" s="6">
        <v>1.46476089707982E-4</v>
      </c>
      <c r="D159" s="6">
        <v>0.330921312993997</v>
      </c>
      <c r="E159" s="6" t="s">
        <v>11</v>
      </c>
      <c r="F159" s="6">
        <v>1.46476089707983E-4</v>
      </c>
      <c r="G159" s="6">
        <v>-0.330921312993995</v>
      </c>
      <c r="H159" s="6" t="s">
        <v>10</v>
      </c>
      <c r="I159" s="7">
        <f t="shared" si="1"/>
        <v>0.0002929521794</v>
      </c>
      <c r="J159" s="5" t="s">
        <v>70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>
        <v>156.0</v>
      </c>
      <c r="B160" s="6" t="s">
        <v>257</v>
      </c>
      <c r="C160" s="6">
        <v>1.43189744219249E-4</v>
      </c>
      <c r="D160" s="6">
        <v>-0.447060589401508</v>
      </c>
      <c r="E160" s="6" t="s">
        <v>10</v>
      </c>
      <c r="F160" s="6">
        <v>1.43189744219244E-4</v>
      </c>
      <c r="G160" s="6">
        <v>0.447060589401511</v>
      </c>
      <c r="H160" s="6" t="s">
        <v>11</v>
      </c>
      <c r="I160" s="7">
        <f t="shared" si="1"/>
        <v>0.0002863794884</v>
      </c>
      <c r="J160" s="5" t="s">
        <v>66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>
        <v>525.0</v>
      </c>
      <c r="B161" s="6" t="s">
        <v>258</v>
      </c>
      <c r="C161" s="6">
        <v>1.41853765647526E-4</v>
      </c>
      <c r="D161" s="6">
        <v>0.330086856104773</v>
      </c>
      <c r="E161" s="6" t="s">
        <v>11</v>
      </c>
      <c r="F161" s="6">
        <v>1.41853765647522E-4</v>
      </c>
      <c r="G161" s="6">
        <v>-0.330086856104773</v>
      </c>
      <c r="H161" s="6" t="s">
        <v>10</v>
      </c>
      <c r="I161" s="7">
        <f t="shared" si="1"/>
        <v>0.0002837075313</v>
      </c>
      <c r="J161" s="5" t="s">
        <v>259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>
        <v>455.0</v>
      </c>
      <c r="B162" s="6" t="s">
        <v>260</v>
      </c>
      <c r="C162" s="6">
        <v>1.39012288003986E-4</v>
      </c>
      <c r="D162" s="6">
        <v>-0.181862723119703</v>
      </c>
      <c r="E162" s="6" t="s">
        <v>10</v>
      </c>
      <c r="F162" s="6">
        <v>1.39012288003986E-4</v>
      </c>
      <c r="G162" s="6">
        <v>0.181862723119703</v>
      </c>
      <c r="H162" s="6" t="s">
        <v>11</v>
      </c>
      <c r="I162" s="7">
        <f t="shared" si="1"/>
        <v>0.000278024576</v>
      </c>
      <c r="J162" s="5" t="e">
        <v>#N/A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>
        <v>467.0</v>
      </c>
      <c r="B163" s="6" t="s">
        <v>261</v>
      </c>
      <c r="C163" s="6">
        <v>1.38781910985721E-4</v>
      </c>
      <c r="D163" s="6">
        <v>0.228088687811695</v>
      </c>
      <c r="E163" s="6" t="s">
        <v>11</v>
      </c>
      <c r="F163" s="6">
        <v>1.38781910985725E-4</v>
      </c>
      <c r="G163" s="6">
        <v>-0.228088687811697</v>
      </c>
      <c r="H163" s="6" t="s">
        <v>10</v>
      </c>
      <c r="I163" s="7">
        <f t="shared" si="1"/>
        <v>0.000277563822</v>
      </c>
      <c r="J163" s="5" t="e">
        <v>#N/A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>
        <v>474.0</v>
      </c>
      <c r="B164" s="6" t="s">
        <v>262</v>
      </c>
      <c r="C164" s="6">
        <v>1.37821830671918E-4</v>
      </c>
      <c r="D164" s="6">
        <v>0.220236081623641</v>
      </c>
      <c r="E164" s="6" t="s">
        <v>11</v>
      </c>
      <c r="F164" s="6">
        <v>1.37821830671918E-4</v>
      </c>
      <c r="G164" s="6">
        <v>-0.220236081623642</v>
      </c>
      <c r="H164" s="6" t="s">
        <v>10</v>
      </c>
      <c r="I164" s="7">
        <f t="shared" si="1"/>
        <v>0.0002756436613</v>
      </c>
      <c r="J164" s="5" t="e">
        <v>#N/A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>
        <v>710.0</v>
      </c>
      <c r="B165" s="6" t="s">
        <v>263</v>
      </c>
      <c r="C165" s="6">
        <v>1.36982541920733E-4</v>
      </c>
      <c r="D165" s="6">
        <v>-0.319956140151324</v>
      </c>
      <c r="E165" s="6" t="s">
        <v>10</v>
      </c>
      <c r="F165" s="6">
        <v>1.36982541920732E-4</v>
      </c>
      <c r="G165" s="6">
        <v>0.319956140151336</v>
      </c>
      <c r="H165" s="6" t="s">
        <v>11</v>
      </c>
      <c r="I165" s="7">
        <f t="shared" si="1"/>
        <v>0.0002739650838</v>
      </c>
      <c r="J165" s="5" t="s">
        <v>62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>
        <v>510.0</v>
      </c>
      <c r="B166" s="6" t="s">
        <v>264</v>
      </c>
      <c r="C166" s="6">
        <v>1.36425485166803E-4</v>
      </c>
      <c r="D166" s="6">
        <v>-0.30017785981001</v>
      </c>
      <c r="E166" s="6" t="s">
        <v>10</v>
      </c>
      <c r="F166" s="6">
        <v>1.36425485166802E-4</v>
      </c>
      <c r="G166" s="6">
        <v>0.300177859810009</v>
      </c>
      <c r="H166" s="6" t="s">
        <v>11</v>
      </c>
      <c r="I166" s="7">
        <f t="shared" si="1"/>
        <v>0.0002728509703</v>
      </c>
      <c r="J166" s="5" t="s">
        <v>265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>
        <v>465.0</v>
      </c>
      <c r="B167" s="6" t="s">
        <v>266</v>
      </c>
      <c r="C167" s="6">
        <v>1.36356817031122E-4</v>
      </c>
      <c r="D167" s="6">
        <v>-0.17177284140374</v>
      </c>
      <c r="E167" s="6" t="s">
        <v>10</v>
      </c>
      <c r="F167" s="6">
        <v>1.36356817031124E-4</v>
      </c>
      <c r="G167" s="6">
        <v>0.17177284140374</v>
      </c>
      <c r="H167" s="6" t="s">
        <v>11</v>
      </c>
      <c r="I167" s="7">
        <f t="shared" si="1"/>
        <v>0.0002727136341</v>
      </c>
      <c r="J167" s="5" t="e">
        <v>#N/A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>
        <v>470.0</v>
      </c>
      <c r="B168" s="6" t="s">
        <v>267</v>
      </c>
      <c r="C168" s="6">
        <v>1.34601119653639E-4</v>
      </c>
      <c r="D168" s="6">
        <v>0.17630950764755</v>
      </c>
      <c r="E168" s="6" t="s">
        <v>11</v>
      </c>
      <c r="F168" s="6">
        <v>1.34601119653632E-4</v>
      </c>
      <c r="G168" s="6">
        <v>-0.176309507647552</v>
      </c>
      <c r="H168" s="6" t="s">
        <v>10</v>
      </c>
      <c r="I168" s="7">
        <f t="shared" si="1"/>
        <v>0.0002692022393</v>
      </c>
      <c r="J168" s="5" t="e">
        <v>#N/A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>
        <v>491.0</v>
      </c>
      <c r="B169" s="6" t="s">
        <v>268</v>
      </c>
      <c r="C169" s="6">
        <v>1.33855075857291E-4</v>
      </c>
      <c r="D169" s="6">
        <v>-0.231049524173097</v>
      </c>
      <c r="E169" s="6" t="s">
        <v>10</v>
      </c>
      <c r="F169" s="6">
        <v>1.33855075857291E-4</v>
      </c>
      <c r="G169" s="6">
        <v>0.231049524173098</v>
      </c>
      <c r="H169" s="6" t="s">
        <v>11</v>
      </c>
      <c r="I169" s="7">
        <f t="shared" si="1"/>
        <v>0.0002677101517</v>
      </c>
      <c r="J169" s="5" t="e">
        <v>#N/A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>
        <v>150.0</v>
      </c>
      <c r="B170" s="6" t="s">
        <v>269</v>
      </c>
      <c r="C170" s="6">
        <v>1.30307962287825E-4</v>
      </c>
      <c r="D170" s="6">
        <v>0.464742465424906</v>
      </c>
      <c r="E170" s="6" t="s">
        <v>11</v>
      </c>
      <c r="F170" s="6">
        <v>1.30307962287804E-4</v>
      </c>
      <c r="G170" s="6">
        <v>-0.464742465424908</v>
      </c>
      <c r="H170" s="6" t="s">
        <v>10</v>
      </c>
      <c r="I170" s="7">
        <f t="shared" si="1"/>
        <v>0.0002606159246</v>
      </c>
      <c r="J170" s="5" t="s">
        <v>270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>
        <v>843.0</v>
      </c>
      <c r="B171" s="6" t="s">
        <v>271</v>
      </c>
      <c r="C171" s="6">
        <v>1.29181382832865E-4</v>
      </c>
      <c r="D171" s="6">
        <v>0.351577468049045</v>
      </c>
      <c r="E171" s="6" t="s">
        <v>11</v>
      </c>
      <c r="F171" s="6">
        <v>1.29181382832859E-4</v>
      </c>
      <c r="G171" s="6">
        <v>-0.351577468049044</v>
      </c>
      <c r="H171" s="6" t="s">
        <v>10</v>
      </c>
      <c r="I171" s="7">
        <f t="shared" si="1"/>
        <v>0.0002583627657</v>
      </c>
      <c r="J171" s="5" t="s">
        <v>272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>
        <v>706.0</v>
      </c>
      <c r="B172" s="6" t="s">
        <v>273</v>
      </c>
      <c r="C172" s="6">
        <v>1.26837302222742E-4</v>
      </c>
      <c r="D172" s="6">
        <v>0.0599284368674232</v>
      </c>
      <c r="E172" s="6" t="s">
        <v>11</v>
      </c>
      <c r="F172" s="6">
        <v>1.26837302222742E-4</v>
      </c>
      <c r="G172" s="6">
        <v>-0.0599284368674232</v>
      </c>
      <c r="H172" s="6" t="s">
        <v>10</v>
      </c>
      <c r="I172" s="7">
        <f t="shared" si="1"/>
        <v>0.0002536746044</v>
      </c>
      <c r="J172" s="5" t="s">
        <v>62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>
        <v>121.0</v>
      </c>
      <c r="B173" s="6" t="s">
        <v>274</v>
      </c>
      <c r="C173" s="6">
        <v>1.26164522182911E-4</v>
      </c>
      <c r="D173" s="6">
        <v>0.460272686767324</v>
      </c>
      <c r="E173" s="6" t="s">
        <v>11</v>
      </c>
      <c r="F173" s="6">
        <v>1.26164522182912E-4</v>
      </c>
      <c r="G173" s="6">
        <v>-0.460272686767325</v>
      </c>
      <c r="H173" s="6" t="s">
        <v>10</v>
      </c>
      <c r="I173" s="7">
        <f t="shared" si="1"/>
        <v>0.0002523290444</v>
      </c>
      <c r="J173" s="5" t="e">
        <v>#N/A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>
        <v>122.0</v>
      </c>
      <c r="B174" s="6" t="s">
        <v>275</v>
      </c>
      <c r="C174" s="6">
        <v>1.2358278131325E-4</v>
      </c>
      <c r="D174" s="6">
        <v>-0.417685782565567</v>
      </c>
      <c r="E174" s="6" t="s">
        <v>10</v>
      </c>
      <c r="F174" s="6">
        <v>1.23582781313241E-4</v>
      </c>
      <c r="G174" s="6">
        <v>0.417685782565576</v>
      </c>
      <c r="H174" s="6" t="s">
        <v>11</v>
      </c>
      <c r="I174" s="7">
        <f t="shared" si="1"/>
        <v>0.0002471655626</v>
      </c>
      <c r="J174" s="5" t="e">
        <v>#N/A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>
        <v>62.0</v>
      </c>
      <c r="B175" s="6" t="s">
        <v>276</v>
      </c>
      <c r="C175" s="6">
        <v>1.2098498131037E-4</v>
      </c>
      <c r="D175" s="6">
        <v>0.409739459330275</v>
      </c>
      <c r="E175" s="6" t="s">
        <v>11</v>
      </c>
      <c r="F175" s="6">
        <v>1.20984981310369E-4</v>
      </c>
      <c r="G175" s="6">
        <v>-0.409739459330276</v>
      </c>
      <c r="H175" s="6" t="s">
        <v>10</v>
      </c>
      <c r="I175" s="7">
        <f t="shared" si="1"/>
        <v>0.0002419699626</v>
      </c>
      <c r="J175" s="5" t="s">
        <v>277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>
        <v>660.0</v>
      </c>
      <c r="B176" s="6" t="s">
        <v>278</v>
      </c>
      <c r="C176" s="6">
        <v>1.19717504470949E-4</v>
      </c>
      <c r="D176" s="6">
        <v>-0.469347057148203</v>
      </c>
      <c r="E176" s="6" t="s">
        <v>10</v>
      </c>
      <c r="F176" s="6">
        <v>1.19717504470926E-4</v>
      </c>
      <c r="G176" s="6">
        <v>0.469347057148211</v>
      </c>
      <c r="H176" s="6" t="s">
        <v>11</v>
      </c>
      <c r="I176" s="7">
        <f t="shared" si="1"/>
        <v>0.0002394350089</v>
      </c>
      <c r="J176" s="5" t="s">
        <v>70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>
        <v>654.0</v>
      </c>
      <c r="B177" s="6" t="s">
        <v>279</v>
      </c>
      <c r="C177" s="6">
        <v>1.17704326309368E-4</v>
      </c>
      <c r="D177" s="6">
        <v>0.202459875435989</v>
      </c>
      <c r="E177" s="6" t="s">
        <v>11</v>
      </c>
      <c r="F177" s="6">
        <v>1.17704326309364E-4</v>
      </c>
      <c r="G177" s="6">
        <v>-0.202459875435988</v>
      </c>
      <c r="H177" s="6" t="s">
        <v>10</v>
      </c>
      <c r="I177" s="7">
        <f t="shared" si="1"/>
        <v>0.0002354086526</v>
      </c>
      <c r="J177" s="5" t="s">
        <v>70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>
        <v>407.0</v>
      </c>
      <c r="B178" s="6" t="s">
        <v>280</v>
      </c>
      <c r="C178" s="6">
        <v>1.17582896293227E-4</v>
      </c>
      <c r="D178" s="6">
        <v>-0.274821490070438</v>
      </c>
      <c r="E178" s="6" t="s">
        <v>10</v>
      </c>
      <c r="F178" s="6">
        <v>1.17582896293227E-4</v>
      </c>
      <c r="G178" s="6">
        <v>0.274821490070439</v>
      </c>
      <c r="H178" s="6" t="s">
        <v>11</v>
      </c>
      <c r="I178" s="7">
        <f t="shared" si="1"/>
        <v>0.0002351657926</v>
      </c>
      <c r="J178" s="5" t="s">
        <v>50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>
        <v>152.0</v>
      </c>
      <c r="B179" s="6" t="s">
        <v>281</v>
      </c>
      <c r="C179" s="6">
        <v>1.1720875988449E-4</v>
      </c>
      <c r="D179" s="6">
        <v>0.354186015391175</v>
      </c>
      <c r="E179" s="6" t="s">
        <v>11</v>
      </c>
      <c r="F179" s="6">
        <v>1.17208759884489E-4</v>
      </c>
      <c r="G179" s="6">
        <v>-0.354186015391174</v>
      </c>
      <c r="H179" s="6" t="s">
        <v>10</v>
      </c>
      <c r="I179" s="7">
        <f t="shared" si="1"/>
        <v>0.0002344175198</v>
      </c>
      <c r="J179" s="5" t="s">
        <v>66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>
        <v>705.0</v>
      </c>
      <c r="B180" s="6" t="s">
        <v>282</v>
      </c>
      <c r="C180" s="6">
        <v>1.13953634906962E-4</v>
      </c>
      <c r="D180" s="6">
        <v>0.398181123473617</v>
      </c>
      <c r="E180" s="6" t="s">
        <v>11</v>
      </c>
      <c r="F180" s="6">
        <v>1.13953634906962E-4</v>
      </c>
      <c r="G180" s="6">
        <v>-0.398181123473617</v>
      </c>
      <c r="H180" s="6" t="s">
        <v>10</v>
      </c>
      <c r="I180" s="7">
        <f t="shared" si="1"/>
        <v>0.0002279072698</v>
      </c>
      <c r="J180" s="5" t="s">
        <v>62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>
        <v>505.0</v>
      </c>
      <c r="B181" s="6" t="s">
        <v>283</v>
      </c>
      <c r="C181" s="6">
        <v>1.12701355425878E-4</v>
      </c>
      <c r="D181" s="6">
        <v>-0.134424402410282</v>
      </c>
      <c r="E181" s="6" t="s">
        <v>10</v>
      </c>
      <c r="F181" s="6">
        <v>1.12701355425869E-4</v>
      </c>
      <c r="G181" s="6">
        <v>0.134424402410281</v>
      </c>
      <c r="H181" s="6" t="s">
        <v>11</v>
      </c>
      <c r="I181" s="7">
        <f t="shared" si="1"/>
        <v>0.0002254027109</v>
      </c>
      <c r="J181" s="5" t="e">
        <v>#N/A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>
        <v>462.0</v>
      </c>
      <c r="B182" s="6" t="s">
        <v>284</v>
      </c>
      <c r="C182" s="6">
        <v>1.10928232958605E-4</v>
      </c>
      <c r="D182" s="6">
        <v>0.0280135016107271</v>
      </c>
      <c r="E182" s="6" t="s">
        <v>11</v>
      </c>
      <c r="F182" s="6">
        <v>1.10928232958606E-4</v>
      </c>
      <c r="G182" s="6">
        <v>-0.028013501610727</v>
      </c>
      <c r="H182" s="6" t="s">
        <v>10</v>
      </c>
      <c r="I182" s="7">
        <f t="shared" si="1"/>
        <v>0.0002218564659</v>
      </c>
      <c r="J182" s="5" t="e">
        <v>#N/A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>
        <v>528.0</v>
      </c>
      <c r="B183" s="6" t="s">
        <v>285</v>
      </c>
      <c r="C183" s="6">
        <v>1.08220018670569E-4</v>
      </c>
      <c r="D183" s="6">
        <v>0.133857167025098</v>
      </c>
      <c r="E183" s="6" t="s">
        <v>11</v>
      </c>
      <c r="F183" s="6">
        <v>1.0822001867057E-4</v>
      </c>
      <c r="G183" s="6">
        <v>-0.133857167025097</v>
      </c>
      <c r="H183" s="6" t="s">
        <v>10</v>
      </c>
      <c r="I183" s="7">
        <f t="shared" si="1"/>
        <v>0.0002164400373</v>
      </c>
      <c r="J183" s="5" t="s">
        <v>286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>
        <v>507.0</v>
      </c>
      <c r="B184" s="6" t="s">
        <v>287</v>
      </c>
      <c r="C184" s="6">
        <v>1.08173127741715E-4</v>
      </c>
      <c r="D184" s="6">
        <v>-0.029205195275523</v>
      </c>
      <c r="E184" s="6" t="s">
        <v>10</v>
      </c>
      <c r="F184" s="6">
        <v>1.08173127741715E-4</v>
      </c>
      <c r="G184" s="6">
        <v>0.0292051952755235</v>
      </c>
      <c r="H184" s="6" t="s">
        <v>11</v>
      </c>
      <c r="I184" s="7">
        <f t="shared" si="1"/>
        <v>0.0002163462555</v>
      </c>
      <c r="J184" s="5" t="e">
        <v>#N/A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>
        <v>803.0</v>
      </c>
      <c r="B185" s="6" t="s">
        <v>288</v>
      </c>
      <c r="C185" s="6">
        <v>1.07733369275365E-4</v>
      </c>
      <c r="D185" s="6">
        <v>-0.281009197872315</v>
      </c>
      <c r="E185" s="6" t="s">
        <v>10</v>
      </c>
      <c r="F185" s="6">
        <v>1.07733369275365E-4</v>
      </c>
      <c r="G185" s="6">
        <v>0.281009197872315</v>
      </c>
      <c r="H185" s="6" t="s">
        <v>11</v>
      </c>
      <c r="I185" s="7">
        <f t="shared" si="1"/>
        <v>0.0002154667386</v>
      </c>
      <c r="J185" s="5" t="s">
        <v>62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>
        <v>553.0</v>
      </c>
      <c r="B186" s="6" t="s">
        <v>289</v>
      </c>
      <c r="C186" s="9">
        <v>9.97063410716728E-5</v>
      </c>
      <c r="D186" s="6">
        <v>-0.162522087463507</v>
      </c>
      <c r="E186" s="6" t="s">
        <v>10</v>
      </c>
      <c r="F186" s="9">
        <v>9.97063410716728E-5</v>
      </c>
      <c r="G186" s="6">
        <v>0.162522087463507</v>
      </c>
      <c r="H186" s="6" t="s">
        <v>11</v>
      </c>
      <c r="I186" s="10">
        <f t="shared" si="1"/>
        <v>0.0001994126821</v>
      </c>
      <c r="J186" s="5" t="e">
        <v>#N/A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>
        <v>593.0</v>
      </c>
      <c r="B187" s="6" t="s">
        <v>290</v>
      </c>
      <c r="C187" s="9">
        <v>9.96569759985686E-5</v>
      </c>
      <c r="D187" s="6">
        <v>-0.427040922075936</v>
      </c>
      <c r="E187" s="6" t="s">
        <v>10</v>
      </c>
      <c r="F187" s="9">
        <v>9.96569759985682E-5</v>
      </c>
      <c r="G187" s="6">
        <v>0.427040922075939</v>
      </c>
      <c r="H187" s="6" t="s">
        <v>11</v>
      </c>
      <c r="I187" s="10">
        <f t="shared" si="1"/>
        <v>0.000199313952</v>
      </c>
      <c r="J187" s="5" t="s">
        <v>70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>
        <v>556.0</v>
      </c>
      <c r="B188" s="6" t="s">
        <v>291</v>
      </c>
      <c r="C188" s="9">
        <v>9.81242741454725E-5</v>
      </c>
      <c r="D188" s="6">
        <v>-0.238204208438649</v>
      </c>
      <c r="E188" s="6" t="s">
        <v>10</v>
      </c>
      <c r="F188" s="9">
        <v>9.81242741454709E-5</v>
      </c>
      <c r="G188" s="6">
        <v>0.23820420843865</v>
      </c>
      <c r="H188" s="6" t="s">
        <v>11</v>
      </c>
      <c r="I188" s="10">
        <f t="shared" si="1"/>
        <v>0.0001962485483</v>
      </c>
      <c r="J188" s="5" t="s">
        <v>88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>
        <v>540.0</v>
      </c>
      <c r="B189" s="6" t="s">
        <v>292</v>
      </c>
      <c r="C189" s="9">
        <v>9.28265839510925E-5</v>
      </c>
      <c r="D189" s="6">
        <v>-0.177935596405405</v>
      </c>
      <c r="E189" s="6" t="s">
        <v>10</v>
      </c>
      <c r="F189" s="9">
        <v>9.28265839510927E-5</v>
      </c>
      <c r="G189" s="6">
        <v>0.177935596405406</v>
      </c>
      <c r="H189" s="6" t="s">
        <v>11</v>
      </c>
      <c r="I189" s="10">
        <f t="shared" si="1"/>
        <v>0.0001856531679</v>
      </c>
      <c r="J189" s="5" t="e">
        <v>#N/A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>
        <v>492.0</v>
      </c>
      <c r="B190" s="6" t="s">
        <v>293</v>
      </c>
      <c r="C190" s="9">
        <v>9.21177863951083E-5</v>
      </c>
      <c r="D190" s="6">
        <v>0.16234895294739</v>
      </c>
      <c r="E190" s="6" t="s">
        <v>11</v>
      </c>
      <c r="F190" s="9">
        <v>9.21177863951082E-5</v>
      </c>
      <c r="G190" s="6">
        <v>-0.16234895294739</v>
      </c>
      <c r="H190" s="6" t="s">
        <v>10</v>
      </c>
      <c r="I190" s="10">
        <f t="shared" si="1"/>
        <v>0.0001842355728</v>
      </c>
      <c r="J190" s="5" t="e">
        <v>#N/A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>
        <v>677.0</v>
      </c>
      <c r="B191" s="6" t="s">
        <v>294</v>
      </c>
      <c r="C191" s="9">
        <v>8.76717997510817E-5</v>
      </c>
      <c r="D191" s="6">
        <v>0.316736081288127</v>
      </c>
      <c r="E191" s="6" t="s">
        <v>11</v>
      </c>
      <c r="F191" s="9">
        <v>8.76717997510869E-5</v>
      </c>
      <c r="G191" s="6">
        <v>-0.316736081288127</v>
      </c>
      <c r="H191" s="6" t="s">
        <v>10</v>
      </c>
      <c r="I191" s="10">
        <f t="shared" si="1"/>
        <v>0.0001753435995</v>
      </c>
      <c r="J191" s="5" t="s">
        <v>62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>
        <v>466.0</v>
      </c>
      <c r="B192" s="6" t="s">
        <v>295</v>
      </c>
      <c r="C192" s="9">
        <v>8.65408451513921E-5</v>
      </c>
      <c r="D192" s="6">
        <v>0.19162738162894</v>
      </c>
      <c r="E192" s="6" t="s">
        <v>11</v>
      </c>
      <c r="F192" s="9">
        <v>8.6540845151392E-5</v>
      </c>
      <c r="G192" s="6">
        <v>-0.19162738162894</v>
      </c>
      <c r="H192" s="6" t="s">
        <v>10</v>
      </c>
      <c r="I192" s="10">
        <f t="shared" si="1"/>
        <v>0.0001730816903</v>
      </c>
      <c r="J192" s="5" t="e">
        <v>#N/A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>
        <v>502.0</v>
      </c>
      <c r="B193" s="6" t="s">
        <v>296</v>
      </c>
      <c r="C193" s="9">
        <v>8.343484827002E-5</v>
      </c>
      <c r="D193" s="6">
        <v>0.11215854315966</v>
      </c>
      <c r="E193" s="6" t="s">
        <v>11</v>
      </c>
      <c r="F193" s="9">
        <v>8.3434848270026E-5</v>
      </c>
      <c r="G193" s="6">
        <v>-0.11215854315966</v>
      </c>
      <c r="H193" s="6" t="s">
        <v>10</v>
      </c>
      <c r="I193" s="10">
        <f t="shared" si="1"/>
        <v>0.0001668696965</v>
      </c>
      <c r="J193" s="5" t="e">
        <v>#N/A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>
        <v>508.0</v>
      </c>
      <c r="B194" s="6" t="s">
        <v>297</v>
      </c>
      <c r="C194" s="9">
        <v>8.12190878167303E-5</v>
      </c>
      <c r="D194" s="6">
        <v>0.119640447905166</v>
      </c>
      <c r="E194" s="6" t="s">
        <v>11</v>
      </c>
      <c r="F194" s="9">
        <v>8.12190878167304E-5</v>
      </c>
      <c r="G194" s="6">
        <v>-0.119640447905166</v>
      </c>
      <c r="H194" s="6" t="s">
        <v>10</v>
      </c>
      <c r="I194" s="10">
        <f t="shared" si="1"/>
        <v>0.0001624381756</v>
      </c>
      <c r="J194" s="5" t="e">
        <v>#N/A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>
        <v>506.0</v>
      </c>
      <c r="B195" s="6" t="s">
        <v>298</v>
      </c>
      <c r="C195" s="9">
        <v>8.10826382692424E-5</v>
      </c>
      <c r="D195" s="6">
        <v>-0.172908759423402</v>
      </c>
      <c r="E195" s="6" t="s">
        <v>10</v>
      </c>
      <c r="F195" s="9">
        <v>8.1082638269241E-5</v>
      </c>
      <c r="G195" s="6">
        <v>0.172908759423402</v>
      </c>
      <c r="H195" s="6" t="s">
        <v>11</v>
      </c>
      <c r="I195" s="10">
        <f t="shared" si="1"/>
        <v>0.0001621652765</v>
      </c>
      <c r="J195" s="5" t="e">
        <v>#N/A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>
        <v>724.0</v>
      </c>
      <c r="B196" s="6" t="s">
        <v>299</v>
      </c>
      <c r="C196" s="9">
        <v>7.80029908969637E-5</v>
      </c>
      <c r="D196" s="6">
        <v>-0.270298544230308</v>
      </c>
      <c r="E196" s="6" t="s">
        <v>10</v>
      </c>
      <c r="F196" s="9">
        <v>7.80029908969627E-5</v>
      </c>
      <c r="G196" s="6">
        <v>0.270298544230309</v>
      </c>
      <c r="H196" s="6" t="s">
        <v>11</v>
      </c>
      <c r="I196" s="10">
        <f t="shared" si="1"/>
        <v>0.0001560059818</v>
      </c>
      <c r="J196" s="5" t="s">
        <v>62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>
        <v>334.0</v>
      </c>
      <c r="B197" s="6" t="s">
        <v>300</v>
      </c>
      <c r="C197" s="9">
        <v>7.36590133193781E-5</v>
      </c>
      <c r="D197" s="6">
        <v>0.405164915242191</v>
      </c>
      <c r="E197" s="6" t="s">
        <v>11</v>
      </c>
      <c r="F197" s="9">
        <v>7.36590133193773E-5</v>
      </c>
      <c r="G197" s="6">
        <v>-0.40516491524219</v>
      </c>
      <c r="H197" s="6" t="s">
        <v>10</v>
      </c>
      <c r="I197" s="10">
        <f t="shared" si="1"/>
        <v>0.0001473180266</v>
      </c>
      <c r="J197" s="5" t="e">
        <v>#N/A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>
        <v>454.0</v>
      </c>
      <c r="B198" s="6" t="s">
        <v>301</v>
      </c>
      <c r="C198" s="9">
        <v>7.26324172548007E-5</v>
      </c>
      <c r="D198" s="6">
        <v>-0.166242299809362</v>
      </c>
      <c r="E198" s="6" t="s">
        <v>10</v>
      </c>
      <c r="F198" s="9">
        <v>7.26324172548007E-5</v>
      </c>
      <c r="G198" s="6">
        <v>0.166242299809362</v>
      </c>
      <c r="H198" s="6" t="s">
        <v>11</v>
      </c>
      <c r="I198" s="10">
        <f t="shared" si="1"/>
        <v>0.0001452648345</v>
      </c>
      <c r="J198" s="5" t="e">
        <v>#N/A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>
        <v>481.0</v>
      </c>
      <c r="B199" s="6" t="s">
        <v>302</v>
      </c>
      <c r="C199" s="9">
        <v>7.20285568727363E-5</v>
      </c>
      <c r="D199" s="6">
        <v>-0.104461474096178</v>
      </c>
      <c r="E199" s="6" t="s">
        <v>10</v>
      </c>
      <c r="F199" s="9">
        <v>7.20285568727215E-5</v>
      </c>
      <c r="G199" s="6">
        <v>0.104461474096178</v>
      </c>
      <c r="H199" s="6" t="s">
        <v>11</v>
      </c>
      <c r="I199" s="10">
        <f t="shared" si="1"/>
        <v>0.0001440571137</v>
      </c>
      <c r="J199" s="5" t="e">
        <v>#N/A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>
        <v>512.0</v>
      </c>
      <c r="B200" s="6" t="s">
        <v>303</v>
      </c>
      <c r="C200" s="9">
        <v>6.94801792464611E-5</v>
      </c>
      <c r="D200" s="6">
        <v>-0.243693730484688</v>
      </c>
      <c r="E200" s="6" t="s">
        <v>10</v>
      </c>
      <c r="F200" s="9">
        <v>6.94801792464612E-5</v>
      </c>
      <c r="G200" s="6">
        <v>0.243693730484688</v>
      </c>
      <c r="H200" s="6" t="s">
        <v>11</v>
      </c>
      <c r="I200" s="10">
        <f t="shared" si="1"/>
        <v>0.0001389603585</v>
      </c>
      <c r="J200" s="5" t="e">
        <v>#N/A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>
        <v>527.0</v>
      </c>
      <c r="B201" s="6" t="s">
        <v>304</v>
      </c>
      <c r="C201" s="9">
        <v>6.67769635779056E-5</v>
      </c>
      <c r="D201" s="6">
        <v>-0.133570618813356</v>
      </c>
      <c r="E201" s="6" t="s">
        <v>10</v>
      </c>
      <c r="F201" s="9">
        <v>6.67769635779048E-5</v>
      </c>
      <c r="G201" s="6">
        <v>0.133570618813357</v>
      </c>
      <c r="H201" s="6" t="s">
        <v>11</v>
      </c>
      <c r="I201" s="10">
        <f t="shared" si="1"/>
        <v>0.0001335539272</v>
      </c>
      <c r="J201" s="5" t="e">
        <v>#N/A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>
        <v>785.0</v>
      </c>
      <c r="B202" s="6" t="s">
        <v>305</v>
      </c>
      <c r="C202" s="9">
        <v>6.67281955084247E-5</v>
      </c>
      <c r="D202" s="6">
        <v>-0.194725592183618</v>
      </c>
      <c r="E202" s="6" t="s">
        <v>10</v>
      </c>
      <c r="F202" s="9">
        <v>6.67281955084267E-5</v>
      </c>
      <c r="G202" s="6">
        <v>0.194725592183621</v>
      </c>
      <c r="H202" s="6" t="s">
        <v>11</v>
      </c>
      <c r="I202" s="10">
        <f t="shared" si="1"/>
        <v>0.000133456391</v>
      </c>
      <c r="J202" s="5" t="s">
        <v>62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>
        <v>331.0</v>
      </c>
      <c r="B203" s="6" t="s">
        <v>306</v>
      </c>
      <c r="C203" s="9">
        <v>6.60513532331529E-5</v>
      </c>
      <c r="D203" s="6">
        <v>-0.197311570266265</v>
      </c>
      <c r="E203" s="6" t="s">
        <v>10</v>
      </c>
      <c r="F203" s="9">
        <v>6.60513532331531E-5</v>
      </c>
      <c r="G203" s="6">
        <v>0.197311570266266</v>
      </c>
      <c r="H203" s="6" t="s">
        <v>11</v>
      </c>
      <c r="I203" s="10">
        <f t="shared" si="1"/>
        <v>0.0001321027065</v>
      </c>
      <c r="J203" s="5" t="s">
        <v>38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>
        <v>643.0</v>
      </c>
      <c r="B204" s="6" t="s">
        <v>307</v>
      </c>
      <c r="C204" s="9">
        <v>6.38333217211189E-5</v>
      </c>
      <c r="D204" s="6">
        <v>0.175301994905888</v>
      </c>
      <c r="E204" s="6" t="s">
        <v>11</v>
      </c>
      <c r="F204" s="9">
        <v>6.38333217211201E-5</v>
      </c>
      <c r="G204" s="6">
        <v>-0.175301994905889</v>
      </c>
      <c r="H204" s="6" t="s">
        <v>10</v>
      </c>
      <c r="I204" s="10">
        <f t="shared" si="1"/>
        <v>0.0001276666434</v>
      </c>
      <c r="J204" s="5" t="s">
        <v>70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>
        <v>214.0</v>
      </c>
      <c r="B205" s="6" t="s">
        <v>308</v>
      </c>
      <c r="C205" s="9">
        <v>6.3817853130059E-5</v>
      </c>
      <c r="D205" s="6">
        <v>0.265294397722533</v>
      </c>
      <c r="E205" s="6" t="s">
        <v>11</v>
      </c>
      <c r="F205" s="9">
        <v>6.38178531300591E-5</v>
      </c>
      <c r="G205" s="6">
        <v>-0.265294397722532</v>
      </c>
      <c r="H205" s="6" t="s">
        <v>10</v>
      </c>
      <c r="I205" s="10">
        <f t="shared" si="1"/>
        <v>0.0001276357063</v>
      </c>
      <c r="J205" s="5" t="e">
        <v>#N/A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>
        <v>285.0</v>
      </c>
      <c r="B206" s="6" t="s">
        <v>309</v>
      </c>
      <c r="C206" s="9">
        <v>6.35490437185746E-5</v>
      </c>
      <c r="D206" s="6">
        <v>0.3998359663646</v>
      </c>
      <c r="E206" s="6" t="s">
        <v>11</v>
      </c>
      <c r="F206" s="9">
        <v>6.35490437185748E-5</v>
      </c>
      <c r="G206" s="6">
        <v>-0.3998359663646</v>
      </c>
      <c r="H206" s="6" t="s">
        <v>10</v>
      </c>
      <c r="I206" s="10">
        <f t="shared" si="1"/>
        <v>0.0001270980874</v>
      </c>
      <c r="J206" s="5" t="s">
        <v>50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>
        <v>814.0</v>
      </c>
      <c r="B207" s="6" t="s">
        <v>310</v>
      </c>
      <c r="C207" s="9">
        <v>6.2940841319299E-5</v>
      </c>
      <c r="D207" s="6">
        <v>0.133040698902924</v>
      </c>
      <c r="E207" s="6" t="s">
        <v>11</v>
      </c>
      <c r="F207" s="9">
        <v>6.2940841319299E-5</v>
      </c>
      <c r="G207" s="6">
        <v>-0.133040698902924</v>
      </c>
      <c r="H207" s="6" t="s">
        <v>10</v>
      </c>
      <c r="I207" s="10">
        <f t="shared" si="1"/>
        <v>0.0001258816826</v>
      </c>
      <c r="J207" s="5" t="s">
        <v>62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>
        <v>456.0</v>
      </c>
      <c r="B208" s="6" t="s">
        <v>311</v>
      </c>
      <c r="C208" s="9">
        <v>6.21433992855199E-5</v>
      </c>
      <c r="D208" s="6">
        <v>-0.0946261548665172</v>
      </c>
      <c r="E208" s="6" t="s">
        <v>10</v>
      </c>
      <c r="F208" s="9">
        <v>6.21433992855198E-5</v>
      </c>
      <c r="G208" s="6">
        <v>0.0946261548665176</v>
      </c>
      <c r="H208" s="6" t="s">
        <v>11</v>
      </c>
      <c r="I208" s="10">
        <f t="shared" si="1"/>
        <v>0.0001242867986</v>
      </c>
      <c r="J208" s="5" t="e">
        <v>#N/A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>
        <v>302.0</v>
      </c>
      <c r="B209" s="6" t="s">
        <v>312</v>
      </c>
      <c r="C209" s="9">
        <v>6.04656449648284E-5</v>
      </c>
      <c r="D209" s="6">
        <v>0.255480248536031</v>
      </c>
      <c r="E209" s="6" t="s">
        <v>11</v>
      </c>
      <c r="F209" s="9">
        <v>6.04656449648278E-5</v>
      </c>
      <c r="G209" s="6">
        <v>-0.255480248536031</v>
      </c>
      <c r="H209" s="6" t="s">
        <v>10</v>
      </c>
      <c r="I209" s="10">
        <f t="shared" si="1"/>
        <v>0.0001209312899</v>
      </c>
      <c r="J209" s="5" t="s">
        <v>50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>
        <v>267.0</v>
      </c>
      <c r="B210" s="6" t="s">
        <v>313</v>
      </c>
      <c r="C210" s="9">
        <v>5.85909964785807E-5</v>
      </c>
      <c r="D210" s="6">
        <v>0.266111459359801</v>
      </c>
      <c r="E210" s="6" t="s">
        <v>11</v>
      </c>
      <c r="F210" s="9">
        <v>5.85909964785799E-5</v>
      </c>
      <c r="G210" s="6">
        <v>-0.2661114593598</v>
      </c>
      <c r="H210" s="6" t="s">
        <v>10</v>
      </c>
      <c r="I210" s="10">
        <f t="shared" si="1"/>
        <v>0.000117181993</v>
      </c>
      <c r="J210" s="5" t="s">
        <v>50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>
        <v>622.0</v>
      </c>
      <c r="B211" s="6" t="s">
        <v>314</v>
      </c>
      <c r="C211" s="9">
        <v>5.67413619746626E-5</v>
      </c>
      <c r="D211" s="6">
        <v>0.233553210767882</v>
      </c>
      <c r="E211" s="6" t="s">
        <v>11</v>
      </c>
      <c r="F211" s="9">
        <v>5.6741361974662E-5</v>
      </c>
      <c r="G211" s="6">
        <v>-0.233553210767882</v>
      </c>
      <c r="H211" s="6" t="s">
        <v>10</v>
      </c>
      <c r="I211" s="10">
        <f t="shared" si="1"/>
        <v>0.0001134827239</v>
      </c>
      <c r="J211" s="5" t="s">
        <v>70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>
        <v>20.0</v>
      </c>
      <c r="B212" s="6" t="s">
        <v>315</v>
      </c>
      <c r="C212" s="9">
        <v>5.61716568741688E-5</v>
      </c>
      <c r="D212" s="6">
        <v>0.289538414137511</v>
      </c>
      <c r="E212" s="6" t="s">
        <v>11</v>
      </c>
      <c r="F212" s="9">
        <v>5.6171656874169E-5</v>
      </c>
      <c r="G212" s="6">
        <v>-0.289538414137511</v>
      </c>
      <c r="H212" s="6" t="s">
        <v>10</v>
      </c>
      <c r="I212" s="10">
        <f t="shared" si="1"/>
        <v>0.0001123433137</v>
      </c>
      <c r="J212" s="5" t="e">
        <v>#N/A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>
        <v>745.0</v>
      </c>
      <c r="B213" s="6" t="s">
        <v>316</v>
      </c>
      <c r="C213" s="9">
        <v>5.52006335894813E-5</v>
      </c>
      <c r="D213" s="6">
        <v>-0.275508690486637</v>
      </c>
      <c r="E213" s="6" t="s">
        <v>10</v>
      </c>
      <c r="F213" s="9">
        <v>5.52006335894787E-5</v>
      </c>
      <c r="G213" s="6">
        <v>0.275508690486641</v>
      </c>
      <c r="H213" s="6" t="s">
        <v>11</v>
      </c>
      <c r="I213" s="10">
        <f t="shared" si="1"/>
        <v>0.0001104012672</v>
      </c>
      <c r="J213" s="5" t="s">
        <v>62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>
        <v>308.0</v>
      </c>
      <c r="B214" s="6" t="s">
        <v>317</v>
      </c>
      <c r="C214" s="9">
        <v>5.39881859016949E-5</v>
      </c>
      <c r="D214" s="6">
        <v>0.327028252637196</v>
      </c>
      <c r="E214" s="6" t="s">
        <v>11</v>
      </c>
      <c r="F214" s="9">
        <v>5.39881859016949E-5</v>
      </c>
      <c r="G214" s="6">
        <v>-0.327028252637196</v>
      </c>
      <c r="H214" s="6" t="s">
        <v>10</v>
      </c>
      <c r="I214" s="10">
        <f t="shared" si="1"/>
        <v>0.0001079763718</v>
      </c>
      <c r="J214" s="5" t="s">
        <v>81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>
        <v>4.0</v>
      </c>
      <c r="B215" s="6" t="s">
        <v>318</v>
      </c>
      <c r="C215" s="9">
        <v>5.39128634730729E-5</v>
      </c>
      <c r="D215" s="6">
        <v>0.164431832436012</v>
      </c>
      <c r="E215" s="6" t="s">
        <v>11</v>
      </c>
      <c r="F215" s="9">
        <v>5.3912863473073E-5</v>
      </c>
      <c r="G215" s="6">
        <v>-0.164431832436012</v>
      </c>
      <c r="H215" s="6" t="s">
        <v>10</v>
      </c>
      <c r="I215" s="10">
        <f t="shared" si="1"/>
        <v>0.0001078257269</v>
      </c>
      <c r="J215" s="5" t="s">
        <v>319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>
        <v>719.0</v>
      </c>
      <c r="B216" s="6" t="s">
        <v>320</v>
      </c>
      <c r="C216" s="9">
        <v>5.38674898411841E-5</v>
      </c>
      <c r="D216" s="6">
        <v>0.297935119273134</v>
      </c>
      <c r="E216" s="6" t="s">
        <v>11</v>
      </c>
      <c r="F216" s="9">
        <v>5.38674898411831E-5</v>
      </c>
      <c r="G216" s="6">
        <v>-0.297935119273134</v>
      </c>
      <c r="H216" s="6" t="s">
        <v>10</v>
      </c>
      <c r="I216" s="10">
        <f t="shared" si="1"/>
        <v>0.0001077349797</v>
      </c>
      <c r="J216" s="5" t="s">
        <v>62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>
        <v>266.0</v>
      </c>
      <c r="B217" s="6" t="s">
        <v>321</v>
      </c>
      <c r="C217" s="9">
        <v>5.30155780389045E-5</v>
      </c>
      <c r="D217" s="6">
        <v>0.223854491881409</v>
      </c>
      <c r="E217" s="6" t="s">
        <v>11</v>
      </c>
      <c r="F217" s="9">
        <v>5.30155780389045E-5</v>
      </c>
      <c r="G217" s="6">
        <v>-0.223854491881409</v>
      </c>
      <c r="H217" s="6" t="s">
        <v>10</v>
      </c>
      <c r="I217" s="10">
        <f t="shared" si="1"/>
        <v>0.0001060311561</v>
      </c>
      <c r="J217" s="5" t="s">
        <v>81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>
        <v>408.0</v>
      </c>
      <c r="B218" s="6" t="s">
        <v>322</v>
      </c>
      <c r="C218" s="9">
        <v>5.24294496207887E-5</v>
      </c>
      <c r="D218" s="6">
        <v>0.367583917354587</v>
      </c>
      <c r="E218" s="6" t="s">
        <v>11</v>
      </c>
      <c r="F218" s="9">
        <v>5.24294496207895E-5</v>
      </c>
      <c r="G218" s="6">
        <v>-0.367583917354586</v>
      </c>
      <c r="H218" s="6" t="s">
        <v>10</v>
      </c>
      <c r="I218" s="10">
        <f t="shared" si="1"/>
        <v>0.0001048588992</v>
      </c>
      <c r="J218" s="5" t="s">
        <v>50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>
        <v>722.0</v>
      </c>
      <c r="B219" s="6" t="s">
        <v>323</v>
      </c>
      <c r="C219" s="9">
        <v>5.19527851989585E-5</v>
      </c>
      <c r="D219" s="6">
        <v>0.266199888750202</v>
      </c>
      <c r="E219" s="6" t="s">
        <v>11</v>
      </c>
      <c r="F219" s="9">
        <v>5.19527851989585E-5</v>
      </c>
      <c r="G219" s="6">
        <v>-0.266199888750202</v>
      </c>
      <c r="H219" s="6" t="s">
        <v>10</v>
      </c>
      <c r="I219" s="10">
        <f t="shared" si="1"/>
        <v>0.0001039055704</v>
      </c>
      <c r="J219" s="5" t="s">
        <v>62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>
        <v>380.0</v>
      </c>
      <c r="B220" s="6" t="s">
        <v>324</v>
      </c>
      <c r="C220" s="9">
        <v>5.02843626319028E-5</v>
      </c>
      <c r="D220" s="6">
        <v>0.300194721501626</v>
      </c>
      <c r="E220" s="6" t="s">
        <v>11</v>
      </c>
      <c r="F220" s="9">
        <v>5.02843626319028E-5</v>
      </c>
      <c r="G220" s="6">
        <v>-0.300194721501626</v>
      </c>
      <c r="H220" s="6" t="s">
        <v>10</v>
      </c>
      <c r="I220" s="10">
        <f t="shared" si="1"/>
        <v>0.0001005687253</v>
      </c>
      <c r="J220" s="5" t="s">
        <v>50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>
        <v>600.0</v>
      </c>
      <c r="B221" s="6" t="s">
        <v>325</v>
      </c>
      <c r="C221" s="9">
        <v>4.89739312904521E-5</v>
      </c>
      <c r="D221" s="6">
        <v>0.184659987900995</v>
      </c>
      <c r="E221" s="6" t="s">
        <v>11</v>
      </c>
      <c r="F221" s="9">
        <v>4.89739312904527E-5</v>
      </c>
      <c r="G221" s="6">
        <v>-0.184659987900995</v>
      </c>
      <c r="H221" s="6" t="s">
        <v>10</v>
      </c>
      <c r="I221" s="10">
        <f t="shared" si="1"/>
        <v>0.00009794786258</v>
      </c>
      <c r="J221" s="5" t="s">
        <v>70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>
        <v>463.0</v>
      </c>
      <c r="B222" s="6" t="s">
        <v>326</v>
      </c>
      <c r="C222" s="9">
        <v>4.84476944027879E-5</v>
      </c>
      <c r="D222" s="6">
        <v>-0.175471419021324</v>
      </c>
      <c r="E222" s="6" t="s">
        <v>10</v>
      </c>
      <c r="F222" s="9">
        <v>4.84476944027879E-5</v>
      </c>
      <c r="G222" s="6">
        <v>0.175471419021323</v>
      </c>
      <c r="H222" s="6" t="s">
        <v>11</v>
      </c>
      <c r="I222" s="10">
        <f t="shared" si="1"/>
        <v>0.00009689538881</v>
      </c>
      <c r="J222" s="5" t="e">
        <v>#N/A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>
        <v>792.0</v>
      </c>
      <c r="B223" s="6" t="s">
        <v>327</v>
      </c>
      <c r="C223" s="9">
        <v>4.73489606310863E-5</v>
      </c>
      <c r="D223" s="6">
        <v>-0.326009590526679</v>
      </c>
      <c r="E223" s="6" t="s">
        <v>10</v>
      </c>
      <c r="F223" s="9">
        <v>4.73489606310849E-5</v>
      </c>
      <c r="G223" s="6">
        <v>0.326009590526682</v>
      </c>
      <c r="H223" s="6" t="s">
        <v>11</v>
      </c>
      <c r="I223" s="10">
        <f t="shared" si="1"/>
        <v>0.00009469792126</v>
      </c>
      <c r="J223" s="5" t="s">
        <v>62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>
        <v>751.0</v>
      </c>
      <c r="B224" s="6" t="s">
        <v>328</v>
      </c>
      <c r="C224" s="9">
        <v>4.72683238490043E-5</v>
      </c>
      <c r="D224" s="6">
        <v>-0.431727280589932</v>
      </c>
      <c r="E224" s="6" t="s">
        <v>10</v>
      </c>
      <c r="F224" s="9">
        <v>4.72683238489983E-5</v>
      </c>
      <c r="G224" s="6">
        <v>0.431727280589937</v>
      </c>
      <c r="H224" s="6" t="s">
        <v>11</v>
      </c>
      <c r="I224" s="10">
        <f t="shared" si="1"/>
        <v>0.0000945366477</v>
      </c>
      <c r="J224" s="5" t="s">
        <v>62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">
        <v>486.0</v>
      </c>
      <c r="B225" s="6" t="s">
        <v>329</v>
      </c>
      <c r="C225" s="9">
        <v>4.65811327529873E-5</v>
      </c>
      <c r="D225" s="6">
        <v>0.174816862441274</v>
      </c>
      <c r="E225" s="6" t="s">
        <v>11</v>
      </c>
      <c r="F225" s="9">
        <v>4.65811327529873E-5</v>
      </c>
      <c r="G225" s="6">
        <v>-0.174816862441274</v>
      </c>
      <c r="H225" s="6" t="s">
        <v>10</v>
      </c>
      <c r="I225" s="10">
        <f t="shared" si="1"/>
        <v>0.00009316226551</v>
      </c>
      <c r="J225" s="5" t="e">
        <v>#N/A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">
        <v>790.0</v>
      </c>
      <c r="B226" s="6" t="s">
        <v>330</v>
      </c>
      <c r="C226" s="9">
        <v>4.63602177806928E-5</v>
      </c>
      <c r="D226" s="6">
        <v>-0.179715604991795</v>
      </c>
      <c r="E226" s="6" t="s">
        <v>10</v>
      </c>
      <c r="F226" s="9">
        <v>4.63602177806936E-5</v>
      </c>
      <c r="G226" s="6">
        <v>0.179715604991797</v>
      </c>
      <c r="H226" s="6" t="s">
        <v>11</v>
      </c>
      <c r="I226" s="10">
        <f t="shared" si="1"/>
        <v>0.00009272043556</v>
      </c>
      <c r="J226" s="5" t="s">
        <v>62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>
        <v>744.0</v>
      </c>
      <c r="B227" s="6" t="s">
        <v>331</v>
      </c>
      <c r="C227" s="9">
        <v>4.56988896515953E-5</v>
      </c>
      <c r="D227" s="6">
        <v>-0.293509449305835</v>
      </c>
      <c r="E227" s="6" t="s">
        <v>10</v>
      </c>
      <c r="F227" s="9">
        <v>4.56988896515952E-5</v>
      </c>
      <c r="G227" s="6">
        <v>0.293509449305836</v>
      </c>
      <c r="H227" s="6" t="s">
        <v>11</v>
      </c>
      <c r="I227" s="10">
        <f t="shared" si="1"/>
        <v>0.0000913977793</v>
      </c>
      <c r="J227" s="5" t="s">
        <v>62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>
        <v>765.0</v>
      </c>
      <c r="B228" s="6" t="s">
        <v>332</v>
      </c>
      <c r="C228" s="9">
        <v>4.56479777756954E-5</v>
      </c>
      <c r="D228" s="6">
        <v>-0.0866175258048804</v>
      </c>
      <c r="E228" s="6" t="s">
        <v>10</v>
      </c>
      <c r="F228" s="9">
        <v>4.56479777756954E-5</v>
      </c>
      <c r="G228" s="6">
        <v>0.0866175258048803</v>
      </c>
      <c r="H228" s="6" t="s">
        <v>11</v>
      </c>
      <c r="I228" s="10">
        <f t="shared" si="1"/>
        <v>0.00009129595555</v>
      </c>
      <c r="J228" s="5" t="s">
        <v>62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>
        <v>703.0</v>
      </c>
      <c r="B229" s="6" t="s">
        <v>333</v>
      </c>
      <c r="C229" s="9">
        <v>4.04109103749136E-5</v>
      </c>
      <c r="D229" s="6">
        <v>0.457744248844246</v>
      </c>
      <c r="E229" s="6" t="s">
        <v>11</v>
      </c>
      <c r="F229" s="9">
        <v>4.04109103749179E-5</v>
      </c>
      <c r="G229" s="6">
        <v>-0.457744248844245</v>
      </c>
      <c r="H229" s="6" t="s">
        <v>10</v>
      </c>
      <c r="I229" s="10">
        <f t="shared" si="1"/>
        <v>0.00008082182075</v>
      </c>
      <c r="J229" s="5" t="s">
        <v>62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>
        <v>664.0</v>
      </c>
      <c r="B230" s="6" t="s">
        <v>334</v>
      </c>
      <c r="C230" s="9">
        <v>3.97092063437755E-5</v>
      </c>
      <c r="D230" s="6">
        <v>-0.07331512676986</v>
      </c>
      <c r="E230" s="6" t="s">
        <v>10</v>
      </c>
      <c r="F230" s="9">
        <v>3.97092063437755E-5</v>
      </c>
      <c r="G230" s="6">
        <v>0.0733151267698599</v>
      </c>
      <c r="H230" s="6" t="s">
        <v>11</v>
      </c>
      <c r="I230" s="10">
        <f t="shared" si="1"/>
        <v>0.00007941841269</v>
      </c>
      <c r="J230" s="5" t="s">
        <v>101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>
        <v>681.0</v>
      </c>
      <c r="B231" s="6" t="s">
        <v>335</v>
      </c>
      <c r="C231" s="9">
        <v>3.85067694958643E-5</v>
      </c>
      <c r="D231" s="6">
        <v>0.345462221106522</v>
      </c>
      <c r="E231" s="6" t="s">
        <v>11</v>
      </c>
      <c r="F231" s="9">
        <v>3.85067694958688E-5</v>
      </c>
      <c r="G231" s="6">
        <v>-0.345462221106521</v>
      </c>
      <c r="H231" s="6" t="s">
        <v>10</v>
      </c>
      <c r="I231" s="10">
        <f t="shared" si="1"/>
        <v>0.00007701353899</v>
      </c>
      <c r="J231" s="5" t="s">
        <v>62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>
        <v>699.0</v>
      </c>
      <c r="B232" s="6" t="s">
        <v>336</v>
      </c>
      <c r="C232" s="9">
        <v>3.46935779959284E-5</v>
      </c>
      <c r="D232" s="6">
        <v>0.431741714594164</v>
      </c>
      <c r="E232" s="6" t="s">
        <v>11</v>
      </c>
      <c r="F232" s="9">
        <v>3.46935779959285E-5</v>
      </c>
      <c r="G232" s="6">
        <v>-0.431741714594164</v>
      </c>
      <c r="H232" s="6" t="s">
        <v>10</v>
      </c>
      <c r="I232" s="10">
        <f t="shared" si="1"/>
        <v>0.00006938715599</v>
      </c>
      <c r="J232" s="5" t="s">
        <v>62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>
        <v>696.0</v>
      </c>
      <c r="B233" s="6" t="s">
        <v>337</v>
      </c>
      <c r="C233" s="9">
        <v>3.40792602825655E-5</v>
      </c>
      <c r="D233" s="6">
        <v>0.212474720354309</v>
      </c>
      <c r="E233" s="6" t="s">
        <v>11</v>
      </c>
      <c r="F233" s="9">
        <v>3.40792602825655E-5</v>
      </c>
      <c r="G233" s="6">
        <v>-0.212474720354309</v>
      </c>
      <c r="H233" s="6" t="s">
        <v>10</v>
      </c>
      <c r="I233" s="10">
        <f t="shared" si="1"/>
        <v>0.00006815852057</v>
      </c>
      <c r="J233" s="5" t="s">
        <v>62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>
        <v>42.0</v>
      </c>
      <c r="B234" s="6" t="s">
        <v>338</v>
      </c>
      <c r="C234" s="9">
        <v>3.34986204130822E-5</v>
      </c>
      <c r="D234" s="6">
        <v>0.213318058768078</v>
      </c>
      <c r="E234" s="6" t="s">
        <v>11</v>
      </c>
      <c r="F234" s="9">
        <v>3.34986204130822E-5</v>
      </c>
      <c r="G234" s="6">
        <v>-0.213318058768078</v>
      </c>
      <c r="H234" s="6" t="s">
        <v>10</v>
      </c>
      <c r="I234" s="10">
        <f t="shared" si="1"/>
        <v>0.00006699724083</v>
      </c>
      <c r="J234" s="5" t="e">
        <v>#N/A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>
        <v>680.0</v>
      </c>
      <c r="B235" s="6" t="s">
        <v>339</v>
      </c>
      <c r="C235" s="9">
        <v>3.30668641963603E-5</v>
      </c>
      <c r="D235" s="6">
        <v>0.320640960042671</v>
      </c>
      <c r="E235" s="6" t="s">
        <v>11</v>
      </c>
      <c r="F235" s="9">
        <v>3.306686419636E-5</v>
      </c>
      <c r="G235" s="6">
        <v>-0.320640960042671</v>
      </c>
      <c r="H235" s="6" t="s">
        <v>10</v>
      </c>
      <c r="I235" s="10">
        <f t="shared" si="1"/>
        <v>0.00006613372839</v>
      </c>
      <c r="J235" s="5" t="s">
        <v>62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>
        <v>503.0</v>
      </c>
      <c r="B236" s="6" t="s">
        <v>340</v>
      </c>
      <c r="C236" s="9">
        <v>3.05260794770364E-5</v>
      </c>
      <c r="D236" s="6">
        <v>-0.0925416155985889</v>
      </c>
      <c r="E236" s="6" t="s">
        <v>10</v>
      </c>
      <c r="F236" s="9">
        <v>3.05260794770364E-5</v>
      </c>
      <c r="G236" s="6">
        <v>0.0925416155985889</v>
      </c>
      <c r="H236" s="6" t="s">
        <v>11</v>
      </c>
      <c r="I236" s="10">
        <f t="shared" si="1"/>
        <v>0.00006105215895</v>
      </c>
      <c r="J236" s="5" t="e">
        <v>#N/A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>
        <v>211.0</v>
      </c>
      <c r="B237" s="6" t="s">
        <v>341</v>
      </c>
      <c r="C237" s="9">
        <v>3.03199399157551E-5</v>
      </c>
      <c r="D237" s="6">
        <v>0.193229980787763</v>
      </c>
      <c r="E237" s="6" t="s">
        <v>11</v>
      </c>
      <c r="F237" s="9">
        <v>3.03199399157551E-5</v>
      </c>
      <c r="G237" s="6">
        <v>-0.193229980787763</v>
      </c>
      <c r="H237" s="6" t="s">
        <v>10</v>
      </c>
      <c r="I237" s="10">
        <f t="shared" si="1"/>
        <v>0.00006063987983</v>
      </c>
      <c r="J237" s="5" t="s">
        <v>81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>
        <v>788.0</v>
      </c>
      <c r="B238" s="6" t="s">
        <v>342</v>
      </c>
      <c r="C238" s="9">
        <v>3.00053019541629E-5</v>
      </c>
      <c r="D238" s="6">
        <v>0.256685753994206</v>
      </c>
      <c r="E238" s="6" t="s">
        <v>11</v>
      </c>
      <c r="F238" s="9">
        <v>3.00053019541627E-5</v>
      </c>
      <c r="G238" s="6">
        <v>-0.256685753994206</v>
      </c>
      <c r="H238" s="6" t="s">
        <v>10</v>
      </c>
      <c r="I238" s="10">
        <f t="shared" si="1"/>
        <v>0.00006001060391</v>
      </c>
      <c r="J238" s="5" t="s">
        <v>62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>
        <v>299.0</v>
      </c>
      <c r="B239" s="6" t="s">
        <v>343</v>
      </c>
      <c r="C239" s="9">
        <v>2.70812713382069E-5</v>
      </c>
      <c r="D239" s="6">
        <v>0.21330973716235</v>
      </c>
      <c r="E239" s="6" t="s">
        <v>11</v>
      </c>
      <c r="F239" s="9">
        <v>2.70812713382069E-5</v>
      </c>
      <c r="G239" s="6">
        <v>-0.21330973716235</v>
      </c>
      <c r="H239" s="6" t="s">
        <v>10</v>
      </c>
      <c r="I239" s="10">
        <f t="shared" si="1"/>
        <v>0.00005416254268</v>
      </c>
      <c r="J239" s="5" t="s">
        <v>50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>
        <v>618.0</v>
      </c>
      <c r="B240" s="6" t="s">
        <v>344</v>
      </c>
      <c r="C240" s="9">
        <v>2.6278898573203E-5</v>
      </c>
      <c r="D240" s="6">
        <v>-0.307238001530696</v>
      </c>
      <c r="E240" s="6" t="s">
        <v>10</v>
      </c>
      <c r="F240" s="9">
        <v>2.6278898573201E-5</v>
      </c>
      <c r="G240" s="6">
        <v>0.307238001530698</v>
      </c>
      <c r="H240" s="6" t="s">
        <v>11</v>
      </c>
      <c r="I240" s="10">
        <f t="shared" si="1"/>
        <v>0.00005255779715</v>
      </c>
      <c r="J240" s="5" t="s">
        <v>70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>
        <v>684.0</v>
      </c>
      <c r="B241" s="6" t="s">
        <v>345</v>
      </c>
      <c r="C241" s="9">
        <v>2.49816323247322E-5</v>
      </c>
      <c r="D241" s="6">
        <v>0.278551595777614</v>
      </c>
      <c r="E241" s="6" t="s">
        <v>11</v>
      </c>
      <c r="F241" s="9">
        <v>2.49816323247336E-5</v>
      </c>
      <c r="G241" s="6">
        <v>-0.278551595777614</v>
      </c>
      <c r="H241" s="6" t="s">
        <v>10</v>
      </c>
      <c r="I241" s="10">
        <f t="shared" si="1"/>
        <v>0.00004996326465</v>
      </c>
      <c r="J241" s="5" t="s">
        <v>62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>
        <v>850.0</v>
      </c>
      <c r="B242" s="6" t="s">
        <v>346</v>
      </c>
      <c r="C242" s="9">
        <v>2.18652737348822E-5</v>
      </c>
      <c r="D242" s="6">
        <v>-0.285710052161636</v>
      </c>
      <c r="E242" s="6" t="s">
        <v>10</v>
      </c>
      <c r="F242" s="9">
        <v>2.18652737348822E-5</v>
      </c>
      <c r="G242" s="6">
        <v>0.285710052161636</v>
      </c>
      <c r="H242" s="6" t="s">
        <v>11</v>
      </c>
      <c r="I242" s="10">
        <f t="shared" si="1"/>
        <v>0.00004373054747</v>
      </c>
      <c r="J242" s="5" t="s">
        <v>347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>
        <v>388.0</v>
      </c>
      <c r="B243" s="6" t="s">
        <v>348</v>
      </c>
      <c r="C243" s="9">
        <v>2.12901213125637E-5</v>
      </c>
      <c r="D243" s="6">
        <v>-0.0652192969295678</v>
      </c>
      <c r="E243" s="6" t="s">
        <v>10</v>
      </c>
      <c r="F243" s="9">
        <v>2.12901213125637E-5</v>
      </c>
      <c r="G243" s="6">
        <v>0.0652192969295678</v>
      </c>
      <c r="H243" s="6" t="s">
        <v>11</v>
      </c>
      <c r="I243" s="10">
        <f t="shared" si="1"/>
        <v>0.00004258024263</v>
      </c>
      <c r="J243" s="5" t="s">
        <v>50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>
        <v>631.0</v>
      </c>
      <c r="B244" s="6" t="s">
        <v>349</v>
      </c>
      <c r="C244" s="9">
        <v>2.06151237497196E-5</v>
      </c>
      <c r="D244" s="6">
        <v>-0.208488609402823</v>
      </c>
      <c r="E244" s="6" t="s">
        <v>10</v>
      </c>
      <c r="F244" s="9">
        <v>2.06151237497196E-5</v>
      </c>
      <c r="G244" s="6">
        <v>0.208488609402823</v>
      </c>
      <c r="H244" s="6" t="s">
        <v>11</v>
      </c>
      <c r="I244" s="10">
        <f t="shared" si="1"/>
        <v>0.0000412302475</v>
      </c>
      <c r="J244" s="5" t="s">
        <v>70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>
        <v>607.0</v>
      </c>
      <c r="B245" s="6" t="s">
        <v>350</v>
      </c>
      <c r="C245" s="9">
        <v>2.03498120563667E-5</v>
      </c>
      <c r="D245" s="6">
        <v>0.376137093100047</v>
      </c>
      <c r="E245" s="6" t="s">
        <v>11</v>
      </c>
      <c r="F245" s="9">
        <v>2.03498120563637E-5</v>
      </c>
      <c r="G245" s="6">
        <v>-0.376137093100048</v>
      </c>
      <c r="H245" s="6" t="s">
        <v>10</v>
      </c>
      <c r="I245" s="10">
        <f t="shared" si="1"/>
        <v>0.00004069962411</v>
      </c>
      <c r="J245" s="5" t="s">
        <v>70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>
        <v>682.0</v>
      </c>
      <c r="B246" s="6" t="s">
        <v>351</v>
      </c>
      <c r="C246" s="9">
        <v>2.03038564767943E-5</v>
      </c>
      <c r="D246" s="6">
        <v>0.307324753990347</v>
      </c>
      <c r="E246" s="6" t="s">
        <v>11</v>
      </c>
      <c r="F246" s="9">
        <v>2.03038564767943E-5</v>
      </c>
      <c r="G246" s="6">
        <v>-0.307324753990347</v>
      </c>
      <c r="H246" s="6" t="s">
        <v>10</v>
      </c>
      <c r="I246" s="10">
        <f t="shared" si="1"/>
        <v>0.00004060771295</v>
      </c>
      <c r="J246" s="5" t="s">
        <v>62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>
        <v>810.0</v>
      </c>
      <c r="B247" s="6" t="s">
        <v>352</v>
      </c>
      <c r="C247" s="9">
        <v>1.86276047556155E-5</v>
      </c>
      <c r="D247" s="6">
        <v>-0.0811501003206473</v>
      </c>
      <c r="E247" s="6" t="s">
        <v>10</v>
      </c>
      <c r="F247" s="9">
        <v>1.86276047556161E-5</v>
      </c>
      <c r="G247" s="6">
        <v>0.0811501003206455</v>
      </c>
      <c r="H247" s="6" t="s">
        <v>11</v>
      </c>
      <c r="I247" s="10">
        <f t="shared" si="1"/>
        <v>0.00003725520951</v>
      </c>
      <c r="J247" s="5" t="s">
        <v>62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>
        <v>633.0</v>
      </c>
      <c r="B248" s="6" t="s">
        <v>353</v>
      </c>
      <c r="C248" s="9">
        <v>1.76934831199874E-5</v>
      </c>
      <c r="D248" s="6">
        <v>0.203113095947701</v>
      </c>
      <c r="E248" s="6" t="s">
        <v>11</v>
      </c>
      <c r="F248" s="9">
        <v>1.76934831199871E-5</v>
      </c>
      <c r="G248" s="6">
        <v>-0.203113095947701</v>
      </c>
      <c r="H248" s="6" t="s">
        <v>10</v>
      </c>
      <c r="I248" s="10">
        <f t="shared" si="1"/>
        <v>0.00003538696624</v>
      </c>
      <c r="J248" s="5" t="s">
        <v>70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>
        <v>457.0</v>
      </c>
      <c r="B249" s="6" t="s">
        <v>354</v>
      </c>
      <c r="C249" s="9">
        <v>1.71000926523937E-5</v>
      </c>
      <c r="D249" s="6">
        <v>0.0544626970472532</v>
      </c>
      <c r="E249" s="6" t="s">
        <v>11</v>
      </c>
      <c r="F249" s="9">
        <v>1.71000926523937E-5</v>
      </c>
      <c r="G249" s="6">
        <v>-0.0544626970472532</v>
      </c>
      <c r="H249" s="6" t="s">
        <v>10</v>
      </c>
      <c r="I249" s="10">
        <f t="shared" si="1"/>
        <v>0.0000342001853</v>
      </c>
      <c r="J249" s="5" t="e">
        <v>#N/A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>
        <v>312.0</v>
      </c>
      <c r="B250" s="6" t="s">
        <v>355</v>
      </c>
      <c r="C250" s="9">
        <v>1.62423556482447E-5</v>
      </c>
      <c r="D250" s="6">
        <v>-0.276548063463772</v>
      </c>
      <c r="E250" s="6" t="s">
        <v>10</v>
      </c>
      <c r="F250" s="9">
        <v>1.62423556482446E-5</v>
      </c>
      <c r="G250" s="6">
        <v>0.276548063463772</v>
      </c>
      <c r="H250" s="6" t="s">
        <v>11</v>
      </c>
      <c r="I250" s="10">
        <f t="shared" si="1"/>
        <v>0.0000324847113</v>
      </c>
      <c r="J250" s="5" t="e">
        <v>#N/A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>
        <v>554.0</v>
      </c>
      <c r="B251" s="6" t="s">
        <v>356</v>
      </c>
      <c r="C251" s="9">
        <v>1.61266654114654E-5</v>
      </c>
      <c r="D251" s="6">
        <v>0.267498917402487</v>
      </c>
      <c r="E251" s="6" t="s">
        <v>11</v>
      </c>
      <c r="F251" s="9">
        <v>1.61266654114648E-5</v>
      </c>
      <c r="G251" s="6">
        <v>-0.267498917402487</v>
      </c>
      <c r="H251" s="6" t="s">
        <v>10</v>
      </c>
      <c r="I251" s="10">
        <f t="shared" si="1"/>
        <v>0.00003225333082</v>
      </c>
      <c r="J251" s="5" t="e">
        <v>#N/A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>
        <v>281.0</v>
      </c>
      <c r="B252" s="6" t="s">
        <v>357</v>
      </c>
      <c r="C252" s="9">
        <v>1.48790422182109E-5</v>
      </c>
      <c r="D252" s="6">
        <v>-0.102591859786385</v>
      </c>
      <c r="E252" s="6" t="s">
        <v>10</v>
      </c>
      <c r="F252" s="9">
        <v>1.48790422182109E-5</v>
      </c>
      <c r="G252" s="6">
        <v>0.102591859786385</v>
      </c>
      <c r="H252" s="6" t="s">
        <v>11</v>
      </c>
      <c r="I252" s="10">
        <f t="shared" si="1"/>
        <v>0.00002975808444</v>
      </c>
      <c r="J252" s="5" t="s">
        <v>50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>
        <v>469.0</v>
      </c>
      <c r="B253" s="6" t="s">
        <v>358</v>
      </c>
      <c r="C253" s="9">
        <v>1.31186282217052E-5</v>
      </c>
      <c r="D253" s="6">
        <v>0.1139821997365</v>
      </c>
      <c r="E253" s="6" t="s">
        <v>11</v>
      </c>
      <c r="F253" s="9">
        <v>1.31186282217052E-5</v>
      </c>
      <c r="G253" s="6">
        <v>-0.1139821997365</v>
      </c>
      <c r="H253" s="6" t="s">
        <v>10</v>
      </c>
      <c r="I253" s="10">
        <f t="shared" si="1"/>
        <v>0.00002623725644</v>
      </c>
      <c r="J253" s="5" t="e">
        <v>#N/A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>
        <v>844.0</v>
      </c>
      <c r="B254" s="6" t="s">
        <v>359</v>
      </c>
      <c r="C254" s="9">
        <v>1.29349043316597E-5</v>
      </c>
      <c r="D254" s="6">
        <v>-0.361254064181067</v>
      </c>
      <c r="E254" s="6" t="s">
        <v>10</v>
      </c>
      <c r="F254" s="9">
        <v>1.2934904331658E-5</v>
      </c>
      <c r="G254" s="6">
        <v>0.361254064181069</v>
      </c>
      <c r="H254" s="6" t="s">
        <v>11</v>
      </c>
      <c r="I254" s="10">
        <f t="shared" si="1"/>
        <v>0.00002586980866</v>
      </c>
      <c r="J254" s="5" t="e">
        <v>#N/A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>
        <v>806.0</v>
      </c>
      <c r="B255" s="6" t="s">
        <v>360</v>
      </c>
      <c r="C255" s="9">
        <v>1.1717569680892E-5</v>
      </c>
      <c r="D255" s="6">
        <v>0.169557259985084</v>
      </c>
      <c r="E255" s="6" t="s">
        <v>11</v>
      </c>
      <c r="F255" s="9">
        <v>1.17175696808921E-5</v>
      </c>
      <c r="G255" s="6">
        <v>-0.169557259985084</v>
      </c>
      <c r="H255" s="6" t="s">
        <v>10</v>
      </c>
      <c r="I255" s="10">
        <f t="shared" si="1"/>
        <v>0.00002343513936</v>
      </c>
      <c r="J255" s="5" t="s">
        <v>62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>
        <v>307.0</v>
      </c>
      <c r="B256" s="6" t="s">
        <v>361</v>
      </c>
      <c r="C256" s="9">
        <v>1.14137944469322E-5</v>
      </c>
      <c r="D256" s="6">
        <v>0.14822354719994</v>
      </c>
      <c r="E256" s="6" t="s">
        <v>11</v>
      </c>
      <c r="F256" s="9">
        <v>1.14137944469322E-5</v>
      </c>
      <c r="G256" s="6">
        <v>-0.14822354719994</v>
      </c>
      <c r="H256" s="6" t="s">
        <v>10</v>
      </c>
      <c r="I256" s="10">
        <f t="shared" si="1"/>
        <v>0.00002282758889</v>
      </c>
      <c r="J256" s="5" t="s">
        <v>50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>
        <v>723.0</v>
      </c>
      <c r="B257" s="6" t="s">
        <v>362</v>
      </c>
      <c r="C257" s="9">
        <v>1.12781582123046E-5</v>
      </c>
      <c r="D257" s="6">
        <v>-0.199782382818222</v>
      </c>
      <c r="E257" s="6" t="s">
        <v>10</v>
      </c>
      <c r="F257" s="9">
        <v>1.12781582123046E-5</v>
      </c>
      <c r="G257" s="6">
        <v>0.199782382818222</v>
      </c>
      <c r="H257" s="6" t="s">
        <v>11</v>
      </c>
      <c r="I257" s="10">
        <f t="shared" si="1"/>
        <v>0.00002255631642</v>
      </c>
      <c r="J257" s="5" t="s">
        <v>62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>
        <v>570.0</v>
      </c>
      <c r="B258" s="6" t="s">
        <v>363</v>
      </c>
      <c r="C258" s="9">
        <v>9.07420290102137E-6</v>
      </c>
      <c r="D258" s="6">
        <v>-0.0459441832850641</v>
      </c>
      <c r="E258" s="6" t="s">
        <v>10</v>
      </c>
      <c r="F258" s="9">
        <v>9.07420290102137E-6</v>
      </c>
      <c r="G258" s="6">
        <v>0.0459441832850641</v>
      </c>
      <c r="H258" s="6" t="s">
        <v>11</v>
      </c>
      <c r="I258" s="10">
        <f t="shared" si="1"/>
        <v>0.0000181484058</v>
      </c>
      <c r="J258" s="5" t="s">
        <v>70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>
        <v>795.0</v>
      </c>
      <c r="B259" s="6" t="s">
        <v>364</v>
      </c>
      <c r="C259" s="9">
        <v>6.88483325330843E-6</v>
      </c>
      <c r="D259" s="6">
        <v>0.127278769638024</v>
      </c>
      <c r="E259" s="6" t="s">
        <v>11</v>
      </c>
      <c r="F259" s="9">
        <v>6.88483325330843E-6</v>
      </c>
      <c r="G259" s="6">
        <v>-0.127278769638024</v>
      </c>
      <c r="H259" s="6" t="s">
        <v>10</v>
      </c>
      <c r="I259" s="10">
        <f t="shared" si="1"/>
        <v>0.00001376966651</v>
      </c>
      <c r="J259" s="5" t="s">
        <v>62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>
        <v>354.0</v>
      </c>
      <c r="B260" s="6" t="s">
        <v>365</v>
      </c>
      <c r="C260" s="9">
        <v>3.8637890673027E-6</v>
      </c>
      <c r="D260" s="6">
        <v>0.131142905038692</v>
      </c>
      <c r="E260" s="6" t="s">
        <v>11</v>
      </c>
      <c r="F260" s="9">
        <v>3.8637890673027E-6</v>
      </c>
      <c r="G260" s="6">
        <v>-0.131142905038692</v>
      </c>
      <c r="H260" s="6" t="s">
        <v>10</v>
      </c>
      <c r="I260" s="10">
        <f t="shared" si="1"/>
        <v>0.000007727578135</v>
      </c>
      <c r="J260" s="5" t="e">
        <v>#N/A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idden="1">
      <c r="A261" s="11">
        <v>1.0</v>
      </c>
      <c r="B261" s="11" t="s">
        <v>366</v>
      </c>
      <c r="C261" s="11">
        <v>0.0</v>
      </c>
      <c r="D261" s="11">
        <v>0.0</v>
      </c>
      <c r="E261" s="11" t="s">
        <v>10</v>
      </c>
      <c r="F261" s="11">
        <v>0.0</v>
      </c>
      <c r="G261" s="11">
        <v>0.0</v>
      </c>
      <c r="H261" s="11" t="s">
        <v>10</v>
      </c>
      <c r="I261" s="5">
        <f t="shared" si="1"/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idden="1">
      <c r="A262" s="11">
        <v>3.0</v>
      </c>
      <c r="B262" s="11" t="s">
        <v>367</v>
      </c>
      <c r="C262" s="11">
        <v>0.0</v>
      </c>
      <c r="D262" s="11">
        <v>0.0</v>
      </c>
      <c r="E262" s="11" t="s">
        <v>10</v>
      </c>
      <c r="F262" s="11">
        <v>0.0</v>
      </c>
      <c r="G262" s="11">
        <v>0.0</v>
      </c>
      <c r="H262" s="11" t="s">
        <v>10</v>
      </c>
      <c r="I262" s="5">
        <f t="shared" si="1"/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idden="1">
      <c r="A263" s="11">
        <v>6.0</v>
      </c>
      <c r="B263" s="11" t="s">
        <v>368</v>
      </c>
      <c r="C263" s="11">
        <v>0.0</v>
      </c>
      <c r="D263" s="11">
        <v>0.0</v>
      </c>
      <c r="E263" s="11" t="s">
        <v>10</v>
      </c>
      <c r="F263" s="11">
        <v>0.0</v>
      </c>
      <c r="G263" s="11">
        <v>0.0</v>
      </c>
      <c r="H263" s="11" t="s">
        <v>10</v>
      </c>
      <c r="I263" s="5">
        <f t="shared" si="1"/>
        <v>0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idden="1">
      <c r="A264" s="11">
        <v>7.0</v>
      </c>
      <c r="B264" s="11" t="s">
        <v>369</v>
      </c>
      <c r="C264" s="11">
        <v>0.0</v>
      </c>
      <c r="D264" s="11">
        <v>0.0</v>
      </c>
      <c r="E264" s="11" t="s">
        <v>10</v>
      </c>
      <c r="F264" s="11">
        <v>0.0</v>
      </c>
      <c r="G264" s="11">
        <v>0.0</v>
      </c>
      <c r="H264" s="11" t="s">
        <v>10</v>
      </c>
      <c r="I264" s="5">
        <f t="shared" si="1"/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idden="1">
      <c r="A265" s="11">
        <v>8.0</v>
      </c>
      <c r="B265" s="11" t="s">
        <v>370</v>
      </c>
      <c r="C265" s="11">
        <v>0.0</v>
      </c>
      <c r="D265" s="11">
        <v>0.0</v>
      </c>
      <c r="E265" s="11" t="s">
        <v>10</v>
      </c>
      <c r="F265" s="11">
        <v>0.0</v>
      </c>
      <c r="G265" s="11">
        <v>0.0</v>
      </c>
      <c r="H265" s="11" t="s">
        <v>10</v>
      </c>
      <c r="I265" s="5">
        <f t="shared" si="1"/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idden="1">
      <c r="A266" s="11">
        <v>10.0</v>
      </c>
      <c r="B266" s="11" t="s">
        <v>371</v>
      </c>
      <c r="C266" s="11">
        <v>0.0</v>
      </c>
      <c r="D266" s="11">
        <v>0.0</v>
      </c>
      <c r="E266" s="11" t="s">
        <v>10</v>
      </c>
      <c r="F266" s="11">
        <v>0.0</v>
      </c>
      <c r="G266" s="11">
        <v>0.0</v>
      </c>
      <c r="H266" s="11" t="s">
        <v>10</v>
      </c>
      <c r="I266" s="5">
        <f t="shared" si="1"/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idden="1">
      <c r="A267" s="11">
        <v>15.0</v>
      </c>
      <c r="B267" s="11" t="s">
        <v>372</v>
      </c>
      <c r="C267" s="11">
        <v>0.0</v>
      </c>
      <c r="D267" s="11">
        <v>0.0</v>
      </c>
      <c r="E267" s="11" t="s">
        <v>10</v>
      </c>
      <c r="F267" s="11">
        <v>0.0</v>
      </c>
      <c r="G267" s="11">
        <v>0.0</v>
      </c>
      <c r="H267" s="11" t="s">
        <v>10</v>
      </c>
      <c r="I267" s="5">
        <f t="shared" si="1"/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idden="1">
      <c r="A268" s="11">
        <v>16.0</v>
      </c>
      <c r="B268" s="11" t="s">
        <v>373</v>
      </c>
      <c r="C268" s="11">
        <v>0.0</v>
      </c>
      <c r="D268" s="11">
        <v>0.0</v>
      </c>
      <c r="E268" s="11" t="s">
        <v>10</v>
      </c>
      <c r="F268" s="11">
        <v>0.0</v>
      </c>
      <c r="G268" s="11">
        <v>0.0</v>
      </c>
      <c r="H268" s="11" t="s">
        <v>10</v>
      </c>
      <c r="I268" s="5">
        <f t="shared" si="1"/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idden="1">
      <c r="A269" s="11">
        <v>17.0</v>
      </c>
      <c r="B269" s="11" t="s">
        <v>374</v>
      </c>
      <c r="C269" s="11">
        <v>0.0</v>
      </c>
      <c r="D269" s="11">
        <v>0.0</v>
      </c>
      <c r="E269" s="11" t="s">
        <v>10</v>
      </c>
      <c r="F269" s="11">
        <v>0.0</v>
      </c>
      <c r="G269" s="11">
        <v>0.0</v>
      </c>
      <c r="H269" s="11" t="s">
        <v>10</v>
      </c>
      <c r="I269" s="5">
        <f t="shared" si="1"/>
        <v>0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idden="1">
      <c r="A270" s="11">
        <v>19.0</v>
      </c>
      <c r="B270" s="11" t="s">
        <v>375</v>
      </c>
      <c r="C270" s="11">
        <v>0.0</v>
      </c>
      <c r="D270" s="11">
        <v>0.0</v>
      </c>
      <c r="E270" s="11" t="s">
        <v>10</v>
      </c>
      <c r="F270" s="11">
        <v>0.0</v>
      </c>
      <c r="G270" s="11">
        <v>0.0</v>
      </c>
      <c r="H270" s="11" t="s">
        <v>10</v>
      </c>
      <c r="I270" s="5">
        <f t="shared" si="1"/>
        <v>0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idden="1">
      <c r="A271" s="11">
        <v>22.0</v>
      </c>
      <c r="B271" s="11" t="s">
        <v>376</v>
      </c>
      <c r="C271" s="11">
        <v>0.0</v>
      </c>
      <c r="D271" s="11">
        <v>0.0</v>
      </c>
      <c r="E271" s="11" t="s">
        <v>10</v>
      </c>
      <c r="F271" s="11">
        <v>0.0</v>
      </c>
      <c r="G271" s="11">
        <v>0.0</v>
      </c>
      <c r="H271" s="11" t="s">
        <v>10</v>
      </c>
      <c r="I271" s="5">
        <f t="shared" si="1"/>
        <v>0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idden="1">
      <c r="A272" s="11">
        <v>23.0</v>
      </c>
      <c r="B272" s="11" t="s">
        <v>377</v>
      </c>
      <c r="C272" s="11">
        <v>0.0</v>
      </c>
      <c r="D272" s="11">
        <v>0.0</v>
      </c>
      <c r="E272" s="11" t="s">
        <v>10</v>
      </c>
      <c r="F272" s="11">
        <v>0.0</v>
      </c>
      <c r="G272" s="11">
        <v>0.0</v>
      </c>
      <c r="H272" s="11" t="s">
        <v>10</v>
      </c>
      <c r="I272" s="5">
        <f t="shared" si="1"/>
        <v>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idden="1">
      <c r="A273" s="11">
        <v>24.0</v>
      </c>
      <c r="B273" s="11" t="s">
        <v>378</v>
      </c>
      <c r="C273" s="11">
        <v>0.0</v>
      </c>
      <c r="D273" s="11">
        <v>0.0</v>
      </c>
      <c r="E273" s="11" t="s">
        <v>10</v>
      </c>
      <c r="F273" s="11">
        <v>0.0</v>
      </c>
      <c r="G273" s="11">
        <v>0.0</v>
      </c>
      <c r="H273" s="11" t="s">
        <v>10</v>
      </c>
      <c r="I273" s="5">
        <f t="shared" si="1"/>
        <v>0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idden="1">
      <c r="A274" s="11">
        <v>26.0</v>
      </c>
      <c r="B274" s="11" t="s">
        <v>379</v>
      </c>
      <c r="C274" s="11">
        <v>0.0</v>
      </c>
      <c r="D274" s="11">
        <v>0.0</v>
      </c>
      <c r="E274" s="11" t="s">
        <v>10</v>
      </c>
      <c r="F274" s="11">
        <v>0.0</v>
      </c>
      <c r="G274" s="11">
        <v>0.0</v>
      </c>
      <c r="H274" s="11" t="s">
        <v>10</v>
      </c>
      <c r="I274" s="5">
        <f t="shared" si="1"/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idden="1">
      <c r="A275" s="11">
        <v>27.0</v>
      </c>
      <c r="B275" s="11" t="s">
        <v>380</v>
      </c>
      <c r="C275" s="11">
        <v>0.0</v>
      </c>
      <c r="D275" s="11">
        <v>0.0</v>
      </c>
      <c r="E275" s="11" t="s">
        <v>10</v>
      </c>
      <c r="F275" s="11">
        <v>0.0</v>
      </c>
      <c r="G275" s="11">
        <v>0.0</v>
      </c>
      <c r="H275" s="11" t="s">
        <v>10</v>
      </c>
      <c r="I275" s="5">
        <f t="shared" si="1"/>
        <v>0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idden="1">
      <c r="A276" s="11">
        <v>28.0</v>
      </c>
      <c r="B276" s="11" t="s">
        <v>381</v>
      </c>
      <c r="C276" s="11">
        <v>0.0</v>
      </c>
      <c r="D276" s="11">
        <v>0.0</v>
      </c>
      <c r="E276" s="11" t="s">
        <v>10</v>
      </c>
      <c r="F276" s="11">
        <v>0.0</v>
      </c>
      <c r="G276" s="11">
        <v>0.0</v>
      </c>
      <c r="H276" s="11" t="s">
        <v>10</v>
      </c>
      <c r="I276" s="5">
        <f t="shared" si="1"/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idden="1">
      <c r="A277" s="11">
        <v>29.0</v>
      </c>
      <c r="B277" s="11" t="s">
        <v>382</v>
      </c>
      <c r="C277" s="11">
        <v>0.0</v>
      </c>
      <c r="D277" s="11">
        <v>0.0</v>
      </c>
      <c r="E277" s="11" t="s">
        <v>10</v>
      </c>
      <c r="F277" s="11">
        <v>0.0</v>
      </c>
      <c r="G277" s="11">
        <v>0.0</v>
      </c>
      <c r="H277" s="11" t="s">
        <v>10</v>
      </c>
      <c r="I277" s="5">
        <f t="shared" si="1"/>
        <v>0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idden="1">
      <c r="A278" s="11">
        <v>30.0</v>
      </c>
      <c r="B278" s="11" t="s">
        <v>383</v>
      </c>
      <c r="C278" s="11">
        <v>0.0</v>
      </c>
      <c r="D278" s="11">
        <v>0.0</v>
      </c>
      <c r="E278" s="11" t="s">
        <v>10</v>
      </c>
      <c r="F278" s="11">
        <v>0.0</v>
      </c>
      <c r="G278" s="11">
        <v>0.0</v>
      </c>
      <c r="H278" s="11" t="s">
        <v>10</v>
      </c>
      <c r="I278" s="5">
        <f t="shared" si="1"/>
        <v>0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idden="1">
      <c r="A279" s="11">
        <v>31.0</v>
      </c>
      <c r="B279" s="11" t="s">
        <v>384</v>
      </c>
      <c r="C279" s="11">
        <v>0.0</v>
      </c>
      <c r="D279" s="11">
        <v>0.0</v>
      </c>
      <c r="E279" s="11" t="s">
        <v>10</v>
      </c>
      <c r="F279" s="11">
        <v>0.0</v>
      </c>
      <c r="G279" s="11">
        <v>0.0</v>
      </c>
      <c r="H279" s="11" t="s">
        <v>10</v>
      </c>
      <c r="I279" s="5">
        <f t="shared" si="1"/>
        <v>0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idden="1">
      <c r="A280" s="11">
        <v>33.0</v>
      </c>
      <c r="B280" s="11" t="s">
        <v>385</v>
      </c>
      <c r="C280" s="11">
        <v>0.0</v>
      </c>
      <c r="D280" s="11">
        <v>0.0</v>
      </c>
      <c r="E280" s="11" t="s">
        <v>10</v>
      </c>
      <c r="F280" s="11">
        <v>0.0</v>
      </c>
      <c r="G280" s="11">
        <v>0.0</v>
      </c>
      <c r="H280" s="11" t="s">
        <v>10</v>
      </c>
      <c r="I280" s="5">
        <f t="shared" si="1"/>
        <v>0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idden="1">
      <c r="A281" s="11">
        <v>34.0</v>
      </c>
      <c r="B281" s="11" t="s">
        <v>386</v>
      </c>
      <c r="C281" s="11">
        <v>0.0</v>
      </c>
      <c r="D281" s="11">
        <v>0.0</v>
      </c>
      <c r="E281" s="11" t="s">
        <v>10</v>
      </c>
      <c r="F281" s="11">
        <v>0.0</v>
      </c>
      <c r="G281" s="11">
        <v>0.0</v>
      </c>
      <c r="H281" s="11" t="s">
        <v>10</v>
      </c>
      <c r="I281" s="5">
        <f t="shared" si="1"/>
        <v>0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idden="1">
      <c r="A282" s="11">
        <v>35.0</v>
      </c>
      <c r="B282" s="11" t="s">
        <v>387</v>
      </c>
      <c r="C282" s="11">
        <v>0.0</v>
      </c>
      <c r="D282" s="11">
        <v>0.0</v>
      </c>
      <c r="E282" s="11" t="s">
        <v>10</v>
      </c>
      <c r="F282" s="11">
        <v>0.0</v>
      </c>
      <c r="G282" s="11">
        <v>0.0</v>
      </c>
      <c r="H282" s="11" t="s">
        <v>10</v>
      </c>
      <c r="I282" s="5">
        <f t="shared" si="1"/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idden="1">
      <c r="A283" s="11">
        <v>36.0</v>
      </c>
      <c r="B283" s="11" t="s">
        <v>388</v>
      </c>
      <c r="C283" s="11">
        <v>0.0</v>
      </c>
      <c r="D283" s="11">
        <v>0.0</v>
      </c>
      <c r="E283" s="11" t="s">
        <v>10</v>
      </c>
      <c r="F283" s="11">
        <v>0.0</v>
      </c>
      <c r="G283" s="11">
        <v>0.0</v>
      </c>
      <c r="H283" s="11" t="s">
        <v>10</v>
      </c>
      <c r="I283" s="5">
        <f t="shared" si="1"/>
        <v>0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idden="1">
      <c r="A284" s="11">
        <v>37.0</v>
      </c>
      <c r="B284" s="11" t="s">
        <v>389</v>
      </c>
      <c r="C284" s="11">
        <v>0.0</v>
      </c>
      <c r="D284" s="11">
        <v>0.0</v>
      </c>
      <c r="E284" s="11" t="s">
        <v>10</v>
      </c>
      <c r="F284" s="11">
        <v>0.0</v>
      </c>
      <c r="G284" s="11">
        <v>0.0</v>
      </c>
      <c r="H284" s="11" t="s">
        <v>10</v>
      </c>
      <c r="I284" s="5">
        <f t="shared" si="1"/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idden="1">
      <c r="A285" s="11">
        <v>38.0</v>
      </c>
      <c r="B285" s="11" t="s">
        <v>390</v>
      </c>
      <c r="C285" s="11">
        <v>0.0</v>
      </c>
      <c r="D285" s="11">
        <v>0.0</v>
      </c>
      <c r="E285" s="11" t="s">
        <v>10</v>
      </c>
      <c r="F285" s="11">
        <v>0.0</v>
      </c>
      <c r="G285" s="11">
        <v>0.0</v>
      </c>
      <c r="H285" s="11" t="s">
        <v>10</v>
      </c>
      <c r="I285" s="5">
        <f t="shared" si="1"/>
        <v>0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idden="1">
      <c r="A286" s="11">
        <v>39.0</v>
      </c>
      <c r="B286" s="11" t="s">
        <v>391</v>
      </c>
      <c r="C286" s="11">
        <v>0.0</v>
      </c>
      <c r="D286" s="11">
        <v>0.0</v>
      </c>
      <c r="E286" s="11" t="s">
        <v>10</v>
      </c>
      <c r="F286" s="11">
        <v>0.0</v>
      </c>
      <c r="G286" s="11">
        <v>0.0</v>
      </c>
      <c r="H286" s="11" t="s">
        <v>10</v>
      </c>
      <c r="I286" s="5">
        <f t="shared" si="1"/>
        <v>0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idden="1">
      <c r="A287" s="11">
        <v>40.0</v>
      </c>
      <c r="B287" s="11" t="s">
        <v>392</v>
      </c>
      <c r="C287" s="11">
        <v>0.0</v>
      </c>
      <c r="D287" s="11">
        <v>0.0</v>
      </c>
      <c r="E287" s="11" t="s">
        <v>10</v>
      </c>
      <c r="F287" s="11">
        <v>0.0</v>
      </c>
      <c r="G287" s="11">
        <v>0.0</v>
      </c>
      <c r="H287" s="11" t="s">
        <v>10</v>
      </c>
      <c r="I287" s="5">
        <f t="shared" si="1"/>
        <v>0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idden="1">
      <c r="A288" s="11">
        <v>41.0</v>
      </c>
      <c r="B288" s="11" t="s">
        <v>393</v>
      </c>
      <c r="C288" s="11">
        <v>0.0</v>
      </c>
      <c r="D288" s="11">
        <v>0.0</v>
      </c>
      <c r="E288" s="11" t="s">
        <v>10</v>
      </c>
      <c r="F288" s="11">
        <v>0.0</v>
      </c>
      <c r="G288" s="11">
        <v>0.0</v>
      </c>
      <c r="H288" s="11" t="s">
        <v>10</v>
      </c>
      <c r="I288" s="5">
        <f t="shared" si="1"/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idden="1">
      <c r="A289" s="11">
        <v>43.0</v>
      </c>
      <c r="B289" s="11" t="s">
        <v>394</v>
      </c>
      <c r="C289" s="11">
        <v>0.0</v>
      </c>
      <c r="D289" s="11">
        <v>0.0</v>
      </c>
      <c r="E289" s="11" t="s">
        <v>10</v>
      </c>
      <c r="F289" s="11">
        <v>0.0</v>
      </c>
      <c r="G289" s="11">
        <v>0.0</v>
      </c>
      <c r="H289" s="11" t="s">
        <v>10</v>
      </c>
      <c r="I289" s="5">
        <f t="shared" si="1"/>
        <v>0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idden="1">
      <c r="A290" s="11">
        <v>45.0</v>
      </c>
      <c r="B290" s="11" t="s">
        <v>395</v>
      </c>
      <c r="C290" s="11">
        <v>0.0</v>
      </c>
      <c r="D290" s="11">
        <v>0.0</v>
      </c>
      <c r="E290" s="11" t="s">
        <v>10</v>
      </c>
      <c r="F290" s="11">
        <v>0.0</v>
      </c>
      <c r="G290" s="11">
        <v>0.0</v>
      </c>
      <c r="H290" s="11" t="s">
        <v>10</v>
      </c>
      <c r="I290" s="5">
        <f t="shared" si="1"/>
        <v>0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idden="1">
      <c r="A291" s="11">
        <v>47.0</v>
      </c>
      <c r="B291" s="11" t="s">
        <v>396</v>
      </c>
      <c r="C291" s="11">
        <v>0.0</v>
      </c>
      <c r="D291" s="11">
        <v>0.0</v>
      </c>
      <c r="E291" s="11" t="s">
        <v>10</v>
      </c>
      <c r="F291" s="11">
        <v>0.0</v>
      </c>
      <c r="G291" s="11">
        <v>0.0</v>
      </c>
      <c r="H291" s="11" t="s">
        <v>10</v>
      </c>
      <c r="I291" s="5">
        <f t="shared" si="1"/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idden="1">
      <c r="A292" s="11">
        <v>48.0</v>
      </c>
      <c r="B292" s="11" t="s">
        <v>397</v>
      </c>
      <c r="C292" s="11">
        <v>0.0</v>
      </c>
      <c r="D292" s="11">
        <v>0.0</v>
      </c>
      <c r="E292" s="11" t="s">
        <v>10</v>
      </c>
      <c r="F292" s="11">
        <v>0.0</v>
      </c>
      <c r="G292" s="11">
        <v>0.0</v>
      </c>
      <c r="H292" s="11" t="s">
        <v>10</v>
      </c>
      <c r="I292" s="5">
        <f t="shared" si="1"/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idden="1">
      <c r="A293" s="11">
        <v>49.0</v>
      </c>
      <c r="B293" s="11" t="s">
        <v>398</v>
      </c>
      <c r="C293" s="11">
        <v>0.0</v>
      </c>
      <c r="D293" s="11">
        <v>0.0</v>
      </c>
      <c r="E293" s="11" t="s">
        <v>10</v>
      </c>
      <c r="F293" s="11">
        <v>0.0</v>
      </c>
      <c r="G293" s="11">
        <v>0.0</v>
      </c>
      <c r="H293" s="11" t="s">
        <v>10</v>
      </c>
      <c r="I293" s="5">
        <f t="shared" si="1"/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idden="1">
      <c r="A294" s="11">
        <v>50.0</v>
      </c>
      <c r="B294" s="11" t="s">
        <v>399</v>
      </c>
      <c r="C294" s="11">
        <v>0.0</v>
      </c>
      <c r="D294" s="11">
        <v>0.0</v>
      </c>
      <c r="E294" s="11" t="s">
        <v>10</v>
      </c>
      <c r="F294" s="11">
        <v>0.0</v>
      </c>
      <c r="G294" s="11">
        <v>0.0</v>
      </c>
      <c r="H294" s="11" t="s">
        <v>10</v>
      </c>
      <c r="I294" s="5">
        <f t="shared" si="1"/>
        <v>0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idden="1">
      <c r="A295" s="11">
        <v>51.0</v>
      </c>
      <c r="B295" s="11" t="s">
        <v>400</v>
      </c>
      <c r="C295" s="11">
        <v>0.0</v>
      </c>
      <c r="D295" s="11">
        <v>0.0</v>
      </c>
      <c r="E295" s="11" t="s">
        <v>10</v>
      </c>
      <c r="F295" s="11">
        <v>0.0</v>
      </c>
      <c r="G295" s="11">
        <v>0.0</v>
      </c>
      <c r="H295" s="11" t="s">
        <v>10</v>
      </c>
      <c r="I295" s="5">
        <f t="shared" si="1"/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idden="1">
      <c r="A296" s="11">
        <v>52.0</v>
      </c>
      <c r="B296" s="11" t="s">
        <v>401</v>
      </c>
      <c r="C296" s="11">
        <v>0.0</v>
      </c>
      <c r="D296" s="11">
        <v>0.0</v>
      </c>
      <c r="E296" s="11" t="s">
        <v>10</v>
      </c>
      <c r="F296" s="11">
        <v>0.0</v>
      </c>
      <c r="G296" s="11">
        <v>0.0</v>
      </c>
      <c r="H296" s="11" t="s">
        <v>10</v>
      </c>
      <c r="I296" s="5">
        <f t="shared" si="1"/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idden="1">
      <c r="A297" s="11">
        <v>53.0</v>
      </c>
      <c r="B297" s="11" t="s">
        <v>402</v>
      </c>
      <c r="C297" s="11">
        <v>0.0</v>
      </c>
      <c r="D297" s="11">
        <v>0.0</v>
      </c>
      <c r="E297" s="11" t="s">
        <v>10</v>
      </c>
      <c r="F297" s="11">
        <v>0.0</v>
      </c>
      <c r="G297" s="11">
        <v>0.0</v>
      </c>
      <c r="H297" s="11" t="s">
        <v>10</v>
      </c>
      <c r="I297" s="5">
        <f t="shared" si="1"/>
        <v>0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idden="1">
      <c r="A298" s="11">
        <v>54.0</v>
      </c>
      <c r="B298" s="11" t="s">
        <v>403</v>
      </c>
      <c r="C298" s="11">
        <v>0.0</v>
      </c>
      <c r="D298" s="11">
        <v>0.0</v>
      </c>
      <c r="E298" s="11" t="s">
        <v>10</v>
      </c>
      <c r="F298" s="11">
        <v>0.0</v>
      </c>
      <c r="G298" s="11">
        <v>0.0</v>
      </c>
      <c r="H298" s="11" t="s">
        <v>10</v>
      </c>
      <c r="I298" s="5">
        <f t="shared" si="1"/>
        <v>0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idden="1">
      <c r="A299" s="11">
        <v>55.0</v>
      </c>
      <c r="B299" s="11" t="s">
        <v>404</v>
      </c>
      <c r="C299" s="11">
        <v>0.0</v>
      </c>
      <c r="D299" s="11">
        <v>0.0</v>
      </c>
      <c r="E299" s="11" t="s">
        <v>10</v>
      </c>
      <c r="F299" s="11">
        <v>0.0</v>
      </c>
      <c r="G299" s="11">
        <v>0.0</v>
      </c>
      <c r="H299" s="11" t="s">
        <v>10</v>
      </c>
      <c r="I299" s="5">
        <f t="shared" si="1"/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idden="1">
      <c r="A300" s="11">
        <v>56.0</v>
      </c>
      <c r="B300" s="11" t="s">
        <v>405</v>
      </c>
      <c r="C300" s="11">
        <v>0.0</v>
      </c>
      <c r="D300" s="11">
        <v>0.0</v>
      </c>
      <c r="E300" s="11" t="s">
        <v>10</v>
      </c>
      <c r="F300" s="11">
        <v>0.0</v>
      </c>
      <c r="G300" s="11">
        <v>0.0</v>
      </c>
      <c r="H300" s="11" t="s">
        <v>10</v>
      </c>
      <c r="I300" s="5">
        <f t="shared" si="1"/>
        <v>0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idden="1">
      <c r="A301" s="11">
        <v>57.0</v>
      </c>
      <c r="B301" s="11" t="s">
        <v>406</v>
      </c>
      <c r="C301" s="11">
        <v>0.0</v>
      </c>
      <c r="D301" s="11">
        <v>0.0</v>
      </c>
      <c r="E301" s="11" t="s">
        <v>10</v>
      </c>
      <c r="F301" s="11">
        <v>0.0</v>
      </c>
      <c r="G301" s="11">
        <v>0.0</v>
      </c>
      <c r="H301" s="11" t="s">
        <v>10</v>
      </c>
      <c r="I301" s="5">
        <f t="shared" si="1"/>
        <v>0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idden="1">
      <c r="A302" s="11">
        <v>58.0</v>
      </c>
      <c r="B302" s="11" t="s">
        <v>407</v>
      </c>
      <c r="C302" s="11">
        <v>0.0</v>
      </c>
      <c r="D302" s="11">
        <v>0.0</v>
      </c>
      <c r="E302" s="11" t="s">
        <v>10</v>
      </c>
      <c r="F302" s="11">
        <v>0.0</v>
      </c>
      <c r="G302" s="11">
        <v>0.0</v>
      </c>
      <c r="H302" s="11" t="s">
        <v>10</v>
      </c>
      <c r="I302" s="5">
        <f t="shared" si="1"/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idden="1">
      <c r="A303" s="11">
        <v>59.0</v>
      </c>
      <c r="B303" s="11" t="s">
        <v>408</v>
      </c>
      <c r="C303" s="11">
        <v>0.0</v>
      </c>
      <c r="D303" s="11">
        <v>0.0</v>
      </c>
      <c r="E303" s="11" t="s">
        <v>10</v>
      </c>
      <c r="F303" s="11">
        <v>0.0</v>
      </c>
      <c r="G303" s="11">
        <v>0.0</v>
      </c>
      <c r="H303" s="11" t="s">
        <v>10</v>
      </c>
      <c r="I303" s="5">
        <f t="shared" si="1"/>
        <v>0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idden="1">
      <c r="A304" s="11">
        <v>60.0</v>
      </c>
      <c r="B304" s="11" t="s">
        <v>409</v>
      </c>
      <c r="C304" s="11">
        <v>0.0</v>
      </c>
      <c r="D304" s="11">
        <v>0.0</v>
      </c>
      <c r="E304" s="11" t="s">
        <v>10</v>
      </c>
      <c r="F304" s="11">
        <v>0.0</v>
      </c>
      <c r="G304" s="11">
        <v>0.0</v>
      </c>
      <c r="H304" s="11" t="s">
        <v>10</v>
      </c>
      <c r="I304" s="5">
        <f t="shared" si="1"/>
        <v>0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idden="1">
      <c r="A305" s="11">
        <v>61.0</v>
      </c>
      <c r="B305" s="11" t="s">
        <v>410</v>
      </c>
      <c r="C305" s="11">
        <v>0.0</v>
      </c>
      <c r="D305" s="11">
        <v>0.0</v>
      </c>
      <c r="E305" s="11" t="s">
        <v>10</v>
      </c>
      <c r="F305" s="11">
        <v>0.0</v>
      </c>
      <c r="G305" s="11">
        <v>0.0</v>
      </c>
      <c r="H305" s="11" t="s">
        <v>10</v>
      </c>
      <c r="I305" s="5">
        <f t="shared" si="1"/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idden="1">
      <c r="A306" s="11">
        <v>63.0</v>
      </c>
      <c r="B306" s="11" t="s">
        <v>411</v>
      </c>
      <c r="C306" s="11">
        <v>0.0</v>
      </c>
      <c r="D306" s="11">
        <v>0.0</v>
      </c>
      <c r="E306" s="11" t="s">
        <v>10</v>
      </c>
      <c r="F306" s="11">
        <v>0.0</v>
      </c>
      <c r="G306" s="11">
        <v>0.0</v>
      </c>
      <c r="H306" s="11" t="s">
        <v>10</v>
      </c>
      <c r="I306" s="5">
        <f t="shared" si="1"/>
        <v>0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idden="1">
      <c r="A307" s="11">
        <v>64.0</v>
      </c>
      <c r="B307" s="11" t="s">
        <v>412</v>
      </c>
      <c r="C307" s="11">
        <v>0.0</v>
      </c>
      <c r="D307" s="11">
        <v>0.0</v>
      </c>
      <c r="E307" s="11" t="s">
        <v>10</v>
      </c>
      <c r="F307" s="11">
        <v>0.0</v>
      </c>
      <c r="G307" s="11">
        <v>0.0</v>
      </c>
      <c r="H307" s="11" t="s">
        <v>10</v>
      </c>
      <c r="I307" s="5">
        <f t="shared" si="1"/>
        <v>0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idden="1">
      <c r="A308" s="11">
        <v>65.0</v>
      </c>
      <c r="B308" s="11" t="s">
        <v>413</v>
      </c>
      <c r="C308" s="11">
        <v>0.0</v>
      </c>
      <c r="D308" s="11">
        <v>0.0</v>
      </c>
      <c r="E308" s="11" t="s">
        <v>10</v>
      </c>
      <c r="F308" s="11">
        <v>0.0</v>
      </c>
      <c r="G308" s="11">
        <v>0.0</v>
      </c>
      <c r="H308" s="11" t="s">
        <v>10</v>
      </c>
      <c r="I308" s="5">
        <f t="shared" si="1"/>
        <v>0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idden="1">
      <c r="A309" s="11">
        <v>66.0</v>
      </c>
      <c r="B309" s="11" t="s">
        <v>414</v>
      </c>
      <c r="C309" s="11">
        <v>0.0</v>
      </c>
      <c r="D309" s="11">
        <v>0.0</v>
      </c>
      <c r="E309" s="11" t="s">
        <v>10</v>
      </c>
      <c r="F309" s="11">
        <v>0.0</v>
      </c>
      <c r="G309" s="11">
        <v>0.0</v>
      </c>
      <c r="H309" s="11" t="s">
        <v>10</v>
      </c>
      <c r="I309" s="5">
        <f t="shared" si="1"/>
        <v>0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idden="1">
      <c r="A310" s="11">
        <v>67.0</v>
      </c>
      <c r="B310" s="11" t="s">
        <v>415</v>
      </c>
      <c r="C310" s="11">
        <v>0.0</v>
      </c>
      <c r="D310" s="11">
        <v>0.0</v>
      </c>
      <c r="E310" s="11" t="s">
        <v>10</v>
      </c>
      <c r="F310" s="11">
        <v>0.0</v>
      </c>
      <c r="G310" s="11">
        <v>0.0</v>
      </c>
      <c r="H310" s="11" t="s">
        <v>10</v>
      </c>
      <c r="I310" s="5">
        <f t="shared" si="1"/>
        <v>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idden="1">
      <c r="A311" s="11">
        <v>68.0</v>
      </c>
      <c r="B311" s="11" t="s">
        <v>416</v>
      </c>
      <c r="C311" s="11">
        <v>0.0</v>
      </c>
      <c r="D311" s="11">
        <v>0.0</v>
      </c>
      <c r="E311" s="11" t="s">
        <v>10</v>
      </c>
      <c r="F311" s="11">
        <v>0.0</v>
      </c>
      <c r="G311" s="11">
        <v>0.0</v>
      </c>
      <c r="H311" s="11" t="s">
        <v>10</v>
      </c>
      <c r="I311" s="5">
        <f t="shared" si="1"/>
        <v>0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idden="1">
      <c r="A312" s="11">
        <v>69.0</v>
      </c>
      <c r="B312" s="11" t="s">
        <v>417</v>
      </c>
      <c r="C312" s="11">
        <v>0.0</v>
      </c>
      <c r="D312" s="11">
        <v>0.0</v>
      </c>
      <c r="E312" s="11" t="s">
        <v>10</v>
      </c>
      <c r="F312" s="11">
        <v>0.0</v>
      </c>
      <c r="G312" s="11">
        <v>0.0</v>
      </c>
      <c r="H312" s="11" t="s">
        <v>10</v>
      </c>
      <c r="I312" s="5">
        <f t="shared" si="1"/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idden="1">
      <c r="A313" s="11">
        <v>70.0</v>
      </c>
      <c r="B313" s="11" t="s">
        <v>418</v>
      </c>
      <c r="C313" s="11">
        <v>0.0</v>
      </c>
      <c r="D313" s="11">
        <v>0.0</v>
      </c>
      <c r="E313" s="11" t="s">
        <v>10</v>
      </c>
      <c r="F313" s="11">
        <v>0.0</v>
      </c>
      <c r="G313" s="11">
        <v>0.0</v>
      </c>
      <c r="H313" s="11" t="s">
        <v>10</v>
      </c>
      <c r="I313" s="5">
        <f t="shared" si="1"/>
        <v>0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idden="1">
      <c r="A314" s="11">
        <v>74.0</v>
      </c>
      <c r="B314" s="11" t="s">
        <v>419</v>
      </c>
      <c r="C314" s="11">
        <v>0.0</v>
      </c>
      <c r="D314" s="11">
        <v>0.0</v>
      </c>
      <c r="E314" s="11" t="s">
        <v>10</v>
      </c>
      <c r="F314" s="11">
        <v>0.0</v>
      </c>
      <c r="G314" s="11">
        <v>0.0</v>
      </c>
      <c r="H314" s="11" t="s">
        <v>10</v>
      </c>
      <c r="I314" s="5">
        <f t="shared" si="1"/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idden="1">
      <c r="A315" s="11">
        <v>75.0</v>
      </c>
      <c r="B315" s="11" t="s">
        <v>420</v>
      </c>
      <c r="C315" s="11">
        <v>0.0</v>
      </c>
      <c r="D315" s="11">
        <v>0.0</v>
      </c>
      <c r="E315" s="11" t="s">
        <v>10</v>
      </c>
      <c r="F315" s="11">
        <v>0.0</v>
      </c>
      <c r="G315" s="11">
        <v>0.0</v>
      </c>
      <c r="H315" s="11" t="s">
        <v>10</v>
      </c>
      <c r="I315" s="5">
        <f t="shared" si="1"/>
        <v>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idden="1">
      <c r="A316" s="11">
        <v>76.0</v>
      </c>
      <c r="B316" s="11" t="s">
        <v>421</v>
      </c>
      <c r="C316" s="11">
        <v>0.0</v>
      </c>
      <c r="D316" s="11">
        <v>0.0</v>
      </c>
      <c r="E316" s="11" t="s">
        <v>10</v>
      </c>
      <c r="F316" s="11">
        <v>0.0</v>
      </c>
      <c r="G316" s="11">
        <v>0.0</v>
      </c>
      <c r="H316" s="11" t="s">
        <v>10</v>
      </c>
      <c r="I316" s="5">
        <f t="shared" si="1"/>
        <v>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idden="1">
      <c r="A317" s="11">
        <v>77.0</v>
      </c>
      <c r="B317" s="11" t="s">
        <v>422</v>
      </c>
      <c r="C317" s="11">
        <v>0.0</v>
      </c>
      <c r="D317" s="11">
        <v>0.0</v>
      </c>
      <c r="E317" s="11" t="s">
        <v>10</v>
      </c>
      <c r="F317" s="11">
        <v>0.0</v>
      </c>
      <c r="G317" s="11">
        <v>0.0</v>
      </c>
      <c r="H317" s="11" t="s">
        <v>10</v>
      </c>
      <c r="I317" s="5">
        <f t="shared" si="1"/>
        <v>0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idden="1">
      <c r="A318" s="11">
        <v>79.0</v>
      </c>
      <c r="B318" s="11" t="s">
        <v>423</v>
      </c>
      <c r="C318" s="11">
        <v>0.0</v>
      </c>
      <c r="D318" s="11">
        <v>0.0</v>
      </c>
      <c r="E318" s="11" t="s">
        <v>10</v>
      </c>
      <c r="F318" s="11">
        <v>0.0</v>
      </c>
      <c r="G318" s="11">
        <v>0.0</v>
      </c>
      <c r="H318" s="11" t="s">
        <v>10</v>
      </c>
      <c r="I318" s="5">
        <f t="shared" si="1"/>
        <v>0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idden="1">
      <c r="A319" s="11">
        <v>80.0</v>
      </c>
      <c r="B319" s="11" t="s">
        <v>424</v>
      </c>
      <c r="C319" s="11">
        <v>0.0</v>
      </c>
      <c r="D319" s="11">
        <v>0.0</v>
      </c>
      <c r="E319" s="11" t="s">
        <v>10</v>
      </c>
      <c r="F319" s="11">
        <v>0.0</v>
      </c>
      <c r="G319" s="11">
        <v>0.0</v>
      </c>
      <c r="H319" s="11" t="s">
        <v>10</v>
      </c>
      <c r="I319" s="5">
        <f t="shared" si="1"/>
        <v>0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idden="1">
      <c r="A320" s="11">
        <v>81.0</v>
      </c>
      <c r="B320" s="11" t="s">
        <v>425</v>
      </c>
      <c r="C320" s="11">
        <v>0.0</v>
      </c>
      <c r="D320" s="11">
        <v>0.0</v>
      </c>
      <c r="E320" s="11" t="s">
        <v>10</v>
      </c>
      <c r="F320" s="11">
        <v>0.0</v>
      </c>
      <c r="G320" s="11">
        <v>0.0</v>
      </c>
      <c r="H320" s="11" t="s">
        <v>10</v>
      </c>
      <c r="I320" s="5">
        <f t="shared" si="1"/>
        <v>0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idden="1">
      <c r="A321" s="11">
        <v>82.0</v>
      </c>
      <c r="B321" s="11" t="s">
        <v>426</v>
      </c>
      <c r="C321" s="11">
        <v>0.0</v>
      </c>
      <c r="D321" s="11">
        <v>0.0</v>
      </c>
      <c r="E321" s="11" t="s">
        <v>10</v>
      </c>
      <c r="F321" s="11">
        <v>0.0</v>
      </c>
      <c r="G321" s="11">
        <v>0.0</v>
      </c>
      <c r="H321" s="11" t="s">
        <v>10</v>
      </c>
      <c r="I321" s="5">
        <f t="shared" si="1"/>
        <v>0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idden="1">
      <c r="A322" s="11">
        <v>83.0</v>
      </c>
      <c r="B322" s="11" t="s">
        <v>427</v>
      </c>
      <c r="C322" s="11">
        <v>0.0</v>
      </c>
      <c r="D322" s="11">
        <v>0.0</v>
      </c>
      <c r="E322" s="11" t="s">
        <v>10</v>
      </c>
      <c r="F322" s="11">
        <v>0.0</v>
      </c>
      <c r="G322" s="11">
        <v>0.0</v>
      </c>
      <c r="H322" s="11" t="s">
        <v>10</v>
      </c>
      <c r="I322" s="5">
        <f t="shared" si="1"/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idden="1">
      <c r="A323" s="11">
        <v>84.0</v>
      </c>
      <c r="B323" s="11" t="s">
        <v>428</v>
      </c>
      <c r="C323" s="11">
        <v>0.0</v>
      </c>
      <c r="D323" s="11">
        <v>0.0</v>
      </c>
      <c r="E323" s="11" t="s">
        <v>10</v>
      </c>
      <c r="F323" s="11">
        <v>0.0</v>
      </c>
      <c r="G323" s="11">
        <v>0.0</v>
      </c>
      <c r="H323" s="11" t="s">
        <v>10</v>
      </c>
      <c r="I323" s="5">
        <f t="shared" si="1"/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idden="1">
      <c r="A324" s="11">
        <v>85.0</v>
      </c>
      <c r="B324" s="11" t="s">
        <v>429</v>
      </c>
      <c r="C324" s="11">
        <v>0.0</v>
      </c>
      <c r="D324" s="11">
        <v>0.0</v>
      </c>
      <c r="E324" s="11" t="s">
        <v>10</v>
      </c>
      <c r="F324" s="11">
        <v>0.0</v>
      </c>
      <c r="G324" s="11">
        <v>0.0</v>
      </c>
      <c r="H324" s="11" t="s">
        <v>10</v>
      </c>
      <c r="I324" s="5">
        <f t="shared" si="1"/>
        <v>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idden="1">
      <c r="A325" s="11">
        <v>87.0</v>
      </c>
      <c r="B325" s="11" t="s">
        <v>430</v>
      </c>
      <c r="C325" s="11">
        <v>0.0</v>
      </c>
      <c r="D325" s="11">
        <v>0.0</v>
      </c>
      <c r="E325" s="11" t="s">
        <v>10</v>
      </c>
      <c r="F325" s="11">
        <v>0.0</v>
      </c>
      <c r="G325" s="11">
        <v>0.0</v>
      </c>
      <c r="H325" s="11" t="s">
        <v>10</v>
      </c>
      <c r="I325" s="5">
        <f t="shared" si="1"/>
        <v>0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idden="1">
      <c r="A326" s="11">
        <v>88.0</v>
      </c>
      <c r="B326" s="11" t="s">
        <v>431</v>
      </c>
      <c r="C326" s="11">
        <v>0.0</v>
      </c>
      <c r="D326" s="11">
        <v>0.0</v>
      </c>
      <c r="E326" s="11" t="s">
        <v>10</v>
      </c>
      <c r="F326" s="11">
        <v>0.0</v>
      </c>
      <c r="G326" s="11">
        <v>0.0</v>
      </c>
      <c r="H326" s="11" t="s">
        <v>10</v>
      </c>
      <c r="I326" s="5">
        <f t="shared" si="1"/>
        <v>0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idden="1">
      <c r="A327" s="11">
        <v>89.0</v>
      </c>
      <c r="B327" s="11" t="s">
        <v>432</v>
      </c>
      <c r="C327" s="11">
        <v>0.0</v>
      </c>
      <c r="D327" s="11">
        <v>0.0</v>
      </c>
      <c r="E327" s="11" t="s">
        <v>10</v>
      </c>
      <c r="F327" s="11">
        <v>0.0</v>
      </c>
      <c r="G327" s="11">
        <v>0.0</v>
      </c>
      <c r="H327" s="11" t="s">
        <v>10</v>
      </c>
      <c r="I327" s="5">
        <f t="shared" si="1"/>
        <v>0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idden="1">
      <c r="A328" s="11">
        <v>90.0</v>
      </c>
      <c r="B328" s="11" t="s">
        <v>433</v>
      </c>
      <c r="C328" s="11">
        <v>0.0</v>
      </c>
      <c r="D328" s="11">
        <v>0.0</v>
      </c>
      <c r="E328" s="11" t="s">
        <v>10</v>
      </c>
      <c r="F328" s="11">
        <v>0.0</v>
      </c>
      <c r="G328" s="11">
        <v>0.0</v>
      </c>
      <c r="H328" s="11" t="s">
        <v>10</v>
      </c>
      <c r="I328" s="5">
        <f t="shared" si="1"/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idden="1">
      <c r="A329" s="11">
        <v>91.0</v>
      </c>
      <c r="B329" s="11" t="s">
        <v>434</v>
      </c>
      <c r="C329" s="11">
        <v>0.0</v>
      </c>
      <c r="D329" s="11">
        <v>0.0</v>
      </c>
      <c r="E329" s="11" t="s">
        <v>10</v>
      </c>
      <c r="F329" s="11">
        <v>0.0</v>
      </c>
      <c r="G329" s="11">
        <v>0.0</v>
      </c>
      <c r="H329" s="11" t="s">
        <v>10</v>
      </c>
      <c r="I329" s="5">
        <f t="shared" si="1"/>
        <v>0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idden="1">
      <c r="A330" s="11">
        <v>92.0</v>
      </c>
      <c r="B330" s="11" t="s">
        <v>435</v>
      </c>
      <c r="C330" s="11">
        <v>0.0</v>
      </c>
      <c r="D330" s="11">
        <v>0.0</v>
      </c>
      <c r="E330" s="11" t="s">
        <v>10</v>
      </c>
      <c r="F330" s="11">
        <v>0.0</v>
      </c>
      <c r="G330" s="11">
        <v>0.0</v>
      </c>
      <c r="H330" s="11" t="s">
        <v>10</v>
      </c>
      <c r="I330" s="5">
        <f t="shared" si="1"/>
        <v>0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idden="1">
      <c r="A331" s="11">
        <v>95.0</v>
      </c>
      <c r="B331" s="11" t="s">
        <v>436</v>
      </c>
      <c r="C331" s="11">
        <v>0.0</v>
      </c>
      <c r="D331" s="11">
        <v>0.0</v>
      </c>
      <c r="E331" s="11" t="s">
        <v>10</v>
      </c>
      <c r="F331" s="11">
        <v>0.0</v>
      </c>
      <c r="G331" s="11">
        <v>0.0</v>
      </c>
      <c r="H331" s="11" t="s">
        <v>10</v>
      </c>
      <c r="I331" s="5">
        <f t="shared" si="1"/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idden="1">
      <c r="A332" s="11">
        <v>96.0</v>
      </c>
      <c r="B332" s="11" t="s">
        <v>437</v>
      </c>
      <c r="C332" s="11">
        <v>0.0</v>
      </c>
      <c r="D332" s="11">
        <v>0.0</v>
      </c>
      <c r="E332" s="11" t="s">
        <v>10</v>
      </c>
      <c r="F332" s="11">
        <v>0.0</v>
      </c>
      <c r="G332" s="11">
        <v>0.0</v>
      </c>
      <c r="H332" s="11" t="s">
        <v>10</v>
      </c>
      <c r="I332" s="5">
        <f t="shared" si="1"/>
        <v>0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idden="1">
      <c r="A333" s="11">
        <v>97.0</v>
      </c>
      <c r="B333" s="11" t="s">
        <v>438</v>
      </c>
      <c r="C333" s="11">
        <v>0.0</v>
      </c>
      <c r="D333" s="11">
        <v>0.0</v>
      </c>
      <c r="E333" s="11" t="s">
        <v>10</v>
      </c>
      <c r="F333" s="11">
        <v>0.0</v>
      </c>
      <c r="G333" s="11">
        <v>0.0</v>
      </c>
      <c r="H333" s="11" t="s">
        <v>10</v>
      </c>
      <c r="I333" s="5">
        <f t="shared" si="1"/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idden="1">
      <c r="A334" s="11">
        <v>98.0</v>
      </c>
      <c r="B334" s="11" t="s">
        <v>439</v>
      </c>
      <c r="C334" s="11">
        <v>0.0</v>
      </c>
      <c r="D334" s="11">
        <v>0.0</v>
      </c>
      <c r="E334" s="11" t="s">
        <v>10</v>
      </c>
      <c r="F334" s="11">
        <v>0.0</v>
      </c>
      <c r="G334" s="11">
        <v>0.0</v>
      </c>
      <c r="H334" s="11" t="s">
        <v>10</v>
      </c>
      <c r="I334" s="5">
        <f t="shared" si="1"/>
        <v>0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idden="1">
      <c r="A335" s="11">
        <v>99.0</v>
      </c>
      <c r="B335" s="11" t="s">
        <v>440</v>
      </c>
      <c r="C335" s="11">
        <v>0.0</v>
      </c>
      <c r="D335" s="11">
        <v>0.0</v>
      </c>
      <c r="E335" s="11" t="s">
        <v>10</v>
      </c>
      <c r="F335" s="11">
        <v>0.0</v>
      </c>
      <c r="G335" s="11">
        <v>0.0</v>
      </c>
      <c r="H335" s="11" t="s">
        <v>10</v>
      </c>
      <c r="I335" s="5">
        <f t="shared" si="1"/>
        <v>0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idden="1">
      <c r="A336" s="11">
        <v>100.0</v>
      </c>
      <c r="B336" s="11" t="s">
        <v>441</v>
      </c>
      <c r="C336" s="11">
        <v>0.0</v>
      </c>
      <c r="D336" s="11">
        <v>0.0</v>
      </c>
      <c r="E336" s="11" t="s">
        <v>10</v>
      </c>
      <c r="F336" s="11">
        <v>0.0</v>
      </c>
      <c r="G336" s="11">
        <v>0.0</v>
      </c>
      <c r="H336" s="11" t="s">
        <v>10</v>
      </c>
      <c r="I336" s="5">
        <f t="shared" si="1"/>
        <v>0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idden="1">
      <c r="A337" s="11">
        <v>101.0</v>
      </c>
      <c r="B337" s="11" t="s">
        <v>442</v>
      </c>
      <c r="C337" s="11">
        <v>0.0</v>
      </c>
      <c r="D337" s="11">
        <v>0.0</v>
      </c>
      <c r="E337" s="11" t="s">
        <v>10</v>
      </c>
      <c r="F337" s="11">
        <v>0.0</v>
      </c>
      <c r="G337" s="11">
        <v>0.0</v>
      </c>
      <c r="H337" s="11" t="s">
        <v>10</v>
      </c>
      <c r="I337" s="5">
        <f t="shared" si="1"/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idden="1">
      <c r="A338" s="11">
        <v>104.0</v>
      </c>
      <c r="B338" s="11" t="s">
        <v>443</v>
      </c>
      <c r="C338" s="11">
        <v>0.0</v>
      </c>
      <c r="D338" s="11">
        <v>0.0</v>
      </c>
      <c r="E338" s="11" t="s">
        <v>10</v>
      </c>
      <c r="F338" s="11">
        <v>0.0</v>
      </c>
      <c r="G338" s="11">
        <v>0.0</v>
      </c>
      <c r="H338" s="11" t="s">
        <v>10</v>
      </c>
      <c r="I338" s="5">
        <f t="shared" si="1"/>
        <v>0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idden="1">
      <c r="A339" s="11">
        <v>105.0</v>
      </c>
      <c r="B339" s="11" t="s">
        <v>444</v>
      </c>
      <c r="C339" s="11">
        <v>0.0</v>
      </c>
      <c r="D339" s="11">
        <v>0.0</v>
      </c>
      <c r="E339" s="11" t="s">
        <v>10</v>
      </c>
      <c r="F339" s="11">
        <v>0.0</v>
      </c>
      <c r="G339" s="11">
        <v>0.0</v>
      </c>
      <c r="H339" s="11" t="s">
        <v>10</v>
      </c>
      <c r="I339" s="5">
        <f t="shared" si="1"/>
        <v>0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idden="1">
      <c r="A340" s="11">
        <v>106.0</v>
      </c>
      <c r="B340" s="11" t="s">
        <v>445</v>
      </c>
      <c r="C340" s="11">
        <v>0.0</v>
      </c>
      <c r="D340" s="11">
        <v>0.0</v>
      </c>
      <c r="E340" s="11" t="s">
        <v>10</v>
      </c>
      <c r="F340" s="11">
        <v>0.0</v>
      </c>
      <c r="G340" s="11">
        <v>0.0</v>
      </c>
      <c r="H340" s="11" t="s">
        <v>10</v>
      </c>
      <c r="I340" s="5">
        <f t="shared" si="1"/>
        <v>0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idden="1">
      <c r="A341" s="11">
        <v>107.0</v>
      </c>
      <c r="B341" s="11" t="s">
        <v>446</v>
      </c>
      <c r="C341" s="11">
        <v>0.0</v>
      </c>
      <c r="D341" s="11">
        <v>0.0</v>
      </c>
      <c r="E341" s="11" t="s">
        <v>10</v>
      </c>
      <c r="F341" s="11">
        <v>0.0</v>
      </c>
      <c r="G341" s="11">
        <v>0.0</v>
      </c>
      <c r="H341" s="11" t="s">
        <v>10</v>
      </c>
      <c r="I341" s="5">
        <f t="shared" si="1"/>
        <v>0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idden="1">
      <c r="A342" s="11">
        <v>108.0</v>
      </c>
      <c r="B342" s="11" t="s">
        <v>447</v>
      </c>
      <c r="C342" s="11">
        <v>0.0</v>
      </c>
      <c r="D342" s="11">
        <v>0.0</v>
      </c>
      <c r="E342" s="11" t="s">
        <v>10</v>
      </c>
      <c r="F342" s="11">
        <v>0.0</v>
      </c>
      <c r="G342" s="11">
        <v>0.0</v>
      </c>
      <c r="H342" s="11" t="s">
        <v>10</v>
      </c>
      <c r="I342" s="5">
        <f t="shared" si="1"/>
        <v>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idden="1">
      <c r="A343" s="11">
        <v>109.0</v>
      </c>
      <c r="B343" s="11" t="s">
        <v>448</v>
      </c>
      <c r="C343" s="11">
        <v>0.0</v>
      </c>
      <c r="D343" s="11">
        <v>0.0</v>
      </c>
      <c r="E343" s="11" t="s">
        <v>10</v>
      </c>
      <c r="F343" s="11">
        <v>0.0</v>
      </c>
      <c r="G343" s="11">
        <v>0.0</v>
      </c>
      <c r="H343" s="11" t="s">
        <v>10</v>
      </c>
      <c r="I343" s="5">
        <f t="shared" si="1"/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idden="1">
      <c r="A344" s="11">
        <v>110.0</v>
      </c>
      <c r="B344" s="11" t="s">
        <v>449</v>
      </c>
      <c r="C344" s="11">
        <v>0.0</v>
      </c>
      <c r="D344" s="11">
        <v>0.0</v>
      </c>
      <c r="E344" s="11" t="s">
        <v>10</v>
      </c>
      <c r="F344" s="11">
        <v>0.0</v>
      </c>
      <c r="G344" s="11">
        <v>0.0</v>
      </c>
      <c r="H344" s="11" t="s">
        <v>10</v>
      </c>
      <c r="I344" s="5">
        <f t="shared" si="1"/>
        <v>0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idden="1">
      <c r="A345" s="11">
        <v>111.0</v>
      </c>
      <c r="B345" s="11" t="s">
        <v>450</v>
      </c>
      <c r="C345" s="11">
        <v>0.0</v>
      </c>
      <c r="D345" s="11">
        <v>0.0</v>
      </c>
      <c r="E345" s="11" t="s">
        <v>10</v>
      </c>
      <c r="F345" s="11">
        <v>0.0</v>
      </c>
      <c r="G345" s="11">
        <v>0.0</v>
      </c>
      <c r="H345" s="11" t="s">
        <v>10</v>
      </c>
      <c r="I345" s="5">
        <f t="shared" si="1"/>
        <v>0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idden="1">
      <c r="A346" s="11">
        <v>112.0</v>
      </c>
      <c r="B346" s="11" t="s">
        <v>451</v>
      </c>
      <c r="C346" s="11">
        <v>0.0</v>
      </c>
      <c r="D346" s="11">
        <v>0.0</v>
      </c>
      <c r="E346" s="11" t="s">
        <v>10</v>
      </c>
      <c r="F346" s="11">
        <v>0.0</v>
      </c>
      <c r="G346" s="11">
        <v>0.0</v>
      </c>
      <c r="H346" s="11" t="s">
        <v>10</v>
      </c>
      <c r="I346" s="5">
        <f t="shared" si="1"/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idden="1">
      <c r="A347" s="11">
        <v>113.0</v>
      </c>
      <c r="B347" s="11" t="s">
        <v>452</v>
      </c>
      <c r="C347" s="11">
        <v>0.0</v>
      </c>
      <c r="D347" s="11">
        <v>0.0</v>
      </c>
      <c r="E347" s="11" t="s">
        <v>10</v>
      </c>
      <c r="F347" s="11">
        <v>0.0</v>
      </c>
      <c r="G347" s="11">
        <v>0.0</v>
      </c>
      <c r="H347" s="11" t="s">
        <v>10</v>
      </c>
      <c r="I347" s="5">
        <f t="shared" si="1"/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idden="1">
      <c r="A348" s="11">
        <v>114.0</v>
      </c>
      <c r="B348" s="11" t="s">
        <v>453</v>
      </c>
      <c r="C348" s="11">
        <v>0.0</v>
      </c>
      <c r="D348" s="11">
        <v>0.0</v>
      </c>
      <c r="E348" s="11" t="s">
        <v>10</v>
      </c>
      <c r="F348" s="11">
        <v>0.0</v>
      </c>
      <c r="G348" s="11">
        <v>0.0</v>
      </c>
      <c r="H348" s="11" t="s">
        <v>10</v>
      </c>
      <c r="I348" s="5">
        <f t="shared" si="1"/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idden="1">
      <c r="A349" s="11">
        <v>115.0</v>
      </c>
      <c r="B349" s="11" t="s">
        <v>454</v>
      </c>
      <c r="C349" s="11">
        <v>0.0</v>
      </c>
      <c r="D349" s="11">
        <v>0.0</v>
      </c>
      <c r="E349" s="11" t="s">
        <v>10</v>
      </c>
      <c r="F349" s="11">
        <v>0.0</v>
      </c>
      <c r="G349" s="11">
        <v>0.0</v>
      </c>
      <c r="H349" s="11" t="s">
        <v>10</v>
      </c>
      <c r="I349" s="5">
        <f t="shared" si="1"/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idden="1">
      <c r="A350" s="11">
        <v>116.0</v>
      </c>
      <c r="B350" s="11" t="s">
        <v>455</v>
      </c>
      <c r="C350" s="11">
        <v>0.0</v>
      </c>
      <c r="D350" s="11">
        <v>0.0</v>
      </c>
      <c r="E350" s="11" t="s">
        <v>10</v>
      </c>
      <c r="F350" s="11">
        <v>0.0</v>
      </c>
      <c r="G350" s="11">
        <v>0.0</v>
      </c>
      <c r="H350" s="11" t="s">
        <v>10</v>
      </c>
      <c r="I350" s="5">
        <f t="shared" si="1"/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idden="1">
      <c r="A351" s="11">
        <v>117.0</v>
      </c>
      <c r="B351" s="11" t="s">
        <v>456</v>
      </c>
      <c r="C351" s="11">
        <v>0.0</v>
      </c>
      <c r="D351" s="11">
        <v>0.0</v>
      </c>
      <c r="E351" s="11" t="s">
        <v>10</v>
      </c>
      <c r="F351" s="11">
        <v>0.0</v>
      </c>
      <c r="G351" s="11">
        <v>0.0</v>
      </c>
      <c r="H351" s="11" t="s">
        <v>10</v>
      </c>
      <c r="I351" s="5">
        <f t="shared" si="1"/>
        <v>0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idden="1">
      <c r="A352" s="11">
        <v>118.0</v>
      </c>
      <c r="B352" s="11" t="s">
        <v>457</v>
      </c>
      <c r="C352" s="11">
        <v>0.0</v>
      </c>
      <c r="D352" s="11">
        <v>0.0</v>
      </c>
      <c r="E352" s="11" t="s">
        <v>10</v>
      </c>
      <c r="F352" s="11">
        <v>0.0</v>
      </c>
      <c r="G352" s="11">
        <v>0.0</v>
      </c>
      <c r="H352" s="11" t="s">
        <v>10</v>
      </c>
      <c r="I352" s="5">
        <f t="shared" si="1"/>
        <v>0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idden="1">
      <c r="A353" s="11">
        <v>119.0</v>
      </c>
      <c r="B353" s="11" t="s">
        <v>458</v>
      </c>
      <c r="C353" s="11">
        <v>0.0</v>
      </c>
      <c r="D353" s="11">
        <v>0.0</v>
      </c>
      <c r="E353" s="11" t="s">
        <v>10</v>
      </c>
      <c r="F353" s="11">
        <v>0.0</v>
      </c>
      <c r="G353" s="11">
        <v>0.0</v>
      </c>
      <c r="H353" s="11" t="s">
        <v>10</v>
      </c>
      <c r="I353" s="5">
        <f t="shared" si="1"/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idden="1">
      <c r="A354" s="11">
        <v>124.0</v>
      </c>
      <c r="B354" s="11" t="s">
        <v>459</v>
      </c>
      <c r="C354" s="11">
        <v>0.0</v>
      </c>
      <c r="D354" s="11">
        <v>0.0</v>
      </c>
      <c r="E354" s="11" t="s">
        <v>10</v>
      </c>
      <c r="F354" s="11">
        <v>0.0</v>
      </c>
      <c r="G354" s="11">
        <v>0.0</v>
      </c>
      <c r="H354" s="11" t="s">
        <v>10</v>
      </c>
      <c r="I354" s="5">
        <f t="shared" si="1"/>
        <v>0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idden="1">
      <c r="A355" s="11">
        <v>127.0</v>
      </c>
      <c r="B355" s="11" t="s">
        <v>460</v>
      </c>
      <c r="C355" s="11">
        <v>0.0</v>
      </c>
      <c r="D355" s="11">
        <v>0.0</v>
      </c>
      <c r="E355" s="11" t="s">
        <v>10</v>
      </c>
      <c r="F355" s="11">
        <v>0.0</v>
      </c>
      <c r="G355" s="11">
        <v>0.0</v>
      </c>
      <c r="H355" s="11" t="s">
        <v>10</v>
      </c>
      <c r="I355" s="5">
        <f t="shared" si="1"/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idden="1">
      <c r="A356" s="11">
        <v>129.0</v>
      </c>
      <c r="B356" s="11" t="s">
        <v>461</v>
      </c>
      <c r="C356" s="11">
        <v>0.0</v>
      </c>
      <c r="D356" s="11">
        <v>0.0</v>
      </c>
      <c r="E356" s="11" t="s">
        <v>10</v>
      </c>
      <c r="F356" s="11">
        <v>0.0</v>
      </c>
      <c r="G356" s="11">
        <v>0.0</v>
      </c>
      <c r="H356" s="11" t="s">
        <v>10</v>
      </c>
      <c r="I356" s="5">
        <f t="shared" si="1"/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idden="1">
      <c r="A357" s="11">
        <v>130.0</v>
      </c>
      <c r="B357" s="11" t="s">
        <v>462</v>
      </c>
      <c r="C357" s="11">
        <v>0.0</v>
      </c>
      <c r="D357" s="11">
        <v>0.0</v>
      </c>
      <c r="E357" s="11" t="s">
        <v>10</v>
      </c>
      <c r="F357" s="11">
        <v>0.0</v>
      </c>
      <c r="G357" s="11">
        <v>0.0</v>
      </c>
      <c r="H357" s="11" t="s">
        <v>10</v>
      </c>
      <c r="I357" s="5">
        <f t="shared" si="1"/>
        <v>0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idden="1">
      <c r="A358" s="11">
        <v>131.0</v>
      </c>
      <c r="B358" s="11" t="s">
        <v>463</v>
      </c>
      <c r="C358" s="11">
        <v>0.0</v>
      </c>
      <c r="D358" s="11">
        <v>0.0</v>
      </c>
      <c r="E358" s="11" t="s">
        <v>10</v>
      </c>
      <c r="F358" s="11">
        <v>0.0</v>
      </c>
      <c r="G358" s="11">
        <v>0.0</v>
      </c>
      <c r="H358" s="11" t="s">
        <v>10</v>
      </c>
      <c r="I358" s="5">
        <f t="shared" si="1"/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idden="1">
      <c r="A359" s="11">
        <v>134.0</v>
      </c>
      <c r="B359" s="11" t="s">
        <v>464</v>
      </c>
      <c r="C359" s="11">
        <v>0.0</v>
      </c>
      <c r="D359" s="11">
        <v>0.0</v>
      </c>
      <c r="E359" s="11" t="s">
        <v>10</v>
      </c>
      <c r="F359" s="11">
        <v>0.0</v>
      </c>
      <c r="G359" s="11">
        <v>0.0</v>
      </c>
      <c r="H359" s="11" t="s">
        <v>10</v>
      </c>
      <c r="I359" s="5">
        <f t="shared" si="1"/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idden="1">
      <c r="A360" s="11">
        <v>135.0</v>
      </c>
      <c r="B360" s="11" t="s">
        <v>465</v>
      </c>
      <c r="C360" s="11">
        <v>0.0</v>
      </c>
      <c r="D360" s="11">
        <v>0.0</v>
      </c>
      <c r="E360" s="11" t="s">
        <v>10</v>
      </c>
      <c r="F360" s="11">
        <v>0.0</v>
      </c>
      <c r="G360" s="11">
        <v>0.0</v>
      </c>
      <c r="H360" s="11" t="s">
        <v>10</v>
      </c>
      <c r="I360" s="5">
        <f t="shared" si="1"/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idden="1">
      <c r="A361" s="11">
        <v>136.0</v>
      </c>
      <c r="B361" s="11" t="s">
        <v>466</v>
      </c>
      <c r="C361" s="11">
        <v>0.0</v>
      </c>
      <c r="D361" s="11">
        <v>0.0</v>
      </c>
      <c r="E361" s="11" t="s">
        <v>10</v>
      </c>
      <c r="F361" s="11">
        <v>0.0</v>
      </c>
      <c r="G361" s="11">
        <v>0.0</v>
      </c>
      <c r="H361" s="11" t="s">
        <v>10</v>
      </c>
      <c r="I361" s="5">
        <f t="shared" si="1"/>
        <v>0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idden="1">
      <c r="A362" s="11">
        <v>138.0</v>
      </c>
      <c r="B362" s="11" t="s">
        <v>467</v>
      </c>
      <c r="C362" s="11">
        <v>0.0</v>
      </c>
      <c r="D362" s="11">
        <v>0.0</v>
      </c>
      <c r="E362" s="11" t="s">
        <v>10</v>
      </c>
      <c r="F362" s="11">
        <v>0.0</v>
      </c>
      <c r="G362" s="11">
        <v>0.0</v>
      </c>
      <c r="H362" s="11" t="s">
        <v>10</v>
      </c>
      <c r="I362" s="5">
        <f t="shared" si="1"/>
        <v>0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idden="1">
      <c r="A363" s="11">
        <v>139.0</v>
      </c>
      <c r="B363" s="11" t="s">
        <v>468</v>
      </c>
      <c r="C363" s="11">
        <v>0.0</v>
      </c>
      <c r="D363" s="11">
        <v>0.0</v>
      </c>
      <c r="E363" s="11" t="s">
        <v>10</v>
      </c>
      <c r="F363" s="11">
        <v>0.0</v>
      </c>
      <c r="G363" s="11">
        <v>0.0</v>
      </c>
      <c r="H363" s="11" t="s">
        <v>10</v>
      </c>
      <c r="I363" s="5">
        <f t="shared" si="1"/>
        <v>0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idden="1">
      <c r="A364" s="11">
        <v>140.0</v>
      </c>
      <c r="B364" s="11" t="s">
        <v>469</v>
      </c>
      <c r="C364" s="11">
        <v>0.0</v>
      </c>
      <c r="D364" s="11">
        <v>0.0</v>
      </c>
      <c r="E364" s="11" t="s">
        <v>10</v>
      </c>
      <c r="F364" s="11">
        <v>0.0</v>
      </c>
      <c r="G364" s="11">
        <v>0.0</v>
      </c>
      <c r="H364" s="11" t="s">
        <v>10</v>
      </c>
      <c r="I364" s="5">
        <f t="shared" si="1"/>
        <v>0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idden="1">
      <c r="A365" s="11">
        <v>141.0</v>
      </c>
      <c r="B365" s="11" t="s">
        <v>470</v>
      </c>
      <c r="C365" s="11">
        <v>0.0</v>
      </c>
      <c r="D365" s="11">
        <v>0.0</v>
      </c>
      <c r="E365" s="11" t="s">
        <v>10</v>
      </c>
      <c r="F365" s="11">
        <v>0.0</v>
      </c>
      <c r="G365" s="11">
        <v>0.0</v>
      </c>
      <c r="H365" s="11" t="s">
        <v>10</v>
      </c>
      <c r="I365" s="5">
        <f t="shared" si="1"/>
        <v>0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idden="1">
      <c r="A366" s="11">
        <v>142.0</v>
      </c>
      <c r="B366" s="11" t="s">
        <v>471</v>
      </c>
      <c r="C366" s="11">
        <v>0.0</v>
      </c>
      <c r="D366" s="11">
        <v>0.0</v>
      </c>
      <c r="E366" s="11" t="s">
        <v>10</v>
      </c>
      <c r="F366" s="11">
        <v>0.0</v>
      </c>
      <c r="G366" s="11">
        <v>0.0</v>
      </c>
      <c r="H366" s="11" t="s">
        <v>10</v>
      </c>
      <c r="I366" s="5">
        <f t="shared" si="1"/>
        <v>0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idden="1">
      <c r="A367" s="11">
        <v>143.0</v>
      </c>
      <c r="B367" s="11" t="s">
        <v>472</v>
      </c>
      <c r="C367" s="11">
        <v>0.0</v>
      </c>
      <c r="D367" s="11">
        <v>0.0</v>
      </c>
      <c r="E367" s="11" t="s">
        <v>10</v>
      </c>
      <c r="F367" s="11">
        <v>0.0</v>
      </c>
      <c r="G367" s="11">
        <v>0.0</v>
      </c>
      <c r="H367" s="11" t="s">
        <v>10</v>
      </c>
      <c r="I367" s="5">
        <f t="shared" si="1"/>
        <v>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idden="1">
      <c r="A368" s="11">
        <v>144.0</v>
      </c>
      <c r="B368" s="11" t="s">
        <v>473</v>
      </c>
      <c r="C368" s="11">
        <v>0.0</v>
      </c>
      <c r="D368" s="11">
        <v>0.0</v>
      </c>
      <c r="E368" s="11" t="s">
        <v>10</v>
      </c>
      <c r="F368" s="11">
        <v>0.0</v>
      </c>
      <c r="G368" s="11">
        <v>0.0</v>
      </c>
      <c r="H368" s="11" t="s">
        <v>10</v>
      </c>
      <c r="I368" s="5">
        <f t="shared" si="1"/>
        <v>0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idden="1">
      <c r="A369" s="11">
        <v>147.0</v>
      </c>
      <c r="B369" s="11" t="s">
        <v>474</v>
      </c>
      <c r="C369" s="11">
        <v>0.0</v>
      </c>
      <c r="D369" s="11">
        <v>0.0</v>
      </c>
      <c r="E369" s="11" t="s">
        <v>10</v>
      </c>
      <c r="F369" s="11">
        <v>0.0</v>
      </c>
      <c r="G369" s="11">
        <v>0.0</v>
      </c>
      <c r="H369" s="11" t="s">
        <v>10</v>
      </c>
      <c r="I369" s="5">
        <f t="shared" si="1"/>
        <v>0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idden="1">
      <c r="A370" s="11">
        <v>148.0</v>
      </c>
      <c r="B370" s="11" t="s">
        <v>475</v>
      </c>
      <c r="C370" s="11">
        <v>0.0</v>
      </c>
      <c r="D370" s="11">
        <v>0.0</v>
      </c>
      <c r="E370" s="11" t="s">
        <v>10</v>
      </c>
      <c r="F370" s="11">
        <v>0.0</v>
      </c>
      <c r="G370" s="11">
        <v>0.0</v>
      </c>
      <c r="H370" s="11" t="s">
        <v>10</v>
      </c>
      <c r="I370" s="5">
        <f t="shared" si="1"/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idden="1">
      <c r="A371" s="11">
        <v>149.0</v>
      </c>
      <c r="B371" s="11" t="s">
        <v>476</v>
      </c>
      <c r="C371" s="11">
        <v>0.0</v>
      </c>
      <c r="D371" s="11">
        <v>0.0</v>
      </c>
      <c r="E371" s="11" t="s">
        <v>10</v>
      </c>
      <c r="F371" s="11">
        <v>0.0</v>
      </c>
      <c r="G371" s="11">
        <v>0.0</v>
      </c>
      <c r="H371" s="11" t="s">
        <v>10</v>
      </c>
      <c r="I371" s="5">
        <f t="shared" si="1"/>
        <v>0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idden="1">
      <c r="A372" s="11">
        <v>151.0</v>
      </c>
      <c r="B372" s="11" t="s">
        <v>477</v>
      </c>
      <c r="C372" s="11">
        <v>0.0</v>
      </c>
      <c r="D372" s="11">
        <v>0.0</v>
      </c>
      <c r="E372" s="11" t="s">
        <v>10</v>
      </c>
      <c r="F372" s="11">
        <v>0.0</v>
      </c>
      <c r="G372" s="11">
        <v>0.0</v>
      </c>
      <c r="H372" s="11" t="s">
        <v>10</v>
      </c>
      <c r="I372" s="5">
        <f t="shared" si="1"/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idden="1">
      <c r="A373" s="11">
        <v>154.0</v>
      </c>
      <c r="B373" s="11" t="s">
        <v>478</v>
      </c>
      <c r="C373" s="11">
        <v>0.0</v>
      </c>
      <c r="D373" s="11">
        <v>0.0</v>
      </c>
      <c r="E373" s="11" t="s">
        <v>10</v>
      </c>
      <c r="F373" s="11">
        <v>0.0</v>
      </c>
      <c r="G373" s="11">
        <v>0.0</v>
      </c>
      <c r="H373" s="11" t="s">
        <v>10</v>
      </c>
      <c r="I373" s="5">
        <f t="shared" si="1"/>
        <v>0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idden="1">
      <c r="A374" s="11">
        <v>155.0</v>
      </c>
      <c r="B374" s="11" t="s">
        <v>479</v>
      </c>
      <c r="C374" s="11">
        <v>0.0</v>
      </c>
      <c r="D374" s="11">
        <v>0.0</v>
      </c>
      <c r="E374" s="11" t="s">
        <v>10</v>
      </c>
      <c r="F374" s="11">
        <v>0.0</v>
      </c>
      <c r="G374" s="11">
        <v>0.0</v>
      </c>
      <c r="H374" s="11" t="s">
        <v>10</v>
      </c>
      <c r="I374" s="5">
        <f t="shared" si="1"/>
        <v>0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idden="1">
      <c r="A375" s="11">
        <v>157.0</v>
      </c>
      <c r="B375" s="11" t="s">
        <v>480</v>
      </c>
      <c r="C375" s="11">
        <v>0.0</v>
      </c>
      <c r="D375" s="11">
        <v>0.0</v>
      </c>
      <c r="E375" s="11" t="s">
        <v>10</v>
      </c>
      <c r="F375" s="11">
        <v>0.0</v>
      </c>
      <c r="G375" s="11">
        <v>0.0</v>
      </c>
      <c r="H375" s="11" t="s">
        <v>10</v>
      </c>
      <c r="I375" s="5">
        <f t="shared" si="1"/>
        <v>0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idden="1">
      <c r="A376" s="11">
        <v>158.0</v>
      </c>
      <c r="B376" s="11" t="s">
        <v>481</v>
      </c>
      <c r="C376" s="11">
        <v>0.0</v>
      </c>
      <c r="D376" s="11">
        <v>0.0</v>
      </c>
      <c r="E376" s="11" t="s">
        <v>10</v>
      </c>
      <c r="F376" s="11">
        <v>0.0</v>
      </c>
      <c r="G376" s="11">
        <v>0.0</v>
      </c>
      <c r="H376" s="11" t="s">
        <v>10</v>
      </c>
      <c r="I376" s="5">
        <f t="shared" si="1"/>
        <v>0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idden="1">
      <c r="A377" s="11">
        <v>159.0</v>
      </c>
      <c r="B377" s="11" t="s">
        <v>482</v>
      </c>
      <c r="C377" s="11">
        <v>0.0</v>
      </c>
      <c r="D377" s="11">
        <v>0.0</v>
      </c>
      <c r="E377" s="11" t="s">
        <v>10</v>
      </c>
      <c r="F377" s="11">
        <v>0.0</v>
      </c>
      <c r="G377" s="11">
        <v>0.0</v>
      </c>
      <c r="H377" s="11" t="s">
        <v>10</v>
      </c>
      <c r="I377" s="5">
        <f t="shared" si="1"/>
        <v>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idden="1">
      <c r="A378" s="11">
        <v>160.0</v>
      </c>
      <c r="B378" s="11" t="s">
        <v>483</v>
      </c>
      <c r="C378" s="11">
        <v>0.0</v>
      </c>
      <c r="D378" s="11">
        <v>0.0</v>
      </c>
      <c r="E378" s="11" t="s">
        <v>10</v>
      </c>
      <c r="F378" s="11">
        <v>0.0</v>
      </c>
      <c r="G378" s="11">
        <v>0.0</v>
      </c>
      <c r="H378" s="11" t="s">
        <v>10</v>
      </c>
      <c r="I378" s="5">
        <f t="shared" si="1"/>
        <v>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idden="1">
      <c r="A379" s="11">
        <v>161.0</v>
      </c>
      <c r="B379" s="11" t="s">
        <v>484</v>
      </c>
      <c r="C379" s="11">
        <v>0.0</v>
      </c>
      <c r="D379" s="11">
        <v>0.0</v>
      </c>
      <c r="E379" s="11" t="s">
        <v>10</v>
      </c>
      <c r="F379" s="11">
        <v>0.0</v>
      </c>
      <c r="G379" s="11">
        <v>0.0</v>
      </c>
      <c r="H379" s="11" t="s">
        <v>10</v>
      </c>
      <c r="I379" s="5">
        <f t="shared" si="1"/>
        <v>0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idden="1">
      <c r="A380" s="11">
        <v>162.0</v>
      </c>
      <c r="B380" s="11" t="s">
        <v>485</v>
      </c>
      <c r="C380" s="11">
        <v>0.0</v>
      </c>
      <c r="D380" s="11">
        <v>0.0</v>
      </c>
      <c r="E380" s="11" t="s">
        <v>10</v>
      </c>
      <c r="F380" s="11">
        <v>0.0</v>
      </c>
      <c r="G380" s="11">
        <v>0.0</v>
      </c>
      <c r="H380" s="11" t="s">
        <v>10</v>
      </c>
      <c r="I380" s="5">
        <f t="shared" si="1"/>
        <v>0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idden="1">
      <c r="A381" s="11">
        <v>163.0</v>
      </c>
      <c r="B381" s="11" t="s">
        <v>486</v>
      </c>
      <c r="C381" s="11">
        <v>0.0</v>
      </c>
      <c r="D381" s="11">
        <v>0.0</v>
      </c>
      <c r="E381" s="11" t="s">
        <v>10</v>
      </c>
      <c r="F381" s="11">
        <v>0.0</v>
      </c>
      <c r="G381" s="11">
        <v>0.0</v>
      </c>
      <c r="H381" s="11" t="s">
        <v>10</v>
      </c>
      <c r="I381" s="5">
        <f t="shared" si="1"/>
        <v>0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idden="1">
      <c r="A382" s="11">
        <v>165.0</v>
      </c>
      <c r="B382" s="11" t="s">
        <v>487</v>
      </c>
      <c r="C382" s="11">
        <v>0.0</v>
      </c>
      <c r="D382" s="11">
        <v>0.0</v>
      </c>
      <c r="E382" s="11" t="s">
        <v>10</v>
      </c>
      <c r="F382" s="11">
        <v>0.0</v>
      </c>
      <c r="G382" s="11">
        <v>0.0</v>
      </c>
      <c r="H382" s="11" t="s">
        <v>10</v>
      </c>
      <c r="I382" s="5">
        <f t="shared" si="1"/>
        <v>0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idden="1">
      <c r="A383" s="11">
        <v>166.0</v>
      </c>
      <c r="B383" s="11" t="s">
        <v>488</v>
      </c>
      <c r="C383" s="11">
        <v>0.0</v>
      </c>
      <c r="D383" s="11">
        <v>0.0</v>
      </c>
      <c r="E383" s="11" t="s">
        <v>10</v>
      </c>
      <c r="F383" s="11">
        <v>0.0</v>
      </c>
      <c r="G383" s="11">
        <v>0.0</v>
      </c>
      <c r="H383" s="11" t="s">
        <v>10</v>
      </c>
      <c r="I383" s="5">
        <f t="shared" si="1"/>
        <v>0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idden="1">
      <c r="A384" s="11">
        <v>167.0</v>
      </c>
      <c r="B384" s="11" t="s">
        <v>489</v>
      </c>
      <c r="C384" s="11">
        <v>0.0</v>
      </c>
      <c r="D384" s="11">
        <v>0.0</v>
      </c>
      <c r="E384" s="11" t="s">
        <v>10</v>
      </c>
      <c r="F384" s="11">
        <v>0.0</v>
      </c>
      <c r="G384" s="11">
        <v>0.0</v>
      </c>
      <c r="H384" s="11" t="s">
        <v>10</v>
      </c>
      <c r="I384" s="5">
        <f t="shared" si="1"/>
        <v>0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idden="1">
      <c r="A385" s="11">
        <v>168.0</v>
      </c>
      <c r="B385" s="11" t="s">
        <v>490</v>
      </c>
      <c r="C385" s="11">
        <v>0.0</v>
      </c>
      <c r="D385" s="11">
        <v>0.0</v>
      </c>
      <c r="E385" s="11" t="s">
        <v>10</v>
      </c>
      <c r="F385" s="11">
        <v>0.0</v>
      </c>
      <c r="G385" s="11">
        <v>0.0</v>
      </c>
      <c r="H385" s="11" t="s">
        <v>10</v>
      </c>
      <c r="I385" s="5">
        <f t="shared" si="1"/>
        <v>0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idden="1">
      <c r="A386" s="11">
        <v>169.0</v>
      </c>
      <c r="B386" s="11" t="s">
        <v>491</v>
      </c>
      <c r="C386" s="11">
        <v>0.0</v>
      </c>
      <c r="D386" s="11">
        <v>0.0</v>
      </c>
      <c r="E386" s="11" t="s">
        <v>10</v>
      </c>
      <c r="F386" s="11">
        <v>0.0</v>
      </c>
      <c r="G386" s="11">
        <v>0.0</v>
      </c>
      <c r="H386" s="11" t="s">
        <v>10</v>
      </c>
      <c r="I386" s="5">
        <f t="shared" si="1"/>
        <v>0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idden="1">
      <c r="A387" s="11">
        <v>170.0</v>
      </c>
      <c r="B387" s="11" t="s">
        <v>492</v>
      </c>
      <c r="C387" s="11">
        <v>0.0</v>
      </c>
      <c r="D387" s="11">
        <v>0.0</v>
      </c>
      <c r="E387" s="11" t="s">
        <v>10</v>
      </c>
      <c r="F387" s="11">
        <v>0.0</v>
      </c>
      <c r="G387" s="11">
        <v>0.0</v>
      </c>
      <c r="H387" s="11" t="s">
        <v>10</v>
      </c>
      <c r="I387" s="5">
        <f t="shared" si="1"/>
        <v>0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idden="1">
      <c r="A388" s="11">
        <v>171.0</v>
      </c>
      <c r="B388" s="11" t="s">
        <v>493</v>
      </c>
      <c r="C388" s="11">
        <v>0.0</v>
      </c>
      <c r="D388" s="11">
        <v>0.0</v>
      </c>
      <c r="E388" s="11" t="s">
        <v>10</v>
      </c>
      <c r="F388" s="11">
        <v>0.0</v>
      </c>
      <c r="G388" s="11">
        <v>0.0</v>
      </c>
      <c r="H388" s="11" t="s">
        <v>10</v>
      </c>
      <c r="I388" s="5">
        <f t="shared" si="1"/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idden="1">
      <c r="A389" s="11">
        <v>172.0</v>
      </c>
      <c r="B389" s="11" t="s">
        <v>494</v>
      </c>
      <c r="C389" s="11">
        <v>0.0</v>
      </c>
      <c r="D389" s="11">
        <v>0.0</v>
      </c>
      <c r="E389" s="11" t="s">
        <v>10</v>
      </c>
      <c r="F389" s="11">
        <v>0.0</v>
      </c>
      <c r="G389" s="11">
        <v>0.0</v>
      </c>
      <c r="H389" s="11" t="s">
        <v>10</v>
      </c>
      <c r="I389" s="5">
        <f t="shared" si="1"/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idden="1">
      <c r="A390" s="11">
        <v>173.0</v>
      </c>
      <c r="B390" s="11" t="s">
        <v>495</v>
      </c>
      <c r="C390" s="11">
        <v>0.0</v>
      </c>
      <c r="D390" s="11">
        <v>0.0</v>
      </c>
      <c r="E390" s="11" t="s">
        <v>10</v>
      </c>
      <c r="F390" s="11">
        <v>0.0</v>
      </c>
      <c r="G390" s="11">
        <v>0.0</v>
      </c>
      <c r="H390" s="11" t="s">
        <v>10</v>
      </c>
      <c r="I390" s="5">
        <f t="shared" si="1"/>
        <v>0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idden="1">
      <c r="A391" s="11">
        <v>174.0</v>
      </c>
      <c r="B391" s="11" t="s">
        <v>496</v>
      </c>
      <c r="C391" s="11">
        <v>0.0</v>
      </c>
      <c r="D391" s="11">
        <v>0.0</v>
      </c>
      <c r="E391" s="11" t="s">
        <v>10</v>
      </c>
      <c r="F391" s="11">
        <v>0.0</v>
      </c>
      <c r="G391" s="11">
        <v>0.0</v>
      </c>
      <c r="H391" s="11" t="s">
        <v>10</v>
      </c>
      <c r="I391" s="5">
        <f t="shared" si="1"/>
        <v>0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idden="1">
      <c r="A392" s="11">
        <v>175.0</v>
      </c>
      <c r="B392" s="11" t="s">
        <v>497</v>
      </c>
      <c r="C392" s="11">
        <v>0.0</v>
      </c>
      <c r="D392" s="11">
        <v>0.0</v>
      </c>
      <c r="E392" s="11" t="s">
        <v>10</v>
      </c>
      <c r="F392" s="11">
        <v>0.0</v>
      </c>
      <c r="G392" s="11">
        <v>0.0</v>
      </c>
      <c r="H392" s="11" t="s">
        <v>10</v>
      </c>
      <c r="I392" s="5">
        <f t="shared" si="1"/>
        <v>0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idden="1">
      <c r="A393" s="11">
        <v>177.0</v>
      </c>
      <c r="B393" s="11" t="s">
        <v>498</v>
      </c>
      <c r="C393" s="11">
        <v>0.0</v>
      </c>
      <c r="D393" s="11">
        <v>0.0</v>
      </c>
      <c r="E393" s="11" t="s">
        <v>10</v>
      </c>
      <c r="F393" s="11">
        <v>0.0</v>
      </c>
      <c r="G393" s="11">
        <v>0.0</v>
      </c>
      <c r="H393" s="11" t="s">
        <v>10</v>
      </c>
      <c r="I393" s="5">
        <f t="shared" si="1"/>
        <v>0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idden="1">
      <c r="A394" s="11">
        <v>178.0</v>
      </c>
      <c r="B394" s="11" t="s">
        <v>499</v>
      </c>
      <c r="C394" s="11">
        <v>0.0</v>
      </c>
      <c r="D394" s="11">
        <v>0.0</v>
      </c>
      <c r="E394" s="11" t="s">
        <v>10</v>
      </c>
      <c r="F394" s="11">
        <v>0.0</v>
      </c>
      <c r="G394" s="11">
        <v>0.0</v>
      </c>
      <c r="H394" s="11" t="s">
        <v>10</v>
      </c>
      <c r="I394" s="5">
        <f t="shared" si="1"/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idden="1">
      <c r="A395" s="11">
        <v>179.0</v>
      </c>
      <c r="B395" s="11" t="s">
        <v>500</v>
      </c>
      <c r="C395" s="11">
        <v>0.0</v>
      </c>
      <c r="D395" s="11">
        <v>0.0</v>
      </c>
      <c r="E395" s="11" t="s">
        <v>10</v>
      </c>
      <c r="F395" s="11">
        <v>0.0</v>
      </c>
      <c r="G395" s="11">
        <v>0.0</v>
      </c>
      <c r="H395" s="11" t="s">
        <v>10</v>
      </c>
      <c r="I395" s="5">
        <f t="shared" si="1"/>
        <v>0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idden="1">
      <c r="A396" s="11">
        <v>180.0</v>
      </c>
      <c r="B396" s="11" t="s">
        <v>501</v>
      </c>
      <c r="C396" s="11">
        <v>0.0</v>
      </c>
      <c r="D396" s="11">
        <v>0.0</v>
      </c>
      <c r="E396" s="11" t="s">
        <v>10</v>
      </c>
      <c r="F396" s="11">
        <v>0.0</v>
      </c>
      <c r="G396" s="11">
        <v>0.0</v>
      </c>
      <c r="H396" s="11" t="s">
        <v>10</v>
      </c>
      <c r="I396" s="5">
        <f t="shared" si="1"/>
        <v>0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idden="1">
      <c r="A397" s="11">
        <v>181.0</v>
      </c>
      <c r="B397" s="11" t="s">
        <v>502</v>
      </c>
      <c r="C397" s="11">
        <v>0.0</v>
      </c>
      <c r="D397" s="11">
        <v>0.0</v>
      </c>
      <c r="E397" s="11" t="s">
        <v>10</v>
      </c>
      <c r="F397" s="11">
        <v>0.0</v>
      </c>
      <c r="G397" s="11">
        <v>0.0</v>
      </c>
      <c r="H397" s="11" t="s">
        <v>10</v>
      </c>
      <c r="I397" s="5">
        <f t="shared" si="1"/>
        <v>0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idden="1">
      <c r="A398" s="11">
        <v>182.0</v>
      </c>
      <c r="B398" s="11" t="s">
        <v>503</v>
      </c>
      <c r="C398" s="11">
        <v>0.0</v>
      </c>
      <c r="D398" s="11">
        <v>0.0</v>
      </c>
      <c r="E398" s="11" t="s">
        <v>10</v>
      </c>
      <c r="F398" s="11">
        <v>0.0</v>
      </c>
      <c r="G398" s="11">
        <v>0.0</v>
      </c>
      <c r="H398" s="11" t="s">
        <v>10</v>
      </c>
      <c r="I398" s="5">
        <f t="shared" si="1"/>
        <v>0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idden="1">
      <c r="A399" s="11">
        <v>183.0</v>
      </c>
      <c r="B399" s="11" t="s">
        <v>504</v>
      </c>
      <c r="C399" s="11">
        <v>0.0</v>
      </c>
      <c r="D399" s="11">
        <v>0.0</v>
      </c>
      <c r="E399" s="11" t="s">
        <v>10</v>
      </c>
      <c r="F399" s="11">
        <v>0.0</v>
      </c>
      <c r="G399" s="11">
        <v>0.0</v>
      </c>
      <c r="H399" s="11" t="s">
        <v>10</v>
      </c>
      <c r="I399" s="5">
        <f t="shared" si="1"/>
        <v>0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idden="1">
      <c r="A400" s="11">
        <v>184.0</v>
      </c>
      <c r="B400" s="11" t="s">
        <v>505</v>
      </c>
      <c r="C400" s="11">
        <v>0.0</v>
      </c>
      <c r="D400" s="11">
        <v>0.0</v>
      </c>
      <c r="E400" s="11" t="s">
        <v>10</v>
      </c>
      <c r="F400" s="11">
        <v>0.0</v>
      </c>
      <c r="G400" s="11">
        <v>0.0</v>
      </c>
      <c r="H400" s="11" t="s">
        <v>10</v>
      </c>
      <c r="I400" s="5">
        <f t="shared" si="1"/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idden="1">
      <c r="A401" s="11">
        <v>185.0</v>
      </c>
      <c r="B401" s="11" t="s">
        <v>506</v>
      </c>
      <c r="C401" s="11">
        <v>0.0</v>
      </c>
      <c r="D401" s="11">
        <v>0.0</v>
      </c>
      <c r="E401" s="11" t="s">
        <v>10</v>
      </c>
      <c r="F401" s="11">
        <v>0.0</v>
      </c>
      <c r="G401" s="11">
        <v>0.0</v>
      </c>
      <c r="H401" s="11" t="s">
        <v>10</v>
      </c>
      <c r="I401" s="5">
        <f t="shared" si="1"/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idden="1">
      <c r="A402" s="11">
        <v>187.0</v>
      </c>
      <c r="B402" s="11" t="s">
        <v>507</v>
      </c>
      <c r="C402" s="11">
        <v>0.0</v>
      </c>
      <c r="D402" s="11">
        <v>0.0</v>
      </c>
      <c r="E402" s="11" t="s">
        <v>10</v>
      </c>
      <c r="F402" s="11">
        <v>0.0</v>
      </c>
      <c r="G402" s="11">
        <v>0.0</v>
      </c>
      <c r="H402" s="11" t="s">
        <v>10</v>
      </c>
      <c r="I402" s="5">
        <f t="shared" si="1"/>
        <v>0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idden="1">
      <c r="A403" s="11">
        <v>188.0</v>
      </c>
      <c r="B403" s="11" t="s">
        <v>508</v>
      </c>
      <c r="C403" s="11">
        <v>0.0</v>
      </c>
      <c r="D403" s="11">
        <v>0.0</v>
      </c>
      <c r="E403" s="11" t="s">
        <v>10</v>
      </c>
      <c r="F403" s="11">
        <v>0.0</v>
      </c>
      <c r="G403" s="11">
        <v>0.0</v>
      </c>
      <c r="H403" s="11" t="s">
        <v>10</v>
      </c>
      <c r="I403" s="5">
        <f t="shared" si="1"/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idden="1">
      <c r="A404" s="11">
        <v>189.0</v>
      </c>
      <c r="B404" s="11" t="s">
        <v>509</v>
      </c>
      <c r="C404" s="11">
        <v>0.0</v>
      </c>
      <c r="D404" s="11">
        <v>0.0</v>
      </c>
      <c r="E404" s="11" t="s">
        <v>10</v>
      </c>
      <c r="F404" s="11">
        <v>0.0</v>
      </c>
      <c r="G404" s="11">
        <v>0.0</v>
      </c>
      <c r="H404" s="11" t="s">
        <v>10</v>
      </c>
      <c r="I404" s="5">
        <f t="shared" si="1"/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idden="1">
      <c r="A405" s="11">
        <v>190.0</v>
      </c>
      <c r="B405" s="11" t="s">
        <v>510</v>
      </c>
      <c r="C405" s="11">
        <v>0.0</v>
      </c>
      <c r="D405" s="11">
        <v>0.0</v>
      </c>
      <c r="E405" s="11" t="s">
        <v>10</v>
      </c>
      <c r="F405" s="11">
        <v>0.0</v>
      </c>
      <c r="G405" s="11">
        <v>0.0</v>
      </c>
      <c r="H405" s="11" t="s">
        <v>10</v>
      </c>
      <c r="I405" s="5">
        <f t="shared" si="1"/>
        <v>0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idden="1">
      <c r="A406" s="11">
        <v>191.0</v>
      </c>
      <c r="B406" s="11" t="s">
        <v>511</v>
      </c>
      <c r="C406" s="11">
        <v>0.0</v>
      </c>
      <c r="D406" s="11">
        <v>0.0</v>
      </c>
      <c r="E406" s="11" t="s">
        <v>10</v>
      </c>
      <c r="F406" s="11">
        <v>0.0</v>
      </c>
      <c r="G406" s="11">
        <v>0.0</v>
      </c>
      <c r="H406" s="11" t="s">
        <v>10</v>
      </c>
      <c r="I406" s="5">
        <f t="shared" si="1"/>
        <v>0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idden="1">
      <c r="A407" s="11">
        <v>192.0</v>
      </c>
      <c r="B407" s="11" t="s">
        <v>512</v>
      </c>
      <c r="C407" s="11">
        <v>0.0</v>
      </c>
      <c r="D407" s="11">
        <v>0.0</v>
      </c>
      <c r="E407" s="11" t="s">
        <v>10</v>
      </c>
      <c r="F407" s="11">
        <v>0.0</v>
      </c>
      <c r="G407" s="11">
        <v>0.0</v>
      </c>
      <c r="H407" s="11" t="s">
        <v>10</v>
      </c>
      <c r="I407" s="5">
        <f t="shared" si="1"/>
        <v>0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idden="1">
      <c r="A408" s="11">
        <v>194.0</v>
      </c>
      <c r="B408" s="11" t="s">
        <v>513</v>
      </c>
      <c r="C408" s="11">
        <v>0.0</v>
      </c>
      <c r="D408" s="11">
        <v>0.0</v>
      </c>
      <c r="E408" s="11" t="s">
        <v>10</v>
      </c>
      <c r="F408" s="11">
        <v>0.0</v>
      </c>
      <c r="G408" s="11">
        <v>0.0</v>
      </c>
      <c r="H408" s="11" t="s">
        <v>10</v>
      </c>
      <c r="I408" s="5">
        <f t="shared" si="1"/>
        <v>0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idden="1">
      <c r="A409" s="11">
        <v>195.0</v>
      </c>
      <c r="B409" s="11" t="s">
        <v>514</v>
      </c>
      <c r="C409" s="11">
        <v>0.0</v>
      </c>
      <c r="D409" s="11">
        <v>0.0</v>
      </c>
      <c r="E409" s="11" t="s">
        <v>10</v>
      </c>
      <c r="F409" s="11">
        <v>0.0</v>
      </c>
      <c r="G409" s="11">
        <v>0.0</v>
      </c>
      <c r="H409" s="11" t="s">
        <v>10</v>
      </c>
      <c r="I409" s="5">
        <f t="shared" si="1"/>
        <v>0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idden="1">
      <c r="A410" s="11">
        <v>196.0</v>
      </c>
      <c r="B410" s="11" t="s">
        <v>515</v>
      </c>
      <c r="C410" s="11">
        <v>0.0</v>
      </c>
      <c r="D410" s="11">
        <v>0.0</v>
      </c>
      <c r="E410" s="11" t="s">
        <v>10</v>
      </c>
      <c r="F410" s="11">
        <v>0.0</v>
      </c>
      <c r="G410" s="11">
        <v>0.0</v>
      </c>
      <c r="H410" s="11" t="s">
        <v>10</v>
      </c>
      <c r="I410" s="5">
        <f t="shared" si="1"/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idden="1">
      <c r="A411" s="11">
        <v>197.0</v>
      </c>
      <c r="B411" s="11" t="s">
        <v>516</v>
      </c>
      <c r="C411" s="11">
        <v>0.0</v>
      </c>
      <c r="D411" s="11">
        <v>0.0</v>
      </c>
      <c r="E411" s="11" t="s">
        <v>10</v>
      </c>
      <c r="F411" s="11">
        <v>0.0</v>
      </c>
      <c r="G411" s="11">
        <v>0.0</v>
      </c>
      <c r="H411" s="11" t="s">
        <v>10</v>
      </c>
      <c r="I411" s="5">
        <f t="shared" si="1"/>
        <v>0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idden="1">
      <c r="A412" s="11">
        <v>198.0</v>
      </c>
      <c r="B412" s="11" t="s">
        <v>517</v>
      </c>
      <c r="C412" s="11">
        <v>0.0</v>
      </c>
      <c r="D412" s="11">
        <v>0.0</v>
      </c>
      <c r="E412" s="11" t="s">
        <v>10</v>
      </c>
      <c r="F412" s="11">
        <v>0.0</v>
      </c>
      <c r="G412" s="11">
        <v>0.0</v>
      </c>
      <c r="H412" s="11" t="s">
        <v>10</v>
      </c>
      <c r="I412" s="5">
        <f t="shared" si="1"/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idden="1">
      <c r="A413" s="11">
        <v>199.0</v>
      </c>
      <c r="B413" s="11" t="s">
        <v>518</v>
      </c>
      <c r="C413" s="11">
        <v>0.0</v>
      </c>
      <c r="D413" s="11">
        <v>0.0</v>
      </c>
      <c r="E413" s="11" t="s">
        <v>10</v>
      </c>
      <c r="F413" s="11">
        <v>0.0</v>
      </c>
      <c r="G413" s="11">
        <v>0.0</v>
      </c>
      <c r="H413" s="11" t="s">
        <v>10</v>
      </c>
      <c r="I413" s="5">
        <f t="shared" si="1"/>
        <v>0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idden="1">
      <c r="A414" s="11">
        <v>200.0</v>
      </c>
      <c r="B414" s="11" t="s">
        <v>519</v>
      </c>
      <c r="C414" s="11">
        <v>0.0</v>
      </c>
      <c r="D414" s="11">
        <v>0.0</v>
      </c>
      <c r="E414" s="11" t="s">
        <v>10</v>
      </c>
      <c r="F414" s="11">
        <v>0.0</v>
      </c>
      <c r="G414" s="11">
        <v>0.0</v>
      </c>
      <c r="H414" s="11" t="s">
        <v>10</v>
      </c>
      <c r="I414" s="5">
        <f t="shared" si="1"/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idden="1">
      <c r="A415" s="11">
        <v>201.0</v>
      </c>
      <c r="B415" s="11" t="s">
        <v>520</v>
      </c>
      <c r="C415" s="11">
        <v>0.0</v>
      </c>
      <c r="D415" s="11">
        <v>0.0</v>
      </c>
      <c r="E415" s="11" t="s">
        <v>10</v>
      </c>
      <c r="F415" s="11">
        <v>0.0</v>
      </c>
      <c r="G415" s="11">
        <v>0.0</v>
      </c>
      <c r="H415" s="11" t="s">
        <v>10</v>
      </c>
      <c r="I415" s="5">
        <f t="shared" si="1"/>
        <v>0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idden="1">
      <c r="A416" s="11">
        <v>202.0</v>
      </c>
      <c r="B416" s="11" t="s">
        <v>521</v>
      </c>
      <c r="C416" s="11">
        <v>0.0</v>
      </c>
      <c r="D416" s="11">
        <v>0.0</v>
      </c>
      <c r="E416" s="11" t="s">
        <v>10</v>
      </c>
      <c r="F416" s="11">
        <v>0.0</v>
      </c>
      <c r="G416" s="11">
        <v>0.0</v>
      </c>
      <c r="H416" s="11" t="s">
        <v>10</v>
      </c>
      <c r="I416" s="5">
        <f t="shared" si="1"/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idden="1">
      <c r="A417" s="11">
        <v>203.0</v>
      </c>
      <c r="B417" s="11" t="s">
        <v>522</v>
      </c>
      <c r="C417" s="11">
        <v>0.0</v>
      </c>
      <c r="D417" s="11">
        <v>0.0</v>
      </c>
      <c r="E417" s="11" t="s">
        <v>10</v>
      </c>
      <c r="F417" s="11">
        <v>0.0</v>
      </c>
      <c r="G417" s="11">
        <v>0.0</v>
      </c>
      <c r="H417" s="11" t="s">
        <v>10</v>
      </c>
      <c r="I417" s="5">
        <f t="shared" si="1"/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idden="1">
      <c r="A418" s="11">
        <v>204.0</v>
      </c>
      <c r="B418" s="11" t="s">
        <v>523</v>
      </c>
      <c r="C418" s="11">
        <v>0.0</v>
      </c>
      <c r="D418" s="11">
        <v>0.0</v>
      </c>
      <c r="E418" s="11" t="s">
        <v>10</v>
      </c>
      <c r="F418" s="11">
        <v>0.0</v>
      </c>
      <c r="G418" s="11">
        <v>0.0</v>
      </c>
      <c r="H418" s="11" t="s">
        <v>10</v>
      </c>
      <c r="I418" s="5">
        <f t="shared" si="1"/>
        <v>0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idden="1">
      <c r="A419" s="11">
        <v>205.0</v>
      </c>
      <c r="B419" s="11" t="s">
        <v>524</v>
      </c>
      <c r="C419" s="11">
        <v>0.0</v>
      </c>
      <c r="D419" s="11">
        <v>0.0</v>
      </c>
      <c r="E419" s="11" t="s">
        <v>10</v>
      </c>
      <c r="F419" s="11">
        <v>0.0</v>
      </c>
      <c r="G419" s="11">
        <v>0.0</v>
      </c>
      <c r="H419" s="11" t="s">
        <v>10</v>
      </c>
      <c r="I419" s="5">
        <f t="shared" si="1"/>
        <v>0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idden="1">
      <c r="A420" s="11">
        <v>207.0</v>
      </c>
      <c r="B420" s="11" t="s">
        <v>525</v>
      </c>
      <c r="C420" s="11">
        <v>0.0</v>
      </c>
      <c r="D420" s="11">
        <v>0.0</v>
      </c>
      <c r="E420" s="11" t="s">
        <v>10</v>
      </c>
      <c r="F420" s="11">
        <v>0.0</v>
      </c>
      <c r="G420" s="11">
        <v>0.0</v>
      </c>
      <c r="H420" s="11" t="s">
        <v>10</v>
      </c>
      <c r="I420" s="5">
        <f t="shared" si="1"/>
        <v>0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idden="1">
      <c r="A421" s="11">
        <v>208.0</v>
      </c>
      <c r="B421" s="11" t="s">
        <v>526</v>
      </c>
      <c r="C421" s="11">
        <v>0.0</v>
      </c>
      <c r="D421" s="11">
        <v>0.0</v>
      </c>
      <c r="E421" s="11" t="s">
        <v>10</v>
      </c>
      <c r="F421" s="11">
        <v>0.0</v>
      </c>
      <c r="G421" s="11">
        <v>0.0</v>
      </c>
      <c r="H421" s="11" t="s">
        <v>10</v>
      </c>
      <c r="I421" s="5">
        <f t="shared" si="1"/>
        <v>0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idden="1">
      <c r="A422" s="11">
        <v>209.0</v>
      </c>
      <c r="B422" s="11" t="s">
        <v>527</v>
      </c>
      <c r="C422" s="11">
        <v>0.0</v>
      </c>
      <c r="D422" s="11">
        <v>0.0</v>
      </c>
      <c r="E422" s="11" t="s">
        <v>10</v>
      </c>
      <c r="F422" s="11">
        <v>0.0</v>
      </c>
      <c r="G422" s="11">
        <v>0.0</v>
      </c>
      <c r="H422" s="11" t="s">
        <v>10</v>
      </c>
      <c r="I422" s="5">
        <f t="shared" si="1"/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idden="1">
      <c r="A423" s="11">
        <v>210.0</v>
      </c>
      <c r="B423" s="11" t="s">
        <v>528</v>
      </c>
      <c r="C423" s="11">
        <v>0.0</v>
      </c>
      <c r="D423" s="11">
        <v>0.0</v>
      </c>
      <c r="E423" s="11" t="s">
        <v>10</v>
      </c>
      <c r="F423" s="11">
        <v>0.0</v>
      </c>
      <c r="G423" s="11">
        <v>0.0</v>
      </c>
      <c r="H423" s="11" t="s">
        <v>10</v>
      </c>
      <c r="I423" s="5">
        <f t="shared" si="1"/>
        <v>0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idden="1">
      <c r="A424" s="11">
        <v>212.0</v>
      </c>
      <c r="B424" s="11" t="s">
        <v>529</v>
      </c>
      <c r="C424" s="11">
        <v>0.0</v>
      </c>
      <c r="D424" s="11">
        <v>0.0</v>
      </c>
      <c r="E424" s="11" t="s">
        <v>10</v>
      </c>
      <c r="F424" s="11">
        <v>0.0</v>
      </c>
      <c r="G424" s="11">
        <v>0.0</v>
      </c>
      <c r="H424" s="11" t="s">
        <v>10</v>
      </c>
      <c r="I424" s="5">
        <f t="shared" si="1"/>
        <v>0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idden="1">
      <c r="A425" s="11">
        <v>213.0</v>
      </c>
      <c r="B425" s="11" t="s">
        <v>530</v>
      </c>
      <c r="C425" s="11">
        <v>0.0</v>
      </c>
      <c r="D425" s="11">
        <v>0.0</v>
      </c>
      <c r="E425" s="11" t="s">
        <v>10</v>
      </c>
      <c r="F425" s="11">
        <v>0.0</v>
      </c>
      <c r="G425" s="11">
        <v>0.0</v>
      </c>
      <c r="H425" s="11" t="s">
        <v>10</v>
      </c>
      <c r="I425" s="5">
        <f t="shared" si="1"/>
        <v>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idden="1">
      <c r="A426" s="11">
        <v>215.0</v>
      </c>
      <c r="B426" s="11" t="s">
        <v>531</v>
      </c>
      <c r="C426" s="11">
        <v>0.0</v>
      </c>
      <c r="D426" s="11">
        <v>0.0</v>
      </c>
      <c r="E426" s="11" t="s">
        <v>10</v>
      </c>
      <c r="F426" s="11">
        <v>0.0</v>
      </c>
      <c r="G426" s="11">
        <v>0.0</v>
      </c>
      <c r="H426" s="11" t="s">
        <v>10</v>
      </c>
      <c r="I426" s="5">
        <f t="shared" si="1"/>
        <v>0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idden="1">
      <c r="A427" s="11">
        <v>216.0</v>
      </c>
      <c r="B427" s="11" t="s">
        <v>532</v>
      </c>
      <c r="C427" s="11">
        <v>0.0</v>
      </c>
      <c r="D427" s="11">
        <v>0.0</v>
      </c>
      <c r="E427" s="11" t="s">
        <v>10</v>
      </c>
      <c r="F427" s="11">
        <v>0.0</v>
      </c>
      <c r="G427" s="11">
        <v>0.0</v>
      </c>
      <c r="H427" s="11" t="s">
        <v>10</v>
      </c>
      <c r="I427" s="5">
        <f t="shared" si="1"/>
        <v>0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idden="1">
      <c r="A428" s="11">
        <v>217.0</v>
      </c>
      <c r="B428" s="11" t="s">
        <v>533</v>
      </c>
      <c r="C428" s="11">
        <v>0.0</v>
      </c>
      <c r="D428" s="11">
        <v>0.0</v>
      </c>
      <c r="E428" s="11" t="s">
        <v>10</v>
      </c>
      <c r="F428" s="11">
        <v>0.0</v>
      </c>
      <c r="G428" s="11">
        <v>0.0</v>
      </c>
      <c r="H428" s="11" t="s">
        <v>10</v>
      </c>
      <c r="I428" s="5">
        <f t="shared" si="1"/>
        <v>0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idden="1">
      <c r="A429" s="11">
        <v>218.0</v>
      </c>
      <c r="B429" s="11" t="s">
        <v>534</v>
      </c>
      <c r="C429" s="11">
        <v>0.0</v>
      </c>
      <c r="D429" s="11">
        <v>0.0</v>
      </c>
      <c r="E429" s="11" t="s">
        <v>10</v>
      </c>
      <c r="F429" s="11">
        <v>0.0</v>
      </c>
      <c r="G429" s="11">
        <v>0.0</v>
      </c>
      <c r="H429" s="11" t="s">
        <v>10</v>
      </c>
      <c r="I429" s="5">
        <f t="shared" si="1"/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idden="1">
      <c r="A430" s="11">
        <v>219.0</v>
      </c>
      <c r="B430" s="11" t="s">
        <v>535</v>
      </c>
      <c r="C430" s="11">
        <v>0.0</v>
      </c>
      <c r="D430" s="11">
        <v>0.0</v>
      </c>
      <c r="E430" s="11" t="s">
        <v>10</v>
      </c>
      <c r="F430" s="11">
        <v>0.0</v>
      </c>
      <c r="G430" s="11">
        <v>0.0</v>
      </c>
      <c r="H430" s="11" t="s">
        <v>10</v>
      </c>
      <c r="I430" s="5">
        <f t="shared" si="1"/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idden="1">
      <c r="A431" s="11">
        <v>220.0</v>
      </c>
      <c r="B431" s="11" t="s">
        <v>536</v>
      </c>
      <c r="C431" s="11">
        <v>0.0</v>
      </c>
      <c r="D431" s="11">
        <v>0.0</v>
      </c>
      <c r="E431" s="11" t="s">
        <v>10</v>
      </c>
      <c r="F431" s="11">
        <v>0.0</v>
      </c>
      <c r="G431" s="11">
        <v>0.0</v>
      </c>
      <c r="H431" s="11" t="s">
        <v>10</v>
      </c>
      <c r="I431" s="5">
        <f t="shared" si="1"/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idden="1">
      <c r="A432" s="11">
        <v>221.0</v>
      </c>
      <c r="B432" s="11" t="s">
        <v>537</v>
      </c>
      <c r="C432" s="11">
        <v>0.0</v>
      </c>
      <c r="D432" s="11">
        <v>0.0</v>
      </c>
      <c r="E432" s="11" t="s">
        <v>10</v>
      </c>
      <c r="F432" s="11">
        <v>0.0</v>
      </c>
      <c r="G432" s="11">
        <v>0.0</v>
      </c>
      <c r="H432" s="11" t="s">
        <v>10</v>
      </c>
      <c r="I432" s="5">
        <f t="shared" si="1"/>
        <v>0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idden="1">
      <c r="A433" s="11">
        <v>222.0</v>
      </c>
      <c r="B433" s="11" t="s">
        <v>538</v>
      </c>
      <c r="C433" s="11">
        <v>0.0</v>
      </c>
      <c r="D433" s="11">
        <v>0.0</v>
      </c>
      <c r="E433" s="11" t="s">
        <v>10</v>
      </c>
      <c r="F433" s="11">
        <v>0.0</v>
      </c>
      <c r="G433" s="11">
        <v>0.0</v>
      </c>
      <c r="H433" s="11" t="s">
        <v>10</v>
      </c>
      <c r="I433" s="5">
        <f t="shared" si="1"/>
        <v>0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idden="1">
      <c r="A434" s="11">
        <v>223.0</v>
      </c>
      <c r="B434" s="11" t="s">
        <v>539</v>
      </c>
      <c r="C434" s="11">
        <v>0.0</v>
      </c>
      <c r="D434" s="11">
        <v>0.0</v>
      </c>
      <c r="E434" s="11" t="s">
        <v>10</v>
      </c>
      <c r="F434" s="11">
        <v>0.0</v>
      </c>
      <c r="G434" s="11">
        <v>0.0</v>
      </c>
      <c r="H434" s="11" t="s">
        <v>10</v>
      </c>
      <c r="I434" s="5">
        <f t="shared" si="1"/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idden="1">
      <c r="A435" s="11">
        <v>224.0</v>
      </c>
      <c r="B435" s="11" t="s">
        <v>540</v>
      </c>
      <c r="C435" s="11">
        <v>0.0</v>
      </c>
      <c r="D435" s="11">
        <v>0.0</v>
      </c>
      <c r="E435" s="11" t="s">
        <v>10</v>
      </c>
      <c r="F435" s="11">
        <v>0.0</v>
      </c>
      <c r="G435" s="11">
        <v>0.0</v>
      </c>
      <c r="H435" s="11" t="s">
        <v>10</v>
      </c>
      <c r="I435" s="5">
        <f t="shared" si="1"/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idden="1">
      <c r="A436" s="11">
        <v>225.0</v>
      </c>
      <c r="B436" s="11" t="s">
        <v>541</v>
      </c>
      <c r="C436" s="11">
        <v>0.0</v>
      </c>
      <c r="D436" s="11">
        <v>0.0</v>
      </c>
      <c r="E436" s="11" t="s">
        <v>10</v>
      </c>
      <c r="F436" s="11">
        <v>0.0</v>
      </c>
      <c r="G436" s="11">
        <v>0.0</v>
      </c>
      <c r="H436" s="11" t="s">
        <v>10</v>
      </c>
      <c r="I436" s="5">
        <f t="shared" si="1"/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idden="1">
      <c r="A437" s="11">
        <v>226.0</v>
      </c>
      <c r="B437" s="11" t="s">
        <v>542</v>
      </c>
      <c r="C437" s="11">
        <v>0.0</v>
      </c>
      <c r="D437" s="11">
        <v>0.0</v>
      </c>
      <c r="E437" s="11" t="s">
        <v>10</v>
      </c>
      <c r="F437" s="11">
        <v>0.0</v>
      </c>
      <c r="G437" s="11">
        <v>0.0</v>
      </c>
      <c r="H437" s="11" t="s">
        <v>10</v>
      </c>
      <c r="I437" s="5">
        <f t="shared" si="1"/>
        <v>0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idden="1">
      <c r="A438" s="11">
        <v>227.0</v>
      </c>
      <c r="B438" s="11" t="s">
        <v>543</v>
      </c>
      <c r="C438" s="11">
        <v>0.0</v>
      </c>
      <c r="D438" s="11">
        <v>0.0</v>
      </c>
      <c r="E438" s="11" t="s">
        <v>10</v>
      </c>
      <c r="F438" s="11">
        <v>0.0</v>
      </c>
      <c r="G438" s="11">
        <v>0.0</v>
      </c>
      <c r="H438" s="11" t="s">
        <v>10</v>
      </c>
      <c r="I438" s="5">
        <f t="shared" si="1"/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idden="1">
      <c r="A439" s="11">
        <v>228.0</v>
      </c>
      <c r="B439" s="11" t="s">
        <v>544</v>
      </c>
      <c r="C439" s="11">
        <v>0.0</v>
      </c>
      <c r="D439" s="11">
        <v>0.0</v>
      </c>
      <c r="E439" s="11" t="s">
        <v>10</v>
      </c>
      <c r="F439" s="11">
        <v>0.0</v>
      </c>
      <c r="G439" s="11">
        <v>0.0</v>
      </c>
      <c r="H439" s="11" t="s">
        <v>10</v>
      </c>
      <c r="I439" s="5">
        <f t="shared" si="1"/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idden="1">
      <c r="A440" s="11">
        <v>229.0</v>
      </c>
      <c r="B440" s="11" t="s">
        <v>545</v>
      </c>
      <c r="C440" s="11">
        <v>0.0</v>
      </c>
      <c r="D440" s="11">
        <v>0.0</v>
      </c>
      <c r="E440" s="11" t="s">
        <v>10</v>
      </c>
      <c r="F440" s="11">
        <v>0.0</v>
      </c>
      <c r="G440" s="11">
        <v>0.0</v>
      </c>
      <c r="H440" s="11" t="s">
        <v>10</v>
      </c>
      <c r="I440" s="5">
        <f t="shared" si="1"/>
        <v>0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idden="1">
      <c r="A441" s="11">
        <v>230.0</v>
      </c>
      <c r="B441" s="11" t="s">
        <v>546</v>
      </c>
      <c r="C441" s="11">
        <v>0.0</v>
      </c>
      <c r="D441" s="11">
        <v>0.0</v>
      </c>
      <c r="E441" s="11" t="s">
        <v>10</v>
      </c>
      <c r="F441" s="11">
        <v>0.0</v>
      </c>
      <c r="G441" s="11">
        <v>0.0</v>
      </c>
      <c r="H441" s="11" t="s">
        <v>10</v>
      </c>
      <c r="I441" s="5">
        <f t="shared" si="1"/>
        <v>0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idden="1">
      <c r="A442" s="11">
        <v>231.0</v>
      </c>
      <c r="B442" s="11" t="s">
        <v>547</v>
      </c>
      <c r="C442" s="11">
        <v>0.0</v>
      </c>
      <c r="D442" s="11">
        <v>0.0</v>
      </c>
      <c r="E442" s="11" t="s">
        <v>10</v>
      </c>
      <c r="F442" s="11">
        <v>0.0</v>
      </c>
      <c r="G442" s="11">
        <v>0.0</v>
      </c>
      <c r="H442" s="11" t="s">
        <v>10</v>
      </c>
      <c r="I442" s="5">
        <f t="shared" si="1"/>
        <v>0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idden="1">
      <c r="A443" s="11">
        <v>232.0</v>
      </c>
      <c r="B443" s="11" t="s">
        <v>548</v>
      </c>
      <c r="C443" s="11">
        <v>0.0</v>
      </c>
      <c r="D443" s="11">
        <v>0.0</v>
      </c>
      <c r="E443" s="11" t="s">
        <v>10</v>
      </c>
      <c r="F443" s="11">
        <v>0.0</v>
      </c>
      <c r="G443" s="11">
        <v>0.0</v>
      </c>
      <c r="H443" s="11" t="s">
        <v>10</v>
      </c>
      <c r="I443" s="5">
        <f t="shared" si="1"/>
        <v>0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idden="1">
      <c r="A444" s="11">
        <v>233.0</v>
      </c>
      <c r="B444" s="11" t="s">
        <v>549</v>
      </c>
      <c r="C444" s="11">
        <v>0.0</v>
      </c>
      <c r="D444" s="11">
        <v>0.0</v>
      </c>
      <c r="E444" s="11" t="s">
        <v>10</v>
      </c>
      <c r="F444" s="11">
        <v>0.0</v>
      </c>
      <c r="G444" s="11">
        <v>0.0</v>
      </c>
      <c r="H444" s="11" t="s">
        <v>10</v>
      </c>
      <c r="I444" s="5">
        <f t="shared" si="1"/>
        <v>0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idden="1">
      <c r="A445" s="11">
        <v>235.0</v>
      </c>
      <c r="B445" s="11" t="s">
        <v>550</v>
      </c>
      <c r="C445" s="11">
        <v>0.0</v>
      </c>
      <c r="D445" s="11">
        <v>0.0</v>
      </c>
      <c r="E445" s="11" t="s">
        <v>10</v>
      </c>
      <c r="F445" s="11">
        <v>0.0</v>
      </c>
      <c r="G445" s="11">
        <v>0.0</v>
      </c>
      <c r="H445" s="11" t="s">
        <v>10</v>
      </c>
      <c r="I445" s="5">
        <f t="shared" si="1"/>
        <v>0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idden="1">
      <c r="A446" s="11">
        <v>236.0</v>
      </c>
      <c r="B446" s="11" t="s">
        <v>551</v>
      </c>
      <c r="C446" s="11">
        <v>0.0</v>
      </c>
      <c r="D446" s="11">
        <v>0.0</v>
      </c>
      <c r="E446" s="11" t="s">
        <v>10</v>
      </c>
      <c r="F446" s="11">
        <v>0.0</v>
      </c>
      <c r="G446" s="11">
        <v>0.0</v>
      </c>
      <c r="H446" s="11" t="s">
        <v>10</v>
      </c>
      <c r="I446" s="5">
        <f t="shared" si="1"/>
        <v>0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idden="1">
      <c r="A447" s="11">
        <v>238.0</v>
      </c>
      <c r="B447" s="11" t="s">
        <v>552</v>
      </c>
      <c r="C447" s="11">
        <v>0.0</v>
      </c>
      <c r="D447" s="11">
        <v>0.0</v>
      </c>
      <c r="E447" s="11" t="s">
        <v>10</v>
      </c>
      <c r="F447" s="11">
        <v>0.0</v>
      </c>
      <c r="G447" s="11">
        <v>0.0</v>
      </c>
      <c r="H447" s="11" t="s">
        <v>10</v>
      </c>
      <c r="I447" s="5">
        <f t="shared" si="1"/>
        <v>0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idden="1">
      <c r="A448" s="11">
        <v>239.0</v>
      </c>
      <c r="B448" s="11" t="s">
        <v>553</v>
      </c>
      <c r="C448" s="11">
        <v>0.0</v>
      </c>
      <c r="D448" s="11">
        <v>0.0</v>
      </c>
      <c r="E448" s="11" t="s">
        <v>10</v>
      </c>
      <c r="F448" s="11">
        <v>0.0</v>
      </c>
      <c r="G448" s="11">
        <v>0.0</v>
      </c>
      <c r="H448" s="11" t="s">
        <v>10</v>
      </c>
      <c r="I448" s="5">
        <f t="shared" si="1"/>
        <v>0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idden="1">
      <c r="A449" s="11">
        <v>240.0</v>
      </c>
      <c r="B449" s="11" t="s">
        <v>554</v>
      </c>
      <c r="C449" s="11">
        <v>0.0</v>
      </c>
      <c r="D449" s="11">
        <v>0.0</v>
      </c>
      <c r="E449" s="11" t="s">
        <v>10</v>
      </c>
      <c r="F449" s="11">
        <v>0.0</v>
      </c>
      <c r="G449" s="11">
        <v>0.0</v>
      </c>
      <c r="H449" s="11" t="s">
        <v>10</v>
      </c>
      <c r="I449" s="5">
        <f t="shared" si="1"/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idden="1">
      <c r="A450" s="11">
        <v>241.0</v>
      </c>
      <c r="B450" s="11" t="s">
        <v>555</v>
      </c>
      <c r="C450" s="11">
        <v>0.0</v>
      </c>
      <c r="D450" s="11">
        <v>0.0</v>
      </c>
      <c r="E450" s="11" t="s">
        <v>10</v>
      </c>
      <c r="F450" s="11">
        <v>0.0</v>
      </c>
      <c r="G450" s="11">
        <v>0.0</v>
      </c>
      <c r="H450" s="11" t="s">
        <v>10</v>
      </c>
      <c r="I450" s="5">
        <f t="shared" si="1"/>
        <v>0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idden="1">
      <c r="A451" s="11">
        <v>242.0</v>
      </c>
      <c r="B451" s="11" t="s">
        <v>556</v>
      </c>
      <c r="C451" s="11">
        <v>0.0</v>
      </c>
      <c r="D451" s="11">
        <v>0.0</v>
      </c>
      <c r="E451" s="11" t="s">
        <v>10</v>
      </c>
      <c r="F451" s="11">
        <v>0.0</v>
      </c>
      <c r="G451" s="11">
        <v>0.0</v>
      </c>
      <c r="H451" s="11" t="s">
        <v>10</v>
      </c>
      <c r="I451" s="5">
        <f t="shared" si="1"/>
        <v>0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idden="1">
      <c r="A452" s="11">
        <v>243.0</v>
      </c>
      <c r="B452" s="11" t="s">
        <v>557</v>
      </c>
      <c r="C452" s="11">
        <v>0.0</v>
      </c>
      <c r="D452" s="11">
        <v>0.0</v>
      </c>
      <c r="E452" s="11" t="s">
        <v>10</v>
      </c>
      <c r="F452" s="11">
        <v>0.0</v>
      </c>
      <c r="G452" s="11">
        <v>0.0</v>
      </c>
      <c r="H452" s="11" t="s">
        <v>10</v>
      </c>
      <c r="I452" s="5">
        <f t="shared" si="1"/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idden="1">
      <c r="A453" s="11">
        <v>244.0</v>
      </c>
      <c r="B453" s="11" t="s">
        <v>558</v>
      </c>
      <c r="C453" s="11">
        <v>0.0</v>
      </c>
      <c r="D453" s="11">
        <v>0.0</v>
      </c>
      <c r="E453" s="11" t="s">
        <v>10</v>
      </c>
      <c r="F453" s="11">
        <v>0.0</v>
      </c>
      <c r="G453" s="11">
        <v>0.0</v>
      </c>
      <c r="H453" s="11" t="s">
        <v>10</v>
      </c>
      <c r="I453" s="5">
        <f t="shared" si="1"/>
        <v>0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idden="1">
      <c r="A454" s="11">
        <v>245.0</v>
      </c>
      <c r="B454" s="11" t="s">
        <v>559</v>
      </c>
      <c r="C454" s="11">
        <v>0.0</v>
      </c>
      <c r="D454" s="11">
        <v>0.0</v>
      </c>
      <c r="E454" s="11" t="s">
        <v>10</v>
      </c>
      <c r="F454" s="11">
        <v>0.0</v>
      </c>
      <c r="G454" s="11">
        <v>0.0</v>
      </c>
      <c r="H454" s="11" t="s">
        <v>10</v>
      </c>
      <c r="I454" s="5">
        <f t="shared" si="1"/>
        <v>0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idden="1">
      <c r="A455" s="11">
        <v>246.0</v>
      </c>
      <c r="B455" s="11" t="s">
        <v>560</v>
      </c>
      <c r="C455" s="11">
        <v>0.0</v>
      </c>
      <c r="D455" s="11">
        <v>0.0</v>
      </c>
      <c r="E455" s="11" t="s">
        <v>10</v>
      </c>
      <c r="F455" s="11">
        <v>0.0</v>
      </c>
      <c r="G455" s="11">
        <v>0.0</v>
      </c>
      <c r="H455" s="11" t="s">
        <v>10</v>
      </c>
      <c r="I455" s="5">
        <f t="shared" si="1"/>
        <v>0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idden="1">
      <c r="A456" s="11">
        <v>247.0</v>
      </c>
      <c r="B456" s="11" t="s">
        <v>561</v>
      </c>
      <c r="C456" s="11">
        <v>0.0</v>
      </c>
      <c r="D456" s="11">
        <v>0.0</v>
      </c>
      <c r="E456" s="11" t="s">
        <v>10</v>
      </c>
      <c r="F456" s="11">
        <v>0.0</v>
      </c>
      <c r="G456" s="11">
        <v>0.0</v>
      </c>
      <c r="H456" s="11" t="s">
        <v>10</v>
      </c>
      <c r="I456" s="5">
        <f t="shared" si="1"/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idden="1">
      <c r="A457" s="11">
        <v>248.0</v>
      </c>
      <c r="B457" s="11" t="s">
        <v>562</v>
      </c>
      <c r="C457" s="11">
        <v>0.0</v>
      </c>
      <c r="D457" s="11">
        <v>0.0</v>
      </c>
      <c r="E457" s="11" t="s">
        <v>10</v>
      </c>
      <c r="F457" s="11">
        <v>0.0</v>
      </c>
      <c r="G457" s="11">
        <v>0.0</v>
      </c>
      <c r="H457" s="11" t="s">
        <v>10</v>
      </c>
      <c r="I457" s="5">
        <f t="shared" si="1"/>
        <v>0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idden="1">
      <c r="A458" s="11">
        <v>249.0</v>
      </c>
      <c r="B458" s="11" t="s">
        <v>563</v>
      </c>
      <c r="C458" s="11">
        <v>0.0</v>
      </c>
      <c r="D458" s="11">
        <v>0.0</v>
      </c>
      <c r="E458" s="11" t="s">
        <v>10</v>
      </c>
      <c r="F458" s="11">
        <v>0.0</v>
      </c>
      <c r="G458" s="11">
        <v>0.0</v>
      </c>
      <c r="H458" s="11" t="s">
        <v>10</v>
      </c>
      <c r="I458" s="5">
        <f t="shared" si="1"/>
        <v>0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idden="1">
      <c r="A459" s="11">
        <v>250.0</v>
      </c>
      <c r="B459" s="11" t="s">
        <v>564</v>
      </c>
      <c r="C459" s="11">
        <v>0.0</v>
      </c>
      <c r="D459" s="11">
        <v>0.0</v>
      </c>
      <c r="E459" s="11" t="s">
        <v>10</v>
      </c>
      <c r="F459" s="11">
        <v>0.0</v>
      </c>
      <c r="G459" s="11">
        <v>0.0</v>
      </c>
      <c r="H459" s="11" t="s">
        <v>10</v>
      </c>
      <c r="I459" s="5">
        <f t="shared" si="1"/>
        <v>0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idden="1">
      <c r="A460" s="11">
        <v>251.0</v>
      </c>
      <c r="B460" s="11" t="s">
        <v>565</v>
      </c>
      <c r="C460" s="11">
        <v>0.0</v>
      </c>
      <c r="D460" s="11">
        <v>0.0</v>
      </c>
      <c r="E460" s="11" t="s">
        <v>10</v>
      </c>
      <c r="F460" s="11">
        <v>0.0</v>
      </c>
      <c r="G460" s="11">
        <v>0.0</v>
      </c>
      <c r="H460" s="11" t="s">
        <v>10</v>
      </c>
      <c r="I460" s="5">
        <f t="shared" si="1"/>
        <v>0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idden="1">
      <c r="A461" s="11">
        <v>253.0</v>
      </c>
      <c r="B461" s="11" t="s">
        <v>566</v>
      </c>
      <c r="C461" s="11">
        <v>0.0</v>
      </c>
      <c r="D461" s="11">
        <v>0.0</v>
      </c>
      <c r="E461" s="11" t="s">
        <v>10</v>
      </c>
      <c r="F461" s="11">
        <v>0.0</v>
      </c>
      <c r="G461" s="11">
        <v>0.0</v>
      </c>
      <c r="H461" s="11" t="s">
        <v>10</v>
      </c>
      <c r="I461" s="5">
        <f t="shared" si="1"/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idden="1">
      <c r="A462" s="11">
        <v>254.0</v>
      </c>
      <c r="B462" s="11" t="s">
        <v>567</v>
      </c>
      <c r="C462" s="11">
        <v>0.0</v>
      </c>
      <c r="D462" s="11">
        <v>0.0</v>
      </c>
      <c r="E462" s="11" t="s">
        <v>10</v>
      </c>
      <c r="F462" s="11">
        <v>0.0</v>
      </c>
      <c r="G462" s="11">
        <v>0.0</v>
      </c>
      <c r="H462" s="11" t="s">
        <v>10</v>
      </c>
      <c r="I462" s="5">
        <f t="shared" si="1"/>
        <v>0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idden="1">
      <c r="A463" s="11">
        <v>255.0</v>
      </c>
      <c r="B463" s="11" t="s">
        <v>568</v>
      </c>
      <c r="C463" s="11">
        <v>0.0</v>
      </c>
      <c r="D463" s="11">
        <v>0.0</v>
      </c>
      <c r="E463" s="11" t="s">
        <v>10</v>
      </c>
      <c r="F463" s="11">
        <v>0.0</v>
      </c>
      <c r="G463" s="11">
        <v>0.0</v>
      </c>
      <c r="H463" s="11" t="s">
        <v>10</v>
      </c>
      <c r="I463" s="5">
        <f t="shared" si="1"/>
        <v>0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idden="1">
      <c r="A464" s="11">
        <v>256.0</v>
      </c>
      <c r="B464" s="11" t="s">
        <v>569</v>
      </c>
      <c r="C464" s="11">
        <v>0.0</v>
      </c>
      <c r="D464" s="11">
        <v>0.0</v>
      </c>
      <c r="E464" s="11" t="s">
        <v>10</v>
      </c>
      <c r="F464" s="11">
        <v>0.0</v>
      </c>
      <c r="G464" s="11">
        <v>0.0</v>
      </c>
      <c r="H464" s="11" t="s">
        <v>10</v>
      </c>
      <c r="I464" s="5">
        <f t="shared" si="1"/>
        <v>0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idden="1">
      <c r="A465" s="11">
        <v>257.0</v>
      </c>
      <c r="B465" s="11" t="s">
        <v>570</v>
      </c>
      <c r="C465" s="11">
        <v>0.0</v>
      </c>
      <c r="D465" s="11">
        <v>0.0</v>
      </c>
      <c r="E465" s="11" t="s">
        <v>10</v>
      </c>
      <c r="F465" s="11">
        <v>0.0</v>
      </c>
      <c r="G465" s="11">
        <v>0.0</v>
      </c>
      <c r="H465" s="11" t="s">
        <v>10</v>
      </c>
      <c r="I465" s="5">
        <f t="shared" si="1"/>
        <v>0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idden="1">
      <c r="A466" s="11">
        <v>258.0</v>
      </c>
      <c r="B466" s="11" t="s">
        <v>571</v>
      </c>
      <c r="C466" s="11">
        <v>0.0</v>
      </c>
      <c r="D466" s="11">
        <v>0.0</v>
      </c>
      <c r="E466" s="11" t="s">
        <v>10</v>
      </c>
      <c r="F466" s="11">
        <v>0.0</v>
      </c>
      <c r="G466" s="11">
        <v>0.0</v>
      </c>
      <c r="H466" s="11" t="s">
        <v>10</v>
      </c>
      <c r="I466" s="5">
        <f t="shared" si="1"/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idden="1">
      <c r="A467" s="11">
        <v>259.0</v>
      </c>
      <c r="B467" s="11" t="s">
        <v>572</v>
      </c>
      <c r="C467" s="11">
        <v>0.0</v>
      </c>
      <c r="D467" s="11">
        <v>0.0</v>
      </c>
      <c r="E467" s="11" t="s">
        <v>10</v>
      </c>
      <c r="F467" s="11">
        <v>0.0</v>
      </c>
      <c r="G467" s="11">
        <v>0.0</v>
      </c>
      <c r="H467" s="11" t="s">
        <v>10</v>
      </c>
      <c r="I467" s="5">
        <f t="shared" si="1"/>
        <v>0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idden="1">
      <c r="A468" s="11">
        <v>260.0</v>
      </c>
      <c r="B468" s="11" t="s">
        <v>573</v>
      </c>
      <c r="C468" s="11">
        <v>0.0</v>
      </c>
      <c r="D468" s="11">
        <v>0.0</v>
      </c>
      <c r="E468" s="11" t="s">
        <v>10</v>
      </c>
      <c r="F468" s="11">
        <v>0.0</v>
      </c>
      <c r="G468" s="11">
        <v>0.0</v>
      </c>
      <c r="H468" s="11" t="s">
        <v>10</v>
      </c>
      <c r="I468" s="5">
        <f t="shared" si="1"/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idden="1">
      <c r="A469" s="11">
        <v>261.0</v>
      </c>
      <c r="B469" s="11" t="s">
        <v>574</v>
      </c>
      <c r="C469" s="11">
        <v>0.0</v>
      </c>
      <c r="D469" s="11">
        <v>0.0</v>
      </c>
      <c r="E469" s="11" t="s">
        <v>10</v>
      </c>
      <c r="F469" s="11">
        <v>0.0</v>
      </c>
      <c r="G469" s="11">
        <v>0.0</v>
      </c>
      <c r="H469" s="11" t="s">
        <v>10</v>
      </c>
      <c r="I469" s="5">
        <f t="shared" si="1"/>
        <v>0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idden="1">
      <c r="A470" s="11">
        <v>262.0</v>
      </c>
      <c r="B470" s="11" t="s">
        <v>575</v>
      </c>
      <c r="C470" s="11">
        <v>0.0</v>
      </c>
      <c r="D470" s="11">
        <v>0.0</v>
      </c>
      <c r="E470" s="11" t="s">
        <v>10</v>
      </c>
      <c r="F470" s="11">
        <v>0.0</v>
      </c>
      <c r="G470" s="11">
        <v>0.0</v>
      </c>
      <c r="H470" s="11" t="s">
        <v>10</v>
      </c>
      <c r="I470" s="5">
        <f t="shared" si="1"/>
        <v>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idden="1">
      <c r="A471" s="11">
        <v>263.0</v>
      </c>
      <c r="B471" s="11" t="s">
        <v>576</v>
      </c>
      <c r="C471" s="11">
        <v>0.0</v>
      </c>
      <c r="D471" s="11">
        <v>0.0</v>
      </c>
      <c r="E471" s="11" t="s">
        <v>10</v>
      </c>
      <c r="F471" s="11">
        <v>0.0</v>
      </c>
      <c r="G471" s="11">
        <v>0.0</v>
      </c>
      <c r="H471" s="11" t="s">
        <v>10</v>
      </c>
      <c r="I471" s="5">
        <f t="shared" si="1"/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idden="1">
      <c r="A472" s="11">
        <v>264.0</v>
      </c>
      <c r="B472" s="11" t="s">
        <v>577</v>
      </c>
      <c r="C472" s="11">
        <v>0.0</v>
      </c>
      <c r="D472" s="11">
        <v>0.0</v>
      </c>
      <c r="E472" s="11" t="s">
        <v>10</v>
      </c>
      <c r="F472" s="11">
        <v>0.0</v>
      </c>
      <c r="G472" s="11">
        <v>0.0</v>
      </c>
      <c r="H472" s="11" t="s">
        <v>10</v>
      </c>
      <c r="I472" s="5">
        <f t="shared" si="1"/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idden="1">
      <c r="A473" s="11">
        <v>265.0</v>
      </c>
      <c r="B473" s="11" t="s">
        <v>578</v>
      </c>
      <c r="C473" s="11">
        <v>0.0</v>
      </c>
      <c r="D473" s="11">
        <v>0.0</v>
      </c>
      <c r="E473" s="11" t="s">
        <v>10</v>
      </c>
      <c r="F473" s="11">
        <v>0.0</v>
      </c>
      <c r="G473" s="11">
        <v>0.0</v>
      </c>
      <c r="H473" s="11" t="s">
        <v>10</v>
      </c>
      <c r="I473" s="5">
        <f t="shared" si="1"/>
        <v>0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idden="1">
      <c r="A474" s="11">
        <v>268.0</v>
      </c>
      <c r="B474" s="11" t="s">
        <v>579</v>
      </c>
      <c r="C474" s="11">
        <v>0.0</v>
      </c>
      <c r="D474" s="11">
        <v>0.0</v>
      </c>
      <c r="E474" s="11" t="s">
        <v>10</v>
      </c>
      <c r="F474" s="11">
        <v>0.0</v>
      </c>
      <c r="G474" s="11">
        <v>0.0</v>
      </c>
      <c r="H474" s="11" t="s">
        <v>10</v>
      </c>
      <c r="I474" s="5">
        <f t="shared" si="1"/>
        <v>0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idden="1">
      <c r="A475" s="11">
        <v>269.0</v>
      </c>
      <c r="B475" s="11" t="s">
        <v>580</v>
      </c>
      <c r="C475" s="11">
        <v>0.0</v>
      </c>
      <c r="D475" s="11">
        <v>0.0</v>
      </c>
      <c r="E475" s="11" t="s">
        <v>10</v>
      </c>
      <c r="F475" s="11">
        <v>0.0</v>
      </c>
      <c r="G475" s="11">
        <v>0.0</v>
      </c>
      <c r="H475" s="11" t="s">
        <v>10</v>
      </c>
      <c r="I475" s="5">
        <f t="shared" si="1"/>
        <v>0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idden="1">
      <c r="A476" s="11">
        <v>270.0</v>
      </c>
      <c r="B476" s="11" t="s">
        <v>581</v>
      </c>
      <c r="C476" s="11">
        <v>0.0</v>
      </c>
      <c r="D476" s="11">
        <v>0.0</v>
      </c>
      <c r="E476" s="11" t="s">
        <v>10</v>
      </c>
      <c r="F476" s="11">
        <v>0.0</v>
      </c>
      <c r="G476" s="11">
        <v>0.0</v>
      </c>
      <c r="H476" s="11" t="s">
        <v>10</v>
      </c>
      <c r="I476" s="5">
        <f t="shared" si="1"/>
        <v>0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idden="1">
      <c r="A477" s="11">
        <v>271.0</v>
      </c>
      <c r="B477" s="11" t="s">
        <v>582</v>
      </c>
      <c r="C477" s="11">
        <v>0.0</v>
      </c>
      <c r="D477" s="11">
        <v>0.0</v>
      </c>
      <c r="E477" s="11" t="s">
        <v>10</v>
      </c>
      <c r="F477" s="11">
        <v>0.0</v>
      </c>
      <c r="G477" s="11">
        <v>0.0</v>
      </c>
      <c r="H477" s="11" t="s">
        <v>10</v>
      </c>
      <c r="I477" s="5">
        <f t="shared" si="1"/>
        <v>0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idden="1">
      <c r="A478" s="11">
        <v>272.0</v>
      </c>
      <c r="B478" s="11" t="s">
        <v>583</v>
      </c>
      <c r="C478" s="11">
        <v>0.0</v>
      </c>
      <c r="D478" s="11">
        <v>0.0</v>
      </c>
      <c r="E478" s="11" t="s">
        <v>10</v>
      </c>
      <c r="F478" s="11">
        <v>0.0</v>
      </c>
      <c r="G478" s="11">
        <v>0.0</v>
      </c>
      <c r="H478" s="11" t="s">
        <v>10</v>
      </c>
      <c r="I478" s="5">
        <f t="shared" si="1"/>
        <v>0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idden="1">
      <c r="A479" s="11">
        <v>273.0</v>
      </c>
      <c r="B479" s="11" t="s">
        <v>584</v>
      </c>
      <c r="C479" s="11">
        <v>0.0</v>
      </c>
      <c r="D479" s="11">
        <v>0.0</v>
      </c>
      <c r="E479" s="11" t="s">
        <v>10</v>
      </c>
      <c r="F479" s="11">
        <v>0.0</v>
      </c>
      <c r="G479" s="11">
        <v>0.0</v>
      </c>
      <c r="H479" s="11" t="s">
        <v>10</v>
      </c>
      <c r="I479" s="5">
        <f t="shared" si="1"/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idden="1">
      <c r="A480" s="11">
        <v>274.0</v>
      </c>
      <c r="B480" s="11" t="s">
        <v>585</v>
      </c>
      <c r="C480" s="11">
        <v>0.0</v>
      </c>
      <c r="D480" s="11">
        <v>0.0</v>
      </c>
      <c r="E480" s="11" t="s">
        <v>10</v>
      </c>
      <c r="F480" s="11">
        <v>0.0</v>
      </c>
      <c r="G480" s="11">
        <v>0.0</v>
      </c>
      <c r="H480" s="11" t="s">
        <v>10</v>
      </c>
      <c r="I480" s="5">
        <f t="shared" si="1"/>
        <v>0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idden="1">
      <c r="A481" s="11">
        <v>275.0</v>
      </c>
      <c r="B481" s="11" t="s">
        <v>586</v>
      </c>
      <c r="C481" s="11">
        <v>0.0</v>
      </c>
      <c r="D481" s="11">
        <v>0.0</v>
      </c>
      <c r="E481" s="11" t="s">
        <v>10</v>
      </c>
      <c r="F481" s="11">
        <v>0.0</v>
      </c>
      <c r="G481" s="11">
        <v>0.0</v>
      </c>
      <c r="H481" s="11" t="s">
        <v>10</v>
      </c>
      <c r="I481" s="5">
        <f t="shared" si="1"/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idden="1">
      <c r="A482" s="11">
        <v>276.0</v>
      </c>
      <c r="B482" s="11" t="s">
        <v>587</v>
      </c>
      <c r="C482" s="11">
        <v>0.0</v>
      </c>
      <c r="D482" s="11">
        <v>0.0</v>
      </c>
      <c r="E482" s="11" t="s">
        <v>10</v>
      </c>
      <c r="F482" s="11">
        <v>0.0</v>
      </c>
      <c r="G482" s="11">
        <v>0.0</v>
      </c>
      <c r="H482" s="11" t="s">
        <v>10</v>
      </c>
      <c r="I482" s="5">
        <f t="shared" si="1"/>
        <v>0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idden="1">
      <c r="A483" s="11">
        <v>278.0</v>
      </c>
      <c r="B483" s="11" t="s">
        <v>588</v>
      </c>
      <c r="C483" s="11">
        <v>0.0</v>
      </c>
      <c r="D483" s="11">
        <v>0.0</v>
      </c>
      <c r="E483" s="11" t="s">
        <v>10</v>
      </c>
      <c r="F483" s="11">
        <v>0.0</v>
      </c>
      <c r="G483" s="11">
        <v>0.0</v>
      </c>
      <c r="H483" s="11" t="s">
        <v>10</v>
      </c>
      <c r="I483" s="5">
        <f t="shared" si="1"/>
        <v>0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idden="1">
      <c r="A484" s="11">
        <v>279.0</v>
      </c>
      <c r="B484" s="11" t="s">
        <v>589</v>
      </c>
      <c r="C484" s="11">
        <v>0.0</v>
      </c>
      <c r="D484" s="11">
        <v>0.0</v>
      </c>
      <c r="E484" s="11" t="s">
        <v>10</v>
      </c>
      <c r="F484" s="11">
        <v>0.0</v>
      </c>
      <c r="G484" s="11">
        <v>0.0</v>
      </c>
      <c r="H484" s="11" t="s">
        <v>10</v>
      </c>
      <c r="I484" s="5">
        <f t="shared" si="1"/>
        <v>0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idden="1">
      <c r="A485" s="11">
        <v>280.0</v>
      </c>
      <c r="B485" s="11" t="s">
        <v>590</v>
      </c>
      <c r="C485" s="11">
        <v>0.0</v>
      </c>
      <c r="D485" s="11">
        <v>0.0</v>
      </c>
      <c r="E485" s="11" t="s">
        <v>10</v>
      </c>
      <c r="F485" s="11">
        <v>0.0</v>
      </c>
      <c r="G485" s="11">
        <v>0.0</v>
      </c>
      <c r="H485" s="11" t="s">
        <v>10</v>
      </c>
      <c r="I485" s="5">
        <f t="shared" si="1"/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idden="1">
      <c r="A486" s="11">
        <v>282.0</v>
      </c>
      <c r="B486" s="11" t="s">
        <v>591</v>
      </c>
      <c r="C486" s="11">
        <v>0.0</v>
      </c>
      <c r="D486" s="11">
        <v>0.0</v>
      </c>
      <c r="E486" s="11" t="s">
        <v>10</v>
      </c>
      <c r="F486" s="11">
        <v>0.0</v>
      </c>
      <c r="G486" s="11">
        <v>0.0</v>
      </c>
      <c r="H486" s="11" t="s">
        <v>10</v>
      </c>
      <c r="I486" s="5">
        <f t="shared" si="1"/>
        <v>0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idden="1">
      <c r="A487" s="11">
        <v>283.0</v>
      </c>
      <c r="B487" s="11" t="s">
        <v>592</v>
      </c>
      <c r="C487" s="11">
        <v>0.0</v>
      </c>
      <c r="D487" s="11">
        <v>0.0</v>
      </c>
      <c r="E487" s="11" t="s">
        <v>10</v>
      </c>
      <c r="F487" s="11">
        <v>0.0</v>
      </c>
      <c r="G487" s="11">
        <v>0.0</v>
      </c>
      <c r="H487" s="11" t="s">
        <v>10</v>
      </c>
      <c r="I487" s="5">
        <f t="shared" si="1"/>
        <v>0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idden="1">
      <c r="A488" s="11">
        <v>286.0</v>
      </c>
      <c r="B488" s="11" t="s">
        <v>593</v>
      </c>
      <c r="C488" s="11">
        <v>0.0</v>
      </c>
      <c r="D488" s="11">
        <v>0.0</v>
      </c>
      <c r="E488" s="11" t="s">
        <v>10</v>
      </c>
      <c r="F488" s="11">
        <v>0.0</v>
      </c>
      <c r="G488" s="11">
        <v>0.0</v>
      </c>
      <c r="H488" s="11" t="s">
        <v>10</v>
      </c>
      <c r="I488" s="5">
        <f t="shared" si="1"/>
        <v>0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idden="1">
      <c r="A489" s="11">
        <v>287.0</v>
      </c>
      <c r="B489" s="11" t="s">
        <v>594</v>
      </c>
      <c r="C489" s="11">
        <v>0.0</v>
      </c>
      <c r="D489" s="11">
        <v>0.0</v>
      </c>
      <c r="E489" s="11" t="s">
        <v>10</v>
      </c>
      <c r="F489" s="11">
        <v>0.0</v>
      </c>
      <c r="G489" s="11">
        <v>0.0</v>
      </c>
      <c r="H489" s="11" t="s">
        <v>10</v>
      </c>
      <c r="I489" s="5">
        <f t="shared" si="1"/>
        <v>0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idden="1">
      <c r="A490" s="11">
        <v>288.0</v>
      </c>
      <c r="B490" s="11" t="s">
        <v>595</v>
      </c>
      <c r="C490" s="11">
        <v>0.0</v>
      </c>
      <c r="D490" s="11">
        <v>0.0</v>
      </c>
      <c r="E490" s="11" t="s">
        <v>10</v>
      </c>
      <c r="F490" s="11">
        <v>0.0</v>
      </c>
      <c r="G490" s="11">
        <v>0.0</v>
      </c>
      <c r="H490" s="11" t="s">
        <v>10</v>
      </c>
      <c r="I490" s="5">
        <f t="shared" si="1"/>
        <v>0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idden="1">
      <c r="A491" s="11">
        <v>289.0</v>
      </c>
      <c r="B491" s="11" t="s">
        <v>596</v>
      </c>
      <c r="C491" s="11">
        <v>0.0</v>
      </c>
      <c r="D491" s="11">
        <v>0.0</v>
      </c>
      <c r="E491" s="11" t="s">
        <v>10</v>
      </c>
      <c r="F491" s="11">
        <v>0.0</v>
      </c>
      <c r="G491" s="11">
        <v>0.0</v>
      </c>
      <c r="H491" s="11" t="s">
        <v>10</v>
      </c>
      <c r="I491" s="5">
        <f t="shared" si="1"/>
        <v>0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idden="1">
      <c r="A492" s="11">
        <v>290.0</v>
      </c>
      <c r="B492" s="11" t="s">
        <v>597</v>
      </c>
      <c r="C492" s="11">
        <v>0.0</v>
      </c>
      <c r="D492" s="11">
        <v>0.0</v>
      </c>
      <c r="E492" s="11" t="s">
        <v>10</v>
      </c>
      <c r="F492" s="11">
        <v>0.0</v>
      </c>
      <c r="G492" s="11">
        <v>0.0</v>
      </c>
      <c r="H492" s="11" t="s">
        <v>10</v>
      </c>
      <c r="I492" s="5">
        <f t="shared" si="1"/>
        <v>0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idden="1">
      <c r="A493" s="11">
        <v>291.0</v>
      </c>
      <c r="B493" s="11" t="s">
        <v>598</v>
      </c>
      <c r="C493" s="11">
        <v>0.0</v>
      </c>
      <c r="D493" s="11">
        <v>0.0</v>
      </c>
      <c r="E493" s="11" t="s">
        <v>10</v>
      </c>
      <c r="F493" s="11">
        <v>0.0</v>
      </c>
      <c r="G493" s="11">
        <v>0.0</v>
      </c>
      <c r="H493" s="11" t="s">
        <v>10</v>
      </c>
      <c r="I493" s="5">
        <f t="shared" si="1"/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idden="1">
      <c r="A494" s="11">
        <v>292.0</v>
      </c>
      <c r="B494" s="11" t="s">
        <v>599</v>
      </c>
      <c r="C494" s="11">
        <v>0.0</v>
      </c>
      <c r="D494" s="11">
        <v>0.0</v>
      </c>
      <c r="E494" s="11" t="s">
        <v>10</v>
      </c>
      <c r="F494" s="11">
        <v>0.0</v>
      </c>
      <c r="G494" s="11">
        <v>0.0</v>
      </c>
      <c r="H494" s="11" t="s">
        <v>10</v>
      </c>
      <c r="I494" s="5">
        <f t="shared" si="1"/>
        <v>0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idden="1">
      <c r="A495" s="11">
        <v>293.0</v>
      </c>
      <c r="B495" s="11" t="s">
        <v>600</v>
      </c>
      <c r="C495" s="11">
        <v>0.0</v>
      </c>
      <c r="D495" s="11">
        <v>0.0</v>
      </c>
      <c r="E495" s="11" t="s">
        <v>10</v>
      </c>
      <c r="F495" s="11">
        <v>0.0</v>
      </c>
      <c r="G495" s="11">
        <v>0.0</v>
      </c>
      <c r="H495" s="11" t="s">
        <v>10</v>
      </c>
      <c r="I495" s="5">
        <f t="shared" si="1"/>
        <v>0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idden="1">
      <c r="A496" s="11">
        <v>294.0</v>
      </c>
      <c r="B496" s="11" t="s">
        <v>601</v>
      </c>
      <c r="C496" s="11">
        <v>0.0</v>
      </c>
      <c r="D496" s="11">
        <v>0.0</v>
      </c>
      <c r="E496" s="11" t="s">
        <v>10</v>
      </c>
      <c r="F496" s="11">
        <v>0.0</v>
      </c>
      <c r="G496" s="11">
        <v>0.0</v>
      </c>
      <c r="H496" s="11" t="s">
        <v>10</v>
      </c>
      <c r="I496" s="5">
        <f t="shared" si="1"/>
        <v>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idden="1">
      <c r="A497" s="11">
        <v>295.0</v>
      </c>
      <c r="B497" s="11" t="s">
        <v>602</v>
      </c>
      <c r="C497" s="11">
        <v>0.0</v>
      </c>
      <c r="D497" s="11">
        <v>0.0</v>
      </c>
      <c r="E497" s="11" t="s">
        <v>10</v>
      </c>
      <c r="F497" s="11">
        <v>0.0</v>
      </c>
      <c r="G497" s="11">
        <v>0.0</v>
      </c>
      <c r="H497" s="11" t="s">
        <v>10</v>
      </c>
      <c r="I497" s="5">
        <f t="shared" si="1"/>
        <v>0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idden="1">
      <c r="A498" s="11">
        <v>296.0</v>
      </c>
      <c r="B498" s="11" t="s">
        <v>603</v>
      </c>
      <c r="C498" s="11">
        <v>0.0</v>
      </c>
      <c r="D498" s="11">
        <v>0.0</v>
      </c>
      <c r="E498" s="11" t="s">
        <v>10</v>
      </c>
      <c r="F498" s="11">
        <v>0.0</v>
      </c>
      <c r="G498" s="11">
        <v>0.0</v>
      </c>
      <c r="H498" s="11" t="s">
        <v>10</v>
      </c>
      <c r="I498" s="5">
        <f t="shared" si="1"/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idden="1">
      <c r="A499" s="11">
        <v>297.0</v>
      </c>
      <c r="B499" s="11" t="s">
        <v>604</v>
      </c>
      <c r="C499" s="11">
        <v>0.0</v>
      </c>
      <c r="D499" s="11">
        <v>0.0</v>
      </c>
      <c r="E499" s="11" t="s">
        <v>10</v>
      </c>
      <c r="F499" s="11">
        <v>0.0</v>
      </c>
      <c r="G499" s="11">
        <v>0.0</v>
      </c>
      <c r="H499" s="11" t="s">
        <v>10</v>
      </c>
      <c r="I499" s="5">
        <f t="shared" si="1"/>
        <v>0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idden="1">
      <c r="A500" s="11">
        <v>298.0</v>
      </c>
      <c r="B500" s="11" t="s">
        <v>605</v>
      </c>
      <c r="C500" s="11">
        <v>0.0</v>
      </c>
      <c r="D500" s="11">
        <v>0.0</v>
      </c>
      <c r="E500" s="11" t="s">
        <v>10</v>
      </c>
      <c r="F500" s="11">
        <v>0.0</v>
      </c>
      <c r="G500" s="11">
        <v>0.0</v>
      </c>
      <c r="H500" s="11" t="s">
        <v>10</v>
      </c>
      <c r="I500" s="5">
        <f t="shared" si="1"/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idden="1">
      <c r="A501" s="11">
        <v>300.0</v>
      </c>
      <c r="B501" s="11" t="s">
        <v>606</v>
      </c>
      <c r="C501" s="11">
        <v>0.0</v>
      </c>
      <c r="D501" s="11">
        <v>0.0</v>
      </c>
      <c r="E501" s="11" t="s">
        <v>10</v>
      </c>
      <c r="F501" s="11">
        <v>0.0</v>
      </c>
      <c r="G501" s="11">
        <v>0.0</v>
      </c>
      <c r="H501" s="11" t="s">
        <v>10</v>
      </c>
      <c r="I501" s="5">
        <f t="shared" si="1"/>
        <v>0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idden="1">
      <c r="A502" s="11">
        <v>301.0</v>
      </c>
      <c r="B502" s="11" t="s">
        <v>607</v>
      </c>
      <c r="C502" s="11">
        <v>0.0</v>
      </c>
      <c r="D502" s="11">
        <v>0.0</v>
      </c>
      <c r="E502" s="11" t="s">
        <v>10</v>
      </c>
      <c r="F502" s="11">
        <v>0.0</v>
      </c>
      <c r="G502" s="11">
        <v>0.0</v>
      </c>
      <c r="H502" s="11" t="s">
        <v>10</v>
      </c>
      <c r="I502" s="5">
        <f t="shared" si="1"/>
        <v>0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idden="1">
      <c r="A503" s="11">
        <v>303.0</v>
      </c>
      <c r="B503" s="11" t="s">
        <v>608</v>
      </c>
      <c r="C503" s="11">
        <v>0.0</v>
      </c>
      <c r="D503" s="11">
        <v>0.0</v>
      </c>
      <c r="E503" s="11" t="s">
        <v>10</v>
      </c>
      <c r="F503" s="11">
        <v>0.0</v>
      </c>
      <c r="G503" s="11">
        <v>0.0</v>
      </c>
      <c r="H503" s="11" t="s">
        <v>10</v>
      </c>
      <c r="I503" s="5">
        <f t="shared" si="1"/>
        <v>0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idden="1">
      <c r="A504" s="11">
        <v>304.0</v>
      </c>
      <c r="B504" s="11" t="s">
        <v>609</v>
      </c>
      <c r="C504" s="11">
        <v>0.0</v>
      </c>
      <c r="D504" s="11">
        <v>0.0</v>
      </c>
      <c r="E504" s="11" t="s">
        <v>10</v>
      </c>
      <c r="F504" s="11">
        <v>0.0</v>
      </c>
      <c r="G504" s="11">
        <v>0.0</v>
      </c>
      <c r="H504" s="11" t="s">
        <v>10</v>
      </c>
      <c r="I504" s="5">
        <f t="shared" si="1"/>
        <v>0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idden="1">
      <c r="A505" s="11">
        <v>305.0</v>
      </c>
      <c r="B505" s="11" t="s">
        <v>610</v>
      </c>
      <c r="C505" s="11">
        <v>0.0</v>
      </c>
      <c r="D505" s="11">
        <v>0.0</v>
      </c>
      <c r="E505" s="11" t="s">
        <v>10</v>
      </c>
      <c r="F505" s="11">
        <v>0.0</v>
      </c>
      <c r="G505" s="11">
        <v>0.0</v>
      </c>
      <c r="H505" s="11" t="s">
        <v>10</v>
      </c>
      <c r="I505" s="5">
        <f t="shared" si="1"/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idden="1">
      <c r="A506" s="11">
        <v>306.0</v>
      </c>
      <c r="B506" s="11" t="s">
        <v>611</v>
      </c>
      <c r="C506" s="11">
        <v>0.0</v>
      </c>
      <c r="D506" s="11">
        <v>0.0</v>
      </c>
      <c r="E506" s="11" t="s">
        <v>10</v>
      </c>
      <c r="F506" s="11">
        <v>0.0</v>
      </c>
      <c r="G506" s="11">
        <v>0.0</v>
      </c>
      <c r="H506" s="11" t="s">
        <v>10</v>
      </c>
      <c r="I506" s="5">
        <f t="shared" si="1"/>
        <v>0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idden="1">
      <c r="A507" s="11">
        <v>309.0</v>
      </c>
      <c r="B507" s="11" t="s">
        <v>612</v>
      </c>
      <c r="C507" s="11">
        <v>0.0</v>
      </c>
      <c r="D507" s="11">
        <v>0.0</v>
      </c>
      <c r="E507" s="11" t="s">
        <v>10</v>
      </c>
      <c r="F507" s="11">
        <v>0.0</v>
      </c>
      <c r="G507" s="11">
        <v>0.0</v>
      </c>
      <c r="H507" s="11" t="s">
        <v>10</v>
      </c>
      <c r="I507" s="5">
        <f t="shared" si="1"/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idden="1">
      <c r="A508" s="11">
        <v>310.0</v>
      </c>
      <c r="B508" s="11" t="s">
        <v>613</v>
      </c>
      <c r="C508" s="11">
        <v>0.0</v>
      </c>
      <c r="D508" s="11">
        <v>0.0</v>
      </c>
      <c r="E508" s="11" t="s">
        <v>10</v>
      </c>
      <c r="F508" s="11">
        <v>0.0</v>
      </c>
      <c r="G508" s="11">
        <v>0.0</v>
      </c>
      <c r="H508" s="11" t="s">
        <v>10</v>
      </c>
      <c r="I508" s="5">
        <f t="shared" si="1"/>
        <v>0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idden="1">
      <c r="A509" s="11">
        <v>311.0</v>
      </c>
      <c r="B509" s="11" t="s">
        <v>614</v>
      </c>
      <c r="C509" s="11">
        <v>0.0</v>
      </c>
      <c r="D509" s="11">
        <v>0.0</v>
      </c>
      <c r="E509" s="11" t="s">
        <v>10</v>
      </c>
      <c r="F509" s="11">
        <v>0.0</v>
      </c>
      <c r="G509" s="11">
        <v>0.0</v>
      </c>
      <c r="H509" s="11" t="s">
        <v>10</v>
      </c>
      <c r="I509" s="5">
        <f t="shared" si="1"/>
        <v>0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idden="1">
      <c r="A510" s="11">
        <v>313.0</v>
      </c>
      <c r="B510" s="11" t="s">
        <v>615</v>
      </c>
      <c r="C510" s="11">
        <v>0.0</v>
      </c>
      <c r="D510" s="11">
        <v>0.0</v>
      </c>
      <c r="E510" s="11" t="s">
        <v>10</v>
      </c>
      <c r="F510" s="11">
        <v>0.0</v>
      </c>
      <c r="G510" s="11">
        <v>0.0</v>
      </c>
      <c r="H510" s="11" t="s">
        <v>10</v>
      </c>
      <c r="I510" s="5">
        <f t="shared" si="1"/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idden="1">
      <c r="A511" s="11">
        <v>314.0</v>
      </c>
      <c r="B511" s="11" t="s">
        <v>616</v>
      </c>
      <c r="C511" s="11">
        <v>0.0</v>
      </c>
      <c r="D511" s="11">
        <v>0.0</v>
      </c>
      <c r="E511" s="11" t="s">
        <v>10</v>
      </c>
      <c r="F511" s="11">
        <v>0.0</v>
      </c>
      <c r="G511" s="11">
        <v>0.0</v>
      </c>
      <c r="H511" s="11" t="s">
        <v>10</v>
      </c>
      <c r="I511" s="5">
        <f t="shared" si="1"/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idden="1">
      <c r="A512" s="11">
        <v>315.0</v>
      </c>
      <c r="B512" s="11" t="s">
        <v>617</v>
      </c>
      <c r="C512" s="11">
        <v>0.0</v>
      </c>
      <c r="D512" s="11">
        <v>0.0</v>
      </c>
      <c r="E512" s="11" t="s">
        <v>10</v>
      </c>
      <c r="F512" s="11">
        <v>0.0</v>
      </c>
      <c r="G512" s="11">
        <v>0.0</v>
      </c>
      <c r="H512" s="11" t="s">
        <v>10</v>
      </c>
      <c r="I512" s="5">
        <f t="shared" si="1"/>
        <v>0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idden="1">
      <c r="A513" s="11">
        <v>316.0</v>
      </c>
      <c r="B513" s="11" t="s">
        <v>618</v>
      </c>
      <c r="C513" s="11">
        <v>0.0</v>
      </c>
      <c r="D513" s="11">
        <v>0.0</v>
      </c>
      <c r="E513" s="11" t="s">
        <v>10</v>
      </c>
      <c r="F513" s="11">
        <v>0.0</v>
      </c>
      <c r="G513" s="11">
        <v>0.0</v>
      </c>
      <c r="H513" s="11" t="s">
        <v>10</v>
      </c>
      <c r="I513" s="5">
        <f t="shared" si="1"/>
        <v>0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idden="1">
      <c r="A514" s="11">
        <v>317.0</v>
      </c>
      <c r="B514" s="11" t="s">
        <v>619</v>
      </c>
      <c r="C514" s="11">
        <v>0.0</v>
      </c>
      <c r="D514" s="11">
        <v>0.0</v>
      </c>
      <c r="E514" s="11" t="s">
        <v>10</v>
      </c>
      <c r="F514" s="11">
        <v>0.0</v>
      </c>
      <c r="G514" s="11">
        <v>0.0</v>
      </c>
      <c r="H514" s="11" t="s">
        <v>10</v>
      </c>
      <c r="I514" s="5">
        <f t="shared" si="1"/>
        <v>0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idden="1">
      <c r="A515" s="11">
        <v>322.0</v>
      </c>
      <c r="B515" s="11" t="s">
        <v>620</v>
      </c>
      <c r="C515" s="11">
        <v>0.0</v>
      </c>
      <c r="D515" s="11">
        <v>0.0</v>
      </c>
      <c r="E515" s="11" t="s">
        <v>10</v>
      </c>
      <c r="F515" s="11">
        <v>0.0</v>
      </c>
      <c r="G515" s="11">
        <v>0.0</v>
      </c>
      <c r="H515" s="11" t="s">
        <v>10</v>
      </c>
      <c r="I515" s="5">
        <f t="shared" si="1"/>
        <v>0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idden="1">
      <c r="A516" s="11">
        <v>323.0</v>
      </c>
      <c r="B516" s="11" t="s">
        <v>621</v>
      </c>
      <c r="C516" s="11">
        <v>0.0</v>
      </c>
      <c r="D516" s="11">
        <v>0.0</v>
      </c>
      <c r="E516" s="11" t="s">
        <v>10</v>
      </c>
      <c r="F516" s="11">
        <v>0.0</v>
      </c>
      <c r="G516" s="11">
        <v>0.0</v>
      </c>
      <c r="H516" s="11" t="s">
        <v>10</v>
      </c>
      <c r="I516" s="5">
        <f t="shared" si="1"/>
        <v>0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idden="1">
      <c r="A517" s="11">
        <v>324.0</v>
      </c>
      <c r="B517" s="11" t="s">
        <v>622</v>
      </c>
      <c r="C517" s="11">
        <v>0.0</v>
      </c>
      <c r="D517" s="11">
        <v>0.0</v>
      </c>
      <c r="E517" s="11" t="s">
        <v>10</v>
      </c>
      <c r="F517" s="11">
        <v>0.0</v>
      </c>
      <c r="G517" s="11">
        <v>0.0</v>
      </c>
      <c r="H517" s="11" t="s">
        <v>10</v>
      </c>
      <c r="I517" s="5">
        <f t="shared" si="1"/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idden="1">
      <c r="A518" s="11">
        <v>325.0</v>
      </c>
      <c r="B518" s="11" t="s">
        <v>623</v>
      </c>
      <c r="C518" s="11">
        <v>0.0</v>
      </c>
      <c r="D518" s="11">
        <v>0.0</v>
      </c>
      <c r="E518" s="11" t="s">
        <v>10</v>
      </c>
      <c r="F518" s="11">
        <v>0.0</v>
      </c>
      <c r="G518" s="11">
        <v>0.0</v>
      </c>
      <c r="H518" s="11" t="s">
        <v>10</v>
      </c>
      <c r="I518" s="5">
        <f t="shared" si="1"/>
        <v>0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idden="1">
      <c r="A519" s="11">
        <v>326.0</v>
      </c>
      <c r="B519" s="11" t="s">
        <v>624</v>
      </c>
      <c r="C519" s="11">
        <v>0.0</v>
      </c>
      <c r="D519" s="11">
        <v>0.0</v>
      </c>
      <c r="E519" s="11" t="s">
        <v>10</v>
      </c>
      <c r="F519" s="11">
        <v>0.0</v>
      </c>
      <c r="G519" s="11">
        <v>0.0</v>
      </c>
      <c r="H519" s="11" t="s">
        <v>10</v>
      </c>
      <c r="I519" s="5">
        <f t="shared" si="1"/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idden="1">
      <c r="A520" s="11">
        <v>328.0</v>
      </c>
      <c r="B520" s="11" t="s">
        <v>625</v>
      </c>
      <c r="C520" s="11">
        <v>0.0</v>
      </c>
      <c r="D520" s="11">
        <v>0.0</v>
      </c>
      <c r="E520" s="11" t="s">
        <v>10</v>
      </c>
      <c r="F520" s="11">
        <v>0.0</v>
      </c>
      <c r="G520" s="11">
        <v>0.0</v>
      </c>
      <c r="H520" s="11" t="s">
        <v>10</v>
      </c>
      <c r="I520" s="5">
        <f t="shared" si="1"/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idden="1">
      <c r="A521" s="11">
        <v>329.0</v>
      </c>
      <c r="B521" s="11" t="s">
        <v>626</v>
      </c>
      <c r="C521" s="11">
        <v>0.0</v>
      </c>
      <c r="D521" s="11">
        <v>0.0</v>
      </c>
      <c r="E521" s="11" t="s">
        <v>10</v>
      </c>
      <c r="F521" s="11">
        <v>0.0</v>
      </c>
      <c r="G521" s="11">
        <v>0.0</v>
      </c>
      <c r="H521" s="11" t="s">
        <v>10</v>
      </c>
      <c r="I521" s="5">
        <f t="shared" si="1"/>
        <v>0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idden="1">
      <c r="A522" s="11">
        <v>330.0</v>
      </c>
      <c r="B522" s="11" t="s">
        <v>627</v>
      </c>
      <c r="C522" s="11">
        <v>0.0</v>
      </c>
      <c r="D522" s="11">
        <v>0.0</v>
      </c>
      <c r="E522" s="11" t="s">
        <v>10</v>
      </c>
      <c r="F522" s="11">
        <v>0.0</v>
      </c>
      <c r="G522" s="11">
        <v>0.0</v>
      </c>
      <c r="H522" s="11" t="s">
        <v>10</v>
      </c>
      <c r="I522" s="5">
        <f t="shared" si="1"/>
        <v>0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idden="1">
      <c r="A523" s="11">
        <v>332.0</v>
      </c>
      <c r="B523" s="11" t="s">
        <v>628</v>
      </c>
      <c r="C523" s="11">
        <v>0.0</v>
      </c>
      <c r="D523" s="11">
        <v>0.0</v>
      </c>
      <c r="E523" s="11" t="s">
        <v>10</v>
      </c>
      <c r="F523" s="11">
        <v>0.0</v>
      </c>
      <c r="G523" s="11">
        <v>0.0</v>
      </c>
      <c r="H523" s="11" t="s">
        <v>10</v>
      </c>
      <c r="I523" s="5">
        <f t="shared" si="1"/>
        <v>0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idden="1">
      <c r="A524" s="11">
        <v>333.0</v>
      </c>
      <c r="B524" s="11" t="s">
        <v>629</v>
      </c>
      <c r="C524" s="11">
        <v>0.0</v>
      </c>
      <c r="D524" s="11">
        <v>0.0</v>
      </c>
      <c r="E524" s="11" t="s">
        <v>10</v>
      </c>
      <c r="F524" s="11">
        <v>0.0</v>
      </c>
      <c r="G524" s="11">
        <v>0.0</v>
      </c>
      <c r="H524" s="11" t="s">
        <v>10</v>
      </c>
      <c r="I524" s="5">
        <f t="shared" si="1"/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idden="1">
      <c r="A525" s="11">
        <v>335.0</v>
      </c>
      <c r="B525" s="11" t="s">
        <v>630</v>
      </c>
      <c r="C525" s="11">
        <v>0.0</v>
      </c>
      <c r="D525" s="11">
        <v>0.0</v>
      </c>
      <c r="E525" s="11" t="s">
        <v>10</v>
      </c>
      <c r="F525" s="11">
        <v>0.0</v>
      </c>
      <c r="G525" s="11">
        <v>0.0</v>
      </c>
      <c r="H525" s="11" t="s">
        <v>10</v>
      </c>
      <c r="I525" s="5">
        <f t="shared" si="1"/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idden="1">
      <c r="A526" s="11">
        <v>337.0</v>
      </c>
      <c r="B526" s="11" t="s">
        <v>631</v>
      </c>
      <c r="C526" s="11">
        <v>0.0</v>
      </c>
      <c r="D526" s="11">
        <v>0.0</v>
      </c>
      <c r="E526" s="11" t="s">
        <v>10</v>
      </c>
      <c r="F526" s="11">
        <v>0.0</v>
      </c>
      <c r="G526" s="11">
        <v>0.0</v>
      </c>
      <c r="H526" s="11" t="s">
        <v>10</v>
      </c>
      <c r="I526" s="5">
        <f t="shared" si="1"/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idden="1">
      <c r="A527" s="11">
        <v>338.0</v>
      </c>
      <c r="B527" s="11" t="s">
        <v>632</v>
      </c>
      <c r="C527" s="11">
        <v>0.0</v>
      </c>
      <c r="D527" s="11">
        <v>0.0</v>
      </c>
      <c r="E527" s="11" t="s">
        <v>10</v>
      </c>
      <c r="F527" s="11">
        <v>0.0</v>
      </c>
      <c r="G527" s="11">
        <v>0.0</v>
      </c>
      <c r="H527" s="11" t="s">
        <v>10</v>
      </c>
      <c r="I527" s="5">
        <f t="shared" si="1"/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idden="1">
      <c r="A528" s="11">
        <v>339.0</v>
      </c>
      <c r="B528" s="11" t="s">
        <v>633</v>
      </c>
      <c r="C528" s="11">
        <v>0.0</v>
      </c>
      <c r="D528" s="11">
        <v>0.0</v>
      </c>
      <c r="E528" s="11" t="s">
        <v>10</v>
      </c>
      <c r="F528" s="11">
        <v>0.0</v>
      </c>
      <c r="G528" s="11">
        <v>0.0</v>
      </c>
      <c r="H528" s="11" t="s">
        <v>10</v>
      </c>
      <c r="I528" s="5">
        <f t="shared" si="1"/>
        <v>0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idden="1">
      <c r="A529" s="11">
        <v>340.0</v>
      </c>
      <c r="B529" s="11" t="s">
        <v>634</v>
      </c>
      <c r="C529" s="11">
        <v>0.0</v>
      </c>
      <c r="D529" s="11">
        <v>0.0</v>
      </c>
      <c r="E529" s="11" t="s">
        <v>10</v>
      </c>
      <c r="F529" s="11">
        <v>0.0</v>
      </c>
      <c r="G529" s="11">
        <v>0.0</v>
      </c>
      <c r="H529" s="11" t="s">
        <v>10</v>
      </c>
      <c r="I529" s="5">
        <f t="shared" si="1"/>
        <v>0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idden="1">
      <c r="A530" s="11">
        <v>341.0</v>
      </c>
      <c r="B530" s="11" t="s">
        <v>635</v>
      </c>
      <c r="C530" s="11">
        <v>0.0</v>
      </c>
      <c r="D530" s="11">
        <v>0.0</v>
      </c>
      <c r="E530" s="11" t="s">
        <v>10</v>
      </c>
      <c r="F530" s="11">
        <v>0.0</v>
      </c>
      <c r="G530" s="11">
        <v>0.0</v>
      </c>
      <c r="H530" s="11" t="s">
        <v>10</v>
      </c>
      <c r="I530" s="5">
        <f t="shared" si="1"/>
        <v>0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idden="1">
      <c r="A531" s="11">
        <v>342.0</v>
      </c>
      <c r="B531" s="11" t="s">
        <v>636</v>
      </c>
      <c r="C531" s="11">
        <v>0.0</v>
      </c>
      <c r="D531" s="11">
        <v>0.0</v>
      </c>
      <c r="E531" s="11" t="s">
        <v>10</v>
      </c>
      <c r="F531" s="11">
        <v>0.0</v>
      </c>
      <c r="G531" s="11">
        <v>0.0</v>
      </c>
      <c r="H531" s="11" t="s">
        <v>10</v>
      </c>
      <c r="I531" s="5">
        <f t="shared" si="1"/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idden="1">
      <c r="A532" s="11">
        <v>343.0</v>
      </c>
      <c r="B532" s="11" t="s">
        <v>637</v>
      </c>
      <c r="C532" s="11">
        <v>0.0</v>
      </c>
      <c r="D532" s="11">
        <v>0.0</v>
      </c>
      <c r="E532" s="11" t="s">
        <v>10</v>
      </c>
      <c r="F532" s="11">
        <v>0.0</v>
      </c>
      <c r="G532" s="11">
        <v>0.0</v>
      </c>
      <c r="H532" s="11" t="s">
        <v>10</v>
      </c>
      <c r="I532" s="5">
        <f t="shared" si="1"/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idden="1">
      <c r="A533" s="11">
        <v>344.0</v>
      </c>
      <c r="B533" s="11" t="s">
        <v>638</v>
      </c>
      <c r="C533" s="11">
        <v>0.0</v>
      </c>
      <c r="D533" s="11">
        <v>0.0</v>
      </c>
      <c r="E533" s="11" t="s">
        <v>10</v>
      </c>
      <c r="F533" s="11">
        <v>0.0</v>
      </c>
      <c r="G533" s="11">
        <v>0.0</v>
      </c>
      <c r="H533" s="11" t="s">
        <v>10</v>
      </c>
      <c r="I533" s="5">
        <f t="shared" si="1"/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idden="1">
      <c r="A534" s="11">
        <v>345.0</v>
      </c>
      <c r="B534" s="11" t="s">
        <v>639</v>
      </c>
      <c r="C534" s="11">
        <v>0.0</v>
      </c>
      <c r="D534" s="11">
        <v>0.0</v>
      </c>
      <c r="E534" s="11" t="s">
        <v>10</v>
      </c>
      <c r="F534" s="11">
        <v>0.0</v>
      </c>
      <c r="G534" s="11">
        <v>0.0</v>
      </c>
      <c r="H534" s="11" t="s">
        <v>10</v>
      </c>
      <c r="I534" s="5">
        <f t="shared" si="1"/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idden="1">
      <c r="A535" s="11">
        <v>346.0</v>
      </c>
      <c r="B535" s="11" t="s">
        <v>640</v>
      </c>
      <c r="C535" s="11">
        <v>0.0</v>
      </c>
      <c r="D535" s="11">
        <v>0.0</v>
      </c>
      <c r="E535" s="11" t="s">
        <v>10</v>
      </c>
      <c r="F535" s="11">
        <v>0.0</v>
      </c>
      <c r="G535" s="11">
        <v>0.0</v>
      </c>
      <c r="H535" s="11" t="s">
        <v>10</v>
      </c>
      <c r="I535" s="5">
        <f t="shared" si="1"/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idden="1">
      <c r="A536" s="11">
        <v>347.0</v>
      </c>
      <c r="B536" s="11" t="s">
        <v>641</v>
      </c>
      <c r="C536" s="11">
        <v>0.0</v>
      </c>
      <c r="D536" s="11">
        <v>0.0</v>
      </c>
      <c r="E536" s="11" t="s">
        <v>10</v>
      </c>
      <c r="F536" s="11">
        <v>0.0</v>
      </c>
      <c r="G536" s="11">
        <v>0.0</v>
      </c>
      <c r="H536" s="11" t="s">
        <v>10</v>
      </c>
      <c r="I536" s="5">
        <f t="shared" si="1"/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idden="1">
      <c r="A537" s="11">
        <v>348.0</v>
      </c>
      <c r="B537" s="11" t="s">
        <v>642</v>
      </c>
      <c r="C537" s="11">
        <v>0.0</v>
      </c>
      <c r="D537" s="11">
        <v>0.0</v>
      </c>
      <c r="E537" s="11" t="s">
        <v>10</v>
      </c>
      <c r="F537" s="11">
        <v>0.0</v>
      </c>
      <c r="G537" s="11">
        <v>0.0</v>
      </c>
      <c r="H537" s="11" t="s">
        <v>10</v>
      </c>
      <c r="I537" s="5">
        <f t="shared" si="1"/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idden="1">
      <c r="A538" s="11">
        <v>349.0</v>
      </c>
      <c r="B538" s="11" t="s">
        <v>643</v>
      </c>
      <c r="C538" s="11">
        <v>0.0</v>
      </c>
      <c r="D538" s="11">
        <v>0.0</v>
      </c>
      <c r="E538" s="11" t="s">
        <v>10</v>
      </c>
      <c r="F538" s="11">
        <v>0.0</v>
      </c>
      <c r="G538" s="11">
        <v>0.0</v>
      </c>
      <c r="H538" s="11" t="s">
        <v>10</v>
      </c>
      <c r="I538" s="5">
        <f t="shared" si="1"/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idden="1">
      <c r="A539" s="11">
        <v>350.0</v>
      </c>
      <c r="B539" s="11" t="s">
        <v>644</v>
      </c>
      <c r="C539" s="11">
        <v>0.0</v>
      </c>
      <c r="D539" s="11">
        <v>0.0</v>
      </c>
      <c r="E539" s="11" t="s">
        <v>10</v>
      </c>
      <c r="F539" s="11">
        <v>0.0</v>
      </c>
      <c r="G539" s="11">
        <v>0.0</v>
      </c>
      <c r="H539" s="11" t="s">
        <v>10</v>
      </c>
      <c r="I539" s="5">
        <f t="shared" si="1"/>
        <v>0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idden="1">
      <c r="A540" s="11">
        <v>351.0</v>
      </c>
      <c r="B540" s="11" t="s">
        <v>645</v>
      </c>
      <c r="C540" s="11">
        <v>0.0</v>
      </c>
      <c r="D540" s="11">
        <v>0.0</v>
      </c>
      <c r="E540" s="11" t="s">
        <v>10</v>
      </c>
      <c r="F540" s="11">
        <v>0.0</v>
      </c>
      <c r="G540" s="11">
        <v>0.0</v>
      </c>
      <c r="H540" s="11" t="s">
        <v>10</v>
      </c>
      <c r="I540" s="5">
        <f t="shared" si="1"/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idden="1">
      <c r="A541" s="11">
        <v>352.0</v>
      </c>
      <c r="B541" s="11" t="s">
        <v>646</v>
      </c>
      <c r="C541" s="11">
        <v>0.0</v>
      </c>
      <c r="D541" s="11">
        <v>0.0</v>
      </c>
      <c r="E541" s="11" t="s">
        <v>10</v>
      </c>
      <c r="F541" s="11">
        <v>0.0</v>
      </c>
      <c r="G541" s="11">
        <v>0.0</v>
      </c>
      <c r="H541" s="11" t="s">
        <v>10</v>
      </c>
      <c r="I541" s="5">
        <f t="shared" si="1"/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idden="1">
      <c r="A542" s="11">
        <v>353.0</v>
      </c>
      <c r="B542" s="11" t="s">
        <v>647</v>
      </c>
      <c r="C542" s="11">
        <v>0.0</v>
      </c>
      <c r="D542" s="11">
        <v>0.0</v>
      </c>
      <c r="E542" s="11" t="s">
        <v>10</v>
      </c>
      <c r="F542" s="11">
        <v>0.0</v>
      </c>
      <c r="G542" s="11">
        <v>0.0</v>
      </c>
      <c r="H542" s="11" t="s">
        <v>10</v>
      </c>
      <c r="I542" s="5">
        <f t="shared" si="1"/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idden="1">
      <c r="A543" s="11">
        <v>355.0</v>
      </c>
      <c r="B543" s="11" t="s">
        <v>648</v>
      </c>
      <c r="C543" s="11">
        <v>0.0</v>
      </c>
      <c r="D543" s="11">
        <v>0.0</v>
      </c>
      <c r="E543" s="11" t="s">
        <v>10</v>
      </c>
      <c r="F543" s="11">
        <v>0.0</v>
      </c>
      <c r="G543" s="11">
        <v>0.0</v>
      </c>
      <c r="H543" s="11" t="s">
        <v>10</v>
      </c>
      <c r="I543" s="5">
        <f t="shared" si="1"/>
        <v>0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idden="1">
      <c r="A544" s="11">
        <v>356.0</v>
      </c>
      <c r="B544" s="11" t="s">
        <v>649</v>
      </c>
      <c r="C544" s="11">
        <v>0.0</v>
      </c>
      <c r="D544" s="11">
        <v>0.0</v>
      </c>
      <c r="E544" s="11" t="s">
        <v>10</v>
      </c>
      <c r="F544" s="11">
        <v>0.0</v>
      </c>
      <c r="G544" s="11">
        <v>0.0</v>
      </c>
      <c r="H544" s="11" t="s">
        <v>10</v>
      </c>
      <c r="I544" s="5">
        <f t="shared" si="1"/>
        <v>0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idden="1">
      <c r="A545" s="11">
        <v>357.0</v>
      </c>
      <c r="B545" s="11" t="s">
        <v>650</v>
      </c>
      <c r="C545" s="11">
        <v>0.0</v>
      </c>
      <c r="D545" s="11">
        <v>0.0</v>
      </c>
      <c r="E545" s="11" t="s">
        <v>10</v>
      </c>
      <c r="F545" s="11">
        <v>0.0</v>
      </c>
      <c r="G545" s="11">
        <v>0.0</v>
      </c>
      <c r="H545" s="11" t="s">
        <v>10</v>
      </c>
      <c r="I545" s="5">
        <f t="shared" si="1"/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idden="1">
      <c r="A546" s="11">
        <v>358.0</v>
      </c>
      <c r="B546" s="11" t="s">
        <v>651</v>
      </c>
      <c r="C546" s="11">
        <v>0.0</v>
      </c>
      <c r="D546" s="11">
        <v>0.0</v>
      </c>
      <c r="E546" s="11" t="s">
        <v>10</v>
      </c>
      <c r="F546" s="11">
        <v>0.0</v>
      </c>
      <c r="G546" s="11">
        <v>0.0</v>
      </c>
      <c r="H546" s="11" t="s">
        <v>10</v>
      </c>
      <c r="I546" s="5">
        <f t="shared" si="1"/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idden="1">
      <c r="A547" s="11">
        <v>359.0</v>
      </c>
      <c r="B547" s="11" t="s">
        <v>652</v>
      </c>
      <c r="C547" s="11">
        <v>0.0</v>
      </c>
      <c r="D547" s="11">
        <v>0.0</v>
      </c>
      <c r="E547" s="11" t="s">
        <v>10</v>
      </c>
      <c r="F547" s="11">
        <v>0.0</v>
      </c>
      <c r="G547" s="11">
        <v>0.0</v>
      </c>
      <c r="H547" s="11" t="s">
        <v>10</v>
      </c>
      <c r="I547" s="5">
        <f t="shared" si="1"/>
        <v>0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idden="1">
      <c r="A548" s="11">
        <v>360.0</v>
      </c>
      <c r="B548" s="11" t="s">
        <v>653</v>
      </c>
      <c r="C548" s="11">
        <v>0.0</v>
      </c>
      <c r="D548" s="11">
        <v>0.0</v>
      </c>
      <c r="E548" s="11" t="s">
        <v>10</v>
      </c>
      <c r="F548" s="11">
        <v>0.0</v>
      </c>
      <c r="G548" s="11">
        <v>0.0</v>
      </c>
      <c r="H548" s="11" t="s">
        <v>10</v>
      </c>
      <c r="I548" s="5">
        <f t="shared" si="1"/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idden="1">
      <c r="A549" s="11">
        <v>361.0</v>
      </c>
      <c r="B549" s="11" t="s">
        <v>654</v>
      </c>
      <c r="C549" s="11">
        <v>0.0</v>
      </c>
      <c r="D549" s="11">
        <v>0.0</v>
      </c>
      <c r="E549" s="11" t="s">
        <v>10</v>
      </c>
      <c r="F549" s="11">
        <v>0.0</v>
      </c>
      <c r="G549" s="11">
        <v>0.0</v>
      </c>
      <c r="H549" s="11" t="s">
        <v>10</v>
      </c>
      <c r="I549" s="5">
        <f t="shared" si="1"/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idden="1">
      <c r="A550" s="11">
        <v>362.0</v>
      </c>
      <c r="B550" s="11" t="s">
        <v>655</v>
      </c>
      <c r="C550" s="11">
        <v>0.0</v>
      </c>
      <c r="D550" s="11">
        <v>0.0</v>
      </c>
      <c r="E550" s="11" t="s">
        <v>10</v>
      </c>
      <c r="F550" s="11">
        <v>0.0</v>
      </c>
      <c r="G550" s="11">
        <v>0.0</v>
      </c>
      <c r="H550" s="11" t="s">
        <v>10</v>
      </c>
      <c r="I550" s="5">
        <f t="shared" si="1"/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idden="1">
      <c r="A551" s="11">
        <v>363.0</v>
      </c>
      <c r="B551" s="11" t="s">
        <v>656</v>
      </c>
      <c r="C551" s="11">
        <v>0.0</v>
      </c>
      <c r="D551" s="11">
        <v>0.0</v>
      </c>
      <c r="E551" s="11" t="s">
        <v>10</v>
      </c>
      <c r="F551" s="11">
        <v>0.0</v>
      </c>
      <c r="G551" s="11">
        <v>0.0</v>
      </c>
      <c r="H551" s="11" t="s">
        <v>10</v>
      </c>
      <c r="I551" s="5">
        <f t="shared" si="1"/>
        <v>0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idden="1">
      <c r="A552" s="11">
        <v>364.0</v>
      </c>
      <c r="B552" s="11" t="s">
        <v>657</v>
      </c>
      <c r="C552" s="11">
        <v>0.0</v>
      </c>
      <c r="D552" s="11">
        <v>0.0</v>
      </c>
      <c r="E552" s="11" t="s">
        <v>10</v>
      </c>
      <c r="F552" s="11">
        <v>0.0</v>
      </c>
      <c r="G552" s="11">
        <v>0.0</v>
      </c>
      <c r="H552" s="11" t="s">
        <v>10</v>
      </c>
      <c r="I552" s="5">
        <f t="shared" si="1"/>
        <v>0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idden="1">
      <c r="A553" s="11">
        <v>365.0</v>
      </c>
      <c r="B553" s="11" t="s">
        <v>658</v>
      </c>
      <c r="C553" s="11">
        <v>0.0</v>
      </c>
      <c r="D553" s="11">
        <v>0.0</v>
      </c>
      <c r="E553" s="11" t="s">
        <v>10</v>
      </c>
      <c r="F553" s="11">
        <v>0.0</v>
      </c>
      <c r="G553" s="11">
        <v>0.0</v>
      </c>
      <c r="H553" s="11" t="s">
        <v>10</v>
      </c>
      <c r="I553" s="5">
        <f t="shared" si="1"/>
        <v>0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idden="1">
      <c r="A554" s="11">
        <v>366.0</v>
      </c>
      <c r="B554" s="11" t="s">
        <v>659</v>
      </c>
      <c r="C554" s="11">
        <v>0.0</v>
      </c>
      <c r="D554" s="11">
        <v>0.0</v>
      </c>
      <c r="E554" s="11" t="s">
        <v>10</v>
      </c>
      <c r="F554" s="11">
        <v>0.0</v>
      </c>
      <c r="G554" s="11">
        <v>0.0</v>
      </c>
      <c r="H554" s="11" t="s">
        <v>10</v>
      </c>
      <c r="I554" s="5">
        <f t="shared" si="1"/>
        <v>0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idden="1">
      <c r="A555" s="11">
        <v>367.0</v>
      </c>
      <c r="B555" s="11" t="s">
        <v>660</v>
      </c>
      <c r="C555" s="11">
        <v>0.0</v>
      </c>
      <c r="D555" s="11">
        <v>0.0</v>
      </c>
      <c r="E555" s="11" t="s">
        <v>10</v>
      </c>
      <c r="F555" s="11">
        <v>0.0</v>
      </c>
      <c r="G555" s="11">
        <v>0.0</v>
      </c>
      <c r="H555" s="11" t="s">
        <v>10</v>
      </c>
      <c r="I555" s="5">
        <f t="shared" si="1"/>
        <v>0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idden="1">
      <c r="A556" s="11">
        <v>368.0</v>
      </c>
      <c r="B556" s="11" t="s">
        <v>661</v>
      </c>
      <c r="C556" s="11">
        <v>0.0</v>
      </c>
      <c r="D556" s="11">
        <v>0.0</v>
      </c>
      <c r="E556" s="11" t="s">
        <v>10</v>
      </c>
      <c r="F556" s="11">
        <v>0.0</v>
      </c>
      <c r="G556" s="11">
        <v>0.0</v>
      </c>
      <c r="H556" s="11" t="s">
        <v>10</v>
      </c>
      <c r="I556" s="5">
        <f t="shared" si="1"/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idden="1">
      <c r="A557" s="11">
        <v>369.0</v>
      </c>
      <c r="B557" s="11" t="s">
        <v>662</v>
      </c>
      <c r="C557" s="11">
        <v>0.0</v>
      </c>
      <c r="D557" s="11">
        <v>0.0</v>
      </c>
      <c r="E557" s="11" t="s">
        <v>10</v>
      </c>
      <c r="F557" s="11">
        <v>0.0</v>
      </c>
      <c r="G557" s="11">
        <v>0.0</v>
      </c>
      <c r="H557" s="11" t="s">
        <v>10</v>
      </c>
      <c r="I557" s="5">
        <f t="shared" si="1"/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idden="1">
      <c r="A558" s="11">
        <v>370.0</v>
      </c>
      <c r="B558" s="11" t="s">
        <v>663</v>
      </c>
      <c r="C558" s="11">
        <v>0.0</v>
      </c>
      <c r="D558" s="11">
        <v>0.0</v>
      </c>
      <c r="E558" s="11" t="s">
        <v>10</v>
      </c>
      <c r="F558" s="11">
        <v>0.0</v>
      </c>
      <c r="G558" s="11">
        <v>0.0</v>
      </c>
      <c r="H558" s="11" t="s">
        <v>10</v>
      </c>
      <c r="I558" s="5">
        <f t="shared" si="1"/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idden="1">
      <c r="A559" s="11">
        <v>371.0</v>
      </c>
      <c r="B559" s="11" t="s">
        <v>664</v>
      </c>
      <c r="C559" s="11">
        <v>0.0</v>
      </c>
      <c r="D559" s="11">
        <v>0.0</v>
      </c>
      <c r="E559" s="11" t="s">
        <v>10</v>
      </c>
      <c r="F559" s="11">
        <v>0.0</v>
      </c>
      <c r="G559" s="11">
        <v>0.0</v>
      </c>
      <c r="H559" s="11" t="s">
        <v>10</v>
      </c>
      <c r="I559" s="5">
        <f t="shared" si="1"/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idden="1">
      <c r="A560" s="11">
        <v>372.0</v>
      </c>
      <c r="B560" s="11" t="s">
        <v>665</v>
      </c>
      <c r="C560" s="11">
        <v>0.0</v>
      </c>
      <c r="D560" s="11">
        <v>0.0</v>
      </c>
      <c r="E560" s="11" t="s">
        <v>10</v>
      </c>
      <c r="F560" s="11">
        <v>0.0</v>
      </c>
      <c r="G560" s="11">
        <v>0.0</v>
      </c>
      <c r="H560" s="11" t="s">
        <v>10</v>
      </c>
      <c r="I560" s="5">
        <f t="shared" si="1"/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idden="1">
      <c r="A561" s="11">
        <v>373.0</v>
      </c>
      <c r="B561" s="11" t="s">
        <v>666</v>
      </c>
      <c r="C561" s="11">
        <v>0.0</v>
      </c>
      <c r="D561" s="11">
        <v>0.0</v>
      </c>
      <c r="E561" s="11" t="s">
        <v>10</v>
      </c>
      <c r="F561" s="11">
        <v>0.0</v>
      </c>
      <c r="G561" s="11">
        <v>0.0</v>
      </c>
      <c r="H561" s="11" t="s">
        <v>10</v>
      </c>
      <c r="I561" s="5">
        <f t="shared" si="1"/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idden="1">
      <c r="A562" s="11">
        <v>374.0</v>
      </c>
      <c r="B562" s="11" t="s">
        <v>667</v>
      </c>
      <c r="C562" s="11">
        <v>0.0</v>
      </c>
      <c r="D562" s="11">
        <v>0.0</v>
      </c>
      <c r="E562" s="11" t="s">
        <v>10</v>
      </c>
      <c r="F562" s="11">
        <v>0.0</v>
      </c>
      <c r="G562" s="11">
        <v>0.0</v>
      </c>
      <c r="H562" s="11" t="s">
        <v>10</v>
      </c>
      <c r="I562" s="5">
        <f t="shared" si="1"/>
        <v>0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idden="1">
      <c r="A563" s="11">
        <v>375.0</v>
      </c>
      <c r="B563" s="11" t="s">
        <v>668</v>
      </c>
      <c r="C563" s="11">
        <v>0.0</v>
      </c>
      <c r="D563" s="11">
        <v>0.0</v>
      </c>
      <c r="E563" s="11" t="s">
        <v>10</v>
      </c>
      <c r="F563" s="11">
        <v>0.0</v>
      </c>
      <c r="G563" s="11">
        <v>0.0</v>
      </c>
      <c r="H563" s="11" t="s">
        <v>10</v>
      </c>
      <c r="I563" s="5">
        <f t="shared" si="1"/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idden="1">
      <c r="A564" s="11">
        <v>376.0</v>
      </c>
      <c r="B564" s="11" t="s">
        <v>669</v>
      </c>
      <c r="C564" s="11">
        <v>0.0</v>
      </c>
      <c r="D564" s="11">
        <v>0.0</v>
      </c>
      <c r="E564" s="11" t="s">
        <v>10</v>
      </c>
      <c r="F564" s="11">
        <v>0.0</v>
      </c>
      <c r="G564" s="11">
        <v>0.0</v>
      </c>
      <c r="H564" s="11" t="s">
        <v>10</v>
      </c>
      <c r="I564" s="5">
        <f t="shared" si="1"/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idden="1">
      <c r="A565" s="11">
        <v>377.0</v>
      </c>
      <c r="B565" s="11" t="s">
        <v>670</v>
      </c>
      <c r="C565" s="11">
        <v>0.0</v>
      </c>
      <c r="D565" s="11">
        <v>0.0</v>
      </c>
      <c r="E565" s="11" t="s">
        <v>10</v>
      </c>
      <c r="F565" s="11">
        <v>0.0</v>
      </c>
      <c r="G565" s="11">
        <v>0.0</v>
      </c>
      <c r="H565" s="11" t="s">
        <v>10</v>
      </c>
      <c r="I565" s="5">
        <f t="shared" si="1"/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idden="1">
      <c r="A566" s="11">
        <v>378.0</v>
      </c>
      <c r="B566" s="11" t="s">
        <v>671</v>
      </c>
      <c r="C566" s="11">
        <v>0.0</v>
      </c>
      <c r="D566" s="11">
        <v>0.0</v>
      </c>
      <c r="E566" s="11" t="s">
        <v>10</v>
      </c>
      <c r="F566" s="11">
        <v>0.0</v>
      </c>
      <c r="G566" s="11">
        <v>0.0</v>
      </c>
      <c r="H566" s="11" t="s">
        <v>10</v>
      </c>
      <c r="I566" s="5">
        <f t="shared" si="1"/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idden="1">
      <c r="A567" s="11">
        <v>379.0</v>
      </c>
      <c r="B567" s="11" t="s">
        <v>672</v>
      </c>
      <c r="C567" s="11">
        <v>0.0</v>
      </c>
      <c r="D567" s="11">
        <v>0.0</v>
      </c>
      <c r="E567" s="11" t="s">
        <v>10</v>
      </c>
      <c r="F567" s="11">
        <v>0.0</v>
      </c>
      <c r="G567" s="11">
        <v>0.0</v>
      </c>
      <c r="H567" s="11" t="s">
        <v>10</v>
      </c>
      <c r="I567" s="5">
        <f t="shared" si="1"/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idden="1">
      <c r="A568" s="11">
        <v>381.0</v>
      </c>
      <c r="B568" s="11" t="s">
        <v>673</v>
      </c>
      <c r="C568" s="11">
        <v>0.0</v>
      </c>
      <c r="D568" s="11">
        <v>0.0</v>
      </c>
      <c r="E568" s="11" t="s">
        <v>10</v>
      </c>
      <c r="F568" s="11">
        <v>0.0</v>
      </c>
      <c r="G568" s="11">
        <v>0.0</v>
      </c>
      <c r="H568" s="11" t="s">
        <v>10</v>
      </c>
      <c r="I568" s="5">
        <f t="shared" si="1"/>
        <v>0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idden="1">
      <c r="A569" s="11">
        <v>382.0</v>
      </c>
      <c r="B569" s="11" t="s">
        <v>674</v>
      </c>
      <c r="C569" s="11">
        <v>0.0</v>
      </c>
      <c r="D569" s="11">
        <v>0.0</v>
      </c>
      <c r="E569" s="11" t="s">
        <v>10</v>
      </c>
      <c r="F569" s="11">
        <v>0.0</v>
      </c>
      <c r="G569" s="11">
        <v>0.0</v>
      </c>
      <c r="H569" s="11" t="s">
        <v>10</v>
      </c>
      <c r="I569" s="5">
        <f t="shared" si="1"/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idden="1">
      <c r="A570" s="11">
        <v>383.0</v>
      </c>
      <c r="B570" s="11" t="s">
        <v>675</v>
      </c>
      <c r="C570" s="11">
        <v>0.0</v>
      </c>
      <c r="D570" s="11">
        <v>0.0</v>
      </c>
      <c r="E570" s="11" t="s">
        <v>10</v>
      </c>
      <c r="F570" s="11">
        <v>0.0</v>
      </c>
      <c r="G570" s="11">
        <v>0.0</v>
      </c>
      <c r="H570" s="11" t="s">
        <v>10</v>
      </c>
      <c r="I570" s="5">
        <f t="shared" si="1"/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idden="1">
      <c r="A571" s="11">
        <v>384.0</v>
      </c>
      <c r="B571" s="11" t="s">
        <v>676</v>
      </c>
      <c r="C571" s="11">
        <v>0.0</v>
      </c>
      <c r="D571" s="11">
        <v>0.0</v>
      </c>
      <c r="E571" s="11" t="s">
        <v>10</v>
      </c>
      <c r="F571" s="11">
        <v>0.0</v>
      </c>
      <c r="G571" s="11">
        <v>0.0</v>
      </c>
      <c r="H571" s="11" t="s">
        <v>10</v>
      </c>
      <c r="I571" s="5">
        <f t="shared" si="1"/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idden="1">
      <c r="A572" s="11">
        <v>385.0</v>
      </c>
      <c r="B572" s="11" t="s">
        <v>677</v>
      </c>
      <c r="C572" s="11">
        <v>0.0</v>
      </c>
      <c r="D572" s="11">
        <v>0.0</v>
      </c>
      <c r="E572" s="11" t="s">
        <v>10</v>
      </c>
      <c r="F572" s="11">
        <v>0.0</v>
      </c>
      <c r="G572" s="11">
        <v>0.0</v>
      </c>
      <c r="H572" s="11" t="s">
        <v>10</v>
      </c>
      <c r="I572" s="5">
        <f t="shared" si="1"/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idden="1">
      <c r="A573" s="11">
        <v>386.0</v>
      </c>
      <c r="B573" s="11" t="s">
        <v>678</v>
      </c>
      <c r="C573" s="11">
        <v>0.0</v>
      </c>
      <c r="D573" s="11">
        <v>0.0</v>
      </c>
      <c r="E573" s="11" t="s">
        <v>10</v>
      </c>
      <c r="F573" s="11">
        <v>0.0</v>
      </c>
      <c r="G573" s="11">
        <v>0.0</v>
      </c>
      <c r="H573" s="11" t="s">
        <v>10</v>
      </c>
      <c r="I573" s="5">
        <f t="shared" si="1"/>
        <v>0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idden="1">
      <c r="A574" s="11">
        <v>387.0</v>
      </c>
      <c r="B574" s="11" t="s">
        <v>679</v>
      </c>
      <c r="C574" s="11">
        <v>0.0</v>
      </c>
      <c r="D574" s="11">
        <v>0.0</v>
      </c>
      <c r="E574" s="11" t="s">
        <v>10</v>
      </c>
      <c r="F574" s="11">
        <v>0.0</v>
      </c>
      <c r="G574" s="11">
        <v>0.0</v>
      </c>
      <c r="H574" s="11" t="s">
        <v>10</v>
      </c>
      <c r="I574" s="5">
        <f t="shared" si="1"/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idden="1">
      <c r="A575" s="11">
        <v>389.0</v>
      </c>
      <c r="B575" s="11" t="s">
        <v>680</v>
      </c>
      <c r="C575" s="11">
        <v>0.0</v>
      </c>
      <c r="D575" s="11">
        <v>0.0</v>
      </c>
      <c r="E575" s="11" t="s">
        <v>10</v>
      </c>
      <c r="F575" s="11">
        <v>0.0</v>
      </c>
      <c r="G575" s="11">
        <v>0.0</v>
      </c>
      <c r="H575" s="11" t="s">
        <v>10</v>
      </c>
      <c r="I575" s="5">
        <f t="shared" si="1"/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idden="1">
      <c r="A576" s="11">
        <v>390.0</v>
      </c>
      <c r="B576" s="11" t="s">
        <v>681</v>
      </c>
      <c r="C576" s="11">
        <v>0.0</v>
      </c>
      <c r="D576" s="11">
        <v>0.0</v>
      </c>
      <c r="E576" s="11" t="s">
        <v>10</v>
      </c>
      <c r="F576" s="11">
        <v>0.0</v>
      </c>
      <c r="G576" s="11">
        <v>0.0</v>
      </c>
      <c r="H576" s="11" t="s">
        <v>10</v>
      </c>
      <c r="I576" s="5">
        <f t="shared" si="1"/>
        <v>0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idden="1">
      <c r="A577" s="11">
        <v>391.0</v>
      </c>
      <c r="B577" s="11" t="s">
        <v>682</v>
      </c>
      <c r="C577" s="11">
        <v>0.0</v>
      </c>
      <c r="D577" s="11">
        <v>0.0</v>
      </c>
      <c r="E577" s="11" t="s">
        <v>10</v>
      </c>
      <c r="F577" s="11">
        <v>0.0</v>
      </c>
      <c r="G577" s="11">
        <v>0.0</v>
      </c>
      <c r="H577" s="11" t="s">
        <v>10</v>
      </c>
      <c r="I577" s="5">
        <f t="shared" si="1"/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idden="1">
      <c r="A578" s="11">
        <v>392.0</v>
      </c>
      <c r="B578" s="11" t="s">
        <v>683</v>
      </c>
      <c r="C578" s="11">
        <v>0.0</v>
      </c>
      <c r="D578" s="11">
        <v>0.0</v>
      </c>
      <c r="E578" s="11" t="s">
        <v>10</v>
      </c>
      <c r="F578" s="11">
        <v>0.0</v>
      </c>
      <c r="G578" s="11">
        <v>0.0</v>
      </c>
      <c r="H578" s="11" t="s">
        <v>10</v>
      </c>
      <c r="I578" s="5">
        <f t="shared" si="1"/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idden="1">
      <c r="A579" s="11">
        <v>393.0</v>
      </c>
      <c r="B579" s="11" t="s">
        <v>684</v>
      </c>
      <c r="C579" s="11">
        <v>0.0</v>
      </c>
      <c r="D579" s="11">
        <v>0.0</v>
      </c>
      <c r="E579" s="11" t="s">
        <v>10</v>
      </c>
      <c r="F579" s="11">
        <v>0.0</v>
      </c>
      <c r="G579" s="11">
        <v>0.0</v>
      </c>
      <c r="H579" s="11" t="s">
        <v>10</v>
      </c>
      <c r="I579" s="5">
        <f t="shared" si="1"/>
        <v>0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idden="1">
      <c r="A580" s="11">
        <v>394.0</v>
      </c>
      <c r="B580" s="11" t="s">
        <v>685</v>
      </c>
      <c r="C580" s="11">
        <v>0.0</v>
      </c>
      <c r="D580" s="11">
        <v>0.0</v>
      </c>
      <c r="E580" s="11" t="s">
        <v>10</v>
      </c>
      <c r="F580" s="11">
        <v>0.0</v>
      </c>
      <c r="G580" s="11">
        <v>0.0</v>
      </c>
      <c r="H580" s="11" t="s">
        <v>10</v>
      </c>
      <c r="I580" s="5">
        <f t="shared" si="1"/>
        <v>0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idden="1">
      <c r="A581" s="11">
        <v>395.0</v>
      </c>
      <c r="B581" s="11" t="s">
        <v>686</v>
      </c>
      <c r="C581" s="11">
        <v>0.0</v>
      </c>
      <c r="D581" s="11">
        <v>0.0</v>
      </c>
      <c r="E581" s="11" t="s">
        <v>10</v>
      </c>
      <c r="F581" s="11">
        <v>0.0</v>
      </c>
      <c r="G581" s="11">
        <v>0.0</v>
      </c>
      <c r="H581" s="11" t="s">
        <v>10</v>
      </c>
      <c r="I581" s="5">
        <f t="shared" si="1"/>
        <v>0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idden="1">
      <c r="A582" s="11">
        <v>396.0</v>
      </c>
      <c r="B582" s="11" t="s">
        <v>687</v>
      </c>
      <c r="C582" s="11">
        <v>0.0</v>
      </c>
      <c r="D582" s="11">
        <v>0.0</v>
      </c>
      <c r="E582" s="11" t="s">
        <v>10</v>
      </c>
      <c r="F582" s="11">
        <v>0.0</v>
      </c>
      <c r="G582" s="11">
        <v>0.0</v>
      </c>
      <c r="H582" s="11" t="s">
        <v>10</v>
      </c>
      <c r="I582" s="5">
        <f t="shared" si="1"/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idden="1">
      <c r="A583" s="11">
        <v>398.0</v>
      </c>
      <c r="B583" s="11" t="s">
        <v>688</v>
      </c>
      <c r="C583" s="11">
        <v>0.0</v>
      </c>
      <c r="D583" s="11">
        <v>0.0</v>
      </c>
      <c r="E583" s="11" t="s">
        <v>10</v>
      </c>
      <c r="F583" s="11">
        <v>0.0</v>
      </c>
      <c r="G583" s="11">
        <v>0.0</v>
      </c>
      <c r="H583" s="11" t="s">
        <v>10</v>
      </c>
      <c r="I583" s="5">
        <f t="shared" si="1"/>
        <v>0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idden="1">
      <c r="A584" s="11">
        <v>399.0</v>
      </c>
      <c r="B584" s="11" t="s">
        <v>689</v>
      </c>
      <c r="C584" s="11">
        <v>0.0</v>
      </c>
      <c r="D584" s="11">
        <v>0.0</v>
      </c>
      <c r="E584" s="11" t="s">
        <v>10</v>
      </c>
      <c r="F584" s="11">
        <v>0.0</v>
      </c>
      <c r="G584" s="11">
        <v>0.0</v>
      </c>
      <c r="H584" s="11" t="s">
        <v>10</v>
      </c>
      <c r="I584" s="5">
        <f t="shared" si="1"/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idden="1">
      <c r="A585" s="11">
        <v>400.0</v>
      </c>
      <c r="B585" s="11" t="s">
        <v>690</v>
      </c>
      <c r="C585" s="11">
        <v>0.0</v>
      </c>
      <c r="D585" s="11">
        <v>0.0</v>
      </c>
      <c r="E585" s="11" t="s">
        <v>10</v>
      </c>
      <c r="F585" s="11">
        <v>0.0</v>
      </c>
      <c r="G585" s="11">
        <v>0.0</v>
      </c>
      <c r="H585" s="11" t="s">
        <v>10</v>
      </c>
      <c r="I585" s="5">
        <f t="shared" si="1"/>
        <v>0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idden="1">
      <c r="A586" s="11">
        <v>401.0</v>
      </c>
      <c r="B586" s="11" t="s">
        <v>691</v>
      </c>
      <c r="C586" s="11">
        <v>0.0</v>
      </c>
      <c r="D586" s="11">
        <v>0.0</v>
      </c>
      <c r="E586" s="11" t="s">
        <v>10</v>
      </c>
      <c r="F586" s="11">
        <v>0.0</v>
      </c>
      <c r="G586" s="11">
        <v>0.0</v>
      </c>
      <c r="H586" s="11" t="s">
        <v>10</v>
      </c>
      <c r="I586" s="5">
        <f t="shared" si="1"/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idden="1">
      <c r="A587" s="11">
        <v>402.0</v>
      </c>
      <c r="B587" s="11" t="s">
        <v>692</v>
      </c>
      <c r="C587" s="11">
        <v>0.0</v>
      </c>
      <c r="D587" s="11">
        <v>0.0</v>
      </c>
      <c r="E587" s="11" t="s">
        <v>10</v>
      </c>
      <c r="F587" s="11">
        <v>0.0</v>
      </c>
      <c r="G587" s="11">
        <v>0.0</v>
      </c>
      <c r="H587" s="11" t="s">
        <v>10</v>
      </c>
      <c r="I587" s="5">
        <f t="shared" si="1"/>
        <v>0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idden="1">
      <c r="A588" s="11">
        <v>403.0</v>
      </c>
      <c r="B588" s="11" t="s">
        <v>693</v>
      </c>
      <c r="C588" s="11">
        <v>0.0</v>
      </c>
      <c r="D588" s="11">
        <v>0.0</v>
      </c>
      <c r="E588" s="11" t="s">
        <v>10</v>
      </c>
      <c r="F588" s="11">
        <v>0.0</v>
      </c>
      <c r="G588" s="11">
        <v>0.0</v>
      </c>
      <c r="H588" s="11" t="s">
        <v>10</v>
      </c>
      <c r="I588" s="5">
        <f t="shared" si="1"/>
        <v>0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idden="1">
      <c r="A589" s="11">
        <v>404.0</v>
      </c>
      <c r="B589" s="11" t="s">
        <v>694</v>
      </c>
      <c r="C589" s="11">
        <v>0.0</v>
      </c>
      <c r="D589" s="11">
        <v>0.0</v>
      </c>
      <c r="E589" s="11" t="s">
        <v>10</v>
      </c>
      <c r="F589" s="11">
        <v>0.0</v>
      </c>
      <c r="G589" s="11">
        <v>0.0</v>
      </c>
      <c r="H589" s="11" t="s">
        <v>10</v>
      </c>
      <c r="I589" s="5">
        <f t="shared" si="1"/>
        <v>0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idden="1">
      <c r="A590" s="11">
        <v>405.0</v>
      </c>
      <c r="B590" s="11" t="s">
        <v>695</v>
      </c>
      <c r="C590" s="11">
        <v>0.0</v>
      </c>
      <c r="D590" s="11">
        <v>0.0</v>
      </c>
      <c r="E590" s="11" t="s">
        <v>10</v>
      </c>
      <c r="F590" s="11">
        <v>0.0</v>
      </c>
      <c r="G590" s="11">
        <v>0.0</v>
      </c>
      <c r="H590" s="11" t="s">
        <v>10</v>
      </c>
      <c r="I590" s="5">
        <f t="shared" si="1"/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idden="1">
      <c r="A591" s="11">
        <v>406.0</v>
      </c>
      <c r="B591" s="11" t="s">
        <v>696</v>
      </c>
      <c r="C591" s="11">
        <v>0.0</v>
      </c>
      <c r="D591" s="11">
        <v>0.0</v>
      </c>
      <c r="E591" s="11" t="s">
        <v>10</v>
      </c>
      <c r="F591" s="11">
        <v>0.0</v>
      </c>
      <c r="G591" s="11">
        <v>0.0</v>
      </c>
      <c r="H591" s="11" t="s">
        <v>10</v>
      </c>
      <c r="I591" s="5">
        <f t="shared" si="1"/>
        <v>0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idden="1">
      <c r="A592" s="11">
        <v>409.0</v>
      </c>
      <c r="B592" s="11" t="s">
        <v>697</v>
      </c>
      <c r="C592" s="11">
        <v>0.0</v>
      </c>
      <c r="D592" s="11">
        <v>0.0</v>
      </c>
      <c r="E592" s="11" t="s">
        <v>10</v>
      </c>
      <c r="F592" s="11">
        <v>0.0</v>
      </c>
      <c r="G592" s="11">
        <v>0.0</v>
      </c>
      <c r="H592" s="11" t="s">
        <v>10</v>
      </c>
      <c r="I592" s="5">
        <f t="shared" si="1"/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idden="1">
      <c r="A593" s="11">
        <v>410.0</v>
      </c>
      <c r="B593" s="11" t="s">
        <v>698</v>
      </c>
      <c r="C593" s="11">
        <v>0.0</v>
      </c>
      <c r="D593" s="11">
        <v>0.0</v>
      </c>
      <c r="E593" s="11" t="s">
        <v>10</v>
      </c>
      <c r="F593" s="11">
        <v>0.0</v>
      </c>
      <c r="G593" s="11">
        <v>0.0</v>
      </c>
      <c r="H593" s="11" t="s">
        <v>10</v>
      </c>
      <c r="I593" s="5">
        <f t="shared" si="1"/>
        <v>0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idden="1">
      <c r="A594" s="11">
        <v>411.0</v>
      </c>
      <c r="B594" s="11" t="s">
        <v>699</v>
      </c>
      <c r="C594" s="11">
        <v>0.0</v>
      </c>
      <c r="D594" s="11">
        <v>0.0</v>
      </c>
      <c r="E594" s="11" t="s">
        <v>10</v>
      </c>
      <c r="F594" s="11">
        <v>0.0</v>
      </c>
      <c r="G594" s="11">
        <v>0.0</v>
      </c>
      <c r="H594" s="11" t="s">
        <v>10</v>
      </c>
      <c r="I594" s="5">
        <f t="shared" si="1"/>
        <v>0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idden="1">
      <c r="A595" s="11">
        <v>412.0</v>
      </c>
      <c r="B595" s="11" t="s">
        <v>700</v>
      </c>
      <c r="C595" s="11">
        <v>0.0</v>
      </c>
      <c r="D595" s="11">
        <v>0.0</v>
      </c>
      <c r="E595" s="11" t="s">
        <v>10</v>
      </c>
      <c r="F595" s="11">
        <v>0.0</v>
      </c>
      <c r="G595" s="11">
        <v>0.0</v>
      </c>
      <c r="H595" s="11" t="s">
        <v>10</v>
      </c>
      <c r="I595" s="5">
        <f t="shared" si="1"/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idden="1">
      <c r="A596" s="11">
        <v>413.0</v>
      </c>
      <c r="B596" s="11" t="s">
        <v>701</v>
      </c>
      <c r="C596" s="11">
        <v>0.0</v>
      </c>
      <c r="D596" s="11">
        <v>0.0</v>
      </c>
      <c r="E596" s="11" t="s">
        <v>10</v>
      </c>
      <c r="F596" s="11">
        <v>0.0</v>
      </c>
      <c r="G596" s="11">
        <v>0.0</v>
      </c>
      <c r="H596" s="11" t="s">
        <v>10</v>
      </c>
      <c r="I596" s="5">
        <f t="shared" si="1"/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idden="1">
      <c r="A597" s="11">
        <v>414.0</v>
      </c>
      <c r="B597" s="11" t="s">
        <v>702</v>
      </c>
      <c r="C597" s="11">
        <v>0.0</v>
      </c>
      <c r="D597" s="11">
        <v>0.0</v>
      </c>
      <c r="E597" s="11" t="s">
        <v>10</v>
      </c>
      <c r="F597" s="11">
        <v>0.0</v>
      </c>
      <c r="G597" s="11">
        <v>0.0</v>
      </c>
      <c r="H597" s="11" t="s">
        <v>10</v>
      </c>
      <c r="I597" s="5">
        <f t="shared" si="1"/>
        <v>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idden="1">
      <c r="A598" s="11">
        <v>415.0</v>
      </c>
      <c r="B598" s="11" t="s">
        <v>703</v>
      </c>
      <c r="C598" s="11">
        <v>0.0</v>
      </c>
      <c r="D598" s="11">
        <v>0.0</v>
      </c>
      <c r="E598" s="11" t="s">
        <v>10</v>
      </c>
      <c r="F598" s="11">
        <v>0.0</v>
      </c>
      <c r="G598" s="11">
        <v>0.0</v>
      </c>
      <c r="H598" s="11" t="s">
        <v>10</v>
      </c>
      <c r="I598" s="5">
        <f t="shared" si="1"/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idden="1">
      <c r="A599" s="11">
        <v>416.0</v>
      </c>
      <c r="B599" s="11" t="s">
        <v>704</v>
      </c>
      <c r="C599" s="11">
        <v>0.0</v>
      </c>
      <c r="D599" s="11">
        <v>0.0</v>
      </c>
      <c r="E599" s="11" t="s">
        <v>10</v>
      </c>
      <c r="F599" s="11">
        <v>0.0</v>
      </c>
      <c r="G599" s="11">
        <v>0.0</v>
      </c>
      <c r="H599" s="11" t="s">
        <v>10</v>
      </c>
      <c r="I599" s="5">
        <f t="shared" si="1"/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idden="1">
      <c r="A600" s="11">
        <v>417.0</v>
      </c>
      <c r="B600" s="11" t="s">
        <v>705</v>
      </c>
      <c r="C600" s="11">
        <v>0.0</v>
      </c>
      <c r="D600" s="11">
        <v>0.0</v>
      </c>
      <c r="E600" s="11" t="s">
        <v>10</v>
      </c>
      <c r="F600" s="11">
        <v>0.0</v>
      </c>
      <c r="G600" s="11">
        <v>0.0</v>
      </c>
      <c r="H600" s="11" t="s">
        <v>10</v>
      </c>
      <c r="I600" s="5">
        <f t="shared" si="1"/>
        <v>0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idden="1">
      <c r="A601" s="11">
        <v>418.0</v>
      </c>
      <c r="B601" s="11" t="s">
        <v>706</v>
      </c>
      <c r="C601" s="11">
        <v>0.0</v>
      </c>
      <c r="D601" s="11">
        <v>0.0</v>
      </c>
      <c r="E601" s="11" t="s">
        <v>10</v>
      </c>
      <c r="F601" s="11">
        <v>0.0</v>
      </c>
      <c r="G601" s="11">
        <v>0.0</v>
      </c>
      <c r="H601" s="11" t="s">
        <v>10</v>
      </c>
      <c r="I601" s="5">
        <f t="shared" si="1"/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idden="1">
      <c r="A602" s="11">
        <v>419.0</v>
      </c>
      <c r="B602" s="11" t="s">
        <v>707</v>
      </c>
      <c r="C602" s="11">
        <v>0.0</v>
      </c>
      <c r="D602" s="11">
        <v>0.0</v>
      </c>
      <c r="E602" s="11" t="s">
        <v>10</v>
      </c>
      <c r="F602" s="11">
        <v>0.0</v>
      </c>
      <c r="G602" s="11">
        <v>0.0</v>
      </c>
      <c r="H602" s="11" t="s">
        <v>10</v>
      </c>
      <c r="I602" s="5">
        <f t="shared" si="1"/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idden="1">
      <c r="A603" s="11">
        <v>420.0</v>
      </c>
      <c r="B603" s="11" t="s">
        <v>708</v>
      </c>
      <c r="C603" s="11">
        <v>0.0</v>
      </c>
      <c r="D603" s="11">
        <v>0.0</v>
      </c>
      <c r="E603" s="11" t="s">
        <v>10</v>
      </c>
      <c r="F603" s="11">
        <v>0.0</v>
      </c>
      <c r="G603" s="11">
        <v>0.0</v>
      </c>
      <c r="H603" s="11" t="s">
        <v>10</v>
      </c>
      <c r="I603" s="5">
        <f t="shared" si="1"/>
        <v>0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idden="1">
      <c r="A604" s="11">
        <v>421.0</v>
      </c>
      <c r="B604" s="11" t="s">
        <v>709</v>
      </c>
      <c r="C604" s="11">
        <v>0.0</v>
      </c>
      <c r="D604" s="11">
        <v>0.0</v>
      </c>
      <c r="E604" s="11" t="s">
        <v>10</v>
      </c>
      <c r="F604" s="11">
        <v>0.0</v>
      </c>
      <c r="G604" s="11">
        <v>0.0</v>
      </c>
      <c r="H604" s="11" t="s">
        <v>10</v>
      </c>
      <c r="I604" s="5">
        <f t="shared" si="1"/>
        <v>0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idden="1">
      <c r="A605" s="11">
        <v>422.0</v>
      </c>
      <c r="B605" s="11" t="s">
        <v>710</v>
      </c>
      <c r="C605" s="11">
        <v>0.0</v>
      </c>
      <c r="D605" s="11">
        <v>0.0</v>
      </c>
      <c r="E605" s="11" t="s">
        <v>10</v>
      </c>
      <c r="F605" s="11">
        <v>0.0</v>
      </c>
      <c r="G605" s="11">
        <v>0.0</v>
      </c>
      <c r="H605" s="11" t="s">
        <v>10</v>
      </c>
      <c r="I605" s="5">
        <f t="shared" si="1"/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idden="1">
      <c r="A606" s="11">
        <v>423.0</v>
      </c>
      <c r="B606" s="11" t="s">
        <v>711</v>
      </c>
      <c r="C606" s="11">
        <v>0.0</v>
      </c>
      <c r="D606" s="11">
        <v>0.0</v>
      </c>
      <c r="E606" s="11" t="s">
        <v>10</v>
      </c>
      <c r="F606" s="11">
        <v>0.0</v>
      </c>
      <c r="G606" s="11">
        <v>0.0</v>
      </c>
      <c r="H606" s="11" t="s">
        <v>10</v>
      </c>
      <c r="I606" s="5">
        <f t="shared" si="1"/>
        <v>0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idden="1">
      <c r="A607" s="11">
        <v>424.0</v>
      </c>
      <c r="B607" s="11" t="s">
        <v>712</v>
      </c>
      <c r="C607" s="11">
        <v>0.0</v>
      </c>
      <c r="D607" s="11">
        <v>0.0</v>
      </c>
      <c r="E607" s="11" t="s">
        <v>10</v>
      </c>
      <c r="F607" s="11">
        <v>0.0</v>
      </c>
      <c r="G607" s="11">
        <v>0.0</v>
      </c>
      <c r="H607" s="11" t="s">
        <v>10</v>
      </c>
      <c r="I607" s="5">
        <f t="shared" si="1"/>
        <v>0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idden="1">
      <c r="A608" s="11">
        <v>425.0</v>
      </c>
      <c r="B608" s="11" t="s">
        <v>713</v>
      </c>
      <c r="C608" s="11">
        <v>0.0</v>
      </c>
      <c r="D608" s="11">
        <v>0.0</v>
      </c>
      <c r="E608" s="11" t="s">
        <v>10</v>
      </c>
      <c r="F608" s="11">
        <v>0.0</v>
      </c>
      <c r="G608" s="11">
        <v>0.0</v>
      </c>
      <c r="H608" s="11" t="s">
        <v>10</v>
      </c>
      <c r="I608" s="5">
        <f t="shared" si="1"/>
        <v>0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idden="1">
      <c r="A609" s="11">
        <v>426.0</v>
      </c>
      <c r="B609" s="11" t="s">
        <v>714</v>
      </c>
      <c r="C609" s="11">
        <v>0.0</v>
      </c>
      <c r="D609" s="11">
        <v>0.0</v>
      </c>
      <c r="E609" s="11" t="s">
        <v>10</v>
      </c>
      <c r="F609" s="11">
        <v>0.0</v>
      </c>
      <c r="G609" s="11">
        <v>0.0</v>
      </c>
      <c r="H609" s="11" t="s">
        <v>10</v>
      </c>
      <c r="I609" s="5">
        <f t="shared" si="1"/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idden="1">
      <c r="A610" s="11">
        <v>427.0</v>
      </c>
      <c r="B610" s="11" t="s">
        <v>715</v>
      </c>
      <c r="C610" s="11">
        <v>0.0</v>
      </c>
      <c r="D610" s="11">
        <v>0.0</v>
      </c>
      <c r="E610" s="11" t="s">
        <v>10</v>
      </c>
      <c r="F610" s="11">
        <v>0.0</v>
      </c>
      <c r="G610" s="11">
        <v>0.0</v>
      </c>
      <c r="H610" s="11" t="s">
        <v>10</v>
      </c>
      <c r="I610" s="5">
        <f t="shared" si="1"/>
        <v>0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idden="1">
      <c r="A611" s="11">
        <v>428.0</v>
      </c>
      <c r="B611" s="11" t="s">
        <v>716</v>
      </c>
      <c r="C611" s="11">
        <v>0.0</v>
      </c>
      <c r="D611" s="11">
        <v>0.0</v>
      </c>
      <c r="E611" s="11" t="s">
        <v>10</v>
      </c>
      <c r="F611" s="11">
        <v>0.0</v>
      </c>
      <c r="G611" s="11">
        <v>0.0</v>
      </c>
      <c r="H611" s="11" t="s">
        <v>10</v>
      </c>
      <c r="I611" s="5">
        <f t="shared" si="1"/>
        <v>0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idden="1">
      <c r="A612" s="11">
        <v>429.0</v>
      </c>
      <c r="B612" s="11" t="s">
        <v>717</v>
      </c>
      <c r="C612" s="11">
        <v>0.0</v>
      </c>
      <c r="D612" s="11">
        <v>0.0</v>
      </c>
      <c r="E612" s="11" t="s">
        <v>10</v>
      </c>
      <c r="F612" s="11">
        <v>0.0</v>
      </c>
      <c r="G612" s="11">
        <v>0.0</v>
      </c>
      <c r="H612" s="11" t="s">
        <v>10</v>
      </c>
      <c r="I612" s="5">
        <f t="shared" si="1"/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idden="1">
      <c r="A613" s="11">
        <v>430.0</v>
      </c>
      <c r="B613" s="11" t="s">
        <v>718</v>
      </c>
      <c r="C613" s="11">
        <v>0.0</v>
      </c>
      <c r="D613" s="11">
        <v>0.0</v>
      </c>
      <c r="E613" s="11" t="s">
        <v>10</v>
      </c>
      <c r="F613" s="11">
        <v>0.0</v>
      </c>
      <c r="G613" s="11">
        <v>0.0</v>
      </c>
      <c r="H613" s="11" t="s">
        <v>10</v>
      </c>
      <c r="I613" s="5">
        <f t="shared" si="1"/>
        <v>0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idden="1">
      <c r="A614" s="11">
        <v>431.0</v>
      </c>
      <c r="B614" s="11" t="s">
        <v>719</v>
      </c>
      <c r="C614" s="11">
        <v>0.0</v>
      </c>
      <c r="D614" s="11">
        <v>0.0</v>
      </c>
      <c r="E614" s="11" t="s">
        <v>10</v>
      </c>
      <c r="F614" s="11">
        <v>0.0</v>
      </c>
      <c r="G614" s="11">
        <v>0.0</v>
      </c>
      <c r="H614" s="11" t="s">
        <v>10</v>
      </c>
      <c r="I614" s="5">
        <f t="shared" si="1"/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idden="1">
      <c r="A615" s="11">
        <v>432.0</v>
      </c>
      <c r="B615" s="11" t="s">
        <v>720</v>
      </c>
      <c r="C615" s="11">
        <v>0.0</v>
      </c>
      <c r="D615" s="11">
        <v>0.0</v>
      </c>
      <c r="E615" s="11" t="s">
        <v>10</v>
      </c>
      <c r="F615" s="11">
        <v>0.0</v>
      </c>
      <c r="G615" s="11">
        <v>0.0</v>
      </c>
      <c r="H615" s="11" t="s">
        <v>10</v>
      </c>
      <c r="I615" s="5">
        <f t="shared" si="1"/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idden="1">
      <c r="A616" s="11">
        <v>433.0</v>
      </c>
      <c r="B616" s="11" t="s">
        <v>721</v>
      </c>
      <c r="C616" s="11">
        <v>0.0</v>
      </c>
      <c r="D616" s="11">
        <v>0.0</v>
      </c>
      <c r="E616" s="11" t="s">
        <v>10</v>
      </c>
      <c r="F616" s="11">
        <v>0.0</v>
      </c>
      <c r="G616" s="11">
        <v>0.0</v>
      </c>
      <c r="H616" s="11" t="s">
        <v>10</v>
      </c>
      <c r="I616" s="5">
        <f t="shared" si="1"/>
        <v>0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idden="1">
      <c r="A617" s="11">
        <v>434.0</v>
      </c>
      <c r="B617" s="11" t="s">
        <v>722</v>
      </c>
      <c r="C617" s="11">
        <v>0.0</v>
      </c>
      <c r="D617" s="11">
        <v>0.0</v>
      </c>
      <c r="E617" s="11" t="s">
        <v>10</v>
      </c>
      <c r="F617" s="11">
        <v>0.0</v>
      </c>
      <c r="G617" s="11">
        <v>0.0</v>
      </c>
      <c r="H617" s="11" t="s">
        <v>10</v>
      </c>
      <c r="I617" s="5">
        <f t="shared" si="1"/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idden="1">
      <c r="A618" s="11">
        <v>435.0</v>
      </c>
      <c r="B618" s="11" t="s">
        <v>723</v>
      </c>
      <c r="C618" s="11">
        <v>0.0</v>
      </c>
      <c r="D618" s="11">
        <v>0.0</v>
      </c>
      <c r="E618" s="11" t="s">
        <v>10</v>
      </c>
      <c r="F618" s="11">
        <v>0.0</v>
      </c>
      <c r="G618" s="11">
        <v>0.0</v>
      </c>
      <c r="H618" s="11" t="s">
        <v>10</v>
      </c>
      <c r="I618" s="5">
        <f t="shared" si="1"/>
        <v>0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idden="1">
      <c r="A619" s="11">
        <v>436.0</v>
      </c>
      <c r="B619" s="11" t="s">
        <v>724</v>
      </c>
      <c r="C619" s="11">
        <v>0.0</v>
      </c>
      <c r="D619" s="11">
        <v>0.0</v>
      </c>
      <c r="E619" s="11" t="s">
        <v>10</v>
      </c>
      <c r="F619" s="11">
        <v>0.0</v>
      </c>
      <c r="G619" s="11">
        <v>0.0</v>
      </c>
      <c r="H619" s="11" t="s">
        <v>10</v>
      </c>
      <c r="I619" s="5">
        <f t="shared" si="1"/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idden="1">
      <c r="A620" s="11">
        <v>437.0</v>
      </c>
      <c r="B620" s="11" t="s">
        <v>725</v>
      </c>
      <c r="C620" s="11">
        <v>0.0</v>
      </c>
      <c r="D620" s="11">
        <v>0.0</v>
      </c>
      <c r="E620" s="11" t="s">
        <v>10</v>
      </c>
      <c r="F620" s="11">
        <v>0.0</v>
      </c>
      <c r="G620" s="11">
        <v>0.0</v>
      </c>
      <c r="H620" s="11" t="s">
        <v>10</v>
      </c>
      <c r="I620" s="5">
        <f t="shared" si="1"/>
        <v>0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idden="1">
      <c r="A621" s="11">
        <v>438.0</v>
      </c>
      <c r="B621" s="11" t="s">
        <v>726</v>
      </c>
      <c r="C621" s="11">
        <v>0.0</v>
      </c>
      <c r="D621" s="11">
        <v>0.0</v>
      </c>
      <c r="E621" s="11" t="s">
        <v>10</v>
      </c>
      <c r="F621" s="11">
        <v>0.0</v>
      </c>
      <c r="G621" s="11">
        <v>0.0</v>
      </c>
      <c r="H621" s="11" t="s">
        <v>10</v>
      </c>
      <c r="I621" s="5">
        <f t="shared" si="1"/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idden="1">
      <c r="A622" s="11">
        <v>439.0</v>
      </c>
      <c r="B622" s="11" t="s">
        <v>727</v>
      </c>
      <c r="C622" s="11">
        <v>0.0</v>
      </c>
      <c r="D622" s="11">
        <v>0.0</v>
      </c>
      <c r="E622" s="11" t="s">
        <v>10</v>
      </c>
      <c r="F622" s="11">
        <v>0.0</v>
      </c>
      <c r="G622" s="11">
        <v>0.0</v>
      </c>
      <c r="H622" s="11" t="s">
        <v>10</v>
      </c>
      <c r="I622" s="5">
        <f t="shared" si="1"/>
        <v>0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idden="1">
      <c r="A623" s="11">
        <v>440.0</v>
      </c>
      <c r="B623" s="11" t="s">
        <v>728</v>
      </c>
      <c r="C623" s="11">
        <v>0.0</v>
      </c>
      <c r="D623" s="11">
        <v>0.0</v>
      </c>
      <c r="E623" s="11" t="s">
        <v>10</v>
      </c>
      <c r="F623" s="11">
        <v>0.0</v>
      </c>
      <c r="G623" s="11">
        <v>0.0</v>
      </c>
      <c r="H623" s="11" t="s">
        <v>10</v>
      </c>
      <c r="I623" s="5">
        <f t="shared" si="1"/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idden="1">
      <c r="A624" s="11">
        <v>441.0</v>
      </c>
      <c r="B624" s="11" t="s">
        <v>729</v>
      </c>
      <c r="C624" s="11">
        <v>0.0</v>
      </c>
      <c r="D624" s="11">
        <v>0.0</v>
      </c>
      <c r="E624" s="11" t="s">
        <v>10</v>
      </c>
      <c r="F624" s="11">
        <v>0.0</v>
      </c>
      <c r="G624" s="11">
        <v>0.0</v>
      </c>
      <c r="H624" s="11" t="s">
        <v>10</v>
      </c>
      <c r="I624" s="5">
        <f t="shared" si="1"/>
        <v>0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idden="1">
      <c r="A625" s="11">
        <v>442.0</v>
      </c>
      <c r="B625" s="11" t="s">
        <v>730</v>
      </c>
      <c r="C625" s="11">
        <v>0.0</v>
      </c>
      <c r="D625" s="11">
        <v>0.0</v>
      </c>
      <c r="E625" s="11" t="s">
        <v>10</v>
      </c>
      <c r="F625" s="11">
        <v>0.0</v>
      </c>
      <c r="G625" s="11">
        <v>0.0</v>
      </c>
      <c r="H625" s="11" t="s">
        <v>10</v>
      </c>
      <c r="I625" s="5">
        <f t="shared" si="1"/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idden="1">
      <c r="A626" s="11">
        <v>443.0</v>
      </c>
      <c r="B626" s="11" t="s">
        <v>731</v>
      </c>
      <c r="C626" s="11">
        <v>0.0</v>
      </c>
      <c r="D626" s="11">
        <v>0.0</v>
      </c>
      <c r="E626" s="11" t="s">
        <v>10</v>
      </c>
      <c r="F626" s="11">
        <v>0.0</v>
      </c>
      <c r="G626" s="11">
        <v>0.0</v>
      </c>
      <c r="H626" s="11" t="s">
        <v>10</v>
      </c>
      <c r="I626" s="5">
        <f t="shared" si="1"/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idden="1">
      <c r="A627" s="11">
        <v>444.0</v>
      </c>
      <c r="B627" s="11" t="s">
        <v>732</v>
      </c>
      <c r="C627" s="11">
        <v>0.0</v>
      </c>
      <c r="D627" s="11">
        <v>0.0</v>
      </c>
      <c r="E627" s="11" t="s">
        <v>10</v>
      </c>
      <c r="F627" s="11">
        <v>0.0</v>
      </c>
      <c r="G627" s="11">
        <v>0.0</v>
      </c>
      <c r="H627" s="11" t="s">
        <v>10</v>
      </c>
      <c r="I627" s="5">
        <f t="shared" si="1"/>
        <v>0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idden="1">
      <c r="A628" s="11">
        <v>445.0</v>
      </c>
      <c r="B628" s="11" t="s">
        <v>733</v>
      </c>
      <c r="C628" s="11">
        <v>0.0</v>
      </c>
      <c r="D628" s="11">
        <v>0.0</v>
      </c>
      <c r="E628" s="11" t="s">
        <v>10</v>
      </c>
      <c r="F628" s="11">
        <v>0.0</v>
      </c>
      <c r="G628" s="11">
        <v>0.0</v>
      </c>
      <c r="H628" s="11" t="s">
        <v>10</v>
      </c>
      <c r="I628" s="5">
        <f t="shared" si="1"/>
        <v>0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idden="1">
      <c r="A629" s="11">
        <v>446.0</v>
      </c>
      <c r="B629" s="11" t="s">
        <v>734</v>
      </c>
      <c r="C629" s="11">
        <v>0.0</v>
      </c>
      <c r="D629" s="11">
        <v>0.0</v>
      </c>
      <c r="E629" s="11" t="s">
        <v>10</v>
      </c>
      <c r="F629" s="11">
        <v>0.0</v>
      </c>
      <c r="G629" s="11">
        <v>0.0</v>
      </c>
      <c r="H629" s="11" t="s">
        <v>10</v>
      </c>
      <c r="I629" s="5">
        <f t="shared" si="1"/>
        <v>0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idden="1">
      <c r="A630" s="11">
        <v>447.0</v>
      </c>
      <c r="B630" s="11" t="s">
        <v>735</v>
      </c>
      <c r="C630" s="11">
        <v>0.0</v>
      </c>
      <c r="D630" s="11">
        <v>0.0</v>
      </c>
      <c r="E630" s="11" t="s">
        <v>10</v>
      </c>
      <c r="F630" s="11">
        <v>0.0</v>
      </c>
      <c r="G630" s="11">
        <v>0.0</v>
      </c>
      <c r="H630" s="11" t="s">
        <v>10</v>
      </c>
      <c r="I630" s="5">
        <f t="shared" si="1"/>
        <v>0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idden="1">
      <c r="A631" s="11">
        <v>448.0</v>
      </c>
      <c r="B631" s="11" t="s">
        <v>736</v>
      </c>
      <c r="C631" s="11">
        <v>0.0</v>
      </c>
      <c r="D631" s="11">
        <v>0.0</v>
      </c>
      <c r="E631" s="11" t="s">
        <v>10</v>
      </c>
      <c r="F631" s="11">
        <v>0.0</v>
      </c>
      <c r="G631" s="11">
        <v>0.0</v>
      </c>
      <c r="H631" s="11" t="s">
        <v>10</v>
      </c>
      <c r="I631" s="5">
        <f t="shared" si="1"/>
        <v>0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idden="1">
      <c r="A632" s="11">
        <v>472.0</v>
      </c>
      <c r="B632" s="11" t="s">
        <v>737</v>
      </c>
      <c r="C632" s="11">
        <v>0.0</v>
      </c>
      <c r="D632" s="11">
        <v>0.0</v>
      </c>
      <c r="E632" s="11" t="s">
        <v>10</v>
      </c>
      <c r="F632" s="11">
        <v>0.0</v>
      </c>
      <c r="G632" s="11">
        <v>0.0</v>
      </c>
      <c r="H632" s="11" t="s">
        <v>10</v>
      </c>
      <c r="I632" s="5">
        <f t="shared" si="1"/>
        <v>0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idden="1">
      <c r="A633" s="11">
        <v>473.0</v>
      </c>
      <c r="B633" s="11" t="s">
        <v>738</v>
      </c>
      <c r="C633" s="11">
        <v>0.0</v>
      </c>
      <c r="D633" s="11">
        <v>0.0</v>
      </c>
      <c r="E633" s="11" t="s">
        <v>10</v>
      </c>
      <c r="F633" s="11">
        <v>0.0</v>
      </c>
      <c r="G633" s="11">
        <v>0.0</v>
      </c>
      <c r="H633" s="11" t="s">
        <v>10</v>
      </c>
      <c r="I633" s="5">
        <f t="shared" si="1"/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idden="1">
      <c r="A634" s="11">
        <v>482.0</v>
      </c>
      <c r="B634" s="11" t="s">
        <v>739</v>
      </c>
      <c r="C634" s="11">
        <v>0.0</v>
      </c>
      <c r="D634" s="11">
        <v>0.0</v>
      </c>
      <c r="E634" s="11" t="s">
        <v>10</v>
      </c>
      <c r="F634" s="11">
        <v>0.0</v>
      </c>
      <c r="G634" s="11">
        <v>0.0</v>
      </c>
      <c r="H634" s="11" t="s">
        <v>10</v>
      </c>
      <c r="I634" s="5">
        <f t="shared" si="1"/>
        <v>0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idden="1">
      <c r="A635" s="11">
        <v>519.0</v>
      </c>
      <c r="B635" s="11" t="s">
        <v>740</v>
      </c>
      <c r="C635" s="11">
        <v>0.0</v>
      </c>
      <c r="D635" s="11">
        <v>0.0</v>
      </c>
      <c r="E635" s="11" t="s">
        <v>10</v>
      </c>
      <c r="F635" s="11">
        <v>0.0</v>
      </c>
      <c r="G635" s="11">
        <v>0.0</v>
      </c>
      <c r="H635" s="11" t="s">
        <v>10</v>
      </c>
      <c r="I635" s="5">
        <f t="shared" si="1"/>
        <v>0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idden="1">
      <c r="A636" s="11">
        <v>521.0</v>
      </c>
      <c r="B636" s="11" t="s">
        <v>741</v>
      </c>
      <c r="C636" s="11">
        <v>0.0</v>
      </c>
      <c r="D636" s="11">
        <v>0.0</v>
      </c>
      <c r="E636" s="11" t="s">
        <v>10</v>
      </c>
      <c r="F636" s="11">
        <v>0.0</v>
      </c>
      <c r="G636" s="11">
        <v>0.0</v>
      </c>
      <c r="H636" s="11" t="s">
        <v>10</v>
      </c>
      <c r="I636" s="5">
        <f t="shared" si="1"/>
        <v>0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idden="1">
      <c r="A637" s="11">
        <v>524.0</v>
      </c>
      <c r="B637" s="11" t="s">
        <v>742</v>
      </c>
      <c r="C637" s="11">
        <v>0.0</v>
      </c>
      <c r="D637" s="11">
        <v>0.0</v>
      </c>
      <c r="E637" s="11" t="s">
        <v>10</v>
      </c>
      <c r="F637" s="11">
        <v>0.0</v>
      </c>
      <c r="G637" s="11">
        <v>0.0</v>
      </c>
      <c r="H637" s="11" t="s">
        <v>10</v>
      </c>
      <c r="I637" s="5">
        <f t="shared" si="1"/>
        <v>0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idden="1">
      <c r="A638" s="11">
        <v>526.0</v>
      </c>
      <c r="B638" s="11" t="s">
        <v>743</v>
      </c>
      <c r="C638" s="11">
        <v>0.0</v>
      </c>
      <c r="D638" s="11">
        <v>0.0</v>
      </c>
      <c r="E638" s="11" t="s">
        <v>10</v>
      </c>
      <c r="F638" s="11">
        <v>0.0</v>
      </c>
      <c r="G638" s="11">
        <v>0.0</v>
      </c>
      <c r="H638" s="11" t="s">
        <v>10</v>
      </c>
      <c r="I638" s="5">
        <f t="shared" si="1"/>
        <v>0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idden="1">
      <c r="A639" s="11">
        <v>538.0</v>
      </c>
      <c r="B639" s="11" t="s">
        <v>744</v>
      </c>
      <c r="C639" s="11">
        <v>0.0</v>
      </c>
      <c r="D639" s="11">
        <v>0.0</v>
      </c>
      <c r="E639" s="11" t="s">
        <v>10</v>
      </c>
      <c r="F639" s="11">
        <v>0.0</v>
      </c>
      <c r="G639" s="11">
        <v>0.0</v>
      </c>
      <c r="H639" s="11" t="s">
        <v>10</v>
      </c>
      <c r="I639" s="5">
        <f t="shared" si="1"/>
        <v>0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idden="1">
      <c r="A640" s="11">
        <v>539.0</v>
      </c>
      <c r="B640" s="11" t="s">
        <v>745</v>
      </c>
      <c r="C640" s="11">
        <v>0.0</v>
      </c>
      <c r="D640" s="11">
        <v>0.0</v>
      </c>
      <c r="E640" s="11" t="s">
        <v>10</v>
      </c>
      <c r="F640" s="11">
        <v>0.0</v>
      </c>
      <c r="G640" s="11">
        <v>0.0</v>
      </c>
      <c r="H640" s="11" t="s">
        <v>10</v>
      </c>
      <c r="I640" s="5">
        <f t="shared" si="1"/>
        <v>0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idden="1">
      <c r="A641" s="11">
        <v>541.0</v>
      </c>
      <c r="B641" s="11" t="s">
        <v>746</v>
      </c>
      <c r="C641" s="11">
        <v>0.0</v>
      </c>
      <c r="D641" s="11">
        <v>0.0</v>
      </c>
      <c r="E641" s="11" t="s">
        <v>10</v>
      </c>
      <c r="F641" s="11">
        <v>0.0</v>
      </c>
      <c r="G641" s="11">
        <v>0.0</v>
      </c>
      <c r="H641" s="11" t="s">
        <v>10</v>
      </c>
      <c r="I641" s="5">
        <f t="shared" si="1"/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idden="1">
      <c r="A642" s="11">
        <v>542.0</v>
      </c>
      <c r="B642" s="11" t="s">
        <v>747</v>
      </c>
      <c r="C642" s="11">
        <v>0.0</v>
      </c>
      <c r="D642" s="11">
        <v>0.0</v>
      </c>
      <c r="E642" s="11" t="s">
        <v>10</v>
      </c>
      <c r="F642" s="11">
        <v>0.0</v>
      </c>
      <c r="G642" s="11">
        <v>0.0</v>
      </c>
      <c r="H642" s="11" t="s">
        <v>10</v>
      </c>
      <c r="I642" s="5">
        <f t="shared" si="1"/>
        <v>0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idden="1">
      <c r="A643" s="11">
        <v>546.0</v>
      </c>
      <c r="B643" s="11" t="s">
        <v>748</v>
      </c>
      <c r="C643" s="11">
        <v>0.0</v>
      </c>
      <c r="D643" s="11">
        <v>0.0</v>
      </c>
      <c r="E643" s="11" t="s">
        <v>10</v>
      </c>
      <c r="F643" s="11">
        <v>0.0</v>
      </c>
      <c r="G643" s="11">
        <v>0.0</v>
      </c>
      <c r="H643" s="11" t="s">
        <v>10</v>
      </c>
      <c r="I643" s="5">
        <f t="shared" si="1"/>
        <v>0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idden="1">
      <c r="A644" s="11">
        <v>547.0</v>
      </c>
      <c r="B644" s="11" t="s">
        <v>749</v>
      </c>
      <c r="C644" s="11">
        <v>0.0</v>
      </c>
      <c r="D644" s="11">
        <v>0.0</v>
      </c>
      <c r="E644" s="11" t="s">
        <v>10</v>
      </c>
      <c r="F644" s="11">
        <v>0.0</v>
      </c>
      <c r="G644" s="11">
        <v>0.0</v>
      </c>
      <c r="H644" s="11" t="s">
        <v>10</v>
      </c>
      <c r="I644" s="5">
        <f t="shared" si="1"/>
        <v>0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idden="1">
      <c r="A645" s="11">
        <v>548.0</v>
      </c>
      <c r="B645" s="11" t="s">
        <v>750</v>
      </c>
      <c r="C645" s="11">
        <v>0.0</v>
      </c>
      <c r="D645" s="11">
        <v>0.0</v>
      </c>
      <c r="E645" s="11" t="s">
        <v>10</v>
      </c>
      <c r="F645" s="11">
        <v>0.0</v>
      </c>
      <c r="G645" s="11">
        <v>0.0</v>
      </c>
      <c r="H645" s="11" t="s">
        <v>10</v>
      </c>
      <c r="I645" s="5">
        <f t="shared" si="1"/>
        <v>0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idden="1">
      <c r="A646" s="11">
        <v>550.0</v>
      </c>
      <c r="B646" s="11" t="s">
        <v>751</v>
      </c>
      <c r="C646" s="11">
        <v>0.0</v>
      </c>
      <c r="D646" s="11">
        <v>0.0</v>
      </c>
      <c r="E646" s="11" t="s">
        <v>10</v>
      </c>
      <c r="F646" s="11">
        <v>0.0</v>
      </c>
      <c r="G646" s="11">
        <v>0.0</v>
      </c>
      <c r="H646" s="11" t="s">
        <v>10</v>
      </c>
      <c r="I646" s="5">
        <f t="shared" si="1"/>
        <v>0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idden="1">
      <c r="A647" s="11">
        <v>551.0</v>
      </c>
      <c r="B647" s="11" t="s">
        <v>752</v>
      </c>
      <c r="C647" s="11">
        <v>0.0</v>
      </c>
      <c r="D647" s="11">
        <v>0.0</v>
      </c>
      <c r="E647" s="11" t="s">
        <v>10</v>
      </c>
      <c r="F647" s="11">
        <v>0.0</v>
      </c>
      <c r="G647" s="11">
        <v>0.0</v>
      </c>
      <c r="H647" s="11" t="s">
        <v>10</v>
      </c>
      <c r="I647" s="5">
        <f t="shared" si="1"/>
        <v>0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idden="1">
      <c r="A648" s="11">
        <v>557.0</v>
      </c>
      <c r="B648" s="11" t="s">
        <v>753</v>
      </c>
      <c r="C648" s="11">
        <v>0.0</v>
      </c>
      <c r="D648" s="11">
        <v>0.0</v>
      </c>
      <c r="E648" s="11" t="s">
        <v>10</v>
      </c>
      <c r="F648" s="11">
        <v>0.0</v>
      </c>
      <c r="G648" s="11">
        <v>0.0</v>
      </c>
      <c r="H648" s="11" t="s">
        <v>10</v>
      </c>
      <c r="I648" s="5">
        <f t="shared" si="1"/>
        <v>0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idden="1">
      <c r="A649" s="11">
        <v>558.0</v>
      </c>
      <c r="B649" s="11" t="s">
        <v>754</v>
      </c>
      <c r="C649" s="11">
        <v>0.0</v>
      </c>
      <c r="D649" s="11">
        <v>0.0</v>
      </c>
      <c r="E649" s="11" t="s">
        <v>10</v>
      </c>
      <c r="F649" s="11">
        <v>0.0</v>
      </c>
      <c r="G649" s="11">
        <v>0.0</v>
      </c>
      <c r="H649" s="11" t="s">
        <v>10</v>
      </c>
      <c r="I649" s="5">
        <f t="shared" si="1"/>
        <v>0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idden="1">
      <c r="A650" s="11">
        <v>559.0</v>
      </c>
      <c r="B650" s="11" t="s">
        <v>755</v>
      </c>
      <c r="C650" s="11">
        <v>0.0</v>
      </c>
      <c r="D650" s="11">
        <v>0.0</v>
      </c>
      <c r="E650" s="11" t="s">
        <v>10</v>
      </c>
      <c r="F650" s="11">
        <v>0.0</v>
      </c>
      <c r="G650" s="11">
        <v>0.0</v>
      </c>
      <c r="H650" s="11" t="s">
        <v>10</v>
      </c>
      <c r="I650" s="5">
        <f t="shared" si="1"/>
        <v>0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idden="1">
      <c r="A651" s="11">
        <v>560.0</v>
      </c>
      <c r="B651" s="11" t="s">
        <v>756</v>
      </c>
      <c r="C651" s="11">
        <v>0.0</v>
      </c>
      <c r="D651" s="11">
        <v>0.0</v>
      </c>
      <c r="E651" s="11" t="s">
        <v>10</v>
      </c>
      <c r="F651" s="11">
        <v>0.0</v>
      </c>
      <c r="G651" s="11">
        <v>0.0</v>
      </c>
      <c r="H651" s="11" t="s">
        <v>10</v>
      </c>
      <c r="I651" s="5">
        <f t="shared" si="1"/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idden="1">
      <c r="A652" s="11">
        <v>561.0</v>
      </c>
      <c r="B652" s="11" t="s">
        <v>757</v>
      </c>
      <c r="C652" s="11">
        <v>0.0</v>
      </c>
      <c r="D652" s="11">
        <v>0.0</v>
      </c>
      <c r="E652" s="11" t="s">
        <v>10</v>
      </c>
      <c r="F652" s="11">
        <v>0.0</v>
      </c>
      <c r="G652" s="11">
        <v>0.0</v>
      </c>
      <c r="H652" s="11" t="s">
        <v>10</v>
      </c>
      <c r="I652" s="5">
        <f t="shared" si="1"/>
        <v>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idden="1">
      <c r="A653" s="11">
        <v>562.0</v>
      </c>
      <c r="B653" s="11" t="s">
        <v>758</v>
      </c>
      <c r="C653" s="11">
        <v>0.0</v>
      </c>
      <c r="D653" s="11">
        <v>0.0</v>
      </c>
      <c r="E653" s="11" t="s">
        <v>10</v>
      </c>
      <c r="F653" s="11">
        <v>0.0</v>
      </c>
      <c r="G653" s="11">
        <v>0.0</v>
      </c>
      <c r="H653" s="11" t="s">
        <v>10</v>
      </c>
      <c r="I653" s="5">
        <f t="shared" si="1"/>
        <v>0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idden="1">
      <c r="A654" s="11">
        <v>565.0</v>
      </c>
      <c r="B654" s="11" t="s">
        <v>759</v>
      </c>
      <c r="C654" s="11">
        <v>0.0</v>
      </c>
      <c r="D654" s="11">
        <v>0.0</v>
      </c>
      <c r="E654" s="11" t="s">
        <v>10</v>
      </c>
      <c r="F654" s="11">
        <v>0.0</v>
      </c>
      <c r="G654" s="11">
        <v>0.0</v>
      </c>
      <c r="H654" s="11" t="s">
        <v>10</v>
      </c>
      <c r="I654" s="5">
        <f t="shared" si="1"/>
        <v>0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idden="1">
      <c r="A655" s="11">
        <v>569.0</v>
      </c>
      <c r="B655" s="11" t="s">
        <v>760</v>
      </c>
      <c r="C655" s="11">
        <v>0.0</v>
      </c>
      <c r="D655" s="11">
        <v>0.0</v>
      </c>
      <c r="E655" s="11" t="s">
        <v>10</v>
      </c>
      <c r="F655" s="11">
        <v>0.0</v>
      </c>
      <c r="G655" s="11">
        <v>0.0</v>
      </c>
      <c r="H655" s="11" t="s">
        <v>10</v>
      </c>
      <c r="I655" s="5">
        <f t="shared" si="1"/>
        <v>0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idden="1">
      <c r="A656" s="11">
        <v>571.0</v>
      </c>
      <c r="B656" s="11" t="s">
        <v>761</v>
      </c>
      <c r="C656" s="11">
        <v>0.0</v>
      </c>
      <c r="D656" s="11">
        <v>0.0</v>
      </c>
      <c r="E656" s="11" t="s">
        <v>10</v>
      </c>
      <c r="F656" s="11">
        <v>0.0</v>
      </c>
      <c r="G656" s="11">
        <v>0.0</v>
      </c>
      <c r="H656" s="11" t="s">
        <v>10</v>
      </c>
      <c r="I656" s="5">
        <f t="shared" si="1"/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idden="1">
      <c r="A657" s="11">
        <v>572.0</v>
      </c>
      <c r="B657" s="11" t="s">
        <v>762</v>
      </c>
      <c r="C657" s="11">
        <v>0.0</v>
      </c>
      <c r="D657" s="11">
        <v>0.0</v>
      </c>
      <c r="E657" s="11" t="s">
        <v>10</v>
      </c>
      <c r="F657" s="11">
        <v>0.0</v>
      </c>
      <c r="G657" s="11">
        <v>0.0</v>
      </c>
      <c r="H657" s="11" t="s">
        <v>10</v>
      </c>
      <c r="I657" s="5">
        <f t="shared" si="1"/>
        <v>0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idden="1">
      <c r="A658" s="11">
        <v>574.0</v>
      </c>
      <c r="B658" s="11" t="s">
        <v>763</v>
      </c>
      <c r="C658" s="11">
        <v>0.0</v>
      </c>
      <c r="D658" s="11">
        <v>0.0</v>
      </c>
      <c r="E658" s="11" t="s">
        <v>10</v>
      </c>
      <c r="F658" s="11">
        <v>0.0</v>
      </c>
      <c r="G658" s="11">
        <v>0.0</v>
      </c>
      <c r="H658" s="11" t="s">
        <v>10</v>
      </c>
      <c r="I658" s="5">
        <f t="shared" si="1"/>
        <v>0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idden="1">
      <c r="A659" s="11">
        <v>575.0</v>
      </c>
      <c r="B659" s="11" t="s">
        <v>764</v>
      </c>
      <c r="C659" s="11">
        <v>0.0</v>
      </c>
      <c r="D659" s="11">
        <v>0.0</v>
      </c>
      <c r="E659" s="11" t="s">
        <v>10</v>
      </c>
      <c r="F659" s="11">
        <v>0.0</v>
      </c>
      <c r="G659" s="11">
        <v>0.0</v>
      </c>
      <c r="H659" s="11" t="s">
        <v>10</v>
      </c>
      <c r="I659" s="5">
        <f t="shared" si="1"/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idden="1">
      <c r="A660" s="11">
        <v>576.0</v>
      </c>
      <c r="B660" s="11" t="s">
        <v>765</v>
      </c>
      <c r="C660" s="11">
        <v>0.0</v>
      </c>
      <c r="D660" s="11">
        <v>0.0</v>
      </c>
      <c r="E660" s="11" t="s">
        <v>10</v>
      </c>
      <c r="F660" s="11">
        <v>0.0</v>
      </c>
      <c r="G660" s="11">
        <v>0.0</v>
      </c>
      <c r="H660" s="11" t="s">
        <v>10</v>
      </c>
      <c r="I660" s="5">
        <f t="shared" si="1"/>
        <v>0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idden="1">
      <c r="A661" s="11">
        <v>577.0</v>
      </c>
      <c r="B661" s="11" t="s">
        <v>766</v>
      </c>
      <c r="C661" s="11">
        <v>0.0</v>
      </c>
      <c r="D661" s="11">
        <v>0.0</v>
      </c>
      <c r="E661" s="11" t="s">
        <v>10</v>
      </c>
      <c r="F661" s="11">
        <v>0.0</v>
      </c>
      <c r="G661" s="11">
        <v>0.0</v>
      </c>
      <c r="H661" s="11" t="s">
        <v>10</v>
      </c>
      <c r="I661" s="5">
        <f t="shared" si="1"/>
        <v>0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idden="1">
      <c r="A662" s="11">
        <v>578.0</v>
      </c>
      <c r="B662" s="11" t="s">
        <v>767</v>
      </c>
      <c r="C662" s="11">
        <v>0.0</v>
      </c>
      <c r="D662" s="11">
        <v>0.0</v>
      </c>
      <c r="E662" s="11" t="s">
        <v>10</v>
      </c>
      <c r="F662" s="11">
        <v>0.0</v>
      </c>
      <c r="G662" s="11">
        <v>0.0</v>
      </c>
      <c r="H662" s="11" t="s">
        <v>10</v>
      </c>
      <c r="I662" s="5">
        <f t="shared" si="1"/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idden="1">
      <c r="A663" s="11">
        <v>579.0</v>
      </c>
      <c r="B663" s="11" t="s">
        <v>768</v>
      </c>
      <c r="C663" s="11">
        <v>0.0</v>
      </c>
      <c r="D663" s="11">
        <v>0.0</v>
      </c>
      <c r="E663" s="11" t="s">
        <v>10</v>
      </c>
      <c r="F663" s="11">
        <v>0.0</v>
      </c>
      <c r="G663" s="11">
        <v>0.0</v>
      </c>
      <c r="H663" s="11" t="s">
        <v>10</v>
      </c>
      <c r="I663" s="5">
        <f t="shared" si="1"/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idden="1">
      <c r="A664" s="11">
        <v>580.0</v>
      </c>
      <c r="B664" s="11" t="s">
        <v>769</v>
      </c>
      <c r="C664" s="11">
        <v>0.0</v>
      </c>
      <c r="D664" s="11">
        <v>0.0</v>
      </c>
      <c r="E664" s="11" t="s">
        <v>10</v>
      </c>
      <c r="F664" s="11">
        <v>0.0</v>
      </c>
      <c r="G664" s="11">
        <v>0.0</v>
      </c>
      <c r="H664" s="11" t="s">
        <v>10</v>
      </c>
      <c r="I664" s="5">
        <f t="shared" si="1"/>
        <v>0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idden="1">
      <c r="A665" s="11">
        <v>581.0</v>
      </c>
      <c r="B665" s="11" t="s">
        <v>770</v>
      </c>
      <c r="C665" s="11">
        <v>0.0</v>
      </c>
      <c r="D665" s="11">
        <v>0.0</v>
      </c>
      <c r="E665" s="11" t="s">
        <v>10</v>
      </c>
      <c r="F665" s="11">
        <v>0.0</v>
      </c>
      <c r="G665" s="11">
        <v>0.0</v>
      </c>
      <c r="H665" s="11" t="s">
        <v>10</v>
      </c>
      <c r="I665" s="5">
        <f t="shared" si="1"/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idden="1">
      <c r="A666" s="11">
        <v>582.0</v>
      </c>
      <c r="B666" s="11" t="s">
        <v>771</v>
      </c>
      <c r="C666" s="11">
        <v>0.0</v>
      </c>
      <c r="D666" s="11">
        <v>0.0</v>
      </c>
      <c r="E666" s="11" t="s">
        <v>10</v>
      </c>
      <c r="F666" s="11">
        <v>0.0</v>
      </c>
      <c r="G666" s="11">
        <v>0.0</v>
      </c>
      <c r="H666" s="11" t="s">
        <v>10</v>
      </c>
      <c r="I666" s="5">
        <f t="shared" si="1"/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idden="1">
      <c r="A667" s="11">
        <v>584.0</v>
      </c>
      <c r="B667" s="11" t="s">
        <v>772</v>
      </c>
      <c r="C667" s="11">
        <v>0.0</v>
      </c>
      <c r="D667" s="11">
        <v>0.0</v>
      </c>
      <c r="E667" s="11" t="s">
        <v>10</v>
      </c>
      <c r="F667" s="11">
        <v>0.0</v>
      </c>
      <c r="G667" s="11">
        <v>0.0</v>
      </c>
      <c r="H667" s="11" t="s">
        <v>10</v>
      </c>
      <c r="I667" s="5">
        <f t="shared" si="1"/>
        <v>0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idden="1">
      <c r="A668" s="11">
        <v>585.0</v>
      </c>
      <c r="B668" s="11" t="s">
        <v>773</v>
      </c>
      <c r="C668" s="11">
        <v>0.0</v>
      </c>
      <c r="D668" s="11">
        <v>0.0</v>
      </c>
      <c r="E668" s="11" t="s">
        <v>10</v>
      </c>
      <c r="F668" s="11">
        <v>0.0</v>
      </c>
      <c r="G668" s="11">
        <v>0.0</v>
      </c>
      <c r="H668" s="11" t="s">
        <v>10</v>
      </c>
      <c r="I668" s="5">
        <f t="shared" si="1"/>
        <v>0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idden="1">
      <c r="A669" s="11">
        <v>586.0</v>
      </c>
      <c r="B669" s="11" t="s">
        <v>774</v>
      </c>
      <c r="C669" s="11">
        <v>0.0</v>
      </c>
      <c r="D669" s="11">
        <v>0.0</v>
      </c>
      <c r="E669" s="11" t="s">
        <v>10</v>
      </c>
      <c r="F669" s="11">
        <v>0.0</v>
      </c>
      <c r="G669" s="11">
        <v>0.0</v>
      </c>
      <c r="H669" s="11" t="s">
        <v>10</v>
      </c>
      <c r="I669" s="5">
        <f t="shared" si="1"/>
        <v>0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idden="1">
      <c r="A670" s="11">
        <v>587.0</v>
      </c>
      <c r="B670" s="11" t="s">
        <v>775</v>
      </c>
      <c r="C670" s="11">
        <v>0.0</v>
      </c>
      <c r="D670" s="11">
        <v>0.0</v>
      </c>
      <c r="E670" s="11" t="s">
        <v>10</v>
      </c>
      <c r="F670" s="11">
        <v>0.0</v>
      </c>
      <c r="G670" s="11">
        <v>0.0</v>
      </c>
      <c r="H670" s="11" t="s">
        <v>10</v>
      </c>
      <c r="I670" s="5">
        <f t="shared" si="1"/>
        <v>0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idden="1">
      <c r="A671" s="11">
        <v>588.0</v>
      </c>
      <c r="B671" s="11" t="s">
        <v>776</v>
      </c>
      <c r="C671" s="11">
        <v>0.0</v>
      </c>
      <c r="D671" s="11">
        <v>0.0</v>
      </c>
      <c r="E671" s="11" t="s">
        <v>10</v>
      </c>
      <c r="F671" s="11">
        <v>0.0</v>
      </c>
      <c r="G671" s="11">
        <v>0.0</v>
      </c>
      <c r="H671" s="11" t="s">
        <v>10</v>
      </c>
      <c r="I671" s="5">
        <f t="shared" si="1"/>
        <v>0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idden="1">
      <c r="A672" s="11">
        <v>589.0</v>
      </c>
      <c r="B672" s="11" t="s">
        <v>777</v>
      </c>
      <c r="C672" s="11">
        <v>0.0</v>
      </c>
      <c r="D672" s="11">
        <v>0.0</v>
      </c>
      <c r="E672" s="11" t="s">
        <v>10</v>
      </c>
      <c r="F672" s="11">
        <v>0.0</v>
      </c>
      <c r="G672" s="11">
        <v>0.0</v>
      </c>
      <c r="H672" s="11" t="s">
        <v>10</v>
      </c>
      <c r="I672" s="5">
        <f t="shared" si="1"/>
        <v>0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idden="1">
      <c r="A673" s="11">
        <v>590.0</v>
      </c>
      <c r="B673" s="11" t="s">
        <v>778</v>
      </c>
      <c r="C673" s="11">
        <v>0.0</v>
      </c>
      <c r="D673" s="11">
        <v>0.0</v>
      </c>
      <c r="E673" s="11" t="s">
        <v>10</v>
      </c>
      <c r="F673" s="11">
        <v>0.0</v>
      </c>
      <c r="G673" s="11">
        <v>0.0</v>
      </c>
      <c r="H673" s="11" t="s">
        <v>10</v>
      </c>
      <c r="I673" s="5">
        <f t="shared" si="1"/>
        <v>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idden="1">
      <c r="A674" s="11">
        <v>591.0</v>
      </c>
      <c r="B674" s="11" t="s">
        <v>779</v>
      </c>
      <c r="C674" s="11">
        <v>0.0</v>
      </c>
      <c r="D674" s="11">
        <v>0.0</v>
      </c>
      <c r="E674" s="11" t="s">
        <v>10</v>
      </c>
      <c r="F674" s="11">
        <v>0.0</v>
      </c>
      <c r="G674" s="11">
        <v>0.0</v>
      </c>
      <c r="H674" s="11" t="s">
        <v>10</v>
      </c>
      <c r="I674" s="5">
        <f t="shared" si="1"/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idden="1">
      <c r="A675" s="11">
        <v>592.0</v>
      </c>
      <c r="B675" s="11" t="s">
        <v>780</v>
      </c>
      <c r="C675" s="11">
        <v>0.0</v>
      </c>
      <c r="D675" s="11">
        <v>0.0</v>
      </c>
      <c r="E675" s="11" t="s">
        <v>10</v>
      </c>
      <c r="F675" s="11">
        <v>0.0</v>
      </c>
      <c r="G675" s="11">
        <v>0.0</v>
      </c>
      <c r="H675" s="11" t="s">
        <v>10</v>
      </c>
      <c r="I675" s="5">
        <f t="shared" si="1"/>
        <v>0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idden="1">
      <c r="A676" s="11">
        <v>594.0</v>
      </c>
      <c r="B676" s="11" t="s">
        <v>781</v>
      </c>
      <c r="C676" s="11">
        <v>0.0</v>
      </c>
      <c r="D676" s="11">
        <v>0.0</v>
      </c>
      <c r="E676" s="11" t="s">
        <v>10</v>
      </c>
      <c r="F676" s="11">
        <v>0.0</v>
      </c>
      <c r="G676" s="11">
        <v>0.0</v>
      </c>
      <c r="H676" s="11" t="s">
        <v>10</v>
      </c>
      <c r="I676" s="5">
        <f t="shared" si="1"/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idden="1">
      <c r="A677" s="11">
        <v>595.0</v>
      </c>
      <c r="B677" s="11" t="s">
        <v>782</v>
      </c>
      <c r="C677" s="11">
        <v>0.0</v>
      </c>
      <c r="D677" s="11">
        <v>0.0</v>
      </c>
      <c r="E677" s="11" t="s">
        <v>10</v>
      </c>
      <c r="F677" s="11">
        <v>0.0</v>
      </c>
      <c r="G677" s="11">
        <v>0.0</v>
      </c>
      <c r="H677" s="11" t="s">
        <v>10</v>
      </c>
      <c r="I677" s="5">
        <f t="shared" si="1"/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idden="1">
      <c r="A678" s="11">
        <v>596.0</v>
      </c>
      <c r="B678" s="11" t="s">
        <v>783</v>
      </c>
      <c r="C678" s="11">
        <v>0.0</v>
      </c>
      <c r="D678" s="11">
        <v>0.0</v>
      </c>
      <c r="E678" s="11" t="s">
        <v>10</v>
      </c>
      <c r="F678" s="11">
        <v>0.0</v>
      </c>
      <c r="G678" s="11">
        <v>0.0</v>
      </c>
      <c r="H678" s="11" t="s">
        <v>10</v>
      </c>
      <c r="I678" s="5">
        <f t="shared" si="1"/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idden="1">
      <c r="A679" s="11">
        <v>597.0</v>
      </c>
      <c r="B679" s="11" t="s">
        <v>784</v>
      </c>
      <c r="C679" s="11">
        <v>0.0</v>
      </c>
      <c r="D679" s="11">
        <v>0.0</v>
      </c>
      <c r="E679" s="11" t="s">
        <v>10</v>
      </c>
      <c r="F679" s="11">
        <v>0.0</v>
      </c>
      <c r="G679" s="11">
        <v>0.0</v>
      </c>
      <c r="H679" s="11" t="s">
        <v>10</v>
      </c>
      <c r="I679" s="5">
        <f t="shared" si="1"/>
        <v>0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idden="1">
      <c r="A680" s="11">
        <v>598.0</v>
      </c>
      <c r="B680" s="11" t="s">
        <v>785</v>
      </c>
      <c r="C680" s="11">
        <v>0.0</v>
      </c>
      <c r="D680" s="11">
        <v>0.0</v>
      </c>
      <c r="E680" s="11" t="s">
        <v>10</v>
      </c>
      <c r="F680" s="11">
        <v>0.0</v>
      </c>
      <c r="G680" s="11">
        <v>0.0</v>
      </c>
      <c r="H680" s="11" t="s">
        <v>10</v>
      </c>
      <c r="I680" s="5">
        <f t="shared" si="1"/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idden="1">
      <c r="A681" s="11">
        <v>601.0</v>
      </c>
      <c r="B681" s="11" t="s">
        <v>786</v>
      </c>
      <c r="C681" s="11">
        <v>0.0</v>
      </c>
      <c r="D681" s="11">
        <v>0.0</v>
      </c>
      <c r="E681" s="11" t="s">
        <v>10</v>
      </c>
      <c r="F681" s="11">
        <v>0.0</v>
      </c>
      <c r="G681" s="11">
        <v>0.0</v>
      </c>
      <c r="H681" s="11" t="s">
        <v>10</v>
      </c>
      <c r="I681" s="5">
        <f t="shared" si="1"/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idden="1">
      <c r="A682" s="11">
        <v>602.0</v>
      </c>
      <c r="B682" s="11" t="s">
        <v>787</v>
      </c>
      <c r="C682" s="11">
        <v>0.0</v>
      </c>
      <c r="D682" s="11">
        <v>0.0</v>
      </c>
      <c r="E682" s="11" t="s">
        <v>10</v>
      </c>
      <c r="F682" s="11">
        <v>0.0</v>
      </c>
      <c r="G682" s="11">
        <v>0.0</v>
      </c>
      <c r="H682" s="11" t="s">
        <v>10</v>
      </c>
      <c r="I682" s="5">
        <f t="shared" si="1"/>
        <v>0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idden="1">
      <c r="A683" s="11">
        <v>603.0</v>
      </c>
      <c r="B683" s="11" t="s">
        <v>788</v>
      </c>
      <c r="C683" s="11">
        <v>0.0</v>
      </c>
      <c r="D683" s="11">
        <v>0.0</v>
      </c>
      <c r="E683" s="11" t="s">
        <v>10</v>
      </c>
      <c r="F683" s="11">
        <v>0.0</v>
      </c>
      <c r="G683" s="11">
        <v>0.0</v>
      </c>
      <c r="H683" s="11" t="s">
        <v>10</v>
      </c>
      <c r="I683" s="5">
        <f t="shared" si="1"/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idden="1">
      <c r="A684" s="11">
        <v>604.0</v>
      </c>
      <c r="B684" s="11" t="s">
        <v>789</v>
      </c>
      <c r="C684" s="11">
        <v>0.0</v>
      </c>
      <c r="D684" s="11">
        <v>0.0</v>
      </c>
      <c r="E684" s="11" t="s">
        <v>10</v>
      </c>
      <c r="F684" s="11">
        <v>0.0</v>
      </c>
      <c r="G684" s="11">
        <v>0.0</v>
      </c>
      <c r="H684" s="11" t="s">
        <v>10</v>
      </c>
      <c r="I684" s="5">
        <f t="shared" si="1"/>
        <v>0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idden="1">
      <c r="A685" s="11">
        <v>606.0</v>
      </c>
      <c r="B685" s="11" t="s">
        <v>790</v>
      </c>
      <c r="C685" s="11">
        <v>0.0</v>
      </c>
      <c r="D685" s="11">
        <v>0.0</v>
      </c>
      <c r="E685" s="11" t="s">
        <v>10</v>
      </c>
      <c r="F685" s="11">
        <v>0.0</v>
      </c>
      <c r="G685" s="11">
        <v>0.0</v>
      </c>
      <c r="H685" s="11" t="s">
        <v>10</v>
      </c>
      <c r="I685" s="5">
        <f t="shared" si="1"/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idden="1">
      <c r="A686" s="11">
        <v>608.0</v>
      </c>
      <c r="B686" s="11" t="s">
        <v>791</v>
      </c>
      <c r="C686" s="11">
        <v>0.0</v>
      </c>
      <c r="D686" s="11">
        <v>0.0</v>
      </c>
      <c r="E686" s="11" t="s">
        <v>10</v>
      </c>
      <c r="F686" s="11">
        <v>0.0</v>
      </c>
      <c r="G686" s="11">
        <v>0.0</v>
      </c>
      <c r="H686" s="11" t="s">
        <v>10</v>
      </c>
      <c r="I686" s="5">
        <f t="shared" si="1"/>
        <v>0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idden="1">
      <c r="A687" s="11">
        <v>609.0</v>
      </c>
      <c r="B687" s="11" t="s">
        <v>792</v>
      </c>
      <c r="C687" s="11">
        <v>0.0</v>
      </c>
      <c r="D687" s="11">
        <v>0.0</v>
      </c>
      <c r="E687" s="11" t="s">
        <v>10</v>
      </c>
      <c r="F687" s="11">
        <v>0.0</v>
      </c>
      <c r="G687" s="11">
        <v>0.0</v>
      </c>
      <c r="H687" s="11" t="s">
        <v>10</v>
      </c>
      <c r="I687" s="5">
        <f t="shared" si="1"/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idden="1">
      <c r="A688" s="11">
        <v>611.0</v>
      </c>
      <c r="B688" s="11" t="s">
        <v>793</v>
      </c>
      <c r="C688" s="11">
        <v>0.0</v>
      </c>
      <c r="D688" s="11">
        <v>0.0</v>
      </c>
      <c r="E688" s="11" t="s">
        <v>10</v>
      </c>
      <c r="F688" s="11">
        <v>0.0</v>
      </c>
      <c r="G688" s="11">
        <v>0.0</v>
      </c>
      <c r="H688" s="11" t="s">
        <v>10</v>
      </c>
      <c r="I688" s="5">
        <f t="shared" si="1"/>
        <v>0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idden="1">
      <c r="A689" s="11">
        <v>612.0</v>
      </c>
      <c r="B689" s="11" t="s">
        <v>794</v>
      </c>
      <c r="C689" s="11">
        <v>0.0</v>
      </c>
      <c r="D689" s="11">
        <v>0.0</v>
      </c>
      <c r="E689" s="11" t="s">
        <v>10</v>
      </c>
      <c r="F689" s="11">
        <v>0.0</v>
      </c>
      <c r="G689" s="11">
        <v>0.0</v>
      </c>
      <c r="H689" s="11" t="s">
        <v>10</v>
      </c>
      <c r="I689" s="5">
        <f t="shared" si="1"/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idden="1">
      <c r="A690" s="11">
        <v>613.0</v>
      </c>
      <c r="B690" s="11" t="s">
        <v>795</v>
      </c>
      <c r="C690" s="11">
        <v>0.0</v>
      </c>
      <c r="D690" s="11">
        <v>0.0</v>
      </c>
      <c r="E690" s="11" t="s">
        <v>10</v>
      </c>
      <c r="F690" s="11">
        <v>0.0</v>
      </c>
      <c r="G690" s="11">
        <v>0.0</v>
      </c>
      <c r="H690" s="11" t="s">
        <v>10</v>
      </c>
      <c r="I690" s="5">
        <f t="shared" si="1"/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idden="1">
      <c r="A691" s="11">
        <v>614.0</v>
      </c>
      <c r="B691" s="11" t="s">
        <v>796</v>
      </c>
      <c r="C691" s="11">
        <v>0.0</v>
      </c>
      <c r="D691" s="11">
        <v>0.0</v>
      </c>
      <c r="E691" s="11" t="s">
        <v>10</v>
      </c>
      <c r="F691" s="11">
        <v>0.0</v>
      </c>
      <c r="G691" s="11">
        <v>0.0</v>
      </c>
      <c r="H691" s="11" t="s">
        <v>10</v>
      </c>
      <c r="I691" s="5">
        <f t="shared" si="1"/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idden="1">
      <c r="A692" s="11">
        <v>616.0</v>
      </c>
      <c r="B692" s="11" t="s">
        <v>797</v>
      </c>
      <c r="C692" s="11">
        <v>0.0</v>
      </c>
      <c r="D692" s="11">
        <v>0.0</v>
      </c>
      <c r="E692" s="11" t="s">
        <v>10</v>
      </c>
      <c r="F692" s="11">
        <v>0.0</v>
      </c>
      <c r="G692" s="11">
        <v>0.0</v>
      </c>
      <c r="H692" s="11" t="s">
        <v>10</v>
      </c>
      <c r="I692" s="5">
        <f t="shared" si="1"/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idden="1">
      <c r="A693" s="11">
        <v>617.0</v>
      </c>
      <c r="B693" s="11" t="s">
        <v>798</v>
      </c>
      <c r="C693" s="11">
        <v>0.0</v>
      </c>
      <c r="D693" s="11">
        <v>0.0</v>
      </c>
      <c r="E693" s="11" t="s">
        <v>10</v>
      </c>
      <c r="F693" s="11">
        <v>0.0</v>
      </c>
      <c r="G693" s="11">
        <v>0.0</v>
      </c>
      <c r="H693" s="11" t="s">
        <v>10</v>
      </c>
      <c r="I693" s="5">
        <f t="shared" si="1"/>
        <v>0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idden="1">
      <c r="A694" s="11">
        <v>619.0</v>
      </c>
      <c r="B694" s="11" t="s">
        <v>799</v>
      </c>
      <c r="C694" s="11">
        <v>0.0</v>
      </c>
      <c r="D694" s="11">
        <v>0.0</v>
      </c>
      <c r="E694" s="11" t="s">
        <v>10</v>
      </c>
      <c r="F694" s="11">
        <v>0.0</v>
      </c>
      <c r="G694" s="11">
        <v>0.0</v>
      </c>
      <c r="H694" s="11" t="s">
        <v>10</v>
      </c>
      <c r="I694" s="5">
        <f t="shared" si="1"/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idden="1">
      <c r="A695" s="11">
        <v>620.0</v>
      </c>
      <c r="B695" s="11" t="s">
        <v>800</v>
      </c>
      <c r="C695" s="11">
        <v>0.0</v>
      </c>
      <c r="D695" s="11">
        <v>0.0</v>
      </c>
      <c r="E695" s="11" t="s">
        <v>10</v>
      </c>
      <c r="F695" s="11">
        <v>0.0</v>
      </c>
      <c r="G695" s="11">
        <v>0.0</v>
      </c>
      <c r="H695" s="11" t="s">
        <v>10</v>
      </c>
      <c r="I695" s="5">
        <f t="shared" si="1"/>
        <v>0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idden="1">
      <c r="A696" s="11">
        <v>621.0</v>
      </c>
      <c r="B696" s="11" t="s">
        <v>801</v>
      </c>
      <c r="C696" s="11">
        <v>0.0</v>
      </c>
      <c r="D696" s="11">
        <v>0.0</v>
      </c>
      <c r="E696" s="11" t="s">
        <v>10</v>
      </c>
      <c r="F696" s="11">
        <v>0.0</v>
      </c>
      <c r="G696" s="11">
        <v>0.0</v>
      </c>
      <c r="H696" s="11" t="s">
        <v>10</v>
      </c>
      <c r="I696" s="5">
        <f t="shared" si="1"/>
        <v>0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idden="1">
      <c r="A697" s="11">
        <v>623.0</v>
      </c>
      <c r="B697" s="11" t="s">
        <v>802</v>
      </c>
      <c r="C697" s="11">
        <v>0.0</v>
      </c>
      <c r="D697" s="11">
        <v>0.0</v>
      </c>
      <c r="E697" s="11" t="s">
        <v>10</v>
      </c>
      <c r="F697" s="11">
        <v>0.0</v>
      </c>
      <c r="G697" s="11">
        <v>0.0</v>
      </c>
      <c r="H697" s="11" t="s">
        <v>10</v>
      </c>
      <c r="I697" s="5">
        <f t="shared" si="1"/>
        <v>0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idden="1">
      <c r="A698" s="11">
        <v>625.0</v>
      </c>
      <c r="B698" s="11" t="s">
        <v>803</v>
      </c>
      <c r="C698" s="11">
        <v>0.0</v>
      </c>
      <c r="D698" s="11">
        <v>0.0</v>
      </c>
      <c r="E698" s="11" t="s">
        <v>10</v>
      </c>
      <c r="F698" s="11">
        <v>0.0</v>
      </c>
      <c r="G698" s="11">
        <v>0.0</v>
      </c>
      <c r="H698" s="11" t="s">
        <v>10</v>
      </c>
      <c r="I698" s="5">
        <f t="shared" si="1"/>
        <v>0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idden="1">
      <c r="A699" s="11">
        <v>626.0</v>
      </c>
      <c r="B699" s="11" t="s">
        <v>804</v>
      </c>
      <c r="C699" s="11">
        <v>0.0</v>
      </c>
      <c r="D699" s="11">
        <v>0.0</v>
      </c>
      <c r="E699" s="11" t="s">
        <v>10</v>
      </c>
      <c r="F699" s="11">
        <v>0.0</v>
      </c>
      <c r="G699" s="11">
        <v>0.0</v>
      </c>
      <c r="H699" s="11" t="s">
        <v>10</v>
      </c>
      <c r="I699" s="5">
        <f t="shared" si="1"/>
        <v>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idden="1">
      <c r="A700" s="11">
        <v>627.0</v>
      </c>
      <c r="B700" s="11" t="s">
        <v>805</v>
      </c>
      <c r="C700" s="11">
        <v>0.0</v>
      </c>
      <c r="D700" s="11">
        <v>0.0</v>
      </c>
      <c r="E700" s="11" t="s">
        <v>10</v>
      </c>
      <c r="F700" s="11">
        <v>0.0</v>
      </c>
      <c r="G700" s="11">
        <v>0.0</v>
      </c>
      <c r="H700" s="11" t="s">
        <v>10</v>
      </c>
      <c r="I700" s="5">
        <f t="shared" si="1"/>
        <v>0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idden="1">
      <c r="A701" s="11">
        <v>628.0</v>
      </c>
      <c r="B701" s="11" t="s">
        <v>806</v>
      </c>
      <c r="C701" s="11">
        <v>0.0</v>
      </c>
      <c r="D701" s="11">
        <v>0.0</v>
      </c>
      <c r="E701" s="11" t="s">
        <v>10</v>
      </c>
      <c r="F701" s="11">
        <v>0.0</v>
      </c>
      <c r="G701" s="11">
        <v>0.0</v>
      </c>
      <c r="H701" s="11" t="s">
        <v>10</v>
      </c>
      <c r="I701" s="5">
        <f t="shared" si="1"/>
        <v>0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idden="1">
      <c r="A702" s="11">
        <v>629.0</v>
      </c>
      <c r="B702" s="11" t="s">
        <v>807</v>
      </c>
      <c r="C702" s="11">
        <v>0.0</v>
      </c>
      <c r="D702" s="11">
        <v>0.0</v>
      </c>
      <c r="E702" s="11" t="s">
        <v>10</v>
      </c>
      <c r="F702" s="11">
        <v>0.0</v>
      </c>
      <c r="G702" s="11">
        <v>0.0</v>
      </c>
      <c r="H702" s="11" t="s">
        <v>10</v>
      </c>
      <c r="I702" s="5">
        <f t="shared" si="1"/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idden="1">
      <c r="A703" s="11">
        <v>632.0</v>
      </c>
      <c r="B703" s="11" t="s">
        <v>808</v>
      </c>
      <c r="C703" s="11">
        <v>0.0</v>
      </c>
      <c r="D703" s="11">
        <v>0.0</v>
      </c>
      <c r="E703" s="11" t="s">
        <v>10</v>
      </c>
      <c r="F703" s="11">
        <v>0.0</v>
      </c>
      <c r="G703" s="11">
        <v>0.0</v>
      </c>
      <c r="H703" s="11" t="s">
        <v>10</v>
      </c>
      <c r="I703" s="5">
        <f t="shared" si="1"/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idden="1">
      <c r="A704" s="11">
        <v>634.0</v>
      </c>
      <c r="B704" s="11" t="s">
        <v>809</v>
      </c>
      <c r="C704" s="11">
        <v>0.0</v>
      </c>
      <c r="D704" s="11">
        <v>0.0</v>
      </c>
      <c r="E704" s="11" t="s">
        <v>10</v>
      </c>
      <c r="F704" s="11">
        <v>0.0</v>
      </c>
      <c r="G704" s="11">
        <v>0.0</v>
      </c>
      <c r="H704" s="11" t="s">
        <v>10</v>
      </c>
      <c r="I704" s="5">
        <f t="shared" si="1"/>
        <v>0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idden="1">
      <c r="A705" s="11">
        <v>635.0</v>
      </c>
      <c r="B705" s="11" t="s">
        <v>810</v>
      </c>
      <c r="C705" s="11">
        <v>0.0</v>
      </c>
      <c r="D705" s="11">
        <v>0.0</v>
      </c>
      <c r="E705" s="11" t="s">
        <v>10</v>
      </c>
      <c r="F705" s="11">
        <v>0.0</v>
      </c>
      <c r="G705" s="11">
        <v>0.0</v>
      </c>
      <c r="H705" s="11" t="s">
        <v>10</v>
      </c>
      <c r="I705" s="5">
        <f t="shared" si="1"/>
        <v>0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idden="1">
      <c r="A706" s="11">
        <v>637.0</v>
      </c>
      <c r="B706" s="11" t="s">
        <v>811</v>
      </c>
      <c r="C706" s="11">
        <v>0.0</v>
      </c>
      <c r="D706" s="11">
        <v>0.0</v>
      </c>
      <c r="E706" s="11" t="s">
        <v>10</v>
      </c>
      <c r="F706" s="11">
        <v>0.0</v>
      </c>
      <c r="G706" s="11">
        <v>0.0</v>
      </c>
      <c r="H706" s="11" t="s">
        <v>10</v>
      </c>
      <c r="I706" s="5">
        <f t="shared" si="1"/>
        <v>0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idden="1">
      <c r="A707" s="11">
        <v>638.0</v>
      </c>
      <c r="B707" s="11" t="s">
        <v>812</v>
      </c>
      <c r="C707" s="11">
        <v>0.0</v>
      </c>
      <c r="D707" s="11">
        <v>0.0</v>
      </c>
      <c r="E707" s="11" t="s">
        <v>10</v>
      </c>
      <c r="F707" s="11">
        <v>0.0</v>
      </c>
      <c r="G707" s="11">
        <v>0.0</v>
      </c>
      <c r="H707" s="11" t="s">
        <v>10</v>
      </c>
      <c r="I707" s="5">
        <f t="shared" si="1"/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idden="1">
      <c r="A708" s="11">
        <v>640.0</v>
      </c>
      <c r="B708" s="11" t="s">
        <v>813</v>
      </c>
      <c r="C708" s="11">
        <v>0.0</v>
      </c>
      <c r="D708" s="11">
        <v>0.0</v>
      </c>
      <c r="E708" s="11" t="s">
        <v>10</v>
      </c>
      <c r="F708" s="11">
        <v>0.0</v>
      </c>
      <c r="G708" s="11">
        <v>0.0</v>
      </c>
      <c r="H708" s="11" t="s">
        <v>10</v>
      </c>
      <c r="I708" s="5">
        <f t="shared" si="1"/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idden="1">
      <c r="A709" s="11">
        <v>641.0</v>
      </c>
      <c r="B709" s="11" t="s">
        <v>814</v>
      </c>
      <c r="C709" s="11">
        <v>0.0</v>
      </c>
      <c r="D709" s="11">
        <v>0.0</v>
      </c>
      <c r="E709" s="11" t="s">
        <v>10</v>
      </c>
      <c r="F709" s="11">
        <v>0.0</v>
      </c>
      <c r="G709" s="11">
        <v>0.0</v>
      </c>
      <c r="H709" s="11" t="s">
        <v>10</v>
      </c>
      <c r="I709" s="5">
        <f t="shared" si="1"/>
        <v>0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idden="1">
      <c r="A710" s="11">
        <v>642.0</v>
      </c>
      <c r="B710" s="11" t="s">
        <v>815</v>
      </c>
      <c r="C710" s="11">
        <v>0.0</v>
      </c>
      <c r="D710" s="11">
        <v>0.0</v>
      </c>
      <c r="E710" s="11" t="s">
        <v>10</v>
      </c>
      <c r="F710" s="11">
        <v>0.0</v>
      </c>
      <c r="G710" s="11">
        <v>0.0</v>
      </c>
      <c r="H710" s="11" t="s">
        <v>10</v>
      </c>
      <c r="I710" s="5">
        <f t="shared" si="1"/>
        <v>0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idden="1">
      <c r="A711" s="11">
        <v>644.0</v>
      </c>
      <c r="B711" s="11" t="s">
        <v>816</v>
      </c>
      <c r="C711" s="11">
        <v>0.0</v>
      </c>
      <c r="D711" s="11">
        <v>0.0</v>
      </c>
      <c r="E711" s="11" t="s">
        <v>10</v>
      </c>
      <c r="F711" s="11">
        <v>0.0</v>
      </c>
      <c r="G711" s="11">
        <v>0.0</v>
      </c>
      <c r="H711" s="11" t="s">
        <v>10</v>
      </c>
      <c r="I711" s="5">
        <f t="shared" si="1"/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idden="1">
      <c r="A712" s="11">
        <v>645.0</v>
      </c>
      <c r="B712" s="11" t="s">
        <v>817</v>
      </c>
      <c r="C712" s="11">
        <v>0.0</v>
      </c>
      <c r="D712" s="11">
        <v>0.0</v>
      </c>
      <c r="E712" s="11" t="s">
        <v>10</v>
      </c>
      <c r="F712" s="11">
        <v>0.0</v>
      </c>
      <c r="G712" s="11">
        <v>0.0</v>
      </c>
      <c r="H712" s="11" t="s">
        <v>10</v>
      </c>
      <c r="I712" s="5">
        <f t="shared" si="1"/>
        <v>0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idden="1">
      <c r="A713" s="11">
        <v>646.0</v>
      </c>
      <c r="B713" s="11" t="s">
        <v>818</v>
      </c>
      <c r="C713" s="11">
        <v>0.0</v>
      </c>
      <c r="D713" s="11">
        <v>0.0</v>
      </c>
      <c r="E713" s="11" t="s">
        <v>10</v>
      </c>
      <c r="F713" s="11">
        <v>0.0</v>
      </c>
      <c r="G713" s="11">
        <v>0.0</v>
      </c>
      <c r="H713" s="11" t="s">
        <v>10</v>
      </c>
      <c r="I713" s="5">
        <f t="shared" si="1"/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idden="1">
      <c r="A714" s="11">
        <v>647.0</v>
      </c>
      <c r="B714" s="11" t="s">
        <v>819</v>
      </c>
      <c r="C714" s="11">
        <v>0.0</v>
      </c>
      <c r="D714" s="11">
        <v>0.0</v>
      </c>
      <c r="E714" s="11" t="s">
        <v>10</v>
      </c>
      <c r="F714" s="11">
        <v>0.0</v>
      </c>
      <c r="G714" s="11">
        <v>0.0</v>
      </c>
      <c r="H714" s="11" t="s">
        <v>10</v>
      </c>
      <c r="I714" s="5">
        <f t="shared" si="1"/>
        <v>0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idden="1">
      <c r="A715" s="11">
        <v>648.0</v>
      </c>
      <c r="B715" s="11" t="s">
        <v>820</v>
      </c>
      <c r="C715" s="11">
        <v>0.0</v>
      </c>
      <c r="D715" s="11">
        <v>0.0</v>
      </c>
      <c r="E715" s="11" t="s">
        <v>10</v>
      </c>
      <c r="F715" s="11">
        <v>0.0</v>
      </c>
      <c r="G715" s="11">
        <v>0.0</v>
      </c>
      <c r="H715" s="11" t="s">
        <v>10</v>
      </c>
      <c r="I715" s="5">
        <f t="shared" si="1"/>
        <v>0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idden="1">
      <c r="A716" s="11">
        <v>649.0</v>
      </c>
      <c r="B716" s="11" t="s">
        <v>821</v>
      </c>
      <c r="C716" s="11">
        <v>0.0</v>
      </c>
      <c r="D716" s="11">
        <v>0.0</v>
      </c>
      <c r="E716" s="11" t="s">
        <v>10</v>
      </c>
      <c r="F716" s="11">
        <v>0.0</v>
      </c>
      <c r="G716" s="11">
        <v>0.0</v>
      </c>
      <c r="H716" s="11" t="s">
        <v>10</v>
      </c>
      <c r="I716" s="5">
        <f t="shared" si="1"/>
        <v>0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idden="1">
      <c r="A717" s="11">
        <v>651.0</v>
      </c>
      <c r="B717" s="11" t="s">
        <v>822</v>
      </c>
      <c r="C717" s="11">
        <v>0.0</v>
      </c>
      <c r="D717" s="11">
        <v>0.0</v>
      </c>
      <c r="E717" s="11" t="s">
        <v>10</v>
      </c>
      <c r="F717" s="11">
        <v>0.0</v>
      </c>
      <c r="G717" s="11">
        <v>0.0</v>
      </c>
      <c r="H717" s="11" t="s">
        <v>10</v>
      </c>
      <c r="I717" s="5">
        <f t="shared" si="1"/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idden="1">
      <c r="A718" s="11">
        <v>652.0</v>
      </c>
      <c r="B718" s="11" t="s">
        <v>823</v>
      </c>
      <c r="C718" s="11">
        <v>0.0</v>
      </c>
      <c r="D718" s="11">
        <v>0.0</v>
      </c>
      <c r="E718" s="11" t="s">
        <v>10</v>
      </c>
      <c r="F718" s="11">
        <v>0.0</v>
      </c>
      <c r="G718" s="11">
        <v>0.0</v>
      </c>
      <c r="H718" s="11" t="s">
        <v>10</v>
      </c>
      <c r="I718" s="5">
        <f t="shared" si="1"/>
        <v>0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idden="1">
      <c r="A719" s="11">
        <v>653.0</v>
      </c>
      <c r="B719" s="11" t="s">
        <v>824</v>
      </c>
      <c r="C719" s="11">
        <v>0.0</v>
      </c>
      <c r="D719" s="11">
        <v>0.0</v>
      </c>
      <c r="E719" s="11" t="s">
        <v>10</v>
      </c>
      <c r="F719" s="11">
        <v>0.0</v>
      </c>
      <c r="G719" s="11">
        <v>0.0</v>
      </c>
      <c r="H719" s="11" t="s">
        <v>10</v>
      </c>
      <c r="I719" s="5">
        <f t="shared" si="1"/>
        <v>0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idden="1">
      <c r="A720" s="11">
        <v>655.0</v>
      </c>
      <c r="B720" s="11" t="s">
        <v>825</v>
      </c>
      <c r="C720" s="11">
        <v>0.0</v>
      </c>
      <c r="D720" s="11">
        <v>0.0</v>
      </c>
      <c r="E720" s="11" t="s">
        <v>10</v>
      </c>
      <c r="F720" s="11">
        <v>0.0</v>
      </c>
      <c r="G720" s="11">
        <v>0.0</v>
      </c>
      <c r="H720" s="11" t="s">
        <v>10</v>
      </c>
      <c r="I720" s="5">
        <f t="shared" si="1"/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idden="1">
      <c r="A721" s="11">
        <v>656.0</v>
      </c>
      <c r="B721" s="11" t="s">
        <v>826</v>
      </c>
      <c r="C721" s="11">
        <v>0.0</v>
      </c>
      <c r="D721" s="11">
        <v>0.0</v>
      </c>
      <c r="E721" s="11" t="s">
        <v>10</v>
      </c>
      <c r="F721" s="11">
        <v>0.0</v>
      </c>
      <c r="G721" s="11">
        <v>0.0</v>
      </c>
      <c r="H721" s="11" t="s">
        <v>10</v>
      </c>
      <c r="I721" s="5">
        <f t="shared" si="1"/>
        <v>0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idden="1">
      <c r="A722" s="11">
        <v>657.0</v>
      </c>
      <c r="B722" s="11" t="s">
        <v>827</v>
      </c>
      <c r="C722" s="11">
        <v>0.0</v>
      </c>
      <c r="D722" s="11">
        <v>0.0</v>
      </c>
      <c r="E722" s="11" t="s">
        <v>10</v>
      </c>
      <c r="F722" s="11">
        <v>0.0</v>
      </c>
      <c r="G722" s="11">
        <v>0.0</v>
      </c>
      <c r="H722" s="11" t="s">
        <v>10</v>
      </c>
      <c r="I722" s="5">
        <f t="shared" si="1"/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idden="1">
      <c r="A723" s="11">
        <v>658.0</v>
      </c>
      <c r="B723" s="11" t="s">
        <v>828</v>
      </c>
      <c r="C723" s="11">
        <v>0.0</v>
      </c>
      <c r="D723" s="11">
        <v>0.0</v>
      </c>
      <c r="E723" s="11" t="s">
        <v>10</v>
      </c>
      <c r="F723" s="11">
        <v>0.0</v>
      </c>
      <c r="G723" s="11">
        <v>0.0</v>
      </c>
      <c r="H723" s="11" t="s">
        <v>10</v>
      </c>
      <c r="I723" s="5">
        <f t="shared" si="1"/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idden="1">
      <c r="A724" s="11">
        <v>659.0</v>
      </c>
      <c r="B724" s="11" t="s">
        <v>829</v>
      </c>
      <c r="C724" s="11">
        <v>0.0</v>
      </c>
      <c r="D724" s="11">
        <v>0.0</v>
      </c>
      <c r="E724" s="11" t="s">
        <v>10</v>
      </c>
      <c r="F724" s="11">
        <v>0.0</v>
      </c>
      <c r="G724" s="11">
        <v>0.0</v>
      </c>
      <c r="H724" s="11" t="s">
        <v>10</v>
      </c>
      <c r="I724" s="5">
        <f t="shared" si="1"/>
        <v>0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idden="1">
      <c r="A725" s="11">
        <v>661.0</v>
      </c>
      <c r="B725" s="11" t="s">
        <v>830</v>
      </c>
      <c r="C725" s="11">
        <v>0.0</v>
      </c>
      <c r="D725" s="11">
        <v>0.0</v>
      </c>
      <c r="E725" s="11" t="s">
        <v>10</v>
      </c>
      <c r="F725" s="11">
        <v>0.0</v>
      </c>
      <c r="G725" s="11">
        <v>0.0</v>
      </c>
      <c r="H725" s="11" t="s">
        <v>10</v>
      </c>
      <c r="I725" s="5">
        <f t="shared" si="1"/>
        <v>0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idden="1">
      <c r="A726" s="11">
        <v>662.0</v>
      </c>
      <c r="B726" s="11" t="s">
        <v>831</v>
      </c>
      <c r="C726" s="11">
        <v>0.0</v>
      </c>
      <c r="D726" s="11">
        <v>0.0</v>
      </c>
      <c r="E726" s="11" t="s">
        <v>10</v>
      </c>
      <c r="F726" s="11">
        <v>0.0</v>
      </c>
      <c r="G726" s="11">
        <v>0.0</v>
      </c>
      <c r="H726" s="11" t="s">
        <v>10</v>
      </c>
      <c r="I726" s="5">
        <f t="shared" si="1"/>
        <v>0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idden="1">
      <c r="A727" s="11">
        <v>666.0</v>
      </c>
      <c r="B727" s="11" t="s">
        <v>832</v>
      </c>
      <c r="C727" s="11">
        <v>0.0</v>
      </c>
      <c r="D727" s="11">
        <v>0.0</v>
      </c>
      <c r="E727" s="11" t="s">
        <v>10</v>
      </c>
      <c r="F727" s="11">
        <v>0.0</v>
      </c>
      <c r="G727" s="11">
        <v>0.0</v>
      </c>
      <c r="H727" s="11" t="s">
        <v>10</v>
      </c>
      <c r="I727" s="5">
        <f t="shared" si="1"/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idden="1">
      <c r="A728" s="11">
        <v>667.0</v>
      </c>
      <c r="B728" s="11" t="s">
        <v>833</v>
      </c>
      <c r="C728" s="11">
        <v>0.0</v>
      </c>
      <c r="D728" s="11">
        <v>0.0</v>
      </c>
      <c r="E728" s="11" t="s">
        <v>10</v>
      </c>
      <c r="F728" s="11">
        <v>0.0</v>
      </c>
      <c r="G728" s="11">
        <v>0.0</v>
      </c>
      <c r="H728" s="11" t="s">
        <v>10</v>
      </c>
      <c r="I728" s="5">
        <f t="shared" si="1"/>
        <v>0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idden="1">
      <c r="A729" s="11">
        <v>668.0</v>
      </c>
      <c r="B729" s="11" t="s">
        <v>834</v>
      </c>
      <c r="C729" s="11">
        <v>0.0</v>
      </c>
      <c r="D729" s="11">
        <v>0.0</v>
      </c>
      <c r="E729" s="11" t="s">
        <v>10</v>
      </c>
      <c r="F729" s="11">
        <v>0.0</v>
      </c>
      <c r="G729" s="11">
        <v>0.0</v>
      </c>
      <c r="H729" s="11" t="s">
        <v>10</v>
      </c>
      <c r="I729" s="5">
        <f t="shared" si="1"/>
        <v>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idden="1">
      <c r="A730" s="11">
        <v>669.0</v>
      </c>
      <c r="B730" s="11" t="s">
        <v>835</v>
      </c>
      <c r="C730" s="11">
        <v>0.0</v>
      </c>
      <c r="D730" s="11">
        <v>0.0</v>
      </c>
      <c r="E730" s="11" t="s">
        <v>10</v>
      </c>
      <c r="F730" s="11">
        <v>0.0</v>
      </c>
      <c r="G730" s="11">
        <v>0.0</v>
      </c>
      <c r="H730" s="11" t="s">
        <v>10</v>
      </c>
      <c r="I730" s="5">
        <f t="shared" si="1"/>
        <v>0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idden="1">
      <c r="A731" s="11">
        <v>670.0</v>
      </c>
      <c r="B731" s="11" t="s">
        <v>836</v>
      </c>
      <c r="C731" s="11">
        <v>0.0</v>
      </c>
      <c r="D731" s="11">
        <v>0.0</v>
      </c>
      <c r="E731" s="11" t="s">
        <v>10</v>
      </c>
      <c r="F731" s="11">
        <v>0.0</v>
      </c>
      <c r="G731" s="11">
        <v>0.0</v>
      </c>
      <c r="H731" s="11" t="s">
        <v>10</v>
      </c>
      <c r="I731" s="5">
        <f t="shared" si="1"/>
        <v>0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idden="1">
      <c r="A732" s="11">
        <v>671.0</v>
      </c>
      <c r="B732" s="11" t="s">
        <v>837</v>
      </c>
      <c r="C732" s="11">
        <v>0.0</v>
      </c>
      <c r="D732" s="11">
        <v>0.0</v>
      </c>
      <c r="E732" s="11" t="s">
        <v>10</v>
      </c>
      <c r="F732" s="11">
        <v>0.0</v>
      </c>
      <c r="G732" s="11">
        <v>0.0</v>
      </c>
      <c r="H732" s="11" t="s">
        <v>10</v>
      </c>
      <c r="I732" s="5">
        <f t="shared" si="1"/>
        <v>0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idden="1">
      <c r="A733" s="11">
        <v>672.0</v>
      </c>
      <c r="B733" s="11" t="s">
        <v>838</v>
      </c>
      <c r="C733" s="11">
        <v>0.0</v>
      </c>
      <c r="D733" s="11">
        <v>0.0</v>
      </c>
      <c r="E733" s="11" t="s">
        <v>10</v>
      </c>
      <c r="F733" s="11">
        <v>0.0</v>
      </c>
      <c r="G733" s="11">
        <v>0.0</v>
      </c>
      <c r="H733" s="11" t="s">
        <v>10</v>
      </c>
      <c r="I733" s="5">
        <f t="shared" si="1"/>
        <v>0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idden="1">
      <c r="A734" s="11">
        <v>673.0</v>
      </c>
      <c r="B734" s="11" t="s">
        <v>839</v>
      </c>
      <c r="C734" s="11">
        <v>0.0</v>
      </c>
      <c r="D734" s="11">
        <v>0.0</v>
      </c>
      <c r="E734" s="11" t="s">
        <v>10</v>
      </c>
      <c r="F734" s="11">
        <v>0.0</v>
      </c>
      <c r="G734" s="11">
        <v>0.0</v>
      </c>
      <c r="H734" s="11" t="s">
        <v>10</v>
      </c>
      <c r="I734" s="5">
        <f t="shared" si="1"/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idden="1">
      <c r="A735" s="11">
        <v>674.0</v>
      </c>
      <c r="B735" s="11" t="s">
        <v>840</v>
      </c>
      <c r="C735" s="11">
        <v>0.0</v>
      </c>
      <c r="D735" s="11">
        <v>0.0</v>
      </c>
      <c r="E735" s="11" t="s">
        <v>10</v>
      </c>
      <c r="F735" s="11">
        <v>0.0</v>
      </c>
      <c r="G735" s="11">
        <v>0.0</v>
      </c>
      <c r="H735" s="11" t="s">
        <v>10</v>
      </c>
      <c r="I735" s="5">
        <f t="shared" si="1"/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idden="1">
      <c r="A736" s="11">
        <v>675.0</v>
      </c>
      <c r="B736" s="11" t="s">
        <v>841</v>
      </c>
      <c r="C736" s="11">
        <v>0.0</v>
      </c>
      <c r="D736" s="11">
        <v>0.0</v>
      </c>
      <c r="E736" s="11" t="s">
        <v>10</v>
      </c>
      <c r="F736" s="11">
        <v>0.0</v>
      </c>
      <c r="G736" s="11">
        <v>0.0</v>
      </c>
      <c r="H736" s="11" t="s">
        <v>10</v>
      </c>
      <c r="I736" s="5">
        <f t="shared" si="1"/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idden="1">
      <c r="A737" s="11">
        <v>676.0</v>
      </c>
      <c r="B737" s="11" t="s">
        <v>842</v>
      </c>
      <c r="C737" s="11">
        <v>0.0</v>
      </c>
      <c r="D737" s="11">
        <v>0.0</v>
      </c>
      <c r="E737" s="11" t="s">
        <v>10</v>
      </c>
      <c r="F737" s="11">
        <v>0.0</v>
      </c>
      <c r="G737" s="11">
        <v>0.0</v>
      </c>
      <c r="H737" s="11" t="s">
        <v>10</v>
      </c>
      <c r="I737" s="5">
        <f t="shared" si="1"/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idden="1">
      <c r="A738" s="11">
        <v>678.0</v>
      </c>
      <c r="B738" s="11" t="s">
        <v>843</v>
      </c>
      <c r="C738" s="11">
        <v>0.0</v>
      </c>
      <c r="D738" s="11">
        <v>0.0</v>
      </c>
      <c r="E738" s="11" t="s">
        <v>10</v>
      </c>
      <c r="F738" s="11">
        <v>0.0</v>
      </c>
      <c r="G738" s="11">
        <v>0.0</v>
      </c>
      <c r="H738" s="11" t="s">
        <v>10</v>
      </c>
      <c r="I738" s="5">
        <f t="shared" si="1"/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idden="1">
      <c r="A739" s="11">
        <v>679.0</v>
      </c>
      <c r="B739" s="11" t="s">
        <v>844</v>
      </c>
      <c r="C739" s="11">
        <v>0.0</v>
      </c>
      <c r="D739" s="11">
        <v>0.0</v>
      </c>
      <c r="E739" s="11" t="s">
        <v>10</v>
      </c>
      <c r="F739" s="11">
        <v>0.0</v>
      </c>
      <c r="G739" s="11">
        <v>0.0</v>
      </c>
      <c r="H739" s="11" t="s">
        <v>10</v>
      </c>
      <c r="I739" s="5">
        <f t="shared" si="1"/>
        <v>0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idden="1">
      <c r="A740" s="11">
        <v>683.0</v>
      </c>
      <c r="B740" s="11" t="s">
        <v>845</v>
      </c>
      <c r="C740" s="11">
        <v>0.0</v>
      </c>
      <c r="D740" s="11">
        <v>0.0</v>
      </c>
      <c r="E740" s="11" t="s">
        <v>10</v>
      </c>
      <c r="F740" s="11">
        <v>0.0</v>
      </c>
      <c r="G740" s="11">
        <v>0.0</v>
      </c>
      <c r="H740" s="11" t="s">
        <v>10</v>
      </c>
      <c r="I740" s="5">
        <f t="shared" si="1"/>
        <v>0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idden="1">
      <c r="A741" s="11">
        <v>685.0</v>
      </c>
      <c r="B741" s="11" t="s">
        <v>846</v>
      </c>
      <c r="C741" s="11">
        <v>0.0</v>
      </c>
      <c r="D741" s="11">
        <v>0.0</v>
      </c>
      <c r="E741" s="11" t="s">
        <v>10</v>
      </c>
      <c r="F741" s="11">
        <v>0.0</v>
      </c>
      <c r="G741" s="11">
        <v>0.0</v>
      </c>
      <c r="H741" s="11" t="s">
        <v>10</v>
      </c>
      <c r="I741" s="5">
        <f t="shared" si="1"/>
        <v>0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idden="1">
      <c r="A742" s="11">
        <v>686.0</v>
      </c>
      <c r="B742" s="11" t="s">
        <v>847</v>
      </c>
      <c r="C742" s="11">
        <v>0.0</v>
      </c>
      <c r="D742" s="11">
        <v>0.0</v>
      </c>
      <c r="E742" s="11" t="s">
        <v>10</v>
      </c>
      <c r="F742" s="11">
        <v>0.0</v>
      </c>
      <c r="G742" s="11">
        <v>0.0</v>
      </c>
      <c r="H742" s="11" t="s">
        <v>10</v>
      </c>
      <c r="I742" s="5">
        <f t="shared" si="1"/>
        <v>0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idden="1">
      <c r="A743" s="11">
        <v>687.0</v>
      </c>
      <c r="B743" s="11" t="s">
        <v>848</v>
      </c>
      <c r="C743" s="11">
        <v>0.0</v>
      </c>
      <c r="D743" s="11">
        <v>0.0</v>
      </c>
      <c r="E743" s="11" t="s">
        <v>10</v>
      </c>
      <c r="F743" s="11">
        <v>0.0</v>
      </c>
      <c r="G743" s="11">
        <v>0.0</v>
      </c>
      <c r="H743" s="11" t="s">
        <v>10</v>
      </c>
      <c r="I743" s="5">
        <f t="shared" si="1"/>
        <v>0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idden="1">
      <c r="A744" s="11">
        <v>688.0</v>
      </c>
      <c r="B744" s="11" t="s">
        <v>849</v>
      </c>
      <c r="C744" s="11">
        <v>0.0</v>
      </c>
      <c r="D744" s="11">
        <v>0.0</v>
      </c>
      <c r="E744" s="11" t="s">
        <v>10</v>
      </c>
      <c r="F744" s="11">
        <v>0.0</v>
      </c>
      <c r="G744" s="11">
        <v>0.0</v>
      </c>
      <c r="H744" s="11" t="s">
        <v>10</v>
      </c>
      <c r="I744" s="5">
        <f t="shared" si="1"/>
        <v>0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idden="1">
      <c r="A745" s="11">
        <v>689.0</v>
      </c>
      <c r="B745" s="11" t="s">
        <v>850</v>
      </c>
      <c r="C745" s="11">
        <v>0.0</v>
      </c>
      <c r="D745" s="11">
        <v>0.0</v>
      </c>
      <c r="E745" s="11" t="s">
        <v>10</v>
      </c>
      <c r="F745" s="11">
        <v>0.0</v>
      </c>
      <c r="G745" s="11">
        <v>0.0</v>
      </c>
      <c r="H745" s="11" t="s">
        <v>10</v>
      </c>
      <c r="I745" s="5">
        <f t="shared" si="1"/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idden="1">
      <c r="A746" s="11">
        <v>690.0</v>
      </c>
      <c r="B746" s="11" t="s">
        <v>851</v>
      </c>
      <c r="C746" s="11">
        <v>0.0</v>
      </c>
      <c r="D746" s="11">
        <v>0.0</v>
      </c>
      <c r="E746" s="11" t="s">
        <v>10</v>
      </c>
      <c r="F746" s="11">
        <v>0.0</v>
      </c>
      <c r="G746" s="11">
        <v>0.0</v>
      </c>
      <c r="H746" s="11" t="s">
        <v>10</v>
      </c>
      <c r="I746" s="5">
        <f t="shared" si="1"/>
        <v>0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idden="1">
      <c r="A747" s="11">
        <v>691.0</v>
      </c>
      <c r="B747" s="11" t="s">
        <v>852</v>
      </c>
      <c r="C747" s="11">
        <v>0.0</v>
      </c>
      <c r="D747" s="11">
        <v>0.0</v>
      </c>
      <c r="E747" s="11" t="s">
        <v>10</v>
      </c>
      <c r="F747" s="11">
        <v>0.0</v>
      </c>
      <c r="G747" s="11">
        <v>0.0</v>
      </c>
      <c r="H747" s="11" t="s">
        <v>10</v>
      </c>
      <c r="I747" s="5">
        <f t="shared" si="1"/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idden="1">
      <c r="A748" s="11">
        <v>693.0</v>
      </c>
      <c r="B748" s="11" t="s">
        <v>853</v>
      </c>
      <c r="C748" s="11">
        <v>0.0</v>
      </c>
      <c r="D748" s="11">
        <v>0.0</v>
      </c>
      <c r="E748" s="11" t="s">
        <v>10</v>
      </c>
      <c r="F748" s="11">
        <v>0.0</v>
      </c>
      <c r="G748" s="11">
        <v>0.0</v>
      </c>
      <c r="H748" s="11" t="s">
        <v>10</v>
      </c>
      <c r="I748" s="5">
        <f t="shared" si="1"/>
        <v>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idden="1">
      <c r="A749" s="11">
        <v>694.0</v>
      </c>
      <c r="B749" s="11" t="s">
        <v>854</v>
      </c>
      <c r="C749" s="11">
        <v>0.0</v>
      </c>
      <c r="D749" s="11">
        <v>0.0</v>
      </c>
      <c r="E749" s="11" t="s">
        <v>10</v>
      </c>
      <c r="F749" s="11">
        <v>0.0</v>
      </c>
      <c r="G749" s="11">
        <v>0.0</v>
      </c>
      <c r="H749" s="11" t="s">
        <v>10</v>
      </c>
      <c r="I749" s="5">
        <f t="shared" si="1"/>
        <v>0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idden="1">
      <c r="A750" s="11">
        <v>695.0</v>
      </c>
      <c r="B750" s="11" t="s">
        <v>855</v>
      </c>
      <c r="C750" s="11">
        <v>0.0</v>
      </c>
      <c r="D750" s="11">
        <v>0.0</v>
      </c>
      <c r="E750" s="11" t="s">
        <v>10</v>
      </c>
      <c r="F750" s="11">
        <v>0.0</v>
      </c>
      <c r="G750" s="11">
        <v>0.0</v>
      </c>
      <c r="H750" s="11" t="s">
        <v>10</v>
      </c>
      <c r="I750" s="5">
        <f t="shared" si="1"/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idden="1">
      <c r="A751" s="11">
        <v>697.0</v>
      </c>
      <c r="B751" s="11" t="s">
        <v>856</v>
      </c>
      <c r="C751" s="11">
        <v>0.0</v>
      </c>
      <c r="D751" s="11">
        <v>0.0</v>
      </c>
      <c r="E751" s="11" t="s">
        <v>10</v>
      </c>
      <c r="F751" s="11">
        <v>0.0</v>
      </c>
      <c r="G751" s="11">
        <v>0.0</v>
      </c>
      <c r="H751" s="11" t="s">
        <v>10</v>
      </c>
      <c r="I751" s="5">
        <f t="shared" si="1"/>
        <v>0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idden="1">
      <c r="A752" s="11">
        <v>698.0</v>
      </c>
      <c r="B752" s="11" t="s">
        <v>857</v>
      </c>
      <c r="C752" s="11">
        <v>0.0</v>
      </c>
      <c r="D752" s="11">
        <v>0.0</v>
      </c>
      <c r="E752" s="11" t="s">
        <v>10</v>
      </c>
      <c r="F752" s="11">
        <v>0.0</v>
      </c>
      <c r="G752" s="11">
        <v>0.0</v>
      </c>
      <c r="H752" s="11" t="s">
        <v>10</v>
      </c>
      <c r="I752" s="5">
        <f t="shared" si="1"/>
        <v>0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idden="1">
      <c r="A753" s="11">
        <v>700.0</v>
      </c>
      <c r="B753" s="11" t="s">
        <v>858</v>
      </c>
      <c r="C753" s="11">
        <v>0.0</v>
      </c>
      <c r="D753" s="11">
        <v>0.0</v>
      </c>
      <c r="E753" s="11" t="s">
        <v>10</v>
      </c>
      <c r="F753" s="11">
        <v>0.0</v>
      </c>
      <c r="G753" s="11">
        <v>0.0</v>
      </c>
      <c r="H753" s="11" t="s">
        <v>10</v>
      </c>
      <c r="I753" s="5">
        <f t="shared" si="1"/>
        <v>0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idden="1">
      <c r="A754" s="11">
        <v>701.0</v>
      </c>
      <c r="B754" s="11" t="s">
        <v>859</v>
      </c>
      <c r="C754" s="11">
        <v>0.0</v>
      </c>
      <c r="D754" s="11">
        <v>0.0</v>
      </c>
      <c r="E754" s="11" t="s">
        <v>10</v>
      </c>
      <c r="F754" s="11">
        <v>0.0</v>
      </c>
      <c r="G754" s="11">
        <v>0.0</v>
      </c>
      <c r="H754" s="11" t="s">
        <v>10</v>
      </c>
      <c r="I754" s="5">
        <f t="shared" si="1"/>
        <v>0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idden="1">
      <c r="A755" s="11">
        <v>702.0</v>
      </c>
      <c r="B755" s="11" t="s">
        <v>860</v>
      </c>
      <c r="C755" s="11">
        <v>0.0</v>
      </c>
      <c r="D755" s="11">
        <v>0.0</v>
      </c>
      <c r="E755" s="11" t="s">
        <v>10</v>
      </c>
      <c r="F755" s="11">
        <v>0.0</v>
      </c>
      <c r="G755" s="11">
        <v>0.0</v>
      </c>
      <c r="H755" s="11" t="s">
        <v>10</v>
      </c>
      <c r="I755" s="5">
        <f t="shared" si="1"/>
        <v>0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idden="1">
      <c r="A756" s="11">
        <v>704.0</v>
      </c>
      <c r="B756" s="11" t="s">
        <v>861</v>
      </c>
      <c r="C756" s="11">
        <v>0.0</v>
      </c>
      <c r="D756" s="11">
        <v>0.0</v>
      </c>
      <c r="E756" s="11" t="s">
        <v>10</v>
      </c>
      <c r="F756" s="11">
        <v>0.0</v>
      </c>
      <c r="G756" s="11">
        <v>0.0</v>
      </c>
      <c r="H756" s="11" t="s">
        <v>10</v>
      </c>
      <c r="I756" s="5">
        <f t="shared" si="1"/>
        <v>0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idden="1">
      <c r="A757" s="11">
        <v>707.0</v>
      </c>
      <c r="B757" s="11" t="s">
        <v>862</v>
      </c>
      <c r="C757" s="11">
        <v>0.0</v>
      </c>
      <c r="D757" s="11">
        <v>0.0</v>
      </c>
      <c r="E757" s="11" t="s">
        <v>10</v>
      </c>
      <c r="F757" s="11">
        <v>0.0</v>
      </c>
      <c r="G757" s="11">
        <v>0.0</v>
      </c>
      <c r="H757" s="11" t="s">
        <v>10</v>
      </c>
      <c r="I757" s="5">
        <f t="shared" si="1"/>
        <v>0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idden="1">
      <c r="A758" s="11">
        <v>708.0</v>
      </c>
      <c r="B758" s="11" t="s">
        <v>863</v>
      </c>
      <c r="C758" s="11">
        <v>0.0</v>
      </c>
      <c r="D758" s="11">
        <v>0.0</v>
      </c>
      <c r="E758" s="11" t="s">
        <v>10</v>
      </c>
      <c r="F758" s="11">
        <v>0.0</v>
      </c>
      <c r="G758" s="11">
        <v>0.0</v>
      </c>
      <c r="H758" s="11" t="s">
        <v>10</v>
      </c>
      <c r="I758" s="5">
        <f t="shared" si="1"/>
        <v>0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idden="1">
      <c r="A759" s="11">
        <v>709.0</v>
      </c>
      <c r="B759" s="11" t="s">
        <v>864</v>
      </c>
      <c r="C759" s="11">
        <v>0.0</v>
      </c>
      <c r="D759" s="11">
        <v>0.0</v>
      </c>
      <c r="E759" s="11" t="s">
        <v>10</v>
      </c>
      <c r="F759" s="11">
        <v>0.0</v>
      </c>
      <c r="G759" s="11">
        <v>0.0</v>
      </c>
      <c r="H759" s="11" t="s">
        <v>10</v>
      </c>
      <c r="I759" s="5">
        <f t="shared" si="1"/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idden="1">
      <c r="A760" s="11">
        <v>711.0</v>
      </c>
      <c r="B760" s="11" t="s">
        <v>865</v>
      </c>
      <c r="C760" s="11">
        <v>0.0</v>
      </c>
      <c r="D760" s="11">
        <v>0.0</v>
      </c>
      <c r="E760" s="11" t="s">
        <v>10</v>
      </c>
      <c r="F760" s="11">
        <v>0.0</v>
      </c>
      <c r="G760" s="11">
        <v>0.0</v>
      </c>
      <c r="H760" s="11" t="s">
        <v>10</v>
      </c>
      <c r="I760" s="5">
        <f t="shared" si="1"/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idden="1">
      <c r="A761" s="11">
        <v>712.0</v>
      </c>
      <c r="B761" s="11" t="s">
        <v>866</v>
      </c>
      <c r="C761" s="11">
        <v>0.0</v>
      </c>
      <c r="D761" s="11">
        <v>0.0</v>
      </c>
      <c r="E761" s="11" t="s">
        <v>10</v>
      </c>
      <c r="F761" s="11">
        <v>0.0</v>
      </c>
      <c r="G761" s="11">
        <v>0.0</v>
      </c>
      <c r="H761" s="11" t="s">
        <v>10</v>
      </c>
      <c r="I761" s="5">
        <f t="shared" si="1"/>
        <v>0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idden="1">
      <c r="A762" s="11">
        <v>713.0</v>
      </c>
      <c r="B762" s="11" t="s">
        <v>867</v>
      </c>
      <c r="C762" s="11">
        <v>0.0</v>
      </c>
      <c r="D762" s="11">
        <v>0.0</v>
      </c>
      <c r="E762" s="11" t="s">
        <v>10</v>
      </c>
      <c r="F762" s="11">
        <v>0.0</v>
      </c>
      <c r="G762" s="11">
        <v>0.0</v>
      </c>
      <c r="H762" s="11" t="s">
        <v>10</v>
      </c>
      <c r="I762" s="5">
        <f t="shared" si="1"/>
        <v>0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idden="1">
      <c r="A763" s="11">
        <v>714.0</v>
      </c>
      <c r="B763" s="11" t="s">
        <v>868</v>
      </c>
      <c r="C763" s="11">
        <v>0.0</v>
      </c>
      <c r="D763" s="11">
        <v>0.0</v>
      </c>
      <c r="E763" s="11" t="s">
        <v>10</v>
      </c>
      <c r="F763" s="11">
        <v>0.0</v>
      </c>
      <c r="G763" s="11">
        <v>0.0</v>
      </c>
      <c r="H763" s="11" t="s">
        <v>10</v>
      </c>
      <c r="I763" s="5">
        <f t="shared" si="1"/>
        <v>0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idden="1">
      <c r="A764" s="11">
        <v>716.0</v>
      </c>
      <c r="B764" s="11" t="s">
        <v>869</v>
      </c>
      <c r="C764" s="11">
        <v>0.0</v>
      </c>
      <c r="D764" s="11">
        <v>0.0</v>
      </c>
      <c r="E764" s="11" t="s">
        <v>10</v>
      </c>
      <c r="F764" s="11">
        <v>0.0</v>
      </c>
      <c r="G764" s="11">
        <v>0.0</v>
      </c>
      <c r="H764" s="11" t="s">
        <v>10</v>
      </c>
      <c r="I764" s="5">
        <f t="shared" si="1"/>
        <v>0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idden="1">
      <c r="A765" s="11">
        <v>717.0</v>
      </c>
      <c r="B765" s="11" t="s">
        <v>870</v>
      </c>
      <c r="C765" s="11">
        <v>0.0</v>
      </c>
      <c r="D765" s="11">
        <v>0.0</v>
      </c>
      <c r="E765" s="11" t="s">
        <v>10</v>
      </c>
      <c r="F765" s="11">
        <v>0.0</v>
      </c>
      <c r="G765" s="11">
        <v>0.0</v>
      </c>
      <c r="H765" s="11" t="s">
        <v>10</v>
      </c>
      <c r="I765" s="5">
        <f t="shared" si="1"/>
        <v>0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idden="1">
      <c r="A766" s="11">
        <v>718.0</v>
      </c>
      <c r="B766" s="11" t="s">
        <v>871</v>
      </c>
      <c r="C766" s="11">
        <v>0.0</v>
      </c>
      <c r="D766" s="11">
        <v>0.0</v>
      </c>
      <c r="E766" s="11" t="s">
        <v>10</v>
      </c>
      <c r="F766" s="11">
        <v>0.0</v>
      </c>
      <c r="G766" s="11">
        <v>0.0</v>
      </c>
      <c r="H766" s="11" t="s">
        <v>10</v>
      </c>
      <c r="I766" s="5">
        <f t="shared" si="1"/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idden="1">
      <c r="A767" s="11">
        <v>720.0</v>
      </c>
      <c r="B767" s="11" t="s">
        <v>872</v>
      </c>
      <c r="C767" s="12">
        <v>0.0</v>
      </c>
      <c r="D767" s="11">
        <v>0.0</v>
      </c>
      <c r="E767" s="11" t="s">
        <v>10</v>
      </c>
      <c r="F767" s="12">
        <v>0.0</v>
      </c>
      <c r="G767" s="11">
        <v>0.0</v>
      </c>
      <c r="H767" s="11" t="s">
        <v>10</v>
      </c>
      <c r="I767" s="13">
        <f t="shared" si="1"/>
        <v>0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idden="1">
      <c r="A768" s="11">
        <v>721.0</v>
      </c>
      <c r="B768" s="11" t="s">
        <v>873</v>
      </c>
      <c r="C768" s="12">
        <v>0.0</v>
      </c>
      <c r="D768" s="11">
        <v>0.0</v>
      </c>
      <c r="E768" s="11" t="s">
        <v>10</v>
      </c>
      <c r="F768" s="12">
        <v>0.0</v>
      </c>
      <c r="G768" s="11">
        <v>0.0</v>
      </c>
      <c r="H768" s="11" t="s">
        <v>10</v>
      </c>
      <c r="I768" s="13">
        <f t="shared" si="1"/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idden="1">
      <c r="A769" s="11">
        <v>725.0</v>
      </c>
      <c r="B769" s="11" t="s">
        <v>874</v>
      </c>
      <c r="C769" s="12">
        <v>0.0</v>
      </c>
      <c r="D769" s="11">
        <v>0.0</v>
      </c>
      <c r="E769" s="11" t="s">
        <v>10</v>
      </c>
      <c r="F769" s="12">
        <v>0.0</v>
      </c>
      <c r="G769" s="11">
        <v>0.0</v>
      </c>
      <c r="H769" s="11" t="s">
        <v>10</v>
      </c>
      <c r="I769" s="13">
        <f t="shared" si="1"/>
        <v>0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idden="1">
      <c r="A770" s="11">
        <v>726.0</v>
      </c>
      <c r="B770" s="11" t="s">
        <v>875</v>
      </c>
      <c r="C770" s="12">
        <v>0.0</v>
      </c>
      <c r="D770" s="11">
        <v>0.0</v>
      </c>
      <c r="E770" s="11" t="s">
        <v>10</v>
      </c>
      <c r="F770" s="12">
        <v>0.0</v>
      </c>
      <c r="G770" s="11">
        <v>0.0</v>
      </c>
      <c r="H770" s="11" t="s">
        <v>10</v>
      </c>
      <c r="I770" s="13">
        <f t="shared" si="1"/>
        <v>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idden="1">
      <c r="A771" s="11">
        <v>727.0</v>
      </c>
      <c r="B771" s="11" t="s">
        <v>876</v>
      </c>
      <c r="C771" s="12">
        <v>0.0</v>
      </c>
      <c r="D771" s="11">
        <v>0.0</v>
      </c>
      <c r="E771" s="11" t="s">
        <v>10</v>
      </c>
      <c r="F771" s="12">
        <v>0.0</v>
      </c>
      <c r="G771" s="11">
        <v>0.0</v>
      </c>
      <c r="H771" s="11" t="s">
        <v>10</v>
      </c>
      <c r="I771" s="13">
        <f t="shared" si="1"/>
        <v>0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idden="1">
      <c r="A772" s="11">
        <v>729.0</v>
      </c>
      <c r="B772" s="11" t="s">
        <v>877</v>
      </c>
      <c r="C772" s="12">
        <v>0.0</v>
      </c>
      <c r="D772" s="11">
        <v>0.0</v>
      </c>
      <c r="E772" s="11" t="s">
        <v>10</v>
      </c>
      <c r="F772" s="12">
        <v>0.0</v>
      </c>
      <c r="G772" s="11">
        <v>0.0</v>
      </c>
      <c r="H772" s="11" t="s">
        <v>10</v>
      </c>
      <c r="I772" s="13">
        <f t="shared" si="1"/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idden="1">
      <c r="A773" s="11">
        <v>730.0</v>
      </c>
      <c r="B773" s="11" t="s">
        <v>878</v>
      </c>
      <c r="C773" s="12">
        <v>0.0</v>
      </c>
      <c r="D773" s="11">
        <v>0.0</v>
      </c>
      <c r="E773" s="11" t="s">
        <v>10</v>
      </c>
      <c r="F773" s="12">
        <v>0.0</v>
      </c>
      <c r="G773" s="11">
        <v>0.0</v>
      </c>
      <c r="H773" s="11" t="s">
        <v>10</v>
      </c>
      <c r="I773" s="13">
        <f t="shared" si="1"/>
        <v>0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idden="1">
      <c r="A774" s="11">
        <v>731.0</v>
      </c>
      <c r="B774" s="11" t="s">
        <v>879</v>
      </c>
      <c r="C774" s="12">
        <v>0.0</v>
      </c>
      <c r="D774" s="11">
        <v>0.0</v>
      </c>
      <c r="E774" s="11" t="s">
        <v>10</v>
      </c>
      <c r="F774" s="12">
        <v>0.0</v>
      </c>
      <c r="G774" s="11">
        <v>0.0</v>
      </c>
      <c r="H774" s="11" t="s">
        <v>10</v>
      </c>
      <c r="I774" s="13">
        <f t="shared" si="1"/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idden="1">
      <c r="A775" s="11">
        <v>732.0</v>
      </c>
      <c r="B775" s="11" t="s">
        <v>880</v>
      </c>
      <c r="C775" s="12">
        <v>0.0</v>
      </c>
      <c r="D775" s="11">
        <v>0.0</v>
      </c>
      <c r="E775" s="11" t="s">
        <v>10</v>
      </c>
      <c r="F775" s="12">
        <v>0.0</v>
      </c>
      <c r="G775" s="11">
        <v>0.0</v>
      </c>
      <c r="H775" s="11" t="s">
        <v>10</v>
      </c>
      <c r="I775" s="13">
        <f t="shared" si="1"/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idden="1">
      <c r="A776" s="11">
        <v>733.0</v>
      </c>
      <c r="B776" s="11" t="s">
        <v>881</v>
      </c>
      <c r="C776" s="12">
        <v>0.0</v>
      </c>
      <c r="D776" s="11">
        <v>0.0</v>
      </c>
      <c r="E776" s="11" t="s">
        <v>10</v>
      </c>
      <c r="F776" s="12">
        <v>0.0</v>
      </c>
      <c r="G776" s="11">
        <v>0.0</v>
      </c>
      <c r="H776" s="11" t="s">
        <v>10</v>
      </c>
      <c r="I776" s="13">
        <f t="shared" si="1"/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idden="1">
      <c r="A777" s="11">
        <v>735.0</v>
      </c>
      <c r="B777" s="11" t="s">
        <v>882</v>
      </c>
      <c r="C777" s="12">
        <v>0.0</v>
      </c>
      <c r="D777" s="11">
        <v>0.0</v>
      </c>
      <c r="E777" s="11" t="s">
        <v>10</v>
      </c>
      <c r="F777" s="12">
        <v>0.0</v>
      </c>
      <c r="G777" s="11">
        <v>0.0</v>
      </c>
      <c r="H777" s="11" t="s">
        <v>10</v>
      </c>
      <c r="I777" s="13">
        <f t="shared" si="1"/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idden="1">
      <c r="A778" s="11">
        <v>736.0</v>
      </c>
      <c r="B778" s="11" t="s">
        <v>883</v>
      </c>
      <c r="C778" s="12">
        <v>0.0</v>
      </c>
      <c r="D778" s="11">
        <v>0.0</v>
      </c>
      <c r="E778" s="11" t="s">
        <v>10</v>
      </c>
      <c r="F778" s="12">
        <v>0.0</v>
      </c>
      <c r="G778" s="11">
        <v>0.0</v>
      </c>
      <c r="H778" s="11" t="s">
        <v>10</v>
      </c>
      <c r="I778" s="13">
        <f t="shared" si="1"/>
        <v>0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idden="1">
      <c r="A779" s="11">
        <v>737.0</v>
      </c>
      <c r="B779" s="11" t="s">
        <v>884</v>
      </c>
      <c r="C779" s="12">
        <v>0.0</v>
      </c>
      <c r="D779" s="11">
        <v>0.0</v>
      </c>
      <c r="E779" s="11" t="s">
        <v>10</v>
      </c>
      <c r="F779" s="12">
        <v>0.0</v>
      </c>
      <c r="G779" s="11">
        <v>0.0</v>
      </c>
      <c r="H779" s="11" t="s">
        <v>10</v>
      </c>
      <c r="I779" s="13">
        <f t="shared" si="1"/>
        <v>0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idden="1">
      <c r="A780" s="11">
        <v>738.0</v>
      </c>
      <c r="B780" s="11" t="s">
        <v>885</v>
      </c>
      <c r="C780" s="12">
        <v>0.0</v>
      </c>
      <c r="D780" s="11">
        <v>0.0</v>
      </c>
      <c r="E780" s="11" t="s">
        <v>10</v>
      </c>
      <c r="F780" s="12">
        <v>0.0</v>
      </c>
      <c r="G780" s="11">
        <v>0.0</v>
      </c>
      <c r="H780" s="11" t="s">
        <v>10</v>
      </c>
      <c r="I780" s="13">
        <f t="shared" si="1"/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idden="1">
      <c r="A781" s="11">
        <v>739.0</v>
      </c>
      <c r="B781" s="11" t="s">
        <v>886</v>
      </c>
      <c r="C781" s="11">
        <v>0.0</v>
      </c>
      <c r="D781" s="11">
        <v>0.0</v>
      </c>
      <c r="E781" s="11" t="s">
        <v>10</v>
      </c>
      <c r="F781" s="11">
        <v>0.0</v>
      </c>
      <c r="G781" s="11">
        <v>0.0</v>
      </c>
      <c r="H781" s="11" t="s">
        <v>10</v>
      </c>
      <c r="I781" s="5">
        <f t="shared" si="1"/>
        <v>0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idden="1">
      <c r="A782" s="11">
        <v>740.0</v>
      </c>
      <c r="B782" s="11" t="s">
        <v>887</v>
      </c>
      <c r="C782" s="11">
        <v>0.0</v>
      </c>
      <c r="D782" s="11">
        <v>0.0</v>
      </c>
      <c r="E782" s="11" t="s">
        <v>10</v>
      </c>
      <c r="F782" s="11">
        <v>0.0</v>
      </c>
      <c r="G782" s="11">
        <v>0.0</v>
      </c>
      <c r="H782" s="11" t="s">
        <v>10</v>
      </c>
      <c r="I782" s="5">
        <f t="shared" si="1"/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idden="1">
      <c r="A783" s="11">
        <v>741.0</v>
      </c>
      <c r="B783" s="11" t="s">
        <v>888</v>
      </c>
      <c r="C783" s="11">
        <v>0.0</v>
      </c>
      <c r="D783" s="11">
        <v>0.0</v>
      </c>
      <c r="E783" s="11" t="s">
        <v>10</v>
      </c>
      <c r="F783" s="11">
        <v>0.0</v>
      </c>
      <c r="G783" s="11">
        <v>0.0</v>
      </c>
      <c r="H783" s="11" t="s">
        <v>10</v>
      </c>
      <c r="I783" s="5">
        <f t="shared" si="1"/>
        <v>0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idden="1">
      <c r="A784" s="11">
        <v>742.0</v>
      </c>
      <c r="B784" s="11" t="s">
        <v>889</v>
      </c>
      <c r="C784" s="12">
        <v>0.0</v>
      </c>
      <c r="D784" s="11">
        <v>0.0</v>
      </c>
      <c r="E784" s="11" t="s">
        <v>10</v>
      </c>
      <c r="F784" s="12">
        <v>0.0</v>
      </c>
      <c r="G784" s="11">
        <v>0.0</v>
      </c>
      <c r="H784" s="11" t="s">
        <v>10</v>
      </c>
      <c r="I784" s="13">
        <f t="shared" si="1"/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idden="1">
      <c r="A785" s="11">
        <v>743.0</v>
      </c>
      <c r="B785" s="11" t="s">
        <v>890</v>
      </c>
      <c r="C785" s="12">
        <v>0.0</v>
      </c>
      <c r="D785" s="11">
        <v>0.0</v>
      </c>
      <c r="E785" s="11" t="s">
        <v>10</v>
      </c>
      <c r="F785" s="12">
        <v>0.0</v>
      </c>
      <c r="G785" s="11">
        <v>0.0</v>
      </c>
      <c r="H785" s="11" t="s">
        <v>10</v>
      </c>
      <c r="I785" s="13">
        <f t="shared" si="1"/>
        <v>0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idden="1">
      <c r="A786" s="11">
        <v>746.0</v>
      </c>
      <c r="B786" s="11" t="s">
        <v>891</v>
      </c>
      <c r="C786" s="11">
        <v>0.0</v>
      </c>
      <c r="D786" s="11">
        <v>0.0</v>
      </c>
      <c r="E786" s="11" t="s">
        <v>10</v>
      </c>
      <c r="F786" s="11">
        <v>0.0</v>
      </c>
      <c r="G786" s="11">
        <v>0.0</v>
      </c>
      <c r="H786" s="11" t="s">
        <v>10</v>
      </c>
      <c r="I786" s="5">
        <f t="shared" si="1"/>
        <v>0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idden="1">
      <c r="A787" s="11">
        <v>747.0</v>
      </c>
      <c r="B787" s="11" t="s">
        <v>892</v>
      </c>
      <c r="C787" s="11">
        <v>0.0</v>
      </c>
      <c r="D787" s="11">
        <v>0.0</v>
      </c>
      <c r="E787" s="11" t="s">
        <v>10</v>
      </c>
      <c r="F787" s="11">
        <v>0.0</v>
      </c>
      <c r="G787" s="11">
        <v>0.0</v>
      </c>
      <c r="H787" s="11" t="s">
        <v>10</v>
      </c>
      <c r="I787" s="5">
        <f t="shared" si="1"/>
        <v>0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idden="1">
      <c r="A788" s="11">
        <v>748.0</v>
      </c>
      <c r="B788" s="11" t="s">
        <v>893</v>
      </c>
      <c r="C788" s="11">
        <v>0.0</v>
      </c>
      <c r="D788" s="11">
        <v>0.0</v>
      </c>
      <c r="E788" s="11" t="s">
        <v>10</v>
      </c>
      <c r="F788" s="11">
        <v>0.0</v>
      </c>
      <c r="G788" s="11">
        <v>0.0</v>
      </c>
      <c r="H788" s="11" t="s">
        <v>10</v>
      </c>
      <c r="I788" s="5">
        <f t="shared" si="1"/>
        <v>0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idden="1">
      <c r="A789" s="11">
        <v>752.0</v>
      </c>
      <c r="B789" s="11" t="s">
        <v>894</v>
      </c>
      <c r="C789" s="11">
        <v>0.0</v>
      </c>
      <c r="D789" s="11">
        <v>0.0</v>
      </c>
      <c r="E789" s="11" t="s">
        <v>10</v>
      </c>
      <c r="F789" s="11">
        <v>0.0</v>
      </c>
      <c r="G789" s="11">
        <v>0.0</v>
      </c>
      <c r="H789" s="11" t="s">
        <v>10</v>
      </c>
      <c r="I789" s="5">
        <f t="shared" si="1"/>
        <v>0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idden="1">
      <c r="A790" s="11">
        <v>753.0</v>
      </c>
      <c r="B790" s="11" t="s">
        <v>895</v>
      </c>
      <c r="C790" s="11">
        <v>0.0</v>
      </c>
      <c r="D790" s="11">
        <v>0.0</v>
      </c>
      <c r="E790" s="11" t="s">
        <v>10</v>
      </c>
      <c r="F790" s="11">
        <v>0.0</v>
      </c>
      <c r="G790" s="11">
        <v>0.0</v>
      </c>
      <c r="H790" s="11" t="s">
        <v>10</v>
      </c>
      <c r="I790" s="5">
        <f t="shared" si="1"/>
        <v>0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idden="1">
      <c r="A791" s="11">
        <v>755.0</v>
      </c>
      <c r="B791" s="11" t="s">
        <v>896</v>
      </c>
      <c r="C791" s="11">
        <v>0.0</v>
      </c>
      <c r="D791" s="11">
        <v>0.0</v>
      </c>
      <c r="E791" s="11" t="s">
        <v>10</v>
      </c>
      <c r="F791" s="11">
        <v>0.0</v>
      </c>
      <c r="G791" s="11">
        <v>0.0</v>
      </c>
      <c r="H791" s="11" t="s">
        <v>10</v>
      </c>
      <c r="I791" s="5">
        <f t="shared" si="1"/>
        <v>0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idden="1">
      <c r="A792" s="11">
        <v>756.0</v>
      </c>
      <c r="B792" s="11" t="s">
        <v>897</v>
      </c>
      <c r="C792" s="11">
        <v>0.0</v>
      </c>
      <c r="D792" s="11">
        <v>0.0</v>
      </c>
      <c r="E792" s="11" t="s">
        <v>10</v>
      </c>
      <c r="F792" s="11">
        <v>0.0</v>
      </c>
      <c r="G792" s="11">
        <v>0.0</v>
      </c>
      <c r="H792" s="11" t="s">
        <v>10</v>
      </c>
      <c r="I792" s="5">
        <f t="shared" si="1"/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idden="1">
      <c r="A793" s="11">
        <v>758.0</v>
      </c>
      <c r="B793" s="11" t="s">
        <v>898</v>
      </c>
      <c r="C793" s="11">
        <v>0.0</v>
      </c>
      <c r="D793" s="11">
        <v>0.0</v>
      </c>
      <c r="E793" s="11" t="s">
        <v>10</v>
      </c>
      <c r="F793" s="11">
        <v>0.0</v>
      </c>
      <c r="G793" s="11">
        <v>0.0</v>
      </c>
      <c r="H793" s="11" t="s">
        <v>10</v>
      </c>
      <c r="I793" s="5">
        <f t="shared" si="1"/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idden="1">
      <c r="A794" s="11">
        <v>759.0</v>
      </c>
      <c r="B794" s="11" t="s">
        <v>899</v>
      </c>
      <c r="C794" s="11">
        <v>0.0</v>
      </c>
      <c r="D794" s="11">
        <v>0.0</v>
      </c>
      <c r="E794" s="11" t="s">
        <v>10</v>
      </c>
      <c r="F794" s="11">
        <v>0.0</v>
      </c>
      <c r="G794" s="11">
        <v>0.0</v>
      </c>
      <c r="H794" s="11" t="s">
        <v>10</v>
      </c>
      <c r="I794" s="5">
        <f t="shared" si="1"/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idden="1">
      <c r="A795" s="11">
        <v>761.0</v>
      </c>
      <c r="B795" s="11" t="s">
        <v>900</v>
      </c>
      <c r="C795" s="11">
        <v>0.0</v>
      </c>
      <c r="D795" s="11">
        <v>0.0</v>
      </c>
      <c r="E795" s="11" t="s">
        <v>10</v>
      </c>
      <c r="F795" s="11">
        <v>0.0</v>
      </c>
      <c r="G795" s="11">
        <v>0.0</v>
      </c>
      <c r="H795" s="11" t="s">
        <v>10</v>
      </c>
      <c r="I795" s="5">
        <f t="shared" si="1"/>
        <v>0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idden="1">
      <c r="A796" s="11">
        <v>762.0</v>
      </c>
      <c r="B796" s="11" t="s">
        <v>901</v>
      </c>
      <c r="C796" s="11">
        <v>0.0</v>
      </c>
      <c r="D796" s="11">
        <v>0.0</v>
      </c>
      <c r="E796" s="11" t="s">
        <v>10</v>
      </c>
      <c r="F796" s="11">
        <v>0.0</v>
      </c>
      <c r="G796" s="11">
        <v>0.0</v>
      </c>
      <c r="H796" s="11" t="s">
        <v>10</v>
      </c>
      <c r="I796" s="5">
        <f t="shared" si="1"/>
        <v>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idden="1">
      <c r="A797" s="11">
        <v>763.0</v>
      </c>
      <c r="B797" s="11" t="s">
        <v>902</v>
      </c>
      <c r="C797" s="11">
        <v>0.0</v>
      </c>
      <c r="D797" s="11">
        <v>0.0</v>
      </c>
      <c r="E797" s="11" t="s">
        <v>10</v>
      </c>
      <c r="F797" s="11">
        <v>0.0</v>
      </c>
      <c r="G797" s="11">
        <v>0.0</v>
      </c>
      <c r="H797" s="11" t="s">
        <v>10</v>
      </c>
      <c r="I797" s="5">
        <f t="shared" si="1"/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idden="1">
      <c r="A798" s="11">
        <v>764.0</v>
      </c>
      <c r="B798" s="11" t="s">
        <v>903</v>
      </c>
      <c r="C798" s="11">
        <v>0.0</v>
      </c>
      <c r="D798" s="11">
        <v>0.0</v>
      </c>
      <c r="E798" s="11" t="s">
        <v>10</v>
      </c>
      <c r="F798" s="11">
        <v>0.0</v>
      </c>
      <c r="G798" s="11">
        <v>0.0</v>
      </c>
      <c r="H798" s="11" t="s">
        <v>10</v>
      </c>
      <c r="I798" s="5">
        <f t="shared" si="1"/>
        <v>0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idden="1">
      <c r="A799" s="11">
        <v>767.0</v>
      </c>
      <c r="B799" s="11" t="s">
        <v>904</v>
      </c>
      <c r="C799" s="11">
        <v>0.0</v>
      </c>
      <c r="D799" s="11">
        <v>0.0</v>
      </c>
      <c r="E799" s="11" t="s">
        <v>10</v>
      </c>
      <c r="F799" s="11">
        <v>0.0</v>
      </c>
      <c r="G799" s="11">
        <v>0.0</v>
      </c>
      <c r="H799" s="11" t="s">
        <v>10</v>
      </c>
      <c r="I799" s="5">
        <f t="shared" si="1"/>
        <v>0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idden="1">
      <c r="A800" s="11">
        <v>768.0</v>
      </c>
      <c r="B800" s="11" t="s">
        <v>905</v>
      </c>
      <c r="C800" s="11">
        <v>0.0</v>
      </c>
      <c r="D800" s="11">
        <v>0.0</v>
      </c>
      <c r="E800" s="11" t="s">
        <v>10</v>
      </c>
      <c r="F800" s="11">
        <v>0.0</v>
      </c>
      <c r="G800" s="11">
        <v>0.0</v>
      </c>
      <c r="H800" s="11" t="s">
        <v>10</v>
      </c>
      <c r="I800" s="5">
        <f t="shared" si="1"/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idden="1">
      <c r="A801" s="11">
        <v>769.0</v>
      </c>
      <c r="B801" s="11" t="s">
        <v>906</v>
      </c>
      <c r="C801" s="11">
        <v>0.0</v>
      </c>
      <c r="D801" s="11">
        <v>0.0</v>
      </c>
      <c r="E801" s="11" t="s">
        <v>10</v>
      </c>
      <c r="F801" s="11">
        <v>0.0</v>
      </c>
      <c r="G801" s="11">
        <v>0.0</v>
      </c>
      <c r="H801" s="11" t="s">
        <v>10</v>
      </c>
      <c r="I801" s="5">
        <f t="shared" si="1"/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idden="1">
      <c r="A802" s="11">
        <v>770.0</v>
      </c>
      <c r="B802" s="11" t="s">
        <v>907</v>
      </c>
      <c r="C802" s="11">
        <v>0.0</v>
      </c>
      <c r="D802" s="11">
        <v>0.0</v>
      </c>
      <c r="E802" s="11" t="s">
        <v>10</v>
      </c>
      <c r="F802" s="11">
        <v>0.0</v>
      </c>
      <c r="G802" s="11">
        <v>0.0</v>
      </c>
      <c r="H802" s="11" t="s">
        <v>10</v>
      </c>
      <c r="I802" s="5">
        <f t="shared" si="1"/>
        <v>0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idden="1">
      <c r="A803" s="11">
        <v>771.0</v>
      </c>
      <c r="B803" s="11" t="s">
        <v>908</v>
      </c>
      <c r="C803" s="11">
        <v>0.0</v>
      </c>
      <c r="D803" s="11">
        <v>0.0</v>
      </c>
      <c r="E803" s="11" t="s">
        <v>10</v>
      </c>
      <c r="F803" s="11">
        <v>0.0</v>
      </c>
      <c r="G803" s="11">
        <v>0.0</v>
      </c>
      <c r="H803" s="11" t="s">
        <v>10</v>
      </c>
      <c r="I803" s="5">
        <f t="shared" si="1"/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idden="1">
      <c r="A804" s="11">
        <v>772.0</v>
      </c>
      <c r="B804" s="11" t="s">
        <v>909</v>
      </c>
      <c r="C804" s="11">
        <v>0.0</v>
      </c>
      <c r="D804" s="11">
        <v>0.0</v>
      </c>
      <c r="E804" s="11" t="s">
        <v>10</v>
      </c>
      <c r="F804" s="11">
        <v>0.0</v>
      </c>
      <c r="G804" s="11">
        <v>0.0</v>
      </c>
      <c r="H804" s="11" t="s">
        <v>10</v>
      </c>
      <c r="I804" s="5">
        <f t="shared" si="1"/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idden="1">
      <c r="A805" s="11">
        <v>773.0</v>
      </c>
      <c r="B805" s="11" t="s">
        <v>910</v>
      </c>
      <c r="C805" s="11">
        <v>0.0</v>
      </c>
      <c r="D805" s="11">
        <v>0.0</v>
      </c>
      <c r="E805" s="11" t="s">
        <v>10</v>
      </c>
      <c r="F805" s="11">
        <v>0.0</v>
      </c>
      <c r="G805" s="11">
        <v>0.0</v>
      </c>
      <c r="H805" s="11" t="s">
        <v>10</v>
      </c>
      <c r="I805" s="5">
        <f t="shared" si="1"/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idden="1">
      <c r="A806" s="11">
        <v>774.0</v>
      </c>
      <c r="B806" s="11" t="s">
        <v>911</v>
      </c>
      <c r="C806" s="11">
        <v>0.0</v>
      </c>
      <c r="D806" s="11">
        <v>0.0</v>
      </c>
      <c r="E806" s="11" t="s">
        <v>10</v>
      </c>
      <c r="F806" s="11">
        <v>0.0</v>
      </c>
      <c r="G806" s="11">
        <v>0.0</v>
      </c>
      <c r="H806" s="11" t="s">
        <v>10</v>
      </c>
      <c r="I806" s="5">
        <f t="shared" si="1"/>
        <v>0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idden="1">
      <c r="A807" s="11">
        <v>775.0</v>
      </c>
      <c r="B807" s="11" t="s">
        <v>912</v>
      </c>
      <c r="C807" s="11">
        <v>0.0</v>
      </c>
      <c r="D807" s="11">
        <v>0.0</v>
      </c>
      <c r="E807" s="11" t="s">
        <v>10</v>
      </c>
      <c r="F807" s="11">
        <v>0.0</v>
      </c>
      <c r="G807" s="11">
        <v>0.0</v>
      </c>
      <c r="H807" s="11" t="s">
        <v>10</v>
      </c>
      <c r="I807" s="5">
        <f t="shared" si="1"/>
        <v>0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idden="1">
      <c r="A808" s="11">
        <v>776.0</v>
      </c>
      <c r="B808" s="11" t="s">
        <v>913</v>
      </c>
      <c r="C808" s="11">
        <v>0.0</v>
      </c>
      <c r="D808" s="11">
        <v>0.0</v>
      </c>
      <c r="E808" s="11" t="s">
        <v>10</v>
      </c>
      <c r="F808" s="11">
        <v>0.0</v>
      </c>
      <c r="G808" s="11">
        <v>0.0</v>
      </c>
      <c r="H808" s="11" t="s">
        <v>10</v>
      </c>
      <c r="I808" s="5">
        <f t="shared" si="1"/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idden="1">
      <c r="A809" s="11">
        <v>777.0</v>
      </c>
      <c r="B809" s="11" t="s">
        <v>914</v>
      </c>
      <c r="C809" s="11">
        <v>0.0</v>
      </c>
      <c r="D809" s="11">
        <v>0.0</v>
      </c>
      <c r="E809" s="11" t="s">
        <v>10</v>
      </c>
      <c r="F809" s="11">
        <v>0.0</v>
      </c>
      <c r="G809" s="11">
        <v>0.0</v>
      </c>
      <c r="H809" s="11" t="s">
        <v>10</v>
      </c>
      <c r="I809" s="5">
        <f t="shared" si="1"/>
        <v>0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idden="1">
      <c r="A810" s="11">
        <v>778.0</v>
      </c>
      <c r="B810" s="11" t="s">
        <v>915</v>
      </c>
      <c r="C810" s="11">
        <v>0.0</v>
      </c>
      <c r="D810" s="11">
        <v>0.0</v>
      </c>
      <c r="E810" s="11" t="s">
        <v>10</v>
      </c>
      <c r="F810" s="11">
        <v>0.0</v>
      </c>
      <c r="G810" s="11">
        <v>0.0</v>
      </c>
      <c r="H810" s="11" t="s">
        <v>10</v>
      </c>
      <c r="I810" s="5">
        <f t="shared" si="1"/>
        <v>0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idden="1">
      <c r="A811" s="11">
        <v>779.0</v>
      </c>
      <c r="B811" s="11" t="s">
        <v>916</v>
      </c>
      <c r="C811" s="11">
        <v>0.0</v>
      </c>
      <c r="D811" s="11">
        <v>0.0</v>
      </c>
      <c r="E811" s="11" t="s">
        <v>10</v>
      </c>
      <c r="F811" s="11">
        <v>0.0</v>
      </c>
      <c r="G811" s="11">
        <v>0.0</v>
      </c>
      <c r="H811" s="11" t="s">
        <v>10</v>
      </c>
      <c r="I811" s="5">
        <f t="shared" si="1"/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idden="1">
      <c r="A812" s="11">
        <v>780.0</v>
      </c>
      <c r="B812" s="11" t="s">
        <v>917</v>
      </c>
      <c r="C812" s="11">
        <v>0.0</v>
      </c>
      <c r="D812" s="11">
        <v>0.0</v>
      </c>
      <c r="E812" s="11" t="s">
        <v>10</v>
      </c>
      <c r="F812" s="11">
        <v>0.0</v>
      </c>
      <c r="G812" s="11">
        <v>0.0</v>
      </c>
      <c r="H812" s="11" t="s">
        <v>10</v>
      </c>
      <c r="I812" s="5">
        <f t="shared" si="1"/>
        <v>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idden="1">
      <c r="A813" s="11">
        <v>781.0</v>
      </c>
      <c r="B813" s="11" t="s">
        <v>918</v>
      </c>
      <c r="C813" s="11">
        <v>0.0</v>
      </c>
      <c r="D813" s="11">
        <v>0.0</v>
      </c>
      <c r="E813" s="11" t="s">
        <v>10</v>
      </c>
      <c r="F813" s="11">
        <v>0.0</v>
      </c>
      <c r="G813" s="11">
        <v>0.0</v>
      </c>
      <c r="H813" s="11" t="s">
        <v>10</v>
      </c>
      <c r="I813" s="5">
        <f t="shared" si="1"/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idden="1">
      <c r="A814" s="11">
        <v>782.0</v>
      </c>
      <c r="B814" s="11" t="s">
        <v>919</v>
      </c>
      <c r="C814" s="11">
        <v>0.0</v>
      </c>
      <c r="D814" s="11">
        <v>0.0</v>
      </c>
      <c r="E814" s="11" t="s">
        <v>10</v>
      </c>
      <c r="F814" s="11">
        <v>0.0</v>
      </c>
      <c r="G814" s="11">
        <v>0.0</v>
      </c>
      <c r="H814" s="11" t="s">
        <v>10</v>
      </c>
      <c r="I814" s="5">
        <f t="shared" si="1"/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idden="1">
      <c r="A815" s="11">
        <v>783.0</v>
      </c>
      <c r="B815" s="11" t="s">
        <v>920</v>
      </c>
      <c r="C815" s="11">
        <v>0.0</v>
      </c>
      <c r="D815" s="11">
        <v>0.0</v>
      </c>
      <c r="E815" s="11" t="s">
        <v>10</v>
      </c>
      <c r="F815" s="11">
        <v>0.0</v>
      </c>
      <c r="G815" s="11">
        <v>0.0</v>
      </c>
      <c r="H815" s="11" t="s">
        <v>10</v>
      </c>
      <c r="I815" s="5">
        <f t="shared" si="1"/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idden="1">
      <c r="A816" s="11">
        <v>784.0</v>
      </c>
      <c r="B816" s="11" t="s">
        <v>921</v>
      </c>
      <c r="C816" s="11">
        <v>0.0</v>
      </c>
      <c r="D816" s="11">
        <v>0.0</v>
      </c>
      <c r="E816" s="11" t="s">
        <v>10</v>
      </c>
      <c r="F816" s="11">
        <v>0.0</v>
      </c>
      <c r="G816" s="11">
        <v>0.0</v>
      </c>
      <c r="H816" s="11" t="s">
        <v>10</v>
      </c>
      <c r="I816" s="5">
        <f t="shared" si="1"/>
        <v>0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idden="1">
      <c r="A817" s="11">
        <v>786.0</v>
      </c>
      <c r="B817" s="11" t="s">
        <v>922</v>
      </c>
      <c r="C817" s="11">
        <v>0.0</v>
      </c>
      <c r="D817" s="11">
        <v>0.0</v>
      </c>
      <c r="E817" s="11" t="s">
        <v>10</v>
      </c>
      <c r="F817" s="11">
        <v>0.0</v>
      </c>
      <c r="G817" s="11">
        <v>0.0</v>
      </c>
      <c r="H817" s="11" t="s">
        <v>10</v>
      </c>
      <c r="I817" s="5">
        <f t="shared" si="1"/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idden="1">
      <c r="A818" s="11">
        <v>787.0</v>
      </c>
      <c r="B818" s="11" t="s">
        <v>923</v>
      </c>
      <c r="C818" s="11">
        <v>0.0</v>
      </c>
      <c r="D818" s="11">
        <v>0.0</v>
      </c>
      <c r="E818" s="11" t="s">
        <v>10</v>
      </c>
      <c r="F818" s="11">
        <v>0.0</v>
      </c>
      <c r="G818" s="11">
        <v>0.0</v>
      </c>
      <c r="H818" s="11" t="s">
        <v>10</v>
      </c>
      <c r="I818" s="5">
        <f t="shared" si="1"/>
        <v>0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idden="1">
      <c r="A819" s="11">
        <v>789.0</v>
      </c>
      <c r="B819" s="11" t="s">
        <v>924</v>
      </c>
      <c r="C819" s="11">
        <v>0.0</v>
      </c>
      <c r="D819" s="11">
        <v>0.0</v>
      </c>
      <c r="E819" s="11" t="s">
        <v>10</v>
      </c>
      <c r="F819" s="11">
        <v>0.0</v>
      </c>
      <c r="G819" s="11">
        <v>0.0</v>
      </c>
      <c r="H819" s="11" t="s">
        <v>10</v>
      </c>
      <c r="I819" s="5">
        <f t="shared" si="1"/>
        <v>0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idden="1">
      <c r="A820" s="11">
        <v>791.0</v>
      </c>
      <c r="B820" s="11" t="s">
        <v>925</v>
      </c>
      <c r="C820" s="11">
        <v>0.0</v>
      </c>
      <c r="D820" s="11">
        <v>0.0</v>
      </c>
      <c r="E820" s="11" t="s">
        <v>10</v>
      </c>
      <c r="F820" s="11">
        <v>0.0</v>
      </c>
      <c r="G820" s="11">
        <v>0.0</v>
      </c>
      <c r="H820" s="11" t="s">
        <v>10</v>
      </c>
      <c r="I820" s="5">
        <f t="shared" si="1"/>
        <v>0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idden="1">
      <c r="A821" s="11">
        <v>793.0</v>
      </c>
      <c r="B821" s="11" t="s">
        <v>926</v>
      </c>
      <c r="C821" s="11">
        <v>0.0</v>
      </c>
      <c r="D821" s="11">
        <v>0.0</v>
      </c>
      <c r="E821" s="11" t="s">
        <v>10</v>
      </c>
      <c r="F821" s="11">
        <v>0.0</v>
      </c>
      <c r="G821" s="11">
        <v>0.0</v>
      </c>
      <c r="H821" s="11" t="s">
        <v>10</v>
      </c>
      <c r="I821" s="5">
        <f t="shared" si="1"/>
        <v>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idden="1">
      <c r="A822" s="11">
        <v>794.0</v>
      </c>
      <c r="B822" s="11" t="s">
        <v>927</v>
      </c>
      <c r="C822" s="11">
        <v>0.0</v>
      </c>
      <c r="D822" s="11">
        <v>0.0</v>
      </c>
      <c r="E822" s="11" t="s">
        <v>10</v>
      </c>
      <c r="F822" s="11">
        <v>0.0</v>
      </c>
      <c r="G822" s="11">
        <v>0.0</v>
      </c>
      <c r="H822" s="11" t="s">
        <v>10</v>
      </c>
      <c r="I822" s="5">
        <f t="shared" si="1"/>
        <v>0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idden="1">
      <c r="A823" s="11">
        <v>796.0</v>
      </c>
      <c r="B823" s="11" t="s">
        <v>928</v>
      </c>
      <c r="C823" s="11">
        <v>0.0</v>
      </c>
      <c r="D823" s="11">
        <v>0.0</v>
      </c>
      <c r="E823" s="11" t="s">
        <v>10</v>
      </c>
      <c r="F823" s="11">
        <v>0.0</v>
      </c>
      <c r="G823" s="11">
        <v>0.0</v>
      </c>
      <c r="H823" s="11" t="s">
        <v>10</v>
      </c>
      <c r="I823" s="5">
        <f t="shared" si="1"/>
        <v>0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idden="1">
      <c r="A824" s="11">
        <v>797.0</v>
      </c>
      <c r="B824" s="11" t="s">
        <v>929</v>
      </c>
      <c r="C824" s="11">
        <v>0.0</v>
      </c>
      <c r="D824" s="11">
        <v>0.0</v>
      </c>
      <c r="E824" s="11" t="s">
        <v>10</v>
      </c>
      <c r="F824" s="11">
        <v>0.0</v>
      </c>
      <c r="G824" s="11">
        <v>0.0</v>
      </c>
      <c r="H824" s="11" t="s">
        <v>10</v>
      </c>
      <c r="I824" s="5">
        <f t="shared" si="1"/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idden="1">
      <c r="A825" s="11">
        <v>798.0</v>
      </c>
      <c r="B825" s="11" t="s">
        <v>930</v>
      </c>
      <c r="C825" s="11">
        <v>0.0</v>
      </c>
      <c r="D825" s="11">
        <v>0.0</v>
      </c>
      <c r="E825" s="11" t="s">
        <v>10</v>
      </c>
      <c r="F825" s="11">
        <v>0.0</v>
      </c>
      <c r="G825" s="11">
        <v>0.0</v>
      </c>
      <c r="H825" s="11" t="s">
        <v>10</v>
      </c>
      <c r="I825" s="5">
        <f t="shared" si="1"/>
        <v>0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idden="1">
      <c r="A826" s="11">
        <v>799.0</v>
      </c>
      <c r="B826" s="11" t="s">
        <v>931</v>
      </c>
      <c r="C826" s="11">
        <v>0.0</v>
      </c>
      <c r="D826" s="11">
        <v>0.0</v>
      </c>
      <c r="E826" s="11" t="s">
        <v>10</v>
      </c>
      <c r="F826" s="11">
        <v>0.0</v>
      </c>
      <c r="G826" s="11">
        <v>0.0</v>
      </c>
      <c r="H826" s="11" t="s">
        <v>10</v>
      </c>
      <c r="I826" s="5">
        <f t="shared" si="1"/>
        <v>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idden="1">
      <c r="A827" s="11">
        <v>801.0</v>
      </c>
      <c r="B827" s="11" t="s">
        <v>932</v>
      </c>
      <c r="C827" s="11">
        <v>0.0</v>
      </c>
      <c r="D827" s="11">
        <v>0.0</v>
      </c>
      <c r="E827" s="11" t="s">
        <v>10</v>
      </c>
      <c r="F827" s="11">
        <v>0.0</v>
      </c>
      <c r="G827" s="11">
        <v>0.0</v>
      </c>
      <c r="H827" s="11" t="s">
        <v>10</v>
      </c>
      <c r="I827" s="5">
        <f t="shared" si="1"/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idden="1">
      <c r="A828" s="11">
        <v>802.0</v>
      </c>
      <c r="B828" s="11" t="s">
        <v>933</v>
      </c>
      <c r="C828" s="11">
        <v>0.0</v>
      </c>
      <c r="D828" s="11">
        <v>0.0</v>
      </c>
      <c r="E828" s="11" t="s">
        <v>10</v>
      </c>
      <c r="F828" s="11">
        <v>0.0</v>
      </c>
      <c r="G828" s="11">
        <v>0.0</v>
      </c>
      <c r="H828" s="11" t="s">
        <v>10</v>
      </c>
      <c r="I828" s="5">
        <f t="shared" si="1"/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idden="1">
      <c r="A829" s="11">
        <v>804.0</v>
      </c>
      <c r="B829" s="11" t="s">
        <v>934</v>
      </c>
      <c r="C829" s="11">
        <v>0.0</v>
      </c>
      <c r="D829" s="11">
        <v>0.0</v>
      </c>
      <c r="E829" s="11" t="s">
        <v>10</v>
      </c>
      <c r="F829" s="11">
        <v>0.0</v>
      </c>
      <c r="G829" s="11">
        <v>0.0</v>
      </c>
      <c r="H829" s="11" t="s">
        <v>10</v>
      </c>
      <c r="I829" s="5">
        <f t="shared" si="1"/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idden="1">
      <c r="A830" s="11">
        <v>805.0</v>
      </c>
      <c r="B830" s="11" t="s">
        <v>935</v>
      </c>
      <c r="C830" s="11">
        <v>0.0</v>
      </c>
      <c r="D830" s="11">
        <v>0.0</v>
      </c>
      <c r="E830" s="11" t="s">
        <v>10</v>
      </c>
      <c r="F830" s="11">
        <v>0.0</v>
      </c>
      <c r="G830" s="11">
        <v>0.0</v>
      </c>
      <c r="H830" s="11" t="s">
        <v>10</v>
      </c>
      <c r="I830" s="5">
        <f t="shared" si="1"/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idden="1">
      <c r="A831" s="11">
        <v>807.0</v>
      </c>
      <c r="B831" s="11" t="s">
        <v>936</v>
      </c>
      <c r="C831" s="11">
        <v>0.0</v>
      </c>
      <c r="D831" s="11">
        <v>0.0</v>
      </c>
      <c r="E831" s="11" t="s">
        <v>10</v>
      </c>
      <c r="F831" s="11">
        <v>0.0</v>
      </c>
      <c r="G831" s="11">
        <v>0.0</v>
      </c>
      <c r="H831" s="11" t="s">
        <v>10</v>
      </c>
      <c r="I831" s="5">
        <f t="shared" si="1"/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idden="1">
      <c r="A832" s="11">
        <v>808.0</v>
      </c>
      <c r="B832" s="11" t="s">
        <v>937</v>
      </c>
      <c r="C832" s="11">
        <v>0.0</v>
      </c>
      <c r="D832" s="11">
        <v>0.0</v>
      </c>
      <c r="E832" s="11" t="s">
        <v>10</v>
      </c>
      <c r="F832" s="11">
        <v>0.0</v>
      </c>
      <c r="G832" s="11">
        <v>0.0</v>
      </c>
      <c r="H832" s="11" t="s">
        <v>10</v>
      </c>
      <c r="I832" s="5">
        <f t="shared" si="1"/>
        <v>0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idden="1">
      <c r="A833" s="11">
        <v>809.0</v>
      </c>
      <c r="B833" s="11" t="s">
        <v>938</v>
      </c>
      <c r="C833" s="11">
        <v>0.0</v>
      </c>
      <c r="D833" s="11">
        <v>0.0</v>
      </c>
      <c r="E833" s="11" t="s">
        <v>10</v>
      </c>
      <c r="F833" s="11">
        <v>0.0</v>
      </c>
      <c r="G833" s="11">
        <v>0.0</v>
      </c>
      <c r="H833" s="11" t="s">
        <v>10</v>
      </c>
      <c r="I833" s="5">
        <f t="shared" si="1"/>
        <v>0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idden="1">
      <c r="A834" s="11">
        <v>811.0</v>
      </c>
      <c r="B834" s="11" t="s">
        <v>939</v>
      </c>
      <c r="C834" s="11">
        <v>0.0</v>
      </c>
      <c r="D834" s="11">
        <v>0.0</v>
      </c>
      <c r="E834" s="11" t="s">
        <v>10</v>
      </c>
      <c r="F834" s="11">
        <v>0.0</v>
      </c>
      <c r="G834" s="11">
        <v>0.0</v>
      </c>
      <c r="H834" s="11" t="s">
        <v>10</v>
      </c>
      <c r="I834" s="5">
        <f t="shared" si="1"/>
        <v>0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idden="1">
      <c r="A835" s="11">
        <v>813.0</v>
      </c>
      <c r="B835" s="11" t="s">
        <v>940</v>
      </c>
      <c r="C835" s="11">
        <v>0.0</v>
      </c>
      <c r="D835" s="11">
        <v>0.0</v>
      </c>
      <c r="E835" s="11" t="s">
        <v>10</v>
      </c>
      <c r="F835" s="11">
        <v>0.0</v>
      </c>
      <c r="G835" s="11">
        <v>0.0</v>
      </c>
      <c r="H835" s="11" t="s">
        <v>10</v>
      </c>
      <c r="I835" s="5">
        <f t="shared" si="1"/>
        <v>0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idden="1">
      <c r="A836" s="11">
        <v>815.0</v>
      </c>
      <c r="B836" s="11" t="s">
        <v>941</v>
      </c>
      <c r="C836" s="11">
        <v>0.0</v>
      </c>
      <c r="D836" s="11">
        <v>0.0</v>
      </c>
      <c r="E836" s="11" t="s">
        <v>10</v>
      </c>
      <c r="F836" s="11">
        <v>0.0</v>
      </c>
      <c r="G836" s="11">
        <v>0.0</v>
      </c>
      <c r="H836" s="11" t="s">
        <v>10</v>
      </c>
      <c r="I836" s="5">
        <f t="shared" si="1"/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idden="1">
      <c r="A837" s="11">
        <v>816.0</v>
      </c>
      <c r="B837" s="11" t="s">
        <v>942</v>
      </c>
      <c r="C837" s="11">
        <v>0.0</v>
      </c>
      <c r="D837" s="11">
        <v>0.0</v>
      </c>
      <c r="E837" s="11" t="s">
        <v>10</v>
      </c>
      <c r="F837" s="11">
        <v>0.0</v>
      </c>
      <c r="G837" s="11">
        <v>0.0</v>
      </c>
      <c r="H837" s="11" t="s">
        <v>10</v>
      </c>
      <c r="I837" s="5">
        <f t="shared" si="1"/>
        <v>0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idden="1">
      <c r="A838" s="11">
        <v>817.0</v>
      </c>
      <c r="B838" s="11" t="s">
        <v>943</v>
      </c>
      <c r="C838" s="11">
        <v>0.0</v>
      </c>
      <c r="D838" s="11">
        <v>0.0</v>
      </c>
      <c r="E838" s="11" t="s">
        <v>10</v>
      </c>
      <c r="F838" s="11">
        <v>0.0</v>
      </c>
      <c r="G838" s="11">
        <v>0.0</v>
      </c>
      <c r="H838" s="11" t="s">
        <v>10</v>
      </c>
      <c r="I838" s="5">
        <f t="shared" si="1"/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idden="1">
      <c r="A839" s="11">
        <v>818.0</v>
      </c>
      <c r="B839" s="11" t="s">
        <v>944</v>
      </c>
      <c r="C839" s="11">
        <v>0.0</v>
      </c>
      <c r="D839" s="11">
        <v>0.0</v>
      </c>
      <c r="E839" s="11" t="s">
        <v>10</v>
      </c>
      <c r="F839" s="11">
        <v>0.0</v>
      </c>
      <c r="G839" s="11">
        <v>0.0</v>
      </c>
      <c r="H839" s="11" t="s">
        <v>10</v>
      </c>
      <c r="I839" s="5">
        <f t="shared" si="1"/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idden="1">
      <c r="A840" s="11">
        <v>819.0</v>
      </c>
      <c r="B840" s="11" t="s">
        <v>945</v>
      </c>
      <c r="C840" s="11">
        <v>0.0</v>
      </c>
      <c r="D840" s="11">
        <v>0.0</v>
      </c>
      <c r="E840" s="11" t="s">
        <v>10</v>
      </c>
      <c r="F840" s="11">
        <v>0.0</v>
      </c>
      <c r="G840" s="11">
        <v>0.0</v>
      </c>
      <c r="H840" s="11" t="s">
        <v>10</v>
      </c>
      <c r="I840" s="5">
        <f t="shared" si="1"/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idden="1">
      <c r="A841" s="11">
        <v>820.0</v>
      </c>
      <c r="B841" s="11" t="s">
        <v>946</v>
      </c>
      <c r="C841" s="11">
        <v>0.0</v>
      </c>
      <c r="D841" s="11">
        <v>0.0</v>
      </c>
      <c r="E841" s="11" t="s">
        <v>10</v>
      </c>
      <c r="F841" s="11">
        <v>0.0</v>
      </c>
      <c r="G841" s="11">
        <v>0.0</v>
      </c>
      <c r="H841" s="11" t="s">
        <v>10</v>
      </c>
      <c r="I841" s="5">
        <f t="shared" si="1"/>
        <v>0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idden="1">
      <c r="A842" s="11">
        <v>821.0</v>
      </c>
      <c r="B842" s="11" t="s">
        <v>947</v>
      </c>
      <c r="C842" s="11">
        <v>0.0</v>
      </c>
      <c r="D842" s="11">
        <v>0.0</v>
      </c>
      <c r="E842" s="11" t="s">
        <v>10</v>
      </c>
      <c r="F842" s="11">
        <v>0.0</v>
      </c>
      <c r="G842" s="11">
        <v>0.0</v>
      </c>
      <c r="H842" s="11" t="s">
        <v>10</v>
      </c>
      <c r="I842" s="5">
        <f t="shared" si="1"/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idden="1">
      <c r="A843" s="11">
        <v>822.0</v>
      </c>
      <c r="B843" s="11" t="s">
        <v>948</v>
      </c>
      <c r="C843" s="11">
        <v>0.0</v>
      </c>
      <c r="D843" s="11">
        <v>0.0</v>
      </c>
      <c r="E843" s="11" t="s">
        <v>10</v>
      </c>
      <c r="F843" s="11">
        <v>0.0</v>
      </c>
      <c r="G843" s="11">
        <v>0.0</v>
      </c>
      <c r="H843" s="11" t="s">
        <v>10</v>
      </c>
      <c r="I843" s="5">
        <f t="shared" si="1"/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idden="1">
      <c r="A844" s="11">
        <v>823.0</v>
      </c>
      <c r="B844" s="11" t="s">
        <v>949</v>
      </c>
      <c r="C844" s="11">
        <v>0.0</v>
      </c>
      <c r="D844" s="11">
        <v>0.0</v>
      </c>
      <c r="E844" s="11" t="s">
        <v>10</v>
      </c>
      <c r="F844" s="11">
        <v>0.0</v>
      </c>
      <c r="G844" s="11">
        <v>0.0</v>
      </c>
      <c r="H844" s="11" t="s">
        <v>10</v>
      </c>
      <c r="I844" s="5">
        <f t="shared" si="1"/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idden="1">
      <c r="A845" s="11">
        <v>824.0</v>
      </c>
      <c r="B845" s="11" t="s">
        <v>950</v>
      </c>
      <c r="C845" s="11">
        <v>0.0</v>
      </c>
      <c r="D845" s="11">
        <v>0.0</v>
      </c>
      <c r="E845" s="11" t="s">
        <v>10</v>
      </c>
      <c r="F845" s="11">
        <v>0.0</v>
      </c>
      <c r="G845" s="11">
        <v>0.0</v>
      </c>
      <c r="H845" s="11" t="s">
        <v>10</v>
      </c>
      <c r="I845" s="5">
        <f t="shared" si="1"/>
        <v>0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idden="1">
      <c r="A846" s="11">
        <v>825.0</v>
      </c>
      <c r="B846" s="11" t="s">
        <v>951</v>
      </c>
      <c r="C846" s="11">
        <v>0.0</v>
      </c>
      <c r="D846" s="11">
        <v>0.0</v>
      </c>
      <c r="E846" s="11" t="s">
        <v>10</v>
      </c>
      <c r="F846" s="11">
        <v>0.0</v>
      </c>
      <c r="G846" s="11">
        <v>0.0</v>
      </c>
      <c r="H846" s="11" t="s">
        <v>10</v>
      </c>
      <c r="I846" s="5">
        <f t="shared" si="1"/>
        <v>0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idden="1">
      <c r="A847" s="11">
        <v>827.0</v>
      </c>
      <c r="B847" s="11" t="s">
        <v>952</v>
      </c>
      <c r="C847" s="11">
        <v>0.0</v>
      </c>
      <c r="D847" s="11">
        <v>0.0</v>
      </c>
      <c r="E847" s="11" t="s">
        <v>10</v>
      </c>
      <c r="F847" s="11">
        <v>0.0</v>
      </c>
      <c r="G847" s="11">
        <v>0.0</v>
      </c>
      <c r="H847" s="11" t="s">
        <v>10</v>
      </c>
      <c r="I847" s="5">
        <f t="shared" si="1"/>
        <v>0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idden="1">
      <c r="A848" s="11">
        <v>831.0</v>
      </c>
      <c r="B848" s="11" t="s">
        <v>953</v>
      </c>
      <c r="C848" s="11">
        <v>0.0</v>
      </c>
      <c r="D848" s="11">
        <v>0.0</v>
      </c>
      <c r="E848" s="11" t="s">
        <v>10</v>
      </c>
      <c r="F848" s="11">
        <v>0.0</v>
      </c>
      <c r="G848" s="11">
        <v>0.0</v>
      </c>
      <c r="H848" s="11" t="s">
        <v>10</v>
      </c>
      <c r="I848" s="5">
        <f t="shared" si="1"/>
        <v>0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idden="1">
      <c r="A849" s="11">
        <v>832.0</v>
      </c>
      <c r="B849" s="11" t="s">
        <v>954</v>
      </c>
      <c r="C849" s="11">
        <v>0.0</v>
      </c>
      <c r="D849" s="11">
        <v>0.0</v>
      </c>
      <c r="E849" s="11" t="s">
        <v>10</v>
      </c>
      <c r="F849" s="11">
        <v>0.0</v>
      </c>
      <c r="G849" s="11">
        <v>0.0</v>
      </c>
      <c r="H849" s="11" t="s">
        <v>10</v>
      </c>
      <c r="I849" s="5">
        <f t="shared" si="1"/>
        <v>0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idden="1">
      <c r="A850" s="11">
        <v>833.0</v>
      </c>
      <c r="B850" s="11" t="s">
        <v>955</v>
      </c>
      <c r="C850" s="11">
        <v>0.0</v>
      </c>
      <c r="D850" s="11">
        <v>0.0</v>
      </c>
      <c r="E850" s="11" t="s">
        <v>10</v>
      </c>
      <c r="F850" s="11">
        <v>0.0</v>
      </c>
      <c r="G850" s="11">
        <v>0.0</v>
      </c>
      <c r="H850" s="11" t="s">
        <v>10</v>
      </c>
      <c r="I850" s="5">
        <f t="shared" si="1"/>
        <v>0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idden="1">
      <c r="A851" s="11">
        <v>834.0</v>
      </c>
      <c r="B851" s="11" t="s">
        <v>956</v>
      </c>
      <c r="C851" s="11">
        <v>0.0</v>
      </c>
      <c r="D851" s="11">
        <v>0.0</v>
      </c>
      <c r="E851" s="11" t="s">
        <v>10</v>
      </c>
      <c r="F851" s="11">
        <v>0.0</v>
      </c>
      <c r="G851" s="11">
        <v>0.0</v>
      </c>
      <c r="H851" s="11" t="s">
        <v>10</v>
      </c>
      <c r="I851" s="5">
        <f t="shared" si="1"/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idden="1">
      <c r="A852" s="11">
        <v>836.0</v>
      </c>
      <c r="B852" s="11" t="s">
        <v>957</v>
      </c>
      <c r="C852" s="11">
        <v>0.0</v>
      </c>
      <c r="D852" s="11">
        <v>0.0</v>
      </c>
      <c r="E852" s="11" t="s">
        <v>10</v>
      </c>
      <c r="F852" s="11">
        <v>0.0</v>
      </c>
      <c r="G852" s="11">
        <v>0.0</v>
      </c>
      <c r="H852" s="11" t="s">
        <v>10</v>
      </c>
      <c r="I852" s="5">
        <f t="shared" si="1"/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idden="1">
      <c r="A853" s="11">
        <v>838.0</v>
      </c>
      <c r="B853" s="11" t="s">
        <v>958</v>
      </c>
      <c r="C853" s="11">
        <v>0.0</v>
      </c>
      <c r="D853" s="11">
        <v>0.0</v>
      </c>
      <c r="E853" s="11" t="s">
        <v>10</v>
      </c>
      <c r="F853" s="11">
        <v>0.0</v>
      </c>
      <c r="G853" s="11">
        <v>0.0</v>
      </c>
      <c r="H853" s="11" t="s">
        <v>10</v>
      </c>
      <c r="I853" s="5">
        <f t="shared" si="1"/>
        <v>0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idden="1">
      <c r="A854" s="11">
        <v>839.0</v>
      </c>
      <c r="B854" s="11" t="s">
        <v>959</v>
      </c>
      <c r="C854" s="11">
        <v>0.0</v>
      </c>
      <c r="D854" s="11">
        <v>0.0</v>
      </c>
      <c r="E854" s="11" t="s">
        <v>10</v>
      </c>
      <c r="F854" s="11">
        <v>0.0</v>
      </c>
      <c r="G854" s="11">
        <v>0.0</v>
      </c>
      <c r="H854" s="11" t="s">
        <v>10</v>
      </c>
      <c r="I854" s="5">
        <f t="shared" si="1"/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idden="1">
      <c r="A855" s="11">
        <v>845.0</v>
      </c>
      <c r="B855" s="11" t="s">
        <v>960</v>
      </c>
      <c r="C855" s="11">
        <v>0.0</v>
      </c>
      <c r="D855" s="11">
        <v>0.0</v>
      </c>
      <c r="E855" s="11" t="s">
        <v>10</v>
      </c>
      <c r="F855" s="11">
        <v>0.0</v>
      </c>
      <c r="G855" s="11">
        <v>0.0</v>
      </c>
      <c r="H855" s="11" t="s">
        <v>10</v>
      </c>
      <c r="I855" s="5">
        <f t="shared" si="1"/>
        <v>0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idden="1">
      <c r="A856" s="11">
        <v>846.0</v>
      </c>
      <c r="B856" s="11" t="s">
        <v>961</v>
      </c>
      <c r="C856" s="11">
        <v>0.0</v>
      </c>
      <c r="D856" s="11">
        <v>0.0</v>
      </c>
      <c r="E856" s="11" t="s">
        <v>10</v>
      </c>
      <c r="F856" s="11">
        <v>0.0</v>
      </c>
      <c r="G856" s="11">
        <v>0.0</v>
      </c>
      <c r="H856" s="11" t="s">
        <v>10</v>
      </c>
      <c r="I856" s="5">
        <f t="shared" si="1"/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idden="1">
      <c r="A857" s="11">
        <v>847.0</v>
      </c>
      <c r="B857" s="11" t="s">
        <v>962</v>
      </c>
      <c r="C857" s="11">
        <v>0.0</v>
      </c>
      <c r="D857" s="11">
        <v>0.0</v>
      </c>
      <c r="E857" s="11" t="s">
        <v>10</v>
      </c>
      <c r="F857" s="11">
        <v>0.0</v>
      </c>
      <c r="G857" s="11">
        <v>0.0</v>
      </c>
      <c r="H857" s="11" t="s">
        <v>10</v>
      </c>
      <c r="I857" s="5">
        <f t="shared" si="1"/>
        <v>0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idden="1">
      <c r="A858" s="11">
        <v>848.0</v>
      </c>
      <c r="B858" s="11" t="s">
        <v>963</v>
      </c>
      <c r="C858" s="11">
        <v>0.0</v>
      </c>
      <c r="D858" s="11">
        <v>0.0</v>
      </c>
      <c r="E858" s="11" t="s">
        <v>10</v>
      </c>
      <c r="F858" s="11">
        <v>0.0</v>
      </c>
      <c r="G858" s="11">
        <v>0.0</v>
      </c>
      <c r="H858" s="11" t="s">
        <v>10</v>
      </c>
      <c r="I858" s="5">
        <f t="shared" si="1"/>
        <v>0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idden="1">
      <c r="A859" s="11">
        <v>849.0</v>
      </c>
      <c r="B859" s="11" t="s">
        <v>964</v>
      </c>
      <c r="C859" s="11">
        <v>0.0</v>
      </c>
      <c r="D859" s="11">
        <v>0.0</v>
      </c>
      <c r="E859" s="11" t="s">
        <v>10</v>
      </c>
      <c r="F859" s="11">
        <v>0.0</v>
      </c>
      <c r="G859" s="11">
        <v>0.0</v>
      </c>
      <c r="H859" s="11" t="s">
        <v>10</v>
      </c>
      <c r="I859" s="5">
        <f t="shared" si="1"/>
        <v>0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idden="1">
      <c r="A860" s="11">
        <v>851.0</v>
      </c>
      <c r="B860" s="11" t="s">
        <v>965</v>
      </c>
      <c r="C860" s="11">
        <v>0.0</v>
      </c>
      <c r="D860" s="11">
        <v>0.0</v>
      </c>
      <c r="E860" s="11" t="s">
        <v>10</v>
      </c>
      <c r="F860" s="11">
        <v>0.0</v>
      </c>
      <c r="G860" s="11">
        <v>0.0</v>
      </c>
      <c r="H860" s="11" t="s">
        <v>10</v>
      </c>
      <c r="I860" s="5">
        <f t="shared" si="1"/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I$860">
    <filterColumn colId="8">
      <filters>
        <filter val="1.05E-04"/>
        <filter val="0.01267347976"/>
        <filter val="1.56E-04"/>
        <filter val="0.01099719279"/>
        <filter val="0.0006521408585"/>
        <filter val="9.13E-05"/>
        <filter val="1.13E-04"/>
        <filter val="0.0002536746044"/>
        <filter val="0.005244985938"/>
        <filter val="0.0114254189"/>
        <filter val="4.07E-05"/>
        <filter val="0.002246569788"/>
        <filter val="1.33E-04"/>
        <filter val="0.01029738086"/>
        <filter val="6.11E-05"/>
        <filter val="0.004387998078"/>
        <filter val="0.002198892107"/>
        <filter val="0.01161736349"/>
        <filter val="1.17E-04"/>
        <filter val="0.01067601321"/>
        <filter val="0.0004239002477"/>
        <filter val="0.0004928609465"/>
        <filter val="0.0003363072185"/>
        <filter val="1.21E-04"/>
        <filter val="0.000509640752"/>
        <filter val="0.001224736805"/>
        <filter val="0.0004125844634"/>
        <filter val="0.002125722507"/>
        <filter val="0.003747820158"/>
        <filter val="0.0004021480268"/>
        <filter val="0.0002677101517"/>
        <filter val="0.02472568228"/>
        <filter val="4.26E-05"/>
        <filter val="0.001298968789"/>
        <filter val="0.0005897565417"/>
        <filter val="0.0005117411355"/>
        <filter val="0.006824899734"/>
        <filter val="0.02443248974"/>
        <filter val="0.001099724646"/>
        <filter val="1.10E-04"/>
        <filter val="1.96E-04"/>
        <filter val="0.00234598912"/>
        <filter val="0.01028553942"/>
        <filter val="0.008839195371"/>
        <filter val="0.0004374311989"/>
        <filter val="0.01464092228"/>
        <filter val="0.01092888397"/>
        <filter val="1.44E-04"/>
        <filter val="1.01E-04"/>
        <filter val="0.001290233704"/>
        <filter val="9.79E-05"/>
        <filter val="0.0002279072698"/>
        <filter val="0.006843420816"/>
        <filter val="0.006098122126"/>
        <filter val="0.003185027059"/>
        <filter val="0.007127184328"/>
        <filter val="1.08E-04"/>
        <filter val="0.0003068692722"/>
        <filter val="0.0002344175198"/>
        <filter val="0.0005880959628"/>
        <filter val="6.82E-05"/>
        <filter val="0.001781460155"/>
        <filter val="0.002491919358"/>
        <filter val="0.001465113465"/>
        <filter val="0.001479147784"/>
        <filter val="0.0007993651445"/>
        <filter val="0.0002419699626"/>
        <filter val="0.00670853212"/>
        <filter val="9.47E-05"/>
        <filter val="0.002222219403"/>
        <filter val="0.000408791071"/>
        <filter val="0.0004644131415"/>
        <filter val="0.0007208482904"/>
        <filter val="0.002305645972"/>
        <filter val="0.001441596729"/>
        <filter val="0.0002163462555"/>
        <filter val="7.73E-06"/>
        <filter val="0.002254582648"/>
        <filter val="0.0007216904182"/>
        <filter val="0.002098010202"/>
        <filter val="4.06E-05"/>
        <filter val="0.001429143175"/>
        <filter val="0.0006024739036"/>
        <filter val="0.0003700875408"/>
        <filter val="0.002788042821"/>
        <filter val="0.004920861407"/>
        <filter val="1.75E-04"/>
        <filter val="4.37E-05"/>
        <filter val="0.0002523290444"/>
        <filter val="0.003611151601"/>
        <filter val="0.0003837224888"/>
        <filter val="0.0003638017002"/>
        <filter val="1.32E-04"/>
        <filter val="9.32E-05"/>
        <filter val="0.001986183816"/>
        <filter val="0.0004038825851"/>
        <filter val="0.0007955721233"/>
        <filter val="0.007900554331"/>
        <filter val="1.04E-04"/>
        <filter val="4.12E-05"/>
        <filter val="8.08E-05"/>
        <filter val="1.47E-04"/>
        <filter val="1.81E-05"/>
        <filter val="2.98E-05"/>
        <filter val="0.004332114713"/>
        <filter val="0.0004119520011"/>
        <filter val="0.002475263543"/>
        <filter val="0.0004636548179"/>
        <filter val="7.94E-05"/>
        <filter val="0.0003568331782"/>
        <filter val="0.0002929521794"/>
        <filter val="0.009290087093"/>
        <filter val="1.86E-04"/>
        <filter val="0.0009575514586"/>
        <filter val="0.0002692022393"/>
        <filter val="1.26E-04"/>
        <filter val="6.00E-05"/>
        <filter val="0.0004010146959"/>
        <filter val="9.69E-05"/>
        <filter val="0.0142209508"/>
        <filter val="0.005626689523"/>
        <filter val="0.001147370541"/>
        <filter val="0.000806433488"/>
        <filter val="0.003411800098"/>
        <filter val="0.0002394350089"/>
        <filter val="0.002090712363"/>
        <filter val="0.000407581789"/>
        <filter val="2.62E-05"/>
        <filter val="0.0002739650838"/>
        <filter val="0.01479459924"/>
        <filter val="6.70E-05"/>
        <filter val="0.0002728509703"/>
        <filter val="0.0002471655626"/>
        <filter val="0.0009948500342"/>
        <filter val="0.008772854394"/>
        <filter val="2.28E-05"/>
        <filter val="3.42E-05"/>
        <filter val="0.001820669704"/>
        <filter val="0.004989736271"/>
        <filter val="2.34E-05"/>
        <filter val="0.0008197613857"/>
        <filter val="0.001278160915"/>
        <filter val="3.25E-05"/>
        <filter val="0.003680074905"/>
        <filter val="0.01145990496"/>
        <filter val="0.002621887266"/>
        <filter val="0.0007526727764"/>
        <filter val="0.0006455251507"/>
        <filter val="0.0003269910452"/>
        <filter val="0.0002837075313"/>
        <filter val="0.0002583627657"/>
        <filter val="3.23E-05"/>
        <filter val="0.0002863794884"/>
        <filter val="0.006387458284"/>
        <filter val="0.0002727136341"/>
        <filter val="0.0003725780772"/>
        <filter val="0.0009102606116"/>
        <filter val="0.0002351657926"/>
        <filter val="0.0009851187187"/>
        <filter val="7.70E-05"/>
        <filter val="0.001257031675"/>
        <filter val="0.000349354661"/>
        <filter val="0.001964021465"/>
        <filter val="0.0003976289334"/>
        <filter val="0.0008326572928"/>
        <filter val="0.0004763443827"/>
        <filter val="0.0004115643893"/>
        <filter val="0.01027392446"/>
        <filter val="0.00115433199"/>
        <filter val="0.007955217859"/>
        <filter val="0.002053005157"/>
        <filter val="0.0007481253785"/>
        <filter val="0.001120901926"/>
        <filter val="0.003395585745"/>
        <filter val="0.000318240804"/>
        <filter val="0.0006647660052"/>
        <filter val="0.001055499378"/>
        <filter val="6.61E-05"/>
        <filter val="9.27E-05"/>
        <filter val="0.0004435724834"/>
        <filter val="1.27E-04"/>
        <filter val="0.003773540903"/>
        <filter val="2.59E-05"/>
        <filter val="0.0005028554166"/>
        <filter val="0.001968807216"/>
        <filter val="0.001350153828"/>
        <filter val="0.0002756436613"/>
        <filter val="0.0008112484145"/>
        <filter val="0.0002254027109"/>
        <filter val="3.54E-05"/>
        <filter val="0.02502472612"/>
        <filter val="0.0003381026732"/>
        <filter val="1.38E-05"/>
        <filter val="1.12E-04"/>
        <filter val="5.42E-05"/>
        <filter val="0.02232752827"/>
        <filter val="0.000453656147"/>
        <filter val="1.73E-04"/>
        <filter val="3.73E-05"/>
        <filter val="0.005030702412"/>
        <filter val="0.002996014811"/>
        <filter val="1.39E-04"/>
        <filter val="0.0002218564659"/>
        <filter val="6.06E-05"/>
        <filter val="1.06E-04"/>
        <filter val="0.01100610167"/>
        <filter val="0.0009294940967"/>
        <filter val="0.0006625497168"/>
        <filter val="9.14E-05"/>
        <filter val="0.0004383479797"/>
        <filter val="0.00116011567"/>
        <filter val="0.000277563822"/>
        <filter val="9.45E-05"/>
        <filter val="0.0003934799745"/>
        <filter val="0.000278024576"/>
        <filter val="1.34E-04"/>
        <filter val="0.0005620267016"/>
        <filter val="0.000573459623"/>
        <filter val="0.005083940961"/>
        <filter val="5.26E-05"/>
        <filter val="0.0005576330459"/>
        <filter val="0.0004966215122"/>
        <filter val="0.0002606159246"/>
        <filter val="2.26E-05"/>
        <filter val="5.00E-05"/>
        <filter val="0.001115688792"/>
        <filter val="0.002742074446"/>
        <filter val="1.28E-04"/>
        <filter val="0.01483577269"/>
        <filter val="0.0005734094284"/>
        <filter val="1.45E-04"/>
        <filter val="0.001689151268"/>
        <filter val="1.62E-04"/>
        <filter val="0.0007708416216"/>
        <filter val="0.0002164400373"/>
        <filter val="0.0002154667386"/>
        <filter val="1.84E-04"/>
        <filter val="0.006561544266"/>
        <filter val="0.0005772898683"/>
        <filter val="0.0003513634985"/>
        <filter val="0.0003313964217"/>
        <filter val="1.24E-04"/>
        <filter val="0.002994267076"/>
        <filter val="0.002022733953"/>
        <filter val="0.0002354086526"/>
        <filter val="1.67E-04"/>
        <filter val="0.01827317665"/>
        <filter val="1.99E-04"/>
        <filter val="0.01234133578"/>
        <filter val="0.003961233026"/>
        <filter val="0.0004842812296"/>
        <filter val="0.0003732364779"/>
        <filter val="0.00189324949"/>
        <filter val="6.94E-05"/>
      </filters>
    </filterColumn>
  </autoFilter>
  <conditionalFormatting sqref="G2:G260">
    <cfRule type="colorScale" priority="1">
      <colorScale>
        <cfvo type="min"/>
        <cfvo type="formula" val="0"/>
        <cfvo type="max"/>
        <color rgb="FF0000FF"/>
        <color rgb="FFFFFFFF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57"/>
    <col customWidth="1" min="4" max="4" width="102.43"/>
    <col customWidth="1" min="5" max="5" width="32.71"/>
    <col customWidth="1" min="6" max="6" width="56.86"/>
    <col customWidth="1" min="7" max="7" width="141.86"/>
  </cols>
  <sheetData>
    <row r="1">
      <c r="A1" s="14"/>
      <c r="B1" s="15" t="s">
        <v>966</v>
      </c>
      <c r="C1" s="15" t="s">
        <v>967</v>
      </c>
      <c r="E1" s="16" t="s">
        <v>968</v>
      </c>
      <c r="F1" s="17" t="s">
        <v>969</v>
      </c>
      <c r="G1" s="18"/>
    </row>
    <row r="2">
      <c r="A2" s="19">
        <v>858.0</v>
      </c>
      <c r="B2" s="20">
        <v>134.0</v>
      </c>
      <c r="C2" s="20" t="s">
        <v>17</v>
      </c>
      <c r="D2" s="21" t="s">
        <v>18</v>
      </c>
      <c r="E2" s="22" t="s">
        <v>970</v>
      </c>
      <c r="G2" s="23"/>
    </row>
    <row r="3">
      <c r="A3" s="19">
        <v>857.0</v>
      </c>
      <c r="B3" s="20">
        <v>88.0</v>
      </c>
      <c r="C3" s="20" t="s">
        <v>21</v>
      </c>
      <c r="D3" s="21" t="s">
        <v>22</v>
      </c>
      <c r="F3" s="16" t="s">
        <v>971</v>
      </c>
      <c r="G3" s="23"/>
    </row>
    <row r="4">
      <c r="A4" s="19">
        <v>856.0</v>
      </c>
      <c r="B4" s="20">
        <v>66.0</v>
      </c>
      <c r="C4" s="20" t="s">
        <v>15</v>
      </c>
      <c r="D4" s="21" t="s">
        <v>16</v>
      </c>
      <c r="G4" s="23"/>
    </row>
    <row r="5">
      <c r="A5" s="19">
        <v>855.0</v>
      </c>
      <c r="B5" s="20">
        <v>59.0</v>
      </c>
      <c r="C5" s="20" t="s">
        <v>13</v>
      </c>
      <c r="D5" s="24" t="s">
        <v>14</v>
      </c>
      <c r="F5" s="16" t="s">
        <v>972</v>
      </c>
      <c r="G5" s="23"/>
    </row>
    <row r="6">
      <c r="A6" s="19">
        <v>854.0</v>
      </c>
      <c r="B6" s="20">
        <v>57.0</v>
      </c>
      <c r="C6" s="20" t="s">
        <v>55</v>
      </c>
      <c r="D6" s="25" t="s">
        <v>973</v>
      </c>
      <c r="E6" s="16" t="s">
        <v>974</v>
      </c>
      <c r="G6" s="23"/>
    </row>
    <row r="7">
      <c r="A7" s="19">
        <v>853.0</v>
      </c>
      <c r="B7" s="20">
        <v>49.0</v>
      </c>
      <c r="C7" s="20" t="s">
        <v>29</v>
      </c>
      <c r="D7" s="21" t="s">
        <v>30</v>
      </c>
      <c r="G7" s="23"/>
    </row>
    <row r="8">
      <c r="A8" s="19">
        <v>852.0</v>
      </c>
      <c r="B8" s="20">
        <v>48.0</v>
      </c>
      <c r="C8" s="20" t="s">
        <v>25</v>
      </c>
      <c r="D8" s="24" t="s">
        <v>26</v>
      </c>
      <c r="F8" s="16" t="s">
        <v>975</v>
      </c>
      <c r="G8" s="23"/>
    </row>
    <row r="9">
      <c r="A9" s="19">
        <v>850.0</v>
      </c>
      <c r="B9" s="20">
        <v>43.0</v>
      </c>
      <c r="C9" s="20" t="s">
        <v>59</v>
      </c>
      <c r="D9" s="21" t="s">
        <v>60</v>
      </c>
      <c r="G9" s="23"/>
    </row>
    <row r="10">
      <c r="A10" s="19">
        <v>851.0</v>
      </c>
      <c r="B10" s="20">
        <v>43.0</v>
      </c>
      <c r="C10" s="20" t="s">
        <v>87</v>
      </c>
      <c r="D10" s="21" t="s">
        <v>88</v>
      </c>
      <c r="E10" s="16" t="s">
        <v>976</v>
      </c>
      <c r="G10" s="23"/>
    </row>
    <row r="11">
      <c r="A11" s="19">
        <v>847.0</v>
      </c>
      <c r="B11" s="20">
        <v>40.0</v>
      </c>
      <c r="C11" s="20" t="s">
        <v>292</v>
      </c>
      <c r="D11" s="24" t="s">
        <v>973</v>
      </c>
      <c r="G11" s="23"/>
    </row>
    <row r="12">
      <c r="A12" s="19">
        <v>848.0</v>
      </c>
      <c r="B12" s="20">
        <v>40.0</v>
      </c>
      <c r="C12" s="20" t="s">
        <v>78</v>
      </c>
      <c r="D12" s="24" t="s">
        <v>79</v>
      </c>
      <c r="G12" s="23"/>
    </row>
    <row r="13">
      <c r="A13" s="19">
        <v>849.0</v>
      </c>
      <c r="B13" s="20">
        <v>40.0</v>
      </c>
      <c r="C13" s="20" t="s">
        <v>291</v>
      </c>
      <c r="D13" s="21" t="s">
        <v>88</v>
      </c>
      <c r="E13" s="16" t="s">
        <v>976</v>
      </c>
      <c r="G13" s="23"/>
    </row>
    <row r="14">
      <c r="A14" s="19">
        <v>846.0</v>
      </c>
      <c r="B14" s="20">
        <v>37.0</v>
      </c>
      <c r="C14" s="20" t="s">
        <v>100</v>
      </c>
      <c r="D14" s="21" t="s">
        <v>101</v>
      </c>
      <c r="E14" s="16" t="s">
        <v>977</v>
      </c>
      <c r="G14" s="23"/>
    </row>
    <row r="15">
      <c r="A15" s="19">
        <v>844.0</v>
      </c>
      <c r="B15" s="20">
        <v>36.0</v>
      </c>
      <c r="C15" s="20" t="s">
        <v>76</v>
      </c>
      <c r="D15" s="24" t="s">
        <v>973</v>
      </c>
      <c r="E15" s="16" t="s">
        <v>978</v>
      </c>
      <c r="G15" s="23"/>
    </row>
    <row r="16">
      <c r="A16" s="19">
        <v>845.0</v>
      </c>
      <c r="B16" s="20">
        <v>36.0</v>
      </c>
      <c r="C16" s="20" t="s">
        <v>84</v>
      </c>
      <c r="D16" s="24" t="s">
        <v>48</v>
      </c>
      <c r="E16" s="16" t="s">
        <v>976</v>
      </c>
      <c r="G16" s="23"/>
    </row>
    <row r="17">
      <c r="A17" s="19">
        <v>842.0</v>
      </c>
      <c r="B17" s="20">
        <v>34.0</v>
      </c>
      <c r="C17" s="20" t="s">
        <v>356</v>
      </c>
      <c r="D17" s="24" t="s">
        <v>973</v>
      </c>
      <c r="E17" s="26" t="s">
        <v>979</v>
      </c>
      <c r="G17" s="23"/>
    </row>
    <row r="18">
      <c r="A18" s="19">
        <v>843.0</v>
      </c>
      <c r="B18" s="20">
        <v>34.0</v>
      </c>
      <c r="C18" s="20" t="s">
        <v>53</v>
      </c>
      <c r="D18" s="24" t="s">
        <v>54</v>
      </c>
      <c r="E18" s="16" t="s">
        <v>980</v>
      </c>
      <c r="F18" s="16" t="s">
        <v>981</v>
      </c>
    </row>
    <row r="19">
      <c r="A19" s="19">
        <v>841.0</v>
      </c>
      <c r="B19" s="20">
        <v>31.0</v>
      </c>
      <c r="C19" s="20" t="s">
        <v>133</v>
      </c>
      <c r="D19" s="21" t="s">
        <v>101</v>
      </c>
    </row>
    <row r="20">
      <c r="A20" s="19">
        <v>839.0</v>
      </c>
      <c r="B20" s="20">
        <v>29.0</v>
      </c>
      <c r="C20" s="20" t="s">
        <v>747</v>
      </c>
      <c r="D20" s="24" t="s">
        <v>973</v>
      </c>
      <c r="E20" s="26" t="s">
        <v>982</v>
      </c>
    </row>
    <row r="21">
      <c r="A21" s="19">
        <v>840.0</v>
      </c>
      <c r="B21" s="20">
        <v>29.0</v>
      </c>
      <c r="C21" s="20" t="s">
        <v>43</v>
      </c>
      <c r="D21" s="24" t="s">
        <v>44</v>
      </c>
      <c r="F21" s="16" t="s">
        <v>983</v>
      </c>
    </row>
    <row r="22">
      <c r="A22" s="19">
        <v>837.0</v>
      </c>
      <c r="B22" s="20">
        <v>28.0</v>
      </c>
      <c r="C22" s="20" t="s">
        <v>108</v>
      </c>
      <c r="D22" s="27" t="s">
        <v>109</v>
      </c>
    </row>
    <row r="23">
      <c r="A23" s="19">
        <v>838.0</v>
      </c>
      <c r="B23" s="20">
        <v>28.0</v>
      </c>
      <c r="C23" s="20" t="s">
        <v>182</v>
      </c>
      <c r="D23" s="24" t="s">
        <v>62</v>
      </c>
      <c r="E23" s="16" t="s">
        <v>984</v>
      </c>
    </row>
    <row r="24">
      <c r="A24" s="19">
        <v>834.0</v>
      </c>
      <c r="B24" s="20">
        <v>27.0</v>
      </c>
      <c r="C24" s="20" t="s">
        <v>90</v>
      </c>
      <c r="D24" s="24" t="s">
        <v>973</v>
      </c>
      <c r="E24" s="26" t="s">
        <v>985</v>
      </c>
    </row>
    <row r="25">
      <c r="A25" s="19">
        <v>835.0</v>
      </c>
      <c r="B25" s="20">
        <v>27.0</v>
      </c>
      <c r="C25" s="20" t="s">
        <v>86</v>
      </c>
      <c r="D25" s="21" t="s">
        <v>44</v>
      </c>
      <c r="F25" s="16" t="s">
        <v>986</v>
      </c>
    </row>
    <row r="26">
      <c r="A26" s="19">
        <v>836.0</v>
      </c>
      <c r="B26" s="20">
        <v>27.0</v>
      </c>
      <c r="C26" s="20" t="s">
        <v>130</v>
      </c>
      <c r="D26" s="24" t="s">
        <v>62</v>
      </c>
    </row>
    <row r="27">
      <c r="A27" s="19">
        <v>833.0</v>
      </c>
      <c r="B27" s="20">
        <v>25.0</v>
      </c>
      <c r="C27" s="20" t="s">
        <v>41</v>
      </c>
      <c r="D27" s="21" t="s">
        <v>42</v>
      </c>
    </row>
    <row r="28">
      <c r="A28" s="19">
        <v>832.0</v>
      </c>
      <c r="B28" s="20">
        <v>24.0</v>
      </c>
      <c r="C28" s="20" t="s">
        <v>47</v>
      </c>
      <c r="D28" s="21" t="s">
        <v>48</v>
      </c>
    </row>
    <row r="29">
      <c r="A29" s="19">
        <v>831.0</v>
      </c>
      <c r="B29" s="20">
        <v>23.0</v>
      </c>
      <c r="C29" s="20" t="s">
        <v>139</v>
      </c>
      <c r="D29" s="27" t="s">
        <v>140</v>
      </c>
    </row>
    <row r="30">
      <c r="A30" s="19">
        <v>829.0</v>
      </c>
      <c r="B30" s="20">
        <v>22.0</v>
      </c>
      <c r="C30" s="20" t="s">
        <v>23</v>
      </c>
      <c r="D30" s="24" t="s">
        <v>24</v>
      </c>
      <c r="F30" s="16" t="s">
        <v>987</v>
      </c>
    </row>
    <row r="31">
      <c r="A31" s="19">
        <v>830.0</v>
      </c>
      <c r="B31" s="20">
        <v>22.0</v>
      </c>
      <c r="C31" s="20" t="s">
        <v>134</v>
      </c>
      <c r="D31" s="27" t="s">
        <v>135</v>
      </c>
    </row>
    <row r="32">
      <c r="A32" s="19">
        <v>822.0</v>
      </c>
      <c r="B32" s="20">
        <v>21.0</v>
      </c>
      <c r="C32" s="20" t="s">
        <v>82</v>
      </c>
      <c r="D32" s="21" t="s">
        <v>83</v>
      </c>
      <c r="F32" s="28" t="s">
        <v>988</v>
      </c>
      <c r="G32" s="29"/>
    </row>
    <row r="33">
      <c r="A33" s="19">
        <v>823.0</v>
      </c>
      <c r="B33" s="20">
        <v>21.0</v>
      </c>
      <c r="C33" s="20" t="s">
        <v>260</v>
      </c>
      <c r="D33" s="27" t="s">
        <v>989</v>
      </c>
      <c r="F33" s="30"/>
      <c r="G33" s="29"/>
    </row>
    <row r="34">
      <c r="A34" s="19">
        <v>824.0</v>
      </c>
      <c r="B34" s="20">
        <v>21.0</v>
      </c>
      <c r="C34" s="20" t="s">
        <v>177</v>
      </c>
      <c r="D34" s="24" t="s">
        <v>88</v>
      </c>
      <c r="F34" s="30"/>
      <c r="G34" s="29"/>
    </row>
    <row r="35">
      <c r="A35" s="19">
        <v>825.0</v>
      </c>
      <c r="B35" s="20">
        <v>21.0</v>
      </c>
      <c r="C35" s="20" t="s">
        <v>69</v>
      </c>
      <c r="D35" s="24" t="s">
        <v>70</v>
      </c>
    </row>
    <row r="36">
      <c r="A36" s="19">
        <v>826.0</v>
      </c>
      <c r="B36" s="20">
        <v>21.0</v>
      </c>
      <c r="C36" s="20" t="s">
        <v>61</v>
      </c>
      <c r="D36" s="24" t="s">
        <v>62</v>
      </c>
    </row>
    <row r="37">
      <c r="A37" s="19">
        <v>827.0</v>
      </c>
      <c r="B37" s="20">
        <v>21.0</v>
      </c>
      <c r="C37" s="20" t="s">
        <v>364</v>
      </c>
      <c r="D37" s="24" t="s">
        <v>62</v>
      </c>
    </row>
    <row r="38">
      <c r="A38" s="19">
        <v>828.0</v>
      </c>
      <c r="B38" s="20">
        <v>21.0</v>
      </c>
      <c r="C38" s="20" t="s">
        <v>246</v>
      </c>
      <c r="D38" s="24" t="s">
        <v>48</v>
      </c>
    </row>
    <row r="39">
      <c r="A39" s="19">
        <v>820.0</v>
      </c>
      <c r="B39" s="20">
        <v>20.0</v>
      </c>
      <c r="C39" s="20" t="s">
        <v>45</v>
      </c>
      <c r="D39" s="24" t="s">
        <v>46</v>
      </c>
      <c r="F39" s="30"/>
      <c r="G39" s="29"/>
    </row>
    <row r="40">
      <c r="A40" s="19">
        <v>821.0</v>
      </c>
      <c r="B40" s="20">
        <v>20.0</v>
      </c>
      <c r="C40" s="20" t="s">
        <v>98</v>
      </c>
      <c r="D40" s="21" t="s">
        <v>990</v>
      </c>
      <c r="F40" s="28" t="s">
        <v>991</v>
      </c>
      <c r="G40" s="29"/>
    </row>
    <row r="41">
      <c r="A41" s="19">
        <v>819.0</v>
      </c>
      <c r="B41" s="20">
        <v>19.0</v>
      </c>
      <c r="C41" s="20" t="s">
        <v>153</v>
      </c>
      <c r="D41" s="31" t="s">
        <v>154</v>
      </c>
      <c r="F41" s="30"/>
      <c r="G41" s="29"/>
    </row>
    <row r="42">
      <c r="A42" s="19">
        <v>814.0</v>
      </c>
      <c r="B42" s="20">
        <v>18.0</v>
      </c>
      <c r="C42" s="20" t="s">
        <v>142</v>
      </c>
      <c r="D42" s="21" t="s">
        <v>992</v>
      </c>
      <c r="F42" s="28" t="s">
        <v>993</v>
      </c>
      <c r="G42" s="29"/>
    </row>
    <row r="43">
      <c r="A43" s="19">
        <v>815.0</v>
      </c>
      <c r="B43" s="20">
        <v>18.0</v>
      </c>
      <c r="C43" s="20" t="s">
        <v>31</v>
      </c>
      <c r="D43" s="24" t="s">
        <v>32</v>
      </c>
      <c r="F43" s="28" t="s">
        <v>994</v>
      </c>
      <c r="G43" s="29"/>
    </row>
    <row r="44">
      <c r="A44" s="19">
        <v>816.0</v>
      </c>
      <c r="B44" s="20">
        <v>18.0</v>
      </c>
      <c r="C44" s="20" t="s">
        <v>39</v>
      </c>
      <c r="D44" s="27" t="s">
        <v>40</v>
      </c>
      <c r="F44" s="30"/>
      <c r="G44" s="29"/>
    </row>
    <row r="45">
      <c r="A45" s="19">
        <v>817.0</v>
      </c>
      <c r="B45" s="20">
        <v>18.0</v>
      </c>
      <c r="C45" s="20" t="s">
        <v>155</v>
      </c>
      <c r="D45" s="27" t="s">
        <v>156</v>
      </c>
      <c r="F45" s="30"/>
      <c r="G45" s="29"/>
    </row>
    <row r="46">
      <c r="A46" s="19">
        <v>818.0</v>
      </c>
      <c r="B46" s="20">
        <v>18.0</v>
      </c>
      <c r="C46" s="20" t="s">
        <v>106</v>
      </c>
      <c r="D46" s="27" t="s">
        <v>107</v>
      </c>
      <c r="F46" s="30"/>
      <c r="G46" s="29"/>
    </row>
    <row r="47">
      <c r="A47" s="19">
        <v>809.0</v>
      </c>
      <c r="B47" s="20">
        <v>17.0</v>
      </c>
      <c r="C47" s="20" t="s">
        <v>227</v>
      </c>
      <c r="D47" s="21" t="s">
        <v>995</v>
      </c>
      <c r="F47" s="28" t="s">
        <v>996</v>
      </c>
      <c r="G47" s="29"/>
    </row>
    <row r="48">
      <c r="A48" s="19">
        <v>810.0</v>
      </c>
      <c r="B48" s="20">
        <v>17.0</v>
      </c>
      <c r="C48" s="20" t="s">
        <v>466</v>
      </c>
      <c r="D48" s="24" t="s">
        <v>44</v>
      </c>
      <c r="F48" s="28" t="s">
        <v>997</v>
      </c>
      <c r="G48" s="29"/>
    </row>
    <row r="49">
      <c r="A49" s="19">
        <v>811.0</v>
      </c>
      <c r="B49" s="20">
        <v>17.0</v>
      </c>
      <c r="C49" s="20" t="s">
        <v>214</v>
      </c>
      <c r="D49" s="27" t="s">
        <v>998</v>
      </c>
      <c r="F49" s="30"/>
      <c r="G49" s="29"/>
    </row>
    <row r="50">
      <c r="A50" s="19">
        <v>812.0</v>
      </c>
      <c r="B50" s="20">
        <v>17.0</v>
      </c>
      <c r="C50" s="20" t="s">
        <v>261</v>
      </c>
      <c r="D50" s="27" t="s">
        <v>999</v>
      </c>
      <c r="F50" s="30"/>
      <c r="G50" s="29"/>
    </row>
    <row r="51">
      <c r="A51" s="19">
        <v>813.0</v>
      </c>
      <c r="B51" s="20">
        <v>17.0</v>
      </c>
      <c r="C51" s="20" t="s">
        <v>893</v>
      </c>
      <c r="D51" s="24" t="s">
        <v>62</v>
      </c>
      <c r="F51" s="30"/>
      <c r="G51" s="29"/>
    </row>
    <row r="242">
      <c r="F242" s="30"/>
      <c r="G242" s="32"/>
    </row>
    <row r="243">
      <c r="F243" s="30"/>
      <c r="G243" s="32"/>
    </row>
    <row r="244">
      <c r="F244" s="33"/>
      <c r="G244" s="34"/>
    </row>
    <row r="245">
      <c r="F245" s="30"/>
      <c r="G245" s="32"/>
    </row>
    <row r="246">
      <c r="F246" s="33"/>
      <c r="G246" s="34"/>
    </row>
    <row r="247">
      <c r="F247" s="33"/>
      <c r="G247" s="34"/>
    </row>
    <row r="248">
      <c r="F248" s="30"/>
      <c r="G248" s="32"/>
    </row>
    <row r="249">
      <c r="F249" s="30"/>
      <c r="G249" s="32"/>
    </row>
    <row r="250">
      <c r="F250" s="30"/>
      <c r="G250" s="32"/>
    </row>
    <row r="251">
      <c r="F251" s="30"/>
      <c r="G251" s="32"/>
    </row>
    <row r="252">
      <c r="F252" s="30"/>
      <c r="G252" s="32"/>
    </row>
    <row r="253">
      <c r="F253" s="30"/>
      <c r="G253" s="32"/>
    </row>
    <row r="254">
      <c r="F254" s="30"/>
      <c r="G254" s="32"/>
    </row>
    <row r="255">
      <c r="F255" s="30"/>
      <c r="G255" s="32"/>
    </row>
    <row r="256">
      <c r="F256" s="30"/>
      <c r="G256" s="32"/>
    </row>
    <row r="257">
      <c r="F257" s="30"/>
      <c r="G257" s="32"/>
    </row>
    <row r="258">
      <c r="F258" s="35"/>
      <c r="G258" s="32"/>
    </row>
    <row r="259">
      <c r="F259" s="35"/>
      <c r="G259" s="32"/>
    </row>
    <row r="260">
      <c r="F260" s="33"/>
      <c r="G260" s="34"/>
    </row>
    <row r="261">
      <c r="F261" s="30"/>
      <c r="G261" s="32"/>
    </row>
    <row r="262">
      <c r="F262" s="36"/>
      <c r="G262" s="37"/>
    </row>
    <row r="263">
      <c r="F263" s="30"/>
      <c r="G263" s="32"/>
    </row>
    <row r="264">
      <c r="F264" s="30"/>
      <c r="G264" s="32"/>
    </row>
    <row r="265">
      <c r="F265" s="30"/>
      <c r="G265" s="32"/>
    </row>
    <row r="266">
      <c r="F266" s="30"/>
      <c r="G266" s="32"/>
    </row>
    <row r="267">
      <c r="F267" s="30"/>
      <c r="G267" s="32"/>
    </row>
    <row r="268">
      <c r="F268" s="30"/>
      <c r="G268" s="32"/>
    </row>
    <row r="269">
      <c r="F269" s="30"/>
      <c r="G269" s="32"/>
    </row>
    <row r="270">
      <c r="F270" s="30"/>
      <c r="G270" s="32"/>
    </row>
    <row r="271">
      <c r="F271" s="30"/>
      <c r="G271" s="32"/>
    </row>
    <row r="272">
      <c r="F272" s="30"/>
      <c r="G272" s="32"/>
    </row>
    <row r="273">
      <c r="F273" s="30"/>
      <c r="G273" s="32"/>
    </row>
    <row r="274">
      <c r="F274" s="30"/>
      <c r="G274" s="32"/>
    </row>
    <row r="275">
      <c r="F275" s="30"/>
      <c r="G275" s="32"/>
    </row>
    <row r="276">
      <c r="F276" s="30"/>
      <c r="G276" s="32"/>
    </row>
    <row r="277">
      <c r="F277" s="30"/>
      <c r="G277" s="32"/>
    </row>
    <row r="278">
      <c r="F278" s="30"/>
      <c r="G278" s="32"/>
    </row>
    <row r="279">
      <c r="F279" s="30"/>
      <c r="G279" s="32"/>
    </row>
    <row r="280">
      <c r="F280" s="30"/>
      <c r="G280" s="32"/>
    </row>
    <row r="281">
      <c r="F281" s="30"/>
      <c r="G281" s="32"/>
    </row>
    <row r="282">
      <c r="F282" s="30"/>
      <c r="G282" s="32"/>
    </row>
    <row r="283">
      <c r="F283" s="30"/>
      <c r="G283" s="32"/>
    </row>
    <row r="284">
      <c r="F284" s="30"/>
      <c r="G284" s="32"/>
    </row>
    <row r="285">
      <c r="F285" s="30"/>
      <c r="G285" s="32"/>
    </row>
    <row r="286">
      <c r="F286" s="30"/>
      <c r="G286" s="32"/>
    </row>
    <row r="287">
      <c r="F287" s="30"/>
      <c r="G287" s="32"/>
    </row>
    <row r="288">
      <c r="F288" s="30"/>
      <c r="G288" s="32"/>
    </row>
    <row r="289">
      <c r="F289" s="30"/>
      <c r="G289" s="32"/>
    </row>
    <row r="290">
      <c r="F290" s="30"/>
      <c r="G290" s="32"/>
    </row>
    <row r="291">
      <c r="F291" s="30"/>
      <c r="G291" s="32"/>
    </row>
    <row r="292">
      <c r="F292" s="30"/>
      <c r="G292" s="32"/>
    </row>
    <row r="293">
      <c r="F293" s="30"/>
      <c r="G293" s="32"/>
    </row>
    <row r="294">
      <c r="F294" s="30"/>
      <c r="G294" s="32"/>
    </row>
    <row r="295">
      <c r="F295" s="30"/>
      <c r="G295" s="32"/>
    </row>
    <row r="296">
      <c r="F296" s="30"/>
      <c r="G296" s="32"/>
    </row>
    <row r="297">
      <c r="F297" s="30"/>
      <c r="G297" s="32"/>
    </row>
    <row r="298">
      <c r="F298" s="30"/>
      <c r="G298" s="32"/>
    </row>
    <row r="299">
      <c r="F299" s="30"/>
      <c r="G299" s="32"/>
    </row>
    <row r="300">
      <c r="F300" s="30"/>
      <c r="G300" s="32"/>
    </row>
    <row r="301">
      <c r="F301" s="30"/>
      <c r="G301" s="32"/>
    </row>
    <row r="302">
      <c r="F302" s="30"/>
      <c r="G302" s="32"/>
    </row>
    <row r="303">
      <c r="F303" s="30"/>
      <c r="G303" s="32"/>
    </row>
    <row r="304">
      <c r="F304" s="30"/>
      <c r="G304" s="32"/>
    </row>
    <row r="305">
      <c r="F305" s="30"/>
      <c r="G305" s="32"/>
    </row>
    <row r="306">
      <c r="F306" s="30"/>
      <c r="G306" s="32"/>
    </row>
    <row r="307">
      <c r="F307" s="30"/>
      <c r="G307" s="32"/>
    </row>
    <row r="308">
      <c r="F308" s="30"/>
      <c r="G308" s="32"/>
    </row>
    <row r="309">
      <c r="F309" s="30"/>
      <c r="G309" s="32"/>
    </row>
    <row r="310">
      <c r="F310" s="30"/>
      <c r="G310" s="32"/>
    </row>
    <row r="311">
      <c r="F311" s="30"/>
      <c r="G311" s="32"/>
    </row>
    <row r="312">
      <c r="F312" s="30"/>
      <c r="G312" s="32"/>
    </row>
    <row r="313">
      <c r="F313" s="30"/>
      <c r="G313" s="32"/>
    </row>
    <row r="314">
      <c r="F314" s="30"/>
      <c r="G314" s="32"/>
    </row>
    <row r="315">
      <c r="F315" s="30"/>
      <c r="G315" s="32"/>
    </row>
    <row r="316">
      <c r="F316" s="30"/>
      <c r="G316" s="32"/>
    </row>
    <row r="317">
      <c r="F317" s="30"/>
      <c r="G317" s="32"/>
    </row>
    <row r="318">
      <c r="F318" s="30"/>
      <c r="G318" s="32"/>
    </row>
    <row r="319">
      <c r="F319" s="30"/>
      <c r="G319" s="32"/>
    </row>
    <row r="320">
      <c r="F320" s="30"/>
      <c r="G320" s="32"/>
    </row>
    <row r="321">
      <c r="F321" s="30"/>
      <c r="G321" s="32"/>
    </row>
    <row r="322">
      <c r="F322" s="30"/>
      <c r="G322" s="32"/>
    </row>
    <row r="323">
      <c r="F323" s="30"/>
      <c r="G323" s="32"/>
    </row>
    <row r="324">
      <c r="F324" s="30"/>
      <c r="G324" s="32"/>
    </row>
    <row r="325">
      <c r="F325" s="30"/>
      <c r="G325" s="32"/>
    </row>
    <row r="326">
      <c r="F326" s="30"/>
      <c r="G326" s="32"/>
    </row>
    <row r="327">
      <c r="F327" s="30"/>
      <c r="G327" s="32"/>
    </row>
    <row r="328">
      <c r="F328" s="30"/>
      <c r="G328" s="32"/>
    </row>
    <row r="329">
      <c r="F329" s="30"/>
      <c r="G329" s="32"/>
    </row>
    <row r="330">
      <c r="F330" s="30"/>
      <c r="G330" s="32"/>
    </row>
    <row r="331">
      <c r="F331" s="30"/>
      <c r="G331" s="32"/>
    </row>
    <row r="332">
      <c r="F332" s="30"/>
      <c r="G332" s="32"/>
    </row>
    <row r="333">
      <c r="F333" s="30"/>
      <c r="G333" s="32"/>
    </row>
    <row r="334">
      <c r="F334" s="30"/>
      <c r="G334" s="32"/>
    </row>
    <row r="335">
      <c r="F335" s="30"/>
      <c r="G335" s="32"/>
    </row>
    <row r="336">
      <c r="F336" s="30"/>
      <c r="G336" s="32"/>
    </row>
    <row r="337">
      <c r="F337" s="30"/>
      <c r="G337" s="32"/>
    </row>
    <row r="338">
      <c r="F338" s="30"/>
      <c r="G338" s="32"/>
    </row>
    <row r="339">
      <c r="F339" s="30"/>
      <c r="G339" s="32"/>
    </row>
    <row r="340">
      <c r="F340" s="30"/>
      <c r="G340" s="32"/>
    </row>
    <row r="341">
      <c r="F341" s="30"/>
      <c r="G341" s="32"/>
    </row>
    <row r="342">
      <c r="F342" s="30"/>
      <c r="G342" s="32"/>
    </row>
    <row r="343">
      <c r="F343" s="30"/>
      <c r="G343" s="32"/>
    </row>
    <row r="344">
      <c r="F344" s="30"/>
      <c r="G344" s="32"/>
    </row>
    <row r="345">
      <c r="F345" s="30"/>
      <c r="G345" s="32"/>
    </row>
    <row r="346">
      <c r="F346" s="30"/>
      <c r="G346" s="32"/>
    </row>
    <row r="347">
      <c r="F347" s="30"/>
      <c r="G347" s="32"/>
    </row>
    <row r="348">
      <c r="F348" s="30"/>
      <c r="G348" s="32"/>
    </row>
    <row r="349">
      <c r="F349" s="30"/>
      <c r="G349" s="32"/>
    </row>
    <row r="350">
      <c r="F350" s="30"/>
      <c r="G350" s="32"/>
    </row>
    <row r="351">
      <c r="F351" s="30"/>
      <c r="G351" s="32"/>
    </row>
    <row r="352">
      <c r="F352" s="30"/>
      <c r="G352" s="32"/>
    </row>
    <row r="353">
      <c r="F353" s="30"/>
      <c r="G353" s="32"/>
    </row>
    <row r="354">
      <c r="F354" s="30"/>
      <c r="G354" s="32"/>
    </row>
    <row r="355">
      <c r="F355" s="30"/>
      <c r="G355" s="32"/>
    </row>
    <row r="356">
      <c r="F356" s="30"/>
      <c r="G356" s="32"/>
    </row>
    <row r="357">
      <c r="F357" s="30"/>
      <c r="G357" s="32"/>
    </row>
    <row r="358">
      <c r="F358" s="30"/>
      <c r="G358" s="32"/>
    </row>
    <row r="359">
      <c r="F359" s="30"/>
      <c r="G359" s="32"/>
    </row>
    <row r="360">
      <c r="F360" s="30"/>
      <c r="G360" s="32"/>
    </row>
    <row r="361">
      <c r="F361" s="30"/>
      <c r="G361" s="32"/>
    </row>
    <row r="362">
      <c r="F362" s="30"/>
      <c r="G362" s="32"/>
    </row>
    <row r="363">
      <c r="F363" s="30"/>
      <c r="G363" s="32"/>
    </row>
    <row r="364">
      <c r="F364" s="30"/>
      <c r="G364" s="32"/>
    </row>
    <row r="365">
      <c r="F365" s="30"/>
      <c r="G365" s="32"/>
    </row>
    <row r="366">
      <c r="F366" s="30"/>
      <c r="G366" s="32"/>
    </row>
    <row r="367">
      <c r="F367" s="30"/>
      <c r="G367" s="32"/>
    </row>
    <row r="368">
      <c r="F368" s="30"/>
      <c r="G368" s="32"/>
    </row>
    <row r="369">
      <c r="F369" s="30"/>
      <c r="G369" s="32"/>
    </row>
    <row r="370">
      <c r="F370" s="30"/>
      <c r="G370" s="32"/>
    </row>
    <row r="371">
      <c r="F371" s="30"/>
      <c r="G371" s="32"/>
    </row>
    <row r="372">
      <c r="F372" s="30"/>
      <c r="G372" s="32"/>
    </row>
    <row r="373">
      <c r="F373" s="30"/>
      <c r="G373" s="32"/>
    </row>
    <row r="374">
      <c r="F374" s="30"/>
      <c r="G374" s="32"/>
    </row>
    <row r="375">
      <c r="F375" s="30"/>
      <c r="G375" s="32"/>
    </row>
    <row r="376">
      <c r="F376" s="30"/>
      <c r="G376" s="32"/>
    </row>
    <row r="377">
      <c r="F377" s="30"/>
      <c r="G377" s="32"/>
    </row>
    <row r="378">
      <c r="F378" s="30"/>
      <c r="G378" s="32"/>
    </row>
    <row r="379">
      <c r="F379" s="30"/>
      <c r="G379" s="32"/>
    </row>
    <row r="380">
      <c r="F380" s="30"/>
      <c r="G380" s="32"/>
    </row>
    <row r="381">
      <c r="F381" s="30"/>
      <c r="G381" s="32"/>
    </row>
    <row r="382">
      <c r="F382" s="30"/>
      <c r="G382" s="32"/>
    </row>
    <row r="383">
      <c r="F383" s="30"/>
      <c r="G383" s="32"/>
    </row>
    <row r="384">
      <c r="F384" s="30"/>
      <c r="G384" s="32"/>
    </row>
    <row r="385">
      <c r="F385" s="30"/>
      <c r="G385" s="32"/>
    </row>
    <row r="386">
      <c r="F386" s="30"/>
      <c r="G386" s="32"/>
    </row>
    <row r="387">
      <c r="F387" s="30"/>
      <c r="G387" s="32"/>
    </row>
    <row r="388">
      <c r="F388" s="30"/>
      <c r="G388" s="32"/>
    </row>
    <row r="389">
      <c r="F389" s="30"/>
      <c r="G389" s="32"/>
    </row>
    <row r="390">
      <c r="F390" s="30"/>
      <c r="G390" s="32"/>
    </row>
    <row r="391">
      <c r="F391" s="30"/>
      <c r="G391" s="32"/>
    </row>
    <row r="392">
      <c r="F392" s="30"/>
      <c r="G392" s="32"/>
    </row>
    <row r="393">
      <c r="F393" s="30"/>
      <c r="G393" s="32"/>
    </row>
    <row r="394">
      <c r="F394" s="30"/>
      <c r="G394" s="32"/>
    </row>
    <row r="395">
      <c r="F395" s="30"/>
      <c r="G395" s="32"/>
    </row>
    <row r="396">
      <c r="F396" s="30"/>
      <c r="G396" s="32"/>
    </row>
    <row r="397">
      <c r="F397" s="30"/>
      <c r="G397" s="32"/>
    </row>
    <row r="398">
      <c r="F398" s="30"/>
      <c r="G398" s="32"/>
    </row>
    <row r="399">
      <c r="F399" s="30"/>
      <c r="G399" s="32"/>
    </row>
    <row r="400">
      <c r="F400" s="30"/>
      <c r="G400" s="32"/>
    </row>
    <row r="401">
      <c r="F401" s="30"/>
      <c r="G401" s="32"/>
    </row>
    <row r="402">
      <c r="F402" s="30"/>
      <c r="G402" s="32"/>
    </row>
    <row r="403">
      <c r="F403" s="30"/>
      <c r="G403" s="32"/>
    </row>
    <row r="404">
      <c r="F404" s="30"/>
      <c r="G404" s="32"/>
    </row>
    <row r="405">
      <c r="F405" s="30"/>
      <c r="G405" s="32"/>
    </row>
    <row r="406">
      <c r="F406" s="30"/>
      <c r="G406" s="32"/>
    </row>
    <row r="407">
      <c r="F407" s="30"/>
      <c r="G407" s="32"/>
    </row>
    <row r="408">
      <c r="F408" s="30"/>
      <c r="G408" s="32"/>
    </row>
    <row r="409">
      <c r="F409" s="30"/>
      <c r="G409" s="32"/>
    </row>
    <row r="410">
      <c r="F410" s="30"/>
      <c r="G410" s="32"/>
    </row>
    <row r="411">
      <c r="F411" s="30"/>
      <c r="G411" s="32"/>
    </row>
    <row r="412">
      <c r="F412" s="30"/>
      <c r="G412" s="32"/>
    </row>
    <row r="413">
      <c r="F413" s="30"/>
      <c r="G413" s="32"/>
    </row>
    <row r="414">
      <c r="F414" s="30"/>
      <c r="G414" s="32"/>
    </row>
    <row r="415">
      <c r="F415" s="30"/>
      <c r="G415" s="32"/>
    </row>
    <row r="416">
      <c r="F416" s="30"/>
      <c r="G416" s="32"/>
    </row>
    <row r="417">
      <c r="F417" s="30"/>
      <c r="G417" s="32"/>
    </row>
    <row r="418">
      <c r="F418" s="30"/>
      <c r="G418" s="32"/>
    </row>
    <row r="419">
      <c r="F419" s="30"/>
      <c r="G419" s="32"/>
    </row>
    <row r="420">
      <c r="F420" s="30"/>
      <c r="G420" s="32"/>
    </row>
    <row r="421">
      <c r="F421" s="30"/>
      <c r="G421" s="32"/>
    </row>
    <row r="422">
      <c r="F422" s="30"/>
      <c r="G422" s="32"/>
    </row>
    <row r="423">
      <c r="F423" s="30"/>
      <c r="G423" s="32"/>
    </row>
    <row r="424">
      <c r="F424" s="30"/>
      <c r="G424" s="32"/>
    </row>
    <row r="425">
      <c r="F425" s="30"/>
      <c r="G425" s="32"/>
    </row>
    <row r="426">
      <c r="F426" s="30"/>
      <c r="G426" s="32"/>
    </row>
    <row r="427">
      <c r="F427" s="30"/>
      <c r="G427" s="32"/>
    </row>
    <row r="428">
      <c r="F428" s="30"/>
      <c r="G428" s="32"/>
    </row>
    <row r="429">
      <c r="F429" s="30"/>
      <c r="G429" s="32"/>
    </row>
    <row r="430">
      <c r="F430" s="30"/>
      <c r="G430" s="32"/>
    </row>
    <row r="431">
      <c r="F431" s="30"/>
      <c r="G431" s="32"/>
    </row>
    <row r="432">
      <c r="F432" s="30"/>
      <c r="G432" s="32"/>
    </row>
    <row r="433">
      <c r="F433" s="30"/>
      <c r="G433" s="32"/>
    </row>
    <row r="434">
      <c r="F434" s="30"/>
      <c r="G434" s="32"/>
    </row>
    <row r="435">
      <c r="F435" s="30"/>
      <c r="G435" s="32"/>
    </row>
    <row r="436">
      <c r="F436" s="30"/>
      <c r="G436" s="32"/>
    </row>
    <row r="437">
      <c r="F437" s="30"/>
      <c r="G437" s="32"/>
    </row>
    <row r="438">
      <c r="F438" s="30"/>
      <c r="G438" s="32"/>
    </row>
    <row r="439">
      <c r="F439" s="30"/>
      <c r="G439" s="32"/>
    </row>
    <row r="440">
      <c r="F440" s="30"/>
      <c r="G440" s="32"/>
    </row>
    <row r="441">
      <c r="F441" s="30"/>
      <c r="G441" s="32"/>
    </row>
    <row r="442">
      <c r="F442" s="30"/>
      <c r="G442" s="32"/>
    </row>
    <row r="443">
      <c r="F443" s="30"/>
      <c r="G443" s="32"/>
    </row>
    <row r="444">
      <c r="F444" s="30"/>
      <c r="G444" s="32"/>
    </row>
    <row r="445">
      <c r="F445" s="30"/>
      <c r="G445" s="32"/>
    </row>
    <row r="446">
      <c r="F446" s="30"/>
      <c r="G446" s="32"/>
    </row>
    <row r="447">
      <c r="F447" s="30"/>
      <c r="G447" s="32"/>
    </row>
    <row r="448">
      <c r="F448" s="30"/>
      <c r="G448" s="32"/>
    </row>
    <row r="449">
      <c r="F449" s="30"/>
      <c r="G449" s="32"/>
    </row>
    <row r="450">
      <c r="F450" s="30"/>
      <c r="G450" s="32"/>
    </row>
    <row r="451">
      <c r="F451" s="30"/>
      <c r="G451" s="32"/>
    </row>
    <row r="452">
      <c r="F452" s="30"/>
      <c r="G452" s="32"/>
    </row>
    <row r="453">
      <c r="F453" s="30"/>
      <c r="G453" s="32"/>
    </row>
    <row r="454">
      <c r="F454" s="30"/>
      <c r="G454" s="32"/>
    </row>
    <row r="455">
      <c r="F455" s="30"/>
      <c r="G455" s="32"/>
    </row>
    <row r="456">
      <c r="F456" s="30"/>
      <c r="G456" s="32"/>
    </row>
    <row r="457">
      <c r="F457" s="30"/>
      <c r="G457" s="32"/>
    </row>
    <row r="458">
      <c r="F458" s="30"/>
      <c r="G458" s="32"/>
    </row>
    <row r="459">
      <c r="F459" s="30"/>
      <c r="G459" s="32"/>
    </row>
    <row r="460">
      <c r="F460" s="30"/>
      <c r="G460" s="32"/>
    </row>
    <row r="461">
      <c r="F461" s="30"/>
      <c r="G461" s="32"/>
    </row>
    <row r="462">
      <c r="F462" s="30"/>
      <c r="G462" s="32"/>
    </row>
    <row r="463">
      <c r="F463" s="30"/>
      <c r="G463" s="32"/>
    </row>
    <row r="464">
      <c r="F464" s="30"/>
      <c r="G464" s="32"/>
    </row>
    <row r="465">
      <c r="F465" s="30"/>
      <c r="G465" s="32"/>
    </row>
    <row r="466">
      <c r="F466" s="30"/>
      <c r="G466" s="32"/>
    </row>
    <row r="467">
      <c r="F467" s="30"/>
      <c r="G467" s="32"/>
    </row>
    <row r="468">
      <c r="F468" s="30"/>
      <c r="G468" s="32"/>
    </row>
    <row r="469">
      <c r="F469" s="30"/>
      <c r="G469" s="32"/>
    </row>
    <row r="470">
      <c r="F470" s="30"/>
      <c r="G470" s="32"/>
    </row>
    <row r="471">
      <c r="F471" s="30"/>
      <c r="G471" s="32"/>
    </row>
    <row r="472">
      <c r="F472" s="30"/>
      <c r="G472" s="32"/>
    </row>
    <row r="473">
      <c r="F473" s="30"/>
      <c r="G473" s="32"/>
    </row>
    <row r="474">
      <c r="F474" s="30"/>
      <c r="G474" s="32"/>
    </row>
    <row r="475">
      <c r="F475" s="30"/>
      <c r="G475" s="32"/>
    </row>
    <row r="476">
      <c r="F476" s="30"/>
      <c r="G476" s="32"/>
    </row>
    <row r="477">
      <c r="F477" s="30"/>
      <c r="G477" s="32"/>
    </row>
    <row r="478">
      <c r="F478" s="30"/>
      <c r="G478" s="32"/>
    </row>
    <row r="479">
      <c r="F479" s="30"/>
      <c r="G479" s="32"/>
    </row>
    <row r="480">
      <c r="F480" s="30"/>
      <c r="G480" s="32"/>
    </row>
    <row r="481">
      <c r="F481" s="30"/>
      <c r="G481" s="32"/>
    </row>
    <row r="482">
      <c r="F482" s="30"/>
      <c r="G482" s="32"/>
    </row>
    <row r="483">
      <c r="F483" s="30"/>
      <c r="G483" s="32"/>
    </row>
    <row r="484">
      <c r="F484" s="30"/>
      <c r="G484" s="32"/>
    </row>
    <row r="485">
      <c r="F485" s="30"/>
      <c r="G485" s="32"/>
    </row>
    <row r="486">
      <c r="F486" s="30"/>
      <c r="G486" s="32"/>
    </row>
    <row r="487">
      <c r="F487" s="30"/>
      <c r="G487" s="32"/>
    </row>
    <row r="488">
      <c r="F488" s="30"/>
      <c r="G488" s="32"/>
    </row>
    <row r="489">
      <c r="F489" s="30"/>
      <c r="G489" s="32"/>
    </row>
    <row r="490">
      <c r="F490" s="30"/>
      <c r="G490" s="32"/>
    </row>
    <row r="491">
      <c r="F491" s="30"/>
      <c r="G491" s="32"/>
    </row>
    <row r="492">
      <c r="F492" s="30"/>
      <c r="G492" s="32"/>
    </row>
    <row r="493">
      <c r="F493" s="30"/>
      <c r="G493" s="32"/>
    </row>
    <row r="494">
      <c r="F494" s="30"/>
      <c r="G494" s="32"/>
    </row>
    <row r="495">
      <c r="F495" s="30"/>
      <c r="G495" s="32"/>
    </row>
    <row r="496">
      <c r="F496" s="30"/>
      <c r="G496" s="32"/>
    </row>
    <row r="497">
      <c r="F497" s="30"/>
      <c r="G497" s="32"/>
    </row>
    <row r="498">
      <c r="F498" s="30"/>
      <c r="G498" s="32"/>
    </row>
    <row r="499">
      <c r="F499" s="30"/>
      <c r="G499" s="32"/>
    </row>
    <row r="500">
      <c r="F500" s="30"/>
      <c r="G500" s="32"/>
    </row>
    <row r="501">
      <c r="F501" s="30"/>
      <c r="G501" s="32"/>
    </row>
    <row r="502">
      <c r="F502" s="30"/>
      <c r="G502" s="32"/>
    </row>
    <row r="503">
      <c r="F503" s="30"/>
      <c r="G503" s="32"/>
    </row>
    <row r="504">
      <c r="F504" s="30"/>
      <c r="G504" s="32"/>
    </row>
    <row r="505">
      <c r="F505" s="30"/>
      <c r="G505" s="32"/>
    </row>
    <row r="506">
      <c r="F506" s="30"/>
      <c r="G506" s="32"/>
    </row>
    <row r="507">
      <c r="F507" s="30"/>
      <c r="G507" s="32"/>
    </row>
    <row r="508">
      <c r="F508" s="30"/>
      <c r="G508" s="32"/>
    </row>
    <row r="509">
      <c r="F509" s="30"/>
      <c r="G509" s="32"/>
    </row>
    <row r="510">
      <c r="F510" s="30"/>
      <c r="G510" s="32"/>
    </row>
    <row r="511">
      <c r="F511" s="30"/>
      <c r="G511" s="32"/>
    </row>
    <row r="512">
      <c r="F512" s="30"/>
      <c r="G512" s="32"/>
    </row>
    <row r="513">
      <c r="F513" s="30"/>
      <c r="G513" s="32"/>
    </row>
    <row r="514">
      <c r="F514" s="30"/>
      <c r="G514" s="32"/>
    </row>
    <row r="515">
      <c r="F515" s="30"/>
      <c r="G515" s="32"/>
    </row>
    <row r="516">
      <c r="F516" s="30"/>
      <c r="G516" s="32"/>
    </row>
    <row r="517">
      <c r="F517" s="30"/>
      <c r="G517" s="32"/>
    </row>
    <row r="518">
      <c r="F518" s="30"/>
      <c r="G518" s="32"/>
    </row>
    <row r="519">
      <c r="F519" s="30"/>
      <c r="G519" s="32"/>
    </row>
    <row r="520">
      <c r="F520" s="30"/>
      <c r="G520" s="32"/>
    </row>
    <row r="521">
      <c r="F521" s="30"/>
      <c r="G521" s="32"/>
    </row>
    <row r="522">
      <c r="F522" s="30"/>
      <c r="G522" s="32"/>
    </row>
    <row r="523">
      <c r="F523" s="30"/>
      <c r="G523" s="32"/>
    </row>
    <row r="524">
      <c r="F524" s="30"/>
      <c r="G524" s="32"/>
    </row>
    <row r="525">
      <c r="F525" s="30"/>
      <c r="G525" s="32"/>
    </row>
    <row r="526">
      <c r="F526" s="30"/>
      <c r="G526" s="32"/>
    </row>
    <row r="527">
      <c r="F527" s="30"/>
      <c r="G527" s="32"/>
    </row>
    <row r="528">
      <c r="F528" s="30"/>
      <c r="G528" s="32"/>
    </row>
    <row r="529">
      <c r="F529" s="30"/>
      <c r="G529" s="32"/>
    </row>
    <row r="530">
      <c r="F530" s="30"/>
      <c r="G530" s="32"/>
    </row>
    <row r="531">
      <c r="F531" s="30"/>
      <c r="G531" s="32"/>
    </row>
    <row r="532">
      <c r="F532" s="30"/>
      <c r="G532" s="32"/>
    </row>
    <row r="533">
      <c r="F533" s="30"/>
      <c r="G533" s="32"/>
    </row>
    <row r="534">
      <c r="F534" s="30"/>
      <c r="G534" s="32"/>
    </row>
    <row r="535">
      <c r="F535" s="30"/>
      <c r="G535" s="32"/>
    </row>
    <row r="536">
      <c r="F536" s="30"/>
      <c r="G536" s="32"/>
    </row>
    <row r="537">
      <c r="F537" s="30"/>
      <c r="G537" s="32"/>
    </row>
    <row r="538">
      <c r="F538" s="30"/>
      <c r="G538" s="32"/>
    </row>
    <row r="539">
      <c r="F539" s="30"/>
      <c r="G539" s="32"/>
    </row>
    <row r="540">
      <c r="F540" s="30"/>
      <c r="G540" s="32"/>
    </row>
    <row r="541">
      <c r="F541" s="30"/>
      <c r="G541" s="32"/>
    </row>
    <row r="542">
      <c r="F542" s="30"/>
      <c r="G542" s="32"/>
    </row>
    <row r="543">
      <c r="F543" s="30"/>
      <c r="G543" s="32"/>
    </row>
    <row r="544">
      <c r="F544" s="30"/>
      <c r="G544" s="32"/>
    </row>
    <row r="545">
      <c r="F545" s="30"/>
      <c r="G545" s="32"/>
    </row>
    <row r="546">
      <c r="F546" s="30"/>
      <c r="G546" s="32"/>
    </row>
    <row r="547">
      <c r="F547" s="30"/>
      <c r="G547" s="32"/>
    </row>
    <row r="548">
      <c r="F548" s="30"/>
      <c r="G548" s="32"/>
    </row>
    <row r="549">
      <c r="F549" s="30"/>
      <c r="G549" s="32"/>
    </row>
    <row r="550">
      <c r="F550" s="30"/>
      <c r="G550" s="32"/>
    </row>
    <row r="551">
      <c r="F551" s="30"/>
      <c r="G551" s="32"/>
    </row>
    <row r="552">
      <c r="F552" s="30"/>
      <c r="G552" s="32"/>
    </row>
    <row r="553">
      <c r="F553" s="30"/>
      <c r="G553" s="32"/>
    </row>
    <row r="554">
      <c r="F554" s="30"/>
      <c r="G554" s="32"/>
    </row>
    <row r="555">
      <c r="F555" s="30"/>
      <c r="G555" s="32"/>
    </row>
    <row r="556">
      <c r="F556" s="30"/>
      <c r="G556" s="32"/>
    </row>
    <row r="557">
      <c r="F557" s="30"/>
      <c r="G557" s="32"/>
    </row>
    <row r="558">
      <c r="F558" s="30"/>
      <c r="G558" s="32"/>
    </row>
    <row r="559">
      <c r="F559" s="30"/>
      <c r="G559" s="32"/>
    </row>
    <row r="560">
      <c r="F560" s="30"/>
      <c r="G560" s="32"/>
    </row>
    <row r="561">
      <c r="F561" s="30"/>
      <c r="G561" s="32"/>
    </row>
    <row r="562">
      <c r="F562" s="30"/>
      <c r="G562" s="32"/>
    </row>
    <row r="563">
      <c r="F563" s="30"/>
      <c r="G563" s="32"/>
    </row>
    <row r="564">
      <c r="F564" s="30"/>
      <c r="G564" s="32"/>
    </row>
    <row r="565">
      <c r="F565" s="30"/>
      <c r="G565" s="32"/>
    </row>
    <row r="566">
      <c r="F566" s="30"/>
      <c r="G566" s="32"/>
    </row>
    <row r="567">
      <c r="F567" s="30"/>
      <c r="G567" s="32"/>
    </row>
    <row r="568">
      <c r="F568" s="30"/>
      <c r="G568" s="32"/>
    </row>
    <row r="569">
      <c r="F569" s="30"/>
      <c r="G569" s="32"/>
    </row>
    <row r="570">
      <c r="F570" s="30"/>
      <c r="G570" s="32"/>
    </row>
    <row r="571">
      <c r="F571" s="30"/>
      <c r="G571" s="32"/>
    </row>
    <row r="572">
      <c r="F572" s="30"/>
      <c r="G572" s="32"/>
    </row>
    <row r="573">
      <c r="F573" s="30"/>
      <c r="G573" s="32"/>
    </row>
    <row r="574">
      <c r="F574" s="30"/>
      <c r="G574" s="32"/>
    </row>
    <row r="575">
      <c r="F575" s="30"/>
      <c r="G575" s="32"/>
    </row>
    <row r="576">
      <c r="F576" s="30"/>
      <c r="G576" s="32"/>
    </row>
    <row r="577">
      <c r="F577" s="30"/>
      <c r="G577" s="32"/>
    </row>
    <row r="578">
      <c r="F578" s="30"/>
      <c r="G578" s="32"/>
    </row>
    <row r="579">
      <c r="F579" s="30"/>
      <c r="G579" s="32"/>
    </row>
    <row r="580">
      <c r="F580" s="30"/>
      <c r="G580" s="32"/>
    </row>
    <row r="581">
      <c r="F581" s="30"/>
      <c r="G581" s="32"/>
    </row>
    <row r="582">
      <c r="F582" s="30"/>
      <c r="G582" s="32"/>
    </row>
    <row r="583">
      <c r="F583" s="30"/>
      <c r="G583" s="32"/>
    </row>
    <row r="584">
      <c r="F584" s="30"/>
      <c r="G584" s="32"/>
    </row>
    <row r="585">
      <c r="F585" s="30"/>
      <c r="G585" s="32"/>
    </row>
    <row r="586">
      <c r="F586" s="30"/>
      <c r="G586" s="32"/>
    </row>
    <row r="587">
      <c r="F587" s="30"/>
      <c r="G587" s="32"/>
    </row>
    <row r="588">
      <c r="F588" s="30"/>
      <c r="G588" s="32"/>
    </row>
    <row r="589">
      <c r="F589" s="30"/>
      <c r="G589" s="32"/>
    </row>
    <row r="590">
      <c r="F590" s="30"/>
      <c r="G590" s="32"/>
    </row>
    <row r="591">
      <c r="F591" s="30"/>
      <c r="G591" s="32"/>
    </row>
    <row r="592">
      <c r="F592" s="30"/>
      <c r="G592" s="32"/>
    </row>
    <row r="593">
      <c r="F593" s="30"/>
      <c r="G593" s="32"/>
    </row>
    <row r="594">
      <c r="F594" s="30"/>
      <c r="G594" s="32"/>
    </row>
    <row r="595">
      <c r="F595" s="30"/>
      <c r="G595" s="32"/>
    </row>
    <row r="596">
      <c r="F596" s="30"/>
      <c r="G596" s="32"/>
    </row>
    <row r="597">
      <c r="F597" s="30"/>
      <c r="G597" s="32"/>
    </row>
    <row r="598">
      <c r="F598" s="30"/>
      <c r="G598" s="32"/>
    </row>
    <row r="599">
      <c r="F599" s="30"/>
      <c r="G599" s="32"/>
    </row>
    <row r="600">
      <c r="F600" s="30"/>
      <c r="G600" s="32"/>
    </row>
    <row r="601">
      <c r="F601" s="30"/>
      <c r="G601" s="32"/>
    </row>
    <row r="602">
      <c r="F602" s="30"/>
      <c r="G602" s="32"/>
    </row>
    <row r="603">
      <c r="F603" s="30"/>
      <c r="G603" s="32"/>
    </row>
    <row r="604">
      <c r="F604" s="30"/>
      <c r="G604" s="32"/>
    </row>
    <row r="605">
      <c r="F605" s="30"/>
      <c r="G605" s="32"/>
    </row>
    <row r="606">
      <c r="F606" s="30"/>
      <c r="G606" s="32"/>
    </row>
    <row r="607">
      <c r="F607" s="30"/>
      <c r="G607" s="32"/>
    </row>
    <row r="608">
      <c r="F608" s="30"/>
      <c r="G608" s="32"/>
    </row>
    <row r="609">
      <c r="F609" s="30"/>
      <c r="G609" s="32"/>
    </row>
    <row r="610">
      <c r="F610" s="30"/>
      <c r="G610" s="32"/>
    </row>
    <row r="611">
      <c r="F611" s="30"/>
      <c r="G611" s="32"/>
    </row>
    <row r="612">
      <c r="F612" s="30"/>
      <c r="G612" s="32"/>
    </row>
    <row r="613">
      <c r="F613" s="30"/>
      <c r="G613" s="32"/>
    </row>
    <row r="614">
      <c r="F614" s="30"/>
      <c r="G614" s="32"/>
    </row>
    <row r="615">
      <c r="F615" s="30"/>
      <c r="G615" s="32"/>
    </row>
    <row r="616">
      <c r="F616" s="30"/>
      <c r="G616" s="32"/>
    </row>
    <row r="617">
      <c r="F617" s="30"/>
      <c r="G617" s="32"/>
    </row>
    <row r="618">
      <c r="F618" s="30"/>
      <c r="G618" s="32"/>
    </row>
    <row r="619">
      <c r="F619" s="30"/>
      <c r="G619" s="32"/>
    </row>
    <row r="620">
      <c r="F620" s="30"/>
      <c r="G620" s="32"/>
    </row>
    <row r="621">
      <c r="F621" s="30"/>
      <c r="G621" s="32"/>
    </row>
    <row r="622">
      <c r="F622" s="30"/>
      <c r="G622" s="32"/>
    </row>
    <row r="623">
      <c r="F623" s="30"/>
      <c r="G623" s="32"/>
    </row>
    <row r="624">
      <c r="F624" s="30"/>
      <c r="G624" s="32"/>
    </row>
    <row r="625">
      <c r="F625" s="30"/>
      <c r="G625" s="32"/>
    </row>
    <row r="626">
      <c r="F626" s="30"/>
      <c r="G626" s="32"/>
    </row>
    <row r="627">
      <c r="F627" s="30"/>
      <c r="G627" s="32"/>
    </row>
    <row r="628">
      <c r="F628" s="30"/>
      <c r="G628" s="32"/>
    </row>
    <row r="629">
      <c r="F629" s="30"/>
      <c r="G629" s="32"/>
    </row>
    <row r="630">
      <c r="F630" s="30"/>
      <c r="G630" s="32"/>
    </row>
    <row r="631">
      <c r="F631" s="30"/>
      <c r="G631" s="32"/>
    </row>
    <row r="632">
      <c r="F632" s="30"/>
      <c r="G632" s="32"/>
    </row>
    <row r="633">
      <c r="F633" s="30"/>
      <c r="G633" s="32"/>
    </row>
    <row r="634">
      <c r="F634" s="30"/>
      <c r="G634" s="32"/>
    </row>
    <row r="635">
      <c r="F635" s="30"/>
      <c r="G635" s="32"/>
    </row>
    <row r="636">
      <c r="F636" s="30"/>
      <c r="G636" s="32"/>
    </row>
    <row r="637">
      <c r="F637" s="30"/>
      <c r="G637" s="32"/>
    </row>
    <row r="638">
      <c r="F638" s="30"/>
      <c r="G638" s="32"/>
    </row>
    <row r="639">
      <c r="F639" s="30"/>
      <c r="G639" s="32"/>
    </row>
    <row r="640">
      <c r="F640" s="30"/>
      <c r="G640" s="32"/>
    </row>
    <row r="641">
      <c r="F641" s="30"/>
      <c r="G641" s="32"/>
    </row>
    <row r="642">
      <c r="F642" s="30"/>
      <c r="G642" s="32"/>
    </row>
    <row r="643">
      <c r="F643" s="30"/>
      <c r="G643" s="32"/>
    </row>
    <row r="644">
      <c r="F644" s="30"/>
      <c r="G644" s="32"/>
    </row>
    <row r="645">
      <c r="F645" s="30"/>
      <c r="G645" s="32"/>
    </row>
    <row r="646">
      <c r="F646" s="30"/>
      <c r="G646" s="32"/>
    </row>
    <row r="647">
      <c r="F647" s="30"/>
      <c r="G647" s="32"/>
    </row>
    <row r="648">
      <c r="F648" s="30"/>
      <c r="G648" s="32"/>
    </row>
    <row r="649">
      <c r="F649" s="30"/>
      <c r="G649" s="32"/>
    </row>
    <row r="650">
      <c r="F650" s="30"/>
      <c r="G650" s="32"/>
    </row>
    <row r="651">
      <c r="F651" s="30"/>
      <c r="G651" s="32"/>
    </row>
    <row r="652">
      <c r="F652" s="30"/>
      <c r="G652" s="32"/>
    </row>
    <row r="653">
      <c r="F653" s="30"/>
      <c r="G653" s="32"/>
    </row>
    <row r="654">
      <c r="F654" s="30"/>
      <c r="G654" s="32"/>
    </row>
    <row r="655">
      <c r="F655" s="30"/>
      <c r="G655" s="32"/>
    </row>
    <row r="656">
      <c r="F656" s="30"/>
      <c r="G656" s="32"/>
    </row>
    <row r="657">
      <c r="F657" s="30"/>
      <c r="G657" s="32"/>
    </row>
    <row r="658">
      <c r="F658" s="30"/>
      <c r="G658" s="32"/>
    </row>
    <row r="659">
      <c r="F659" s="30"/>
      <c r="G659" s="32"/>
    </row>
    <row r="660">
      <c r="F660" s="30"/>
      <c r="G660" s="32"/>
    </row>
    <row r="661">
      <c r="F661" s="30"/>
      <c r="G661" s="32"/>
    </row>
    <row r="662">
      <c r="F662" s="30"/>
      <c r="G662" s="32"/>
    </row>
    <row r="663">
      <c r="F663" s="30"/>
      <c r="G663" s="32"/>
    </row>
    <row r="664">
      <c r="F664" s="30"/>
      <c r="G664" s="32"/>
    </row>
    <row r="665">
      <c r="F665" s="30"/>
      <c r="G665" s="32"/>
    </row>
    <row r="666">
      <c r="F666" s="30"/>
      <c r="G666" s="32"/>
    </row>
    <row r="667">
      <c r="F667" s="30"/>
      <c r="G667" s="32"/>
    </row>
    <row r="668">
      <c r="F668" s="30"/>
      <c r="G668" s="32"/>
    </row>
    <row r="669">
      <c r="F669" s="30"/>
      <c r="G669" s="32"/>
    </row>
    <row r="670">
      <c r="F670" s="30"/>
      <c r="G670" s="32"/>
    </row>
    <row r="671">
      <c r="F671" s="30"/>
      <c r="G671" s="32"/>
    </row>
    <row r="672">
      <c r="F672" s="30"/>
      <c r="G672" s="32"/>
    </row>
    <row r="673">
      <c r="F673" s="30"/>
      <c r="G673" s="32"/>
    </row>
    <row r="674">
      <c r="F674" s="30"/>
      <c r="G674" s="32"/>
    </row>
    <row r="675">
      <c r="F675" s="30"/>
      <c r="G675" s="32"/>
    </row>
    <row r="676">
      <c r="F676" s="30"/>
      <c r="G676" s="32"/>
    </row>
    <row r="677">
      <c r="F677" s="30"/>
      <c r="G677" s="32"/>
    </row>
    <row r="678">
      <c r="F678" s="30"/>
      <c r="G678" s="32"/>
    </row>
    <row r="679">
      <c r="F679" s="30"/>
      <c r="G679" s="32"/>
    </row>
    <row r="680">
      <c r="F680" s="30"/>
      <c r="G680" s="32"/>
    </row>
    <row r="681">
      <c r="F681" s="30"/>
      <c r="G681" s="32"/>
    </row>
    <row r="682">
      <c r="F682" s="30"/>
      <c r="G682" s="32"/>
    </row>
    <row r="683">
      <c r="F683" s="30"/>
      <c r="G683" s="32"/>
    </row>
    <row r="684">
      <c r="F684" s="30"/>
      <c r="G684" s="32"/>
    </row>
    <row r="685">
      <c r="F685" s="30"/>
      <c r="G685" s="32"/>
    </row>
    <row r="686">
      <c r="F686" s="30"/>
      <c r="G686" s="32"/>
    </row>
    <row r="687">
      <c r="F687" s="30"/>
      <c r="G687" s="32"/>
    </row>
    <row r="688">
      <c r="F688" s="30"/>
      <c r="G688" s="32"/>
    </row>
    <row r="689">
      <c r="F689" s="30"/>
      <c r="G689" s="32"/>
    </row>
    <row r="690">
      <c r="F690" s="30"/>
      <c r="G690" s="32"/>
    </row>
    <row r="691">
      <c r="F691" s="30"/>
      <c r="G691" s="32"/>
    </row>
    <row r="692">
      <c r="F692" s="30"/>
      <c r="G692" s="32"/>
    </row>
    <row r="693">
      <c r="F693" s="30"/>
      <c r="G693" s="32"/>
    </row>
    <row r="694">
      <c r="F694" s="30"/>
      <c r="G694" s="32"/>
    </row>
    <row r="695">
      <c r="F695" s="30"/>
      <c r="G695" s="32"/>
    </row>
    <row r="696">
      <c r="F696" s="30"/>
      <c r="G696" s="32"/>
    </row>
    <row r="697">
      <c r="F697" s="30"/>
      <c r="G697" s="32"/>
    </row>
    <row r="698">
      <c r="F698" s="30"/>
      <c r="G698" s="32"/>
    </row>
    <row r="699">
      <c r="F699" s="30"/>
      <c r="G699" s="32"/>
    </row>
    <row r="700">
      <c r="F700" s="30"/>
      <c r="G700" s="32"/>
    </row>
    <row r="701">
      <c r="F701" s="30"/>
      <c r="G701" s="32"/>
    </row>
    <row r="702">
      <c r="F702" s="30"/>
      <c r="G702" s="32"/>
    </row>
    <row r="703">
      <c r="F703" s="30"/>
      <c r="G703" s="32"/>
    </row>
    <row r="704">
      <c r="F704" s="30"/>
      <c r="G704" s="32"/>
    </row>
    <row r="705">
      <c r="F705" s="30"/>
      <c r="G705" s="32"/>
    </row>
    <row r="706">
      <c r="F706" s="30"/>
      <c r="G706" s="32"/>
    </row>
    <row r="707">
      <c r="F707" s="30"/>
      <c r="G707" s="32"/>
    </row>
    <row r="708">
      <c r="F708" s="30"/>
      <c r="G708" s="32"/>
    </row>
    <row r="709">
      <c r="F709" s="30"/>
      <c r="G709" s="32"/>
    </row>
    <row r="710">
      <c r="F710" s="30"/>
      <c r="G710" s="32"/>
    </row>
    <row r="711">
      <c r="F711" s="30"/>
      <c r="G711" s="32"/>
    </row>
    <row r="712">
      <c r="F712" s="30"/>
      <c r="G712" s="32"/>
    </row>
    <row r="713">
      <c r="F713" s="30"/>
      <c r="G713" s="32"/>
    </row>
    <row r="714">
      <c r="F714" s="30"/>
      <c r="G714" s="32"/>
    </row>
    <row r="715">
      <c r="F715" s="30"/>
      <c r="G715" s="32"/>
    </row>
    <row r="716">
      <c r="F716" s="30"/>
      <c r="G716" s="32"/>
    </row>
    <row r="717">
      <c r="F717" s="30"/>
      <c r="G717" s="32"/>
    </row>
    <row r="718">
      <c r="F718" s="30"/>
      <c r="G718" s="32"/>
    </row>
    <row r="719">
      <c r="F719" s="30"/>
      <c r="G719" s="32"/>
    </row>
    <row r="720">
      <c r="F720" s="30"/>
      <c r="G720" s="32"/>
    </row>
    <row r="721">
      <c r="F721" s="30"/>
      <c r="G721" s="32"/>
    </row>
    <row r="722">
      <c r="F722" s="30"/>
      <c r="G722" s="32"/>
    </row>
    <row r="723">
      <c r="F723" s="30"/>
      <c r="G723" s="32"/>
    </row>
    <row r="724">
      <c r="F724" s="30"/>
      <c r="G724" s="32"/>
    </row>
    <row r="725">
      <c r="F725" s="30"/>
      <c r="G725" s="32"/>
    </row>
    <row r="726">
      <c r="F726" s="30"/>
      <c r="G726" s="32"/>
    </row>
    <row r="727">
      <c r="F727" s="30"/>
      <c r="G727" s="32"/>
    </row>
    <row r="728">
      <c r="F728" s="30"/>
      <c r="G728" s="32"/>
    </row>
    <row r="729">
      <c r="F729" s="30"/>
      <c r="G729" s="32"/>
    </row>
    <row r="730">
      <c r="F730" s="30"/>
      <c r="G730" s="32"/>
    </row>
    <row r="731">
      <c r="F731" s="30"/>
      <c r="G731" s="32"/>
    </row>
    <row r="732">
      <c r="F732" s="30"/>
      <c r="G732" s="32"/>
    </row>
    <row r="733">
      <c r="F733" s="30"/>
      <c r="G733" s="32"/>
    </row>
    <row r="734">
      <c r="F734" s="30"/>
      <c r="G734" s="32"/>
    </row>
    <row r="735">
      <c r="F735" s="30"/>
      <c r="G735" s="32"/>
    </row>
    <row r="736">
      <c r="F736" s="30"/>
      <c r="G736" s="32"/>
    </row>
    <row r="737">
      <c r="F737" s="30"/>
      <c r="G737" s="32"/>
    </row>
    <row r="738">
      <c r="F738" s="30"/>
      <c r="G738" s="32"/>
    </row>
    <row r="739">
      <c r="F739" s="30"/>
      <c r="G739" s="32"/>
    </row>
    <row r="740">
      <c r="F740" s="30"/>
      <c r="G740" s="32"/>
    </row>
    <row r="741">
      <c r="F741" s="30"/>
      <c r="G741" s="32"/>
    </row>
    <row r="742">
      <c r="F742" s="30"/>
      <c r="G742" s="32"/>
    </row>
    <row r="743">
      <c r="F743" s="30"/>
      <c r="G743" s="32"/>
    </row>
    <row r="744">
      <c r="F744" s="30"/>
      <c r="G744" s="32"/>
    </row>
    <row r="745">
      <c r="F745" s="30"/>
      <c r="G745" s="32"/>
    </row>
    <row r="746">
      <c r="F746" s="30"/>
      <c r="G746" s="32"/>
    </row>
    <row r="747">
      <c r="F747" s="30"/>
      <c r="G747" s="32"/>
    </row>
    <row r="748">
      <c r="F748" s="30"/>
      <c r="G748" s="32"/>
    </row>
    <row r="749">
      <c r="F749" s="30"/>
      <c r="G749" s="32"/>
    </row>
    <row r="750">
      <c r="F750" s="30"/>
      <c r="G750" s="32"/>
    </row>
    <row r="751">
      <c r="F751" s="30"/>
      <c r="G751" s="32"/>
    </row>
    <row r="752">
      <c r="F752" s="30"/>
      <c r="G752" s="32"/>
    </row>
    <row r="753">
      <c r="F753" s="30"/>
      <c r="G753" s="32"/>
    </row>
    <row r="754">
      <c r="F754" s="30"/>
      <c r="G754" s="32"/>
    </row>
    <row r="755">
      <c r="F755" s="30"/>
      <c r="G755" s="32"/>
    </row>
    <row r="756">
      <c r="F756" s="30"/>
      <c r="G756" s="32"/>
    </row>
    <row r="757">
      <c r="F757" s="30"/>
      <c r="G757" s="32"/>
    </row>
    <row r="758">
      <c r="F758" s="30"/>
      <c r="G758" s="32"/>
    </row>
    <row r="759">
      <c r="F759" s="30"/>
      <c r="G759" s="32"/>
    </row>
    <row r="760">
      <c r="F760" s="30"/>
      <c r="G760" s="32"/>
    </row>
    <row r="761">
      <c r="F761" s="30"/>
      <c r="G761" s="32"/>
    </row>
    <row r="762">
      <c r="F762" s="30"/>
      <c r="G762" s="32"/>
    </row>
    <row r="763">
      <c r="F763" s="30"/>
      <c r="G763" s="32"/>
    </row>
    <row r="764">
      <c r="F764" s="30"/>
      <c r="G764" s="32"/>
    </row>
    <row r="765">
      <c r="F765" s="30"/>
      <c r="G765" s="32"/>
    </row>
    <row r="766">
      <c r="F766" s="30"/>
      <c r="G766" s="32"/>
    </row>
    <row r="767">
      <c r="F767" s="30"/>
      <c r="G767" s="32"/>
    </row>
    <row r="768">
      <c r="F768" s="30"/>
      <c r="G768" s="32"/>
    </row>
    <row r="769">
      <c r="F769" s="30"/>
      <c r="G769" s="32"/>
    </row>
    <row r="770">
      <c r="F770" s="30"/>
      <c r="G770" s="32"/>
    </row>
    <row r="771">
      <c r="F771" s="30"/>
      <c r="G771" s="32"/>
    </row>
    <row r="772">
      <c r="F772" s="30"/>
      <c r="G772" s="32"/>
    </row>
    <row r="773">
      <c r="F773" s="30"/>
      <c r="G773" s="32"/>
    </row>
    <row r="774">
      <c r="F774" s="30"/>
      <c r="G774" s="32"/>
    </row>
    <row r="775">
      <c r="F775" s="30"/>
      <c r="G775" s="32"/>
    </row>
    <row r="776">
      <c r="F776" s="30"/>
      <c r="G776" s="32"/>
    </row>
    <row r="777">
      <c r="F777" s="30"/>
      <c r="G777" s="32"/>
    </row>
    <row r="778">
      <c r="F778" s="30"/>
      <c r="G778" s="32"/>
    </row>
    <row r="779">
      <c r="F779" s="33"/>
      <c r="G779" s="34"/>
    </row>
    <row r="780">
      <c r="F780" s="33"/>
      <c r="G780" s="34"/>
    </row>
    <row r="781">
      <c r="F781" s="30"/>
      <c r="G781" s="32"/>
    </row>
    <row r="782">
      <c r="F782" s="30"/>
      <c r="G782" s="32"/>
    </row>
    <row r="783">
      <c r="F783" s="30"/>
      <c r="G783" s="32"/>
    </row>
    <row r="784">
      <c r="F784" s="30"/>
      <c r="G784" s="32"/>
    </row>
    <row r="785">
      <c r="F785" s="30"/>
      <c r="G785" s="32"/>
    </row>
    <row r="786">
      <c r="F786" s="30"/>
      <c r="G786" s="32"/>
    </row>
    <row r="787">
      <c r="F787" s="30"/>
      <c r="G787" s="32"/>
    </row>
    <row r="788">
      <c r="F788" s="30"/>
      <c r="G788" s="32"/>
    </row>
    <row r="789">
      <c r="F789" s="30"/>
      <c r="G789" s="32"/>
    </row>
    <row r="790">
      <c r="F790" s="30"/>
      <c r="G790" s="32"/>
    </row>
    <row r="791">
      <c r="F791" s="30"/>
      <c r="G791" s="32"/>
    </row>
    <row r="792">
      <c r="F792" s="30"/>
      <c r="G792" s="32"/>
    </row>
    <row r="793">
      <c r="F793" s="30"/>
      <c r="G793" s="32"/>
    </row>
    <row r="794">
      <c r="F794" s="30"/>
      <c r="G794" s="32"/>
    </row>
    <row r="795">
      <c r="F795" s="30"/>
      <c r="G795" s="32"/>
    </row>
    <row r="796">
      <c r="F796" s="30"/>
      <c r="G796" s="32"/>
    </row>
    <row r="797">
      <c r="F797" s="30"/>
      <c r="G797" s="32"/>
    </row>
    <row r="798">
      <c r="F798" s="30"/>
      <c r="G798" s="32"/>
    </row>
    <row r="799">
      <c r="F799" s="30"/>
      <c r="G799" s="32"/>
    </row>
    <row r="800">
      <c r="F800" s="30"/>
      <c r="G800" s="32"/>
    </row>
    <row r="801">
      <c r="F801" s="30"/>
      <c r="G801" s="32"/>
    </row>
    <row r="802">
      <c r="F802" s="30"/>
      <c r="G802" s="32"/>
    </row>
    <row r="803">
      <c r="F803" s="30"/>
      <c r="G803" s="32"/>
    </row>
    <row r="804">
      <c r="F804" s="30"/>
      <c r="G804" s="32"/>
    </row>
    <row r="805">
      <c r="F805" s="30"/>
      <c r="G805" s="32"/>
    </row>
    <row r="806">
      <c r="F806" s="30"/>
      <c r="G806" s="32"/>
    </row>
    <row r="807">
      <c r="F807" s="30"/>
      <c r="G807" s="32"/>
    </row>
    <row r="808">
      <c r="F808" s="30"/>
      <c r="G808" s="32"/>
    </row>
    <row r="809">
      <c r="F809" s="30"/>
      <c r="G809" s="32"/>
    </row>
    <row r="810">
      <c r="F810" s="30"/>
      <c r="G810" s="32"/>
    </row>
    <row r="811">
      <c r="F811" s="30"/>
      <c r="G811" s="32"/>
    </row>
    <row r="812">
      <c r="F812" s="30"/>
      <c r="G812" s="32"/>
    </row>
    <row r="813">
      <c r="F813" s="30"/>
      <c r="G813" s="32"/>
    </row>
    <row r="814">
      <c r="F814" s="30"/>
      <c r="G814" s="32"/>
    </row>
    <row r="815">
      <c r="F815" s="30"/>
      <c r="G815" s="32"/>
    </row>
    <row r="816">
      <c r="F816" s="30"/>
      <c r="G816" s="32"/>
    </row>
    <row r="817">
      <c r="F817" s="30"/>
      <c r="G817" s="32"/>
    </row>
    <row r="818">
      <c r="F818" s="30"/>
      <c r="G818" s="32"/>
    </row>
    <row r="819">
      <c r="F819" s="30"/>
      <c r="G819" s="32"/>
    </row>
    <row r="820">
      <c r="F820" s="30"/>
      <c r="G820" s="32"/>
    </row>
    <row r="821">
      <c r="F821" s="30"/>
      <c r="G821" s="32"/>
    </row>
    <row r="822">
      <c r="F822" s="30"/>
      <c r="G822" s="32"/>
    </row>
    <row r="823">
      <c r="F823" s="30"/>
      <c r="G823" s="32"/>
    </row>
    <row r="824">
      <c r="F824" s="30"/>
      <c r="G824" s="32"/>
    </row>
    <row r="825">
      <c r="F825" s="30"/>
      <c r="G825" s="32"/>
    </row>
    <row r="826">
      <c r="F826" s="30"/>
      <c r="G826" s="32"/>
    </row>
    <row r="827">
      <c r="F827" s="30"/>
      <c r="G827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4.57"/>
    <col customWidth="1" min="3" max="3" width="1.57"/>
    <col customWidth="1" min="4" max="4" width="1.71"/>
    <col customWidth="1" min="5" max="5" width="33.14"/>
    <col customWidth="1" min="8" max="8" width="33.14"/>
    <col customWidth="1" min="11" max="11" width="10.14"/>
    <col customWidth="1" min="12" max="12" width="27.0"/>
    <col customWidth="1" min="13" max="13" width="14.14"/>
    <col customWidth="1" min="14" max="14" width="17.57"/>
    <col customWidth="1" min="15" max="15" width="20.14"/>
    <col customWidth="1" min="16" max="16" width="22.14"/>
    <col customWidth="1" min="17" max="17" width="20.57"/>
    <col customWidth="1" min="18" max="18" width="32.57"/>
    <col customWidth="1" min="19" max="19" width="29.71"/>
    <col customWidth="1" min="20" max="20" width="20.71"/>
    <col customWidth="1" min="21" max="21" width="24.14"/>
    <col customWidth="1" min="22" max="22" width="22.14"/>
    <col customWidth="1" min="23" max="23" width="16.0"/>
    <col customWidth="1" min="24" max="24" width="19.71"/>
    <col customWidth="1" min="25" max="25" width="29.57"/>
    <col customWidth="1" min="26" max="26" width="19.0"/>
    <col customWidth="1" min="27" max="27" width="16.57"/>
    <col customWidth="1" min="28" max="28" width="17.43"/>
    <col customWidth="1" min="29" max="29" width="20.71"/>
    <col customWidth="1" min="30" max="30" width="30.86"/>
    <col customWidth="1" min="31" max="31" width="33.14"/>
    <col customWidth="1" min="32" max="32" width="27.57"/>
    <col customWidth="1" min="33" max="33" width="20.71"/>
    <col customWidth="1" min="34" max="34" width="21.14"/>
    <col customWidth="1" min="35" max="35" width="26.14"/>
    <col customWidth="1" min="36" max="36" width="13.14"/>
    <col customWidth="1" min="37" max="37" width="22.0"/>
    <col customWidth="1" min="38" max="38" width="30.71"/>
    <col customWidth="1" min="39" max="39" width="17.43"/>
    <col customWidth="1" min="40" max="40" width="21.29"/>
    <col customWidth="1" min="41" max="41" width="16.57"/>
    <col customWidth="1" min="42" max="43" width="28.71"/>
    <col customWidth="1" min="44" max="44" width="20.71"/>
    <col customWidth="1" min="45" max="46" width="26.0"/>
    <col customWidth="1" min="47" max="47" width="28.71"/>
    <col customWidth="1" min="48" max="48" width="32.43"/>
    <col customWidth="1" min="49" max="49" width="14.71"/>
    <col customWidth="1" min="50" max="50" width="28.29"/>
    <col customWidth="1" min="51" max="51" width="12.71"/>
    <col customWidth="1" min="52" max="52" width="26.0"/>
    <col customWidth="1" min="53" max="53" width="26.29"/>
    <col customWidth="1" min="54" max="54" width="28.71"/>
    <col customWidth="1" min="55" max="55" width="27.43"/>
    <col customWidth="1" min="56" max="56" width="14.14"/>
    <col customWidth="1" min="57" max="57" width="24.0"/>
    <col customWidth="1" min="58" max="58" width="29.14"/>
    <col customWidth="1" min="59" max="59" width="26.57"/>
    <col customWidth="1" min="60" max="60" width="27.14"/>
  </cols>
  <sheetData>
    <row r="1">
      <c r="A1" s="38" t="s">
        <v>1000</v>
      </c>
      <c r="B1" s="20" t="s">
        <v>17</v>
      </c>
      <c r="C1" s="38" t="s">
        <v>1000</v>
      </c>
      <c r="D1" s="16" t="s">
        <v>1001</v>
      </c>
      <c r="E1" s="26" t="str">
        <f t="shared" ref="E1:E50" si="1">A1&amp;B1&amp;C1&amp;D1</f>
        <v>'age_bins',</v>
      </c>
      <c r="H1" s="26" t="s">
        <v>1002</v>
      </c>
      <c r="K1" s="26" t="s">
        <v>1002</v>
      </c>
      <c r="L1" s="26" t="s">
        <v>1003</v>
      </c>
      <c r="M1" s="26" t="s">
        <v>1004</v>
      </c>
      <c r="N1" s="26" t="s">
        <v>1005</v>
      </c>
      <c r="O1" s="26" t="s">
        <v>1006</v>
      </c>
      <c r="P1" s="26" t="s">
        <v>1007</v>
      </c>
      <c r="Q1" s="26" t="s">
        <v>1008</v>
      </c>
      <c r="R1" s="26" t="s">
        <v>1009</v>
      </c>
      <c r="S1" s="26" t="s">
        <v>1010</v>
      </c>
      <c r="T1" s="26" t="s">
        <v>1011</v>
      </c>
      <c r="U1" s="26" t="s">
        <v>1012</v>
      </c>
      <c r="V1" s="26" t="s">
        <v>1013</v>
      </c>
      <c r="W1" s="26" t="s">
        <v>1014</v>
      </c>
      <c r="X1" s="26" t="s">
        <v>1015</v>
      </c>
      <c r="Y1" s="26" t="s">
        <v>1016</v>
      </c>
      <c r="Z1" s="26" t="s">
        <v>1017</v>
      </c>
      <c r="AA1" s="26" t="s">
        <v>1018</v>
      </c>
      <c r="AB1" s="26" t="s">
        <v>1019</v>
      </c>
      <c r="AC1" s="26" t="s">
        <v>1020</v>
      </c>
      <c r="AD1" s="26" t="s">
        <v>1021</v>
      </c>
      <c r="AE1" s="26" t="s">
        <v>1022</v>
      </c>
      <c r="AF1" s="26" t="s">
        <v>1023</v>
      </c>
      <c r="AG1" s="26" t="s">
        <v>1024</v>
      </c>
      <c r="AH1" s="26" t="s">
        <v>1025</v>
      </c>
      <c r="AI1" s="26" t="s">
        <v>1026</v>
      </c>
      <c r="AJ1" s="26" t="s">
        <v>1027</v>
      </c>
      <c r="AK1" s="26" t="s">
        <v>1028</v>
      </c>
      <c r="AL1" s="26" t="s">
        <v>1029</v>
      </c>
      <c r="AM1" s="26" t="s">
        <v>1030</v>
      </c>
      <c r="AN1" s="26" t="s">
        <v>1031</v>
      </c>
      <c r="AO1" s="26" t="s">
        <v>1032</v>
      </c>
      <c r="AP1" s="26" t="s">
        <v>1033</v>
      </c>
      <c r="AQ1" s="26" t="s">
        <v>1034</v>
      </c>
      <c r="AR1" s="26" t="s">
        <v>1035</v>
      </c>
      <c r="AS1" s="26" t="s">
        <v>1036</v>
      </c>
      <c r="AT1" s="26" t="s">
        <v>1037</v>
      </c>
      <c r="AU1" s="26" t="s">
        <v>1038</v>
      </c>
      <c r="AV1" s="26" t="s">
        <v>1039</v>
      </c>
      <c r="AW1" s="26" t="s">
        <v>1040</v>
      </c>
      <c r="AX1" s="26" t="s">
        <v>1041</v>
      </c>
      <c r="AY1" s="26" t="s">
        <v>1042</v>
      </c>
      <c r="AZ1" s="26" t="s">
        <v>1043</v>
      </c>
      <c r="BA1" s="26" t="s">
        <v>1044</v>
      </c>
      <c r="BB1" s="26" t="s">
        <v>1045</v>
      </c>
      <c r="BC1" s="26" t="s">
        <v>1046</v>
      </c>
      <c r="BD1" s="26" t="s">
        <v>1047</v>
      </c>
      <c r="BE1" s="26" t="s">
        <v>1048</v>
      </c>
      <c r="BF1" s="26" t="s">
        <v>1049</v>
      </c>
      <c r="BG1" s="26" t="s">
        <v>1050</v>
      </c>
      <c r="BH1" s="26" t="s">
        <v>1051</v>
      </c>
    </row>
    <row r="2">
      <c r="A2" s="38" t="s">
        <v>1000</v>
      </c>
      <c r="B2" s="20" t="s">
        <v>21</v>
      </c>
      <c r="C2" s="38" t="s">
        <v>1000</v>
      </c>
      <c r="D2" s="16" t="s">
        <v>1001</v>
      </c>
      <c r="E2" s="26" t="str">
        <f t="shared" si="1"/>
        <v>'cms_tot_partd_payment_amt',</v>
      </c>
      <c r="H2" s="26" t="s">
        <v>1003</v>
      </c>
    </row>
    <row r="3">
      <c r="A3" s="38" t="s">
        <v>1000</v>
      </c>
      <c r="B3" s="20" t="s">
        <v>15</v>
      </c>
      <c r="C3" s="38" t="s">
        <v>1000</v>
      </c>
      <c r="D3" s="16" t="s">
        <v>1001</v>
      </c>
      <c r="E3" s="26" t="str">
        <f t="shared" si="1"/>
        <v>'ccsp_239_ind',</v>
      </c>
      <c r="H3" s="26" t="s">
        <v>1004</v>
      </c>
    </row>
    <row r="4">
      <c r="A4" s="38" t="s">
        <v>1000</v>
      </c>
      <c r="B4" s="20" t="s">
        <v>13</v>
      </c>
      <c r="C4" s="38" t="s">
        <v>1000</v>
      </c>
      <c r="D4" s="16" t="s">
        <v>1001</v>
      </c>
      <c r="E4" s="26" t="str">
        <f t="shared" si="1"/>
        <v>'cms_disabled_ind',</v>
      </c>
      <c r="H4" s="26" t="s">
        <v>1005</v>
      </c>
    </row>
    <row r="5">
      <c r="A5" s="38" t="s">
        <v>1000</v>
      </c>
      <c r="B5" s="20" t="s">
        <v>55</v>
      </c>
      <c r="C5" s="38" t="s">
        <v>1000</v>
      </c>
      <c r="D5" s="16" t="s">
        <v>1001</v>
      </c>
      <c r="E5" s="26" t="str">
        <f t="shared" si="1"/>
        <v>'betos_o1a_pmpm_ct',</v>
      </c>
      <c r="H5" s="26" t="s">
        <v>1006</v>
      </c>
    </row>
    <row r="6">
      <c r="A6" s="38" t="s">
        <v>1000</v>
      </c>
      <c r="B6" s="20" t="s">
        <v>29</v>
      </c>
      <c r="C6" s="38" t="s">
        <v>1000</v>
      </c>
      <c r="D6" s="16" t="s">
        <v>1001</v>
      </c>
      <c r="E6" s="26" t="str">
        <f t="shared" si="1"/>
        <v>'cms_rx_risk_score_nbr',</v>
      </c>
      <c r="H6" s="26" t="s">
        <v>1007</v>
      </c>
    </row>
    <row r="7">
      <c r="A7" s="38" t="s">
        <v>1000</v>
      </c>
      <c r="B7" s="20" t="s">
        <v>25</v>
      </c>
      <c r="C7" s="38" t="s">
        <v>1000</v>
      </c>
      <c r="D7" s="16" t="s">
        <v>1001</v>
      </c>
      <c r="E7" s="26" t="str">
        <f t="shared" si="1"/>
        <v>'cms_low_income_ind',</v>
      </c>
      <c r="H7" s="26" t="s">
        <v>1008</v>
      </c>
    </row>
    <row r="8">
      <c r="A8" s="38" t="s">
        <v>1000</v>
      </c>
      <c r="B8" s="20" t="s">
        <v>59</v>
      </c>
      <c r="C8" s="38" t="s">
        <v>1000</v>
      </c>
      <c r="D8" s="16" t="s">
        <v>1001</v>
      </c>
      <c r="E8" s="26" t="str">
        <f t="shared" si="1"/>
        <v>'cms_risk_adj_payment_rate_a_amt',</v>
      </c>
      <c r="H8" s="26" t="s">
        <v>1009</v>
      </c>
    </row>
    <row r="9">
      <c r="A9" s="38" t="s">
        <v>1000</v>
      </c>
      <c r="B9" s="20" t="s">
        <v>87</v>
      </c>
      <c r="C9" s="38" t="s">
        <v>1000</v>
      </c>
      <c r="D9" s="16" t="s">
        <v>1001</v>
      </c>
      <c r="E9" s="26" t="str">
        <f t="shared" si="1"/>
        <v>'med_ambulance_visit_ct_pmpm',</v>
      </c>
      <c r="H9" s="26" t="s">
        <v>1010</v>
      </c>
    </row>
    <row r="10">
      <c r="A10" s="38" t="s">
        <v>1000</v>
      </c>
      <c r="B10" s="20" t="s">
        <v>292</v>
      </c>
      <c r="C10" s="38" t="s">
        <v>1000</v>
      </c>
      <c r="D10" s="16" t="s">
        <v>1001</v>
      </c>
      <c r="E10" s="26" t="str">
        <f t="shared" si="1"/>
        <v>'betos_m1b_pmpm_ct',</v>
      </c>
      <c r="H10" s="26" t="s">
        <v>1011</v>
      </c>
    </row>
    <row r="11">
      <c r="A11" s="38" t="s">
        <v>1000</v>
      </c>
      <c r="B11" s="20" t="s">
        <v>78</v>
      </c>
      <c r="C11" s="38" t="s">
        <v>1000</v>
      </c>
      <c r="D11" s="16" t="s">
        <v>1001</v>
      </c>
      <c r="E11" s="26" t="str">
        <f t="shared" si="1"/>
        <v>'cms_partd_ra_factor_amt',</v>
      </c>
      <c r="H11" s="26" t="s">
        <v>1012</v>
      </c>
    </row>
    <row r="12">
      <c r="A12" s="38" t="s">
        <v>1000</v>
      </c>
      <c r="B12" s="20" t="s">
        <v>291</v>
      </c>
      <c r="C12" s="38" t="s">
        <v>1000</v>
      </c>
      <c r="D12" s="16" t="s">
        <v>1001</v>
      </c>
      <c r="E12" s="26" t="str">
        <f t="shared" si="1"/>
        <v>'med_er_visit_ct_pmpm',</v>
      </c>
      <c r="H12" s="26" t="s">
        <v>1013</v>
      </c>
    </row>
    <row r="13">
      <c r="A13" s="38" t="s">
        <v>1000</v>
      </c>
      <c r="B13" s="20" t="s">
        <v>100</v>
      </c>
      <c r="C13" s="38" t="s">
        <v>1000</v>
      </c>
      <c r="D13" s="16" t="s">
        <v>1001</v>
      </c>
      <c r="E13" s="26" t="str">
        <f t="shared" si="1"/>
        <v>'rx_bh_pmpm_ct',</v>
      </c>
      <c r="H13" s="26" t="s">
        <v>1014</v>
      </c>
    </row>
    <row r="14">
      <c r="A14" s="38" t="s">
        <v>1000</v>
      </c>
      <c r="B14" s="20" t="s">
        <v>76</v>
      </c>
      <c r="C14" s="38" t="s">
        <v>1000</v>
      </c>
      <c r="D14" s="16" t="s">
        <v>1001</v>
      </c>
      <c r="E14" s="26" t="str">
        <f t="shared" si="1"/>
        <v>'betos_t1a_pmpm_ct',</v>
      </c>
      <c r="H14" s="26" t="s">
        <v>1015</v>
      </c>
    </row>
    <row r="15">
      <c r="A15" s="38" t="s">
        <v>1000</v>
      </c>
      <c r="B15" s="20" t="s">
        <v>84</v>
      </c>
      <c r="C15" s="38" t="s">
        <v>1000</v>
      </c>
      <c r="D15" s="16" t="s">
        <v>1001</v>
      </c>
      <c r="E15" s="26" t="str">
        <f t="shared" si="1"/>
        <v>'total_ambulance_visit_ct_pmpm',</v>
      </c>
      <c r="H15" s="26" t="s">
        <v>1016</v>
      </c>
    </row>
    <row r="16">
      <c r="A16" s="38" t="s">
        <v>1000</v>
      </c>
      <c r="B16" s="20" t="s">
        <v>356</v>
      </c>
      <c r="C16" s="38" t="s">
        <v>1000</v>
      </c>
      <c r="D16" s="16" t="s">
        <v>1001</v>
      </c>
      <c r="E16" s="26" t="str">
        <f t="shared" si="1"/>
        <v>'betos_y2_pmpm_ct',</v>
      </c>
      <c r="H16" s="26" t="s">
        <v>1017</v>
      </c>
    </row>
    <row r="17">
      <c r="A17" s="38" t="s">
        <v>1000</v>
      </c>
      <c r="B17" s="20" t="s">
        <v>53</v>
      </c>
      <c r="C17" s="38" t="s">
        <v>1000</v>
      </c>
      <c r="D17" s="16" t="s">
        <v>1001</v>
      </c>
      <c r="E17" s="26" t="str">
        <f t="shared" si="1"/>
        <v>'cons_homstat_Y',</v>
      </c>
      <c r="H17" s="26" t="s">
        <v>1018</v>
      </c>
    </row>
    <row r="18">
      <c r="A18" s="38" t="s">
        <v>1000</v>
      </c>
      <c r="B18" s="20" t="s">
        <v>133</v>
      </c>
      <c r="C18" s="38" t="s">
        <v>1000</v>
      </c>
      <c r="D18" s="16" t="s">
        <v>1001</v>
      </c>
      <c r="E18" s="26" t="str">
        <f t="shared" si="1"/>
        <v>'rx_mail_pmpm_ct',</v>
      </c>
      <c r="H18" s="26" t="s">
        <v>1019</v>
      </c>
    </row>
    <row r="19">
      <c r="A19" s="38" t="s">
        <v>1000</v>
      </c>
      <c r="B19" s="20" t="s">
        <v>747</v>
      </c>
      <c r="C19" s="38" t="s">
        <v>1000</v>
      </c>
      <c r="D19" s="16" t="s">
        <v>1001</v>
      </c>
      <c r="E19" s="26" t="str">
        <f t="shared" si="1"/>
        <v>'betos_m5b_pmpm_ct',</v>
      </c>
      <c r="H19" s="26" t="s">
        <v>1020</v>
      </c>
    </row>
    <row r="20">
      <c r="A20" s="38" t="s">
        <v>1000</v>
      </c>
      <c r="B20" s="20" t="s">
        <v>43</v>
      </c>
      <c r="C20" s="38" t="s">
        <v>1000</v>
      </c>
      <c r="D20" s="16" t="s">
        <v>1001</v>
      </c>
      <c r="E20" s="26" t="str">
        <f t="shared" si="1"/>
        <v>'cmsd2_men_men_substance_ind',</v>
      </c>
      <c r="H20" s="26" t="s">
        <v>1021</v>
      </c>
    </row>
    <row r="21">
      <c r="A21" s="38" t="s">
        <v>1000</v>
      </c>
      <c r="B21" s="20" t="s">
        <v>108</v>
      </c>
      <c r="C21" s="38" t="s">
        <v>1000</v>
      </c>
      <c r="D21" s="16" t="s">
        <v>1001</v>
      </c>
      <c r="E21" s="26" t="str">
        <f t="shared" si="1"/>
        <v>'credit_hh_totalallcredit_severederog',</v>
      </c>
      <c r="H21" s="26" t="s">
        <v>1022</v>
      </c>
    </row>
    <row r="22">
      <c r="A22" s="38" t="s">
        <v>1000</v>
      </c>
      <c r="B22" s="20" t="s">
        <v>182</v>
      </c>
      <c r="C22" s="38" t="s">
        <v>1000</v>
      </c>
      <c r="D22" s="16" t="s">
        <v>1001</v>
      </c>
      <c r="E22" s="26" t="str">
        <f t="shared" si="1"/>
        <v>'submcc_vco_exam_pmpm_ct',</v>
      </c>
      <c r="H22" s="26" t="s">
        <v>1023</v>
      </c>
    </row>
    <row r="23">
      <c r="A23" s="38" t="s">
        <v>1000</v>
      </c>
      <c r="B23" s="20" t="s">
        <v>90</v>
      </c>
      <c r="C23" s="38" t="s">
        <v>1000</v>
      </c>
      <c r="D23" s="16" t="s">
        <v>1001</v>
      </c>
      <c r="E23" s="26" t="str">
        <f t="shared" si="1"/>
        <v>'betos_m5d_pmpm_ct',</v>
      </c>
      <c r="H23" s="26" t="s">
        <v>1024</v>
      </c>
    </row>
    <row r="24">
      <c r="A24" s="38" t="s">
        <v>1000</v>
      </c>
      <c r="B24" s="20" t="s">
        <v>86</v>
      </c>
      <c r="C24" s="38" t="s">
        <v>1000</v>
      </c>
      <c r="D24" s="16" t="s">
        <v>1001</v>
      </c>
      <c r="E24" s="26" t="str">
        <f t="shared" si="1"/>
        <v>'cmsd2_men_mad_ind',</v>
      </c>
      <c r="H24" s="26" t="s">
        <v>1025</v>
      </c>
    </row>
    <row r="25">
      <c r="A25" s="38" t="s">
        <v>1000</v>
      </c>
      <c r="B25" s="20" t="s">
        <v>130</v>
      </c>
      <c r="C25" s="38" t="s">
        <v>1000</v>
      </c>
      <c r="D25" s="16" t="s">
        <v>1001</v>
      </c>
      <c r="E25" s="26" t="str">
        <f t="shared" si="1"/>
        <v>'submcc_sns_othr_pmpm_ct',</v>
      </c>
      <c r="H25" s="26" t="s">
        <v>1026</v>
      </c>
    </row>
    <row r="26">
      <c r="A26" s="38" t="s">
        <v>1000</v>
      </c>
      <c r="B26" s="20" t="s">
        <v>41</v>
      </c>
      <c r="C26" s="38" t="s">
        <v>1000</v>
      </c>
      <c r="D26" s="16" t="s">
        <v>1001</v>
      </c>
      <c r="E26" s="26" t="str">
        <f t="shared" si="1"/>
        <v>'cons_n2pmv',</v>
      </c>
      <c r="H26" s="26" t="s">
        <v>1027</v>
      </c>
    </row>
    <row r="27">
      <c r="A27" s="38" t="s">
        <v>1000</v>
      </c>
      <c r="B27" s="20" t="s">
        <v>47</v>
      </c>
      <c r="C27" s="38" t="s">
        <v>1000</v>
      </c>
      <c r="D27" s="16" t="s">
        <v>1001</v>
      </c>
      <c r="E27" s="26" t="str">
        <f t="shared" si="1"/>
        <v>'total_er_visit_ct_pmpm',</v>
      </c>
      <c r="H27" s="26" t="s">
        <v>1028</v>
      </c>
    </row>
    <row r="28">
      <c r="A28" s="38" t="s">
        <v>1000</v>
      </c>
      <c r="B28" s="20" t="s">
        <v>139</v>
      </c>
      <c r="C28" s="38" t="s">
        <v>1000</v>
      </c>
      <c r="D28" s="16" t="s">
        <v>1001</v>
      </c>
      <c r="E28" s="26" t="str">
        <f t="shared" si="1"/>
        <v>'credit_hh_bankcard_severederog',</v>
      </c>
      <c r="H28" s="26" t="s">
        <v>1029</v>
      </c>
    </row>
    <row r="29">
      <c r="A29" s="38" t="s">
        <v>1000</v>
      </c>
      <c r="B29" s="20" t="s">
        <v>23</v>
      </c>
      <c r="C29" s="38" t="s">
        <v>1000</v>
      </c>
      <c r="D29" s="16" t="s">
        <v>1001</v>
      </c>
      <c r="E29" s="26" t="str">
        <f t="shared" si="1"/>
        <v>'cons_n65p_y_1.0',</v>
      </c>
      <c r="H29" s="26" t="s">
        <v>1030</v>
      </c>
    </row>
    <row r="30">
      <c r="A30" s="38" t="s">
        <v>1000</v>
      </c>
      <c r="B30" s="20" t="s">
        <v>134</v>
      </c>
      <c r="C30" s="38" t="s">
        <v>1000</v>
      </c>
      <c r="D30" s="16" t="s">
        <v>1001</v>
      </c>
      <c r="E30" s="26" t="str">
        <f t="shared" si="1"/>
        <v>'credit_prcnt_mtgcredit',</v>
      </c>
      <c r="H30" s="26" t="s">
        <v>1031</v>
      </c>
    </row>
    <row r="31">
      <c r="A31" s="38" t="s">
        <v>1000</v>
      </c>
      <c r="B31" s="20" t="s">
        <v>82</v>
      </c>
      <c r="C31" s="38" t="s">
        <v>1000</v>
      </c>
      <c r="D31" s="16" t="s">
        <v>1001</v>
      </c>
      <c r="E31" s="26" t="str">
        <f t="shared" si="1"/>
        <v>'cons_hhcomp_B',</v>
      </c>
      <c r="H31" s="26" t="s">
        <v>1032</v>
      </c>
    </row>
    <row r="32">
      <c r="A32" s="38" t="s">
        <v>1000</v>
      </c>
      <c r="B32" s="20" t="s">
        <v>260</v>
      </c>
      <c r="C32" s="38" t="s">
        <v>1000</v>
      </c>
      <c r="D32" s="16" t="s">
        <v>1001</v>
      </c>
      <c r="E32" s="26" t="str">
        <f t="shared" si="1"/>
        <v>'credit_bal_agencyfirstmtg_new',</v>
      </c>
      <c r="H32" s="26" t="s">
        <v>1033</v>
      </c>
    </row>
    <row r="33">
      <c r="A33" s="38" t="s">
        <v>1000</v>
      </c>
      <c r="B33" s="20" t="s">
        <v>177</v>
      </c>
      <c r="C33" s="38" t="s">
        <v>1000</v>
      </c>
      <c r="D33" s="16" t="s">
        <v>1001</v>
      </c>
      <c r="E33" s="26" t="str">
        <f t="shared" si="1"/>
        <v>'med_outpatient_visit_ct_pmpm',</v>
      </c>
      <c r="H33" s="26" t="s">
        <v>1034</v>
      </c>
    </row>
    <row r="34">
      <c r="A34" s="38" t="s">
        <v>1000</v>
      </c>
      <c r="B34" s="20" t="s">
        <v>69</v>
      </c>
      <c r="C34" s="38" t="s">
        <v>1000</v>
      </c>
      <c r="D34" s="16" t="s">
        <v>1001</v>
      </c>
      <c r="E34" s="26" t="str">
        <f t="shared" si="1"/>
        <v>'rx_gpi2_72_pmpm_ct',</v>
      </c>
      <c r="H34" s="26" t="s">
        <v>1035</v>
      </c>
    </row>
    <row r="35">
      <c r="A35" s="38" t="s">
        <v>1000</v>
      </c>
      <c r="B35" s="20" t="s">
        <v>61</v>
      </c>
      <c r="C35" s="38" t="s">
        <v>1000</v>
      </c>
      <c r="D35" s="16" t="s">
        <v>1001</v>
      </c>
      <c r="E35" s="26" t="str">
        <f t="shared" si="1"/>
        <v>'submcc_ner_othr_pmpm_ct',</v>
      </c>
      <c r="H35" s="26" t="s">
        <v>1036</v>
      </c>
    </row>
    <row r="36">
      <c r="A36" s="38" t="s">
        <v>1000</v>
      </c>
      <c r="B36" s="20" t="s">
        <v>364</v>
      </c>
      <c r="C36" s="38" t="s">
        <v>1000</v>
      </c>
      <c r="D36" s="16" t="s">
        <v>1001</v>
      </c>
      <c r="E36" s="26" t="str">
        <f t="shared" si="1"/>
        <v>'submcc_rsk_chol_pmpm_ct',</v>
      </c>
      <c r="H36" s="26" t="s">
        <v>1037</v>
      </c>
    </row>
    <row r="37">
      <c r="A37" s="38" t="s">
        <v>1000</v>
      </c>
      <c r="B37" s="20" t="s">
        <v>246</v>
      </c>
      <c r="C37" s="38" t="s">
        <v>1000</v>
      </c>
      <c r="D37" s="16" t="s">
        <v>1001</v>
      </c>
      <c r="E37" s="26" t="str">
        <f t="shared" si="1"/>
        <v>'total_outpatient_visit_ct_pmpm',</v>
      </c>
      <c r="H37" s="26" t="s">
        <v>1038</v>
      </c>
    </row>
    <row r="38">
      <c r="A38" s="38" t="s">
        <v>1000</v>
      </c>
      <c r="B38" s="20" t="s">
        <v>45</v>
      </c>
      <c r="C38" s="38" t="s">
        <v>1000</v>
      </c>
      <c r="D38" s="16" t="s">
        <v>1001</v>
      </c>
      <c r="E38" s="26" t="str">
        <f t="shared" si="1"/>
        <v>'cms_risk_adjustment_factor_a_amt',</v>
      </c>
      <c r="H38" s="26" t="s">
        <v>1039</v>
      </c>
    </row>
    <row r="39">
      <c r="A39" s="38" t="s">
        <v>1000</v>
      </c>
      <c r="B39" s="20" t="s">
        <v>98</v>
      </c>
      <c r="C39" s="38" t="s">
        <v>1000</v>
      </c>
      <c r="D39" s="16" t="s">
        <v>1001</v>
      </c>
      <c r="E39" s="26" t="str">
        <f t="shared" si="1"/>
        <v>'mabh_seg_H2',</v>
      </c>
      <c r="H39" s="26" t="s">
        <v>1040</v>
      </c>
    </row>
    <row r="40">
      <c r="A40" s="38" t="s">
        <v>1000</v>
      </c>
      <c r="B40" s="20" t="s">
        <v>153</v>
      </c>
      <c r="C40" s="38" t="s">
        <v>1000</v>
      </c>
      <c r="D40" s="16" t="s">
        <v>1001</v>
      </c>
      <c r="E40" s="26" t="str">
        <f t="shared" si="1"/>
        <v>'credit_bal_totalallcredit_60dpd',</v>
      </c>
      <c r="H40" s="26" t="s">
        <v>1041</v>
      </c>
    </row>
    <row r="41">
      <c r="A41" s="38" t="s">
        <v>1000</v>
      </c>
      <c r="B41" s="20" t="s">
        <v>142</v>
      </c>
      <c r="C41" s="38" t="s">
        <v>1000</v>
      </c>
      <c r="D41" s="16" t="s">
        <v>1001</v>
      </c>
      <c r="E41" s="26" t="str">
        <f t="shared" si="1"/>
        <v>'bh_cdto_ind',</v>
      </c>
      <c r="H41" s="26" t="s">
        <v>1042</v>
      </c>
    </row>
    <row r="42">
      <c r="A42" s="38" t="s">
        <v>1000</v>
      </c>
      <c r="B42" s="20" t="s">
        <v>31</v>
      </c>
      <c r="C42" s="38" t="s">
        <v>1000</v>
      </c>
      <c r="D42" s="16" t="s">
        <v>1001</v>
      </c>
      <c r="E42" s="26" t="str">
        <f t="shared" si="1"/>
        <v>'cms_ra_factor_type_cd_CN',</v>
      </c>
      <c r="H42" s="26" t="s">
        <v>1043</v>
      </c>
    </row>
    <row r="43">
      <c r="A43" s="38" t="s">
        <v>1000</v>
      </c>
      <c r="B43" s="20" t="s">
        <v>39</v>
      </c>
      <c r="C43" s="38" t="s">
        <v>1000</v>
      </c>
      <c r="D43" s="16" t="s">
        <v>1001</v>
      </c>
      <c r="E43" s="26" t="str">
        <f t="shared" si="1"/>
        <v>'credit_hh_1stmtgcredit_new',</v>
      </c>
      <c r="H43" s="26" t="s">
        <v>1044</v>
      </c>
    </row>
    <row r="44">
      <c r="A44" s="38" t="s">
        <v>1000</v>
      </c>
      <c r="B44" s="20" t="s">
        <v>155</v>
      </c>
      <c r="C44" s="38" t="s">
        <v>1000</v>
      </c>
      <c r="D44" s="16" t="s">
        <v>1001</v>
      </c>
      <c r="E44" s="26" t="str">
        <f t="shared" si="1"/>
        <v>'credit_hh_nonmtgcredit_60dpd',</v>
      </c>
      <c r="H44" s="26" t="s">
        <v>1045</v>
      </c>
    </row>
    <row r="45">
      <c r="A45" s="38" t="s">
        <v>1000</v>
      </c>
      <c r="B45" s="20" t="s">
        <v>106</v>
      </c>
      <c r="C45" s="38" t="s">
        <v>1000</v>
      </c>
      <c r="D45" s="16" t="s">
        <v>1001</v>
      </c>
      <c r="E45" s="26" t="str">
        <f t="shared" si="1"/>
        <v>'credit_hh_studentloan_60dpd',</v>
      </c>
      <c r="H45" s="26" t="s">
        <v>1046</v>
      </c>
    </row>
    <row r="46">
      <c r="A46" s="38" t="s">
        <v>1000</v>
      </c>
      <c r="B46" s="20" t="s">
        <v>227</v>
      </c>
      <c r="C46" s="38" t="s">
        <v>1000</v>
      </c>
      <c r="D46" s="16" t="s">
        <v>1001</v>
      </c>
      <c r="E46" s="26" t="str">
        <f t="shared" si="1"/>
        <v>'ccsp_220_ind',</v>
      </c>
      <c r="H46" s="26" t="s">
        <v>1047</v>
      </c>
    </row>
    <row r="47">
      <c r="A47" s="38" t="s">
        <v>1000</v>
      </c>
      <c r="B47" s="20" t="s">
        <v>466</v>
      </c>
      <c r="C47" s="38" t="s">
        <v>1000</v>
      </c>
      <c r="D47" s="16" t="s">
        <v>1001</v>
      </c>
      <c r="E47" s="26" t="str">
        <f t="shared" si="1"/>
        <v>'cmsd2_skn_radiation_ind',</v>
      </c>
      <c r="H47" s="26" t="s">
        <v>1048</v>
      </c>
    </row>
    <row r="48">
      <c r="A48" s="38" t="s">
        <v>1000</v>
      </c>
      <c r="B48" s="20" t="s">
        <v>214</v>
      </c>
      <c r="C48" s="38" t="s">
        <v>1000</v>
      </c>
      <c r="D48" s="16" t="s">
        <v>1001</v>
      </c>
      <c r="E48" s="26" t="str">
        <f t="shared" si="1"/>
        <v>'credit_bal_1stmtg_severederog',</v>
      </c>
      <c r="H48" s="26" t="s">
        <v>1049</v>
      </c>
    </row>
    <row r="49">
      <c r="A49" s="38" t="s">
        <v>1000</v>
      </c>
      <c r="B49" s="20" t="s">
        <v>261</v>
      </c>
      <c r="C49" s="38" t="s">
        <v>1000</v>
      </c>
      <c r="D49" s="16" t="s">
        <v>1001</v>
      </c>
      <c r="E49" s="26" t="str">
        <f t="shared" si="1"/>
        <v>'credit_bal_mtg_severederog',</v>
      </c>
      <c r="H49" s="26" t="s">
        <v>1050</v>
      </c>
    </row>
    <row r="50">
      <c r="A50" s="38" t="s">
        <v>1000</v>
      </c>
      <c r="B50" s="20" t="s">
        <v>893</v>
      </c>
      <c r="C50" s="38" t="s">
        <v>1000</v>
      </c>
      <c r="D50" s="16" t="s">
        <v>1001</v>
      </c>
      <c r="E50" s="26" t="str">
        <f t="shared" si="1"/>
        <v>'submcc_men_alco_pmpm_ct',</v>
      </c>
      <c r="H50" s="26" t="s">
        <v>1051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29"/>
    <col customWidth="1" min="2" max="2" width="31.86"/>
    <col customWidth="1" min="3" max="3" width="16.43"/>
    <col customWidth="1" min="4" max="4" width="14.0"/>
    <col customWidth="1" min="5" max="5" width="7.43"/>
    <col customWidth="1" min="6" max="6" width="16.43"/>
    <col customWidth="1" min="7" max="7" width="14.0"/>
    <col customWidth="1" min="8" max="8" width="7.43"/>
    <col customWidth="1" min="9" max="9" width="15.86"/>
    <col customWidth="1" min="10" max="10" width="141.14"/>
  </cols>
  <sheetData>
    <row r="1">
      <c r="A1" s="6">
        <v>126.0</v>
      </c>
      <c r="B1" s="6" t="s">
        <v>9</v>
      </c>
      <c r="C1" s="6">
        <v>0.0125123630584081</v>
      </c>
      <c r="D1" s="6">
        <v>-0.961440265316763</v>
      </c>
      <c r="E1" s="6" t="s">
        <v>10</v>
      </c>
      <c r="F1" s="6">
        <v>0.0125123630584002</v>
      </c>
      <c r="G1" s="6">
        <v>0.961440265316762</v>
      </c>
      <c r="H1" s="6" t="s">
        <v>11</v>
      </c>
      <c r="I1" s="7">
        <f t="shared" ref="I1:I88" si="1">C1+F1</f>
        <v>0.02502472612</v>
      </c>
      <c r="J1" s="7" t="s">
        <v>12</v>
      </c>
    </row>
    <row r="2">
      <c r="A2" s="6">
        <v>125.0</v>
      </c>
      <c r="B2" s="6" t="s">
        <v>13</v>
      </c>
      <c r="C2" s="6">
        <v>0.0123628411414183</v>
      </c>
      <c r="D2" s="6">
        <v>-0.924181328782861</v>
      </c>
      <c r="E2" s="6" t="s">
        <v>10</v>
      </c>
      <c r="F2" s="6">
        <v>0.0123628411414182</v>
      </c>
      <c r="G2" s="6">
        <v>0.924181328782886</v>
      </c>
      <c r="H2" s="6" t="s">
        <v>11</v>
      </c>
      <c r="I2" s="7">
        <f t="shared" si="1"/>
        <v>0.02472568228</v>
      </c>
      <c r="J2" s="7" t="s">
        <v>14</v>
      </c>
    </row>
    <row r="3">
      <c r="A3" s="6">
        <v>123.0</v>
      </c>
      <c r="B3" s="6" t="s">
        <v>15</v>
      </c>
      <c r="C3" s="6">
        <v>0.012216244868554</v>
      </c>
      <c r="D3" s="6">
        <v>-0.964003571955241</v>
      </c>
      <c r="E3" s="6" t="s">
        <v>10</v>
      </c>
      <c r="F3" s="6">
        <v>0.0122162448685548</v>
      </c>
      <c r="G3" s="6">
        <v>0.964003571955244</v>
      </c>
      <c r="H3" s="6" t="s">
        <v>11</v>
      </c>
      <c r="I3" s="7">
        <f t="shared" si="1"/>
        <v>0.02443248974</v>
      </c>
      <c r="J3" s="7" t="s">
        <v>16</v>
      </c>
    </row>
    <row r="4">
      <c r="A4" s="6">
        <v>94.0</v>
      </c>
      <c r="B4" s="6" t="s">
        <v>17</v>
      </c>
      <c r="C4" s="6">
        <v>0.0111637641332213</v>
      </c>
      <c r="D4" s="6">
        <v>0.724222866909159</v>
      </c>
      <c r="E4" s="6" t="s">
        <v>11</v>
      </c>
      <c r="F4" s="6">
        <v>0.0111637641332196</v>
      </c>
      <c r="G4" s="6">
        <v>-0.724222866909187</v>
      </c>
      <c r="H4" s="6" t="s">
        <v>10</v>
      </c>
      <c r="I4" s="7">
        <f t="shared" si="1"/>
        <v>0.02232752827</v>
      </c>
      <c r="J4" s="39" t="s">
        <v>18</v>
      </c>
    </row>
    <row r="5">
      <c r="A5" s="6">
        <v>284.0</v>
      </c>
      <c r="B5" s="6" t="s">
        <v>19</v>
      </c>
      <c r="C5" s="6">
        <v>0.00913658832251445</v>
      </c>
      <c r="D5" s="6">
        <v>-0.951776136790504</v>
      </c>
      <c r="E5" s="6" t="s">
        <v>10</v>
      </c>
      <c r="F5" s="6">
        <v>0.00913658832251727</v>
      </c>
      <c r="G5" s="6">
        <v>0.95177613679052</v>
      </c>
      <c r="H5" s="6" t="s">
        <v>11</v>
      </c>
      <c r="I5" s="7">
        <f t="shared" si="1"/>
        <v>0.01827317665</v>
      </c>
      <c r="J5" s="7" t="s">
        <v>20</v>
      </c>
    </row>
    <row r="6">
      <c r="A6" s="6">
        <v>857.0</v>
      </c>
      <c r="B6" s="6" t="s">
        <v>21</v>
      </c>
      <c r="C6" s="6">
        <v>0.00741788634371945</v>
      </c>
      <c r="D6" s="6">
        <v>-0.790014450734513</v>
      </c>
      <c r="E6" s="6" t="s">
        <v>10</v>
      </c>
      <c r="F6" s="6">
        <v>0.00741788634372021</v>
      </c>
      <c r="G6" s="6">
        <v>0.790014450734516</v>
      </c>
      <c r="H6" s="6" t="s">
        <v>11</v>
      </c>
      <c r="I6" s="7">
        <f t="shared" si="1"/>
        <v>0.01483577269</v>
      </c>
      <c r="J6" s="7" t="s">
        <v>22</v>
      </c>
    </row>
    <row r="7">
      <c r="A7" s="6">
        <v>12.0</v>
      </c>
      <c r="B7" s="6" t="s">
        <v>23</v>
      </c>
      <c r="C7" s="6">
        <v>0.0073972996188965</v>
      </c>
      <c r="D7" s="6">
        <v>0.946921420216198</v>
      </c>
      <c r="E7" s="6" t="s">
        <v>11</v>
      </c>
      <c r="F7" s="6">
        <v>0.00739729961889421</v>
      </c>
      <c r="G7" s="6">
        <v>-0.946921420216149</v>
      </c>
      <c r="H7" s="6" t="s">
        <v>10</v>
      </c>
      <c r="I7" s="7">
        <f t="shared" si="1"/>
        <v>0.01479459924</v>
      </c>
      <c r="J7" s="7" t="s">
        <v>24</v>
      </c>
    </row>
    <row r="8">
      <c r="A8" s="6">
        <v>128.0</v>
      </c>
      <c r="B8" s="6" t="s">
        <v>25</v>
      </c>
      <c r="C8" s="6">
        <v>0.00732046113770652</v>
      </c>
      <c r="D8" s="6">
        <v>-0.925938539995508</v>
      </c>
      <c r="E8" s="6" t="s">
        <v>10</v>
      </c>
      <c r="F8" s="6">
        <v>0.00732046113770386</v>
      </c>
      <c r="G8" s="6">
        <v>0.925938539995484</v>
      </c>
      <c r="H8" s="6" t="s">
        <v>11</v>
      </c>
      <c r="I8" s="7">
        <f t="shared" si="1"/>
        <v>0.01464092228</v>
      </c>
      <c r="J8" s="7" t="s">
        <v>26</v>
      </c>
    </row>
    <row r="9">
      <c r="A9" s="6">
        <v>855.0</v>
      </c>
      <c r="B9" s="6" t="s">
        <v>27</v>
      </c>
      <c r="C9" s="6">
        <v>0.00711047540226169</v>
      </c>
      <c r="D9" s="6">
        <v>-0.530552586881231</v>
      </c>
      <c r="E9" s="6" t="s">
        <v>10</v>
      </c>
      <c r="F9" s="6">
        <v>0.00711047540225925</v>
      </c>
      <c r="G9" s="6">
        <v>0.5305525868812</v>
      </c>
      <c r="H9" s="6" t="s">
        <v>11</v>
      </c>
      <c r="I9" s="7">
        <f t="shared" si="1"/>
        <v>0.0142209508</v>
      </c>
      <c r="J9" s="7" t="s">
        <v>28</v>
      </c>
    </row>
    <row r="10">
      <c r="A10" s="6">
        <v>853.0</v>
      </c>
      <c r="B10" s="6" t="s">
        <v>29</v>
      </c>
      <c r="C10" s="6">
        <v>0.00633673988183875</v>
      </c>
      <c r="D10" s="6">
        <v>-0.535401791252816</v>
      </c>
      <c r="E10" s="6" t="s">
        <v>10</v>
      </c>
      <c r="F10" s="6">
        <v>0.00633673988183885</v>
      </c>
      <c r="G10" s="6">
        <v>0.535401791252811</v>
      </c>
      <c r="H10" s="6" t="s">
        <v>11</v>
      </c>
      <c r="I10" s="7">
        <f t="shared" si="1"/>
        <v>0.01267347976</v>
      </c>
      <c r="J10" s="7" t="s">
        <v>30</v>
      </c>
    </row>
    <row r="11">
      <c r="A11" s="6">
        <v>72.0</v>
      </c>
      <c r="B11" s="6" t="s">
        <v>31</v>
      </c>
      <c r="C11" s="6">
        <v>0.00617066788999058</v>
      </c>
      <c r="D11" s="6">
        <v>0.893258389114439</v>
      </c>
      <c r="E11" s="6" t="s">
        <v>11</v>
      </c>
      <c r="F11" s="6">
        <v>0.00617066788998663</v>
      </c>
      <c r="G11" s="6">
        <v>-0.893258389114408</v>
      </c>
      <c r="H11" s="6" t="s">
        <v>10</v>
      </c>
      <c r="I11" s="7">
        <f t="shared" si="1"/>
        <v>0.01234133578</v>
      </c>
      <c r="J11" s="7" t="s">
        <v>32</v>
      </c>
    </row>
    <row r="12">
      <c r="A12" s="6">
        <v>852.0</v>
      </c>
      <c r="B12" s="6" t="s">
        <v>33</v>
      </c>
      <c r="C12" s="6">
        <v>0.00580868174683997</v>
      </c>
      <c r="D12" s="6">
        <v>0.567646742469907</v>
      </c>
      <c r="E12" s="6" t="s">
        <v>11</v>
      </c>
      <c r="F12" s="6">
        <v>0.0058086817468433</v>
      </c>
      <c r="G12" s="6">
        <v>-0.567646742470054</v>
      </c>
      <c r="H12" s="6" t="s">
        <v>10</v>
      </c>
      <c r="I12" s="7">
        <f t="shared" si="1"/>
        <v>0.01161736349</v>
      </c>
      <c r="J12" s="7" t="s">
        <v>34</v>
      </c>
    </row>
    <row r="13">
      <c r="A13" s="6">
        <v>665.0</v>
      </c>
      <c r="B13" s="6" t="s">
        <v>35</v>
      </c>
      <c r="C13" s="6">
        <v>0.00572995248086068</v>
      </c>
      <c r="D13" s="6">
        <v>-0.70997237935163</v>
      </c>
      <c r="E13" s="6" t="s">
        <v>10</v>
      </c>
      <c r="F13" s="6">
        <v>0.00572995248086479</v>
      </c>
      <c r="G13" s="6">
        <v>0.70997237935173</v>
      </c>
      <c r="H13" s="6" t="s">
        <v>11</v>
      </c>
      <c r="I13" s="7">
        <f t="shared" si="1"/>
        <v>0.01145990496</v>
      </c>
      <c r="J13" s="7" t="s">
        <v>36</v>
      </c>
    </row>
    <row r="14">
      <c r="A14" s="6">
        <v>206.0</v>
      </c>
      <c r="B14" s="6" t="s">
        <v>37</v>
      </c>
      <c r="C14" s="6">
        <v>0.00571270945215152</v>
      </c>
      <c r="D14" s="6">
        <v>-0.851147506397351</v>
      </c>
      <c r="E14" s="6" t="s">
        <v>10</v>
      </c>
      <c r="F14" s="6">
        <v>0.00571270945215287</v>
      </c>
      <c r="G14" s="6">
        <v>0.851147506397419</v>
      </c>
      <c r="H14" s="6" t="s">
        <v>11</v>
      </c>
      <c r="I14" s="7">
        <f t="shared" si="1"/>
        <v>0.0114254189</v>
      </c>
      <c r="J14" s="7" t="s">
        <v>38</v>
      </c>
    </row>
    <row r="15">
      <c r="A15" s="6">
        <v>483.0</v>
      </c>
      <c r="B15" s="6" t="s">
        <v>39</v>
      </c>
      <c r="C15" s="6">
        <v>0.00550305083336286</v>
      </c>
      <c r="D15" s="6">
        <v>0.602590183383005</v>
      </c>
      <c r="E15" s="6" t="s">
        <v>11</v>
      </c>
      <c r="F15" s="6">
        <v>0.00550305083335742</v>
      </c>
      <c r="G15" s="6">
        <v>-0.602590183383018</v>
      </c>
      <c r="H15" s="6" t="s">
        <v>10</v>
      </c>
      <c r="I15" s="7">
        <f t="shared" si="1"/>
        <v>0.01100610167</v>
      </c>
      <c r="J15" s="7" t="s">
        <v>40</v>
      </c>
    </row>
    <row r="16">
      <c r="A16" s="6">
        <v>840.0</v>
      </c>
      <c r="B16" s="6" t="s">
        <v>41</v>
      </c>
      <c r="C16" s="6">
        <v>0.00549859639519374</v>
      </c>
      <c r="D16" s="6">
        <v>0.402609401358311</v>
      </c>
      <c r="E16" s="6" t="s">
        <v>11</v>
      </c>
      <c r="F16" s="6">
        <v>0.00549859639518757</v>
      </c>
      <c r="G16" s="6">
        <v>-0.40260940135821</v>
      </c>
      <c r="H16" s="6" t="s">
        <v>10</v>
      </c>
      <c r="I16" s="7">
        <f t="shared" si="1"/>
        <v>0.01099719279</v>
      </c>
      <c r="J16" s="7" t="s">
        <v>42</v>
      </c>
    </row>
    <row r="17">
      <c r="A17" s="6">
        <v>133.0</v>
      </c>
      <c r="B17" s="6" t="s">
        <v>43</v>
      </c>
      <c r="C17" s="6">
        <v>0.00546444198256028</v>
      </c>
      <c r="D17" s="6">
        <v>-0.890855075647633</v>
      </c>
      <c r="E17" s="6" t="s">
        <v>10</v>
      </c>
      <c r="F17" s="6">
        <v>0.00546444198256555</v>
      </c>
      <c r="G17" s="6">
        <v>0.890855075647756</v>
      </c>
      <c r="H17" s="6" t="s">
        <v>11</v>
      </c>
      <c r="I17" s="7">
        <f t="shared" si="1"/>
        <v>0.01092888397</v>
      </c>
      <c r="J17" s="7" t="s">
        <v>44</v>
      </c>
    </row>
    <row r="18">
      <c r="A18" s="6">
        <v>856.0</v>
      </c>
      <c r="B18" s="6" t="s">
        <v>45</v>
      </c>
      <c r="C18" s="6">
        <v>0.00533800660265313</v>
      </c>
      <c r="D18" s="6">
        <v>-0.503509893488547</v>
      </c>
      <c r="E18" s="6" t="s">
        <v>10</v>
      </c>
      <c r="F18" s="6">
        <v>0.00533800660265352</v>
      </c>
      <c r="G18" s="6">
        <v>0.503509893488453</v>
      </c>
      <c r="H18" s="6" t="s">
        <v>11</v>
      </c>
      <c r="I18" s="7">
        <f t="shared" si="1"/>
        <v>0.01067601321</v>
      </c>
      <c r="J18" s="7" t="s">
        <v>46</v>
      </c>
    </row>
    <row r="19">
      <c r="A19" s="6">
        <v>830.0</v>
      </c>
      <c r="B19" s="6" t="s">
        <v>47</v>
      </c>
      <c r="C19" s="6">
        <v>0.00514869042927535</v>
      </c>
      <c r="D19" s="6">
        <v>-0.734775702153792</v>
      </c>
      <c r="E19" s="6" t="s">
        <v>10</v>
      </c>
      <c r="F19" s="6">
        <v>0.00514869042927543</v>
      </c>
      <c r="G19" s="6">
        <v>0.734775702153814</v>
      </c>
      <c r="H19" s="6" t="s">
        <v>11</v>
      </c>
      <c r="I19" s="7">
        <f t="shared" si="1"/>
        <v>0.01029738086</v>
      </c>
      <c r="J19" s="7" t="s">
        <v>48</v>
      </c>
    </row>
    <row r="20">
      <c r="A20" s="6">
        <v>397.0</v>
      </c>
      <c r="B20" s="6" t="s">
        <v>49</v>
      </c>
      <c r="C20" s="6">
        <v>0.00514276970835348</v>
      </c>
      <c r="D20" s="6">
        <v>-0.879277034363396</v>
      </c>
      <c r="E20" s="6" t="s">
        <v>10</v>
      </c>
      <c r="F20" s="6">
        <v>0.00514276970835512</v>
      </c>
      <c r="G20" s="6">
        <v>0.879277034363494</v>
      </c>
      <c r="H20" s="6" t="s">
        <v>11</v>
      </c>
      <c r="I20" s="7">
        <f t="shared" si="1"/>
        <v>0.01028553942</v>
      </c>
      <c r="J20" s="7" t="s">
        <v>50</v>
      </c>
    </row>
    <row r="21">
      <c r="A21" s="6">
        <v>103.0</v>
      </c>
      <c r="B21" s="6" t="s">
        <v>51</v>
      </c>
      <c r="C21" s="6">
        <v>0.00513696222886784</v>
      </c>
      <c r="D21" s="6">
        <v>-0.837428170144402</v>
      </c>
      <c r="E21" s="6" t="s">
        <v>10</v>
      </c>
      <c r="F21" s="6">
        <v>0.00513696222887291</v>
      </c>
      <c r="G21" s="6">
        <v>0.837428170144696</v>
      </c>
      <c r="H21" s="6" t="s">
        <v>11</v>
      </c>
      <c r="I21" s="7">
        <f t="shared" si="1"/>
        <v>0.01027392446</v>
      </c>
      <c r="J21" s="7" t="s">
        <v>52</v>
      </c>
    </row>
    <row r="22">
      <c r="A22" s="6">
        <v>25.0</v>
      </c>
      <c r="B22" s="6" t="s">
        <v>53</v>
      </c>
      <c r="C22" s="6">
        <v>0.00464504354641742</v>
      </c>
      <c r="D22" s="6">
        <v>0.862591935840649</v>
      </c>
      <c r="E22" s="6" t="s">
        <v>11</v>
      </c>
      <c r="F22" s="6">
        <v>0.00464504354641759</v>
      </c>
      <c r="G22" s="6">
        <v>-0.862591935840629</v>
      </c>
      <c r="H22" s="6" t="s">
        <v>10</v>
      </c>
      <c r="I22" s="7">
        <f t="shared" si="1"/>
        <v>0.009290087093</v>
      </c>
      <c r="J22" s="7" t="s">
        <v>54</v>
      </c>
    </row>
    <row r="23">
      <c r="A23" s="6">
        <v>545.0</v>
      </c>
      <c r="B23" s="6" t="s">
        <v>55</v>
      </c>
      <c r="C23" s="6">
        <v>0.00441959768529006</v>
      </c>
      <c r="D23" s="6">
        <v>-0.41898816023012</v>
      </c>
      <c r="E23" s="6" t="s">
        <v>10</v>
      </c>
      <c r="F23" s="6">
        <v>0.00441959768528955</v>
      </c>
      <c r="G23" s="6">
        <v>0.418988160230113</v>
      </c>
      <c r="H23" s="6" t="s">
        <v>11</v>
      </c>
      <c r="I23" s="7">
        <f t="shared" si="1"/>
        <v>0.008839195371</v>
      </c>
      <c r="J23" s="7" t="e">
        <v>#N/A</v>
      </c>
    </row>
    <row r="24">
      <c r="A24" s="6">
        <v>543.0</v>
      </c>
      <c r="B24" s="6" t="s">
        <v>56</v>
      </c>
      <c r="C24" s="6">
        <v>0.00438642719706985</v>
      </c>
      <c r="D24" s="6">
        <v>0.57133462380285</v>
      </c>
      <c r="E24" s="6" t="s">
        <v>11</v>
      </c>
      <c r="F24" s="6">
        <v>0.00438642719706753</v>
      </c>
      <c r="G24" s="6">
        <v>-0.571334623802739</v>
      </c>
      <c r="H24" s="6" t="s">
        <v>10</v>
      </c>
      <c r="I24" s="7">
        <f t="shared" si="1"/>
        <v>0.008772854394</v>
      </c>
      <c r="J24" s="7" t="e">
        <v>#N/A</v>
      </c>
    </row>
    <row r="25">
      <c r="A25" s="6">
        <v>146.0</v>
      </c>
      <c r="B25" s="6" t="s">
        <v>57</v>
      </c>
      <c r="C25" s="6">
        <v>0.00397760892969159</v>
      </c>
      <c r="D25" s="6">
        <v>-0.817918354333483</v>
      </c>
      <c r="E25" s="6" t="s">
        <v>10</v>
      </c>
      <c r="F25" s="6">
        <v>0.00397760892968996</v>
      </c>
      <c r="G25" s="6">
        <v>0.817918354333601</v>
      </c>
      <c r="H25" s="6" t="s">
        <v>11</v>
      </c>
      <c r="I25" s="7">
        <f t="shared" si="1"/>
        <v>0.007955217859</v>
      </c>
      <c r="J25" s="7" t="s">
        <v>58</v>
      </c>
    </row>
    <row r="26">
      <c r="A26" s="6">
        <v>858.0</v>
      </c>
      <c r="B26" s="6" t="s">
        <v>59</v>
      </c>
      <c r="C26" s="6">
        <v>0.00395027716571352</v>
      </c>
      <c r="D26" s="6">
        <v>-0.525452930316204</v>
      </c>
      <c r="E26" s="6" t="s">
        <v>10</v>
      </c>
      <c r="F26" s="6">
        <v>0.00395027716571484</v>
      </c>
      <c r="G26" s="6">
        <v>0.525452930316273</v>
      </c>
      <c r="H26" s="6" t="s">
        <v>11</v>
      </c>
      <c r="I26" s="7">
        <f t="shared" si="1"/>
        <v>0.007900554331</v>
      </c>
      <c r="J26" s="7" t="s">
        <v>60</v>
      </c>
    </row>
    <row r="27">
      <c r="A27" s="6">
        <v>766.0</v>
      </c>
      <c r="B27" s="6" t="s">
        <v>61</v>
      </c>
      <c r="C27" s="6">
        <v>0.00356359216423313</v>
      </c>
      <c r="D27" s="6">
        <v>-0.629567702269386</v>
      </c>
      <c r="E27" s="6" t="s">
        <v>10</v>
      </c>
      <c r="F27" s="6">
        <v>0.00356359216423505</v>
      </c>
      <c r="G27" s="6">
        <v>0.629567702269319</v>
      </c>
      <c r="H27" s="6" t="s">
        <v>11</v>
      </c>
      <c r="I27" s="7">
        <f t="shared" si="1"/>
        <v>0.007127184328</v>
      </c>
      <c r="J27" s="7" t="s">
        <v>62</v>
      </c>
    </row>
    <row r="28">
      <c r="A28" s="6">
        <v>484.0</v>
      </c>
      <c r="B28" s="6" t="s">
        <v>63</v>
      </c>
      <c r="C28" s="6">
        <v>0.003421710408018</v>
      </c>
      <c r="D28" s="6">
        <v>0.526852554446577</v>
      </c>
      <c r="E28" s="6" t="s">
        <v>11</v>
      </c>
      <c r="F28" s="6">
        <v>0.0034217104080175</v>
      </c>
      <c r="G28" s="6">
        <v>-0.526852554446841</v>
      </c>
      <c r="H28" s="6" t="s">
        <v>10</v>
      </c>
      <c r="I28" s="7">
        <f t="shared" si="1"/>
        <v>0.006843420816</v>
      </c>
      <c r="J28" s="7" t="s">
        <v>64</v>
      </c>
    </row>
    <row r="29">
      <c r="A29" s="6">
        <v>153.0</v>
      </c>
      <c r="B29" s="6" t="s">
        <v>65</v>
      </c>
      <c r="C29" s="6">
        <v>0.00341244986687324</v>
      </c>
      <c r="D29" s="6">
        <v>-0.90629365016185</v>
      </c>
      <c r="E29" s="6" t="s">
        <v>10</v>
      </c>
      <c r="F29" s="6">
        <v>0.0034124498668743</v>
      </c>
      <c r="G29" s="6">
        <v>0.906293650161843</v>
      </c>
      <c r="H29" s="6" t="s">
        <v>11</v>
      </c>
      <c r="I29" s="7">
        <f t="shared" si="1"/>
        <v>0.006824899734</v>
      </c>
      <c r="J29" s="7" t="s">
        <v>66</v>
      </c>
    </row>
    <row r="30">
      <c r="A30" s="6">
        <v>499.0</v>
      </c>
      <c r="B30" s="6" t="s">
        <v>67</v>
      </c>
      <c r="C30" s="6">
        <v>0.00335426605978438</v>
      </c>
      <c r="D30" s="6">
        <v>-0.702248823704607</v>
      </c>
      <c r="E30" s="6" t="s">
        <v>10</v>
      </c>
      <c r="F30" s="6">
        <v>0.0033542660597846</v>
      </c>
      <c r="G30" s="6">
        <v>0.702248823704598</v>
      </c>
      <c r="H30" s="6" t="s">
        <v>11</v>
      </c>
      <c r="I30" s="7">
        <f t="shared" si="1"/>
        <v>0.00670853212</v>
      </c>
      <c r="J30" s="7" t="s">
        <v>68</v>
      </c>
    </row>
    <row r="31">
      <c r="A31" s="6">
        <v>636.0</v>
      </c>
      <c r="B31" s="6" t="s">
        <v>69</v>
      </c>
      <c r="C31" s="6">
        <v>0.00328077213309851</v>
      </c>
      <c r="D31" s="6">
        <v>-0.647615593634769</v>
      </c>
      <c r="E31" s="6" t="s">
        <v>10</v>
      </c>
      <c r="F31" s="6">
        <v>0.0032807721330971</v>
      </c>
      <c r="G31" s="6">
        <v>0.647615593634701</v>
      </c>
      <c r="H31" s="6" t="s">
        <v>11</v>
      </c>
      <c r="I31" s="7">
        <f t="shared" si="1"/>
        <v>0.006561544266</v>
      </c>
      <c r="J31" s="7" t="s">
        <v>70</v>
      </c>
    </row>
    <row r="32">
      <c r="A32" s="6">
        <v>0.0</v>
      </c>
      <c r="B32" s="6" t="s">
        <v>72</v>
      </c>
      <c r="C32" s="6">
        <v>0.00304906106306519</v>
      </c>
      <c r="D32" s="6">
        <v>0.79980957945221</v>
      </c>
      <c r="E32" s="6" t="s">
        <v>11</v>
      </c>
      <c r="F32" s="6">
        <v>0.00304906106306694</v>
      </c>
      <c r="G32" s="6">
        <v>-0.799809579451982</v>
      </c>
      <c r="H32" s="6" t="s">
        <v>10</v>
      </c>
      <c r="I32" s="7">
        <f t="shared" si="1"/>
        <v>0.006098122126</v>
      </c>
      <c r="J32" s="7" t="s">
        <v>73</v>
      </c>
    </row>
    <row r="33">
      <c r="A33" s="6">
        <v>193.0</v>
      </c>
      <c r="B33" s="6" t="s">
        <v>74</v>
      </c>
      <c r="C33" s="6">
        <v>0.0028133447615644</v>
      </c>
      <c r="D33" s="6">
        <v>-0.76182049589478</v>
      </c>
      <c r="E33" s="6" t="s">
        <v>10</v>
      </c>
      <c r="F33" s="6">
        <v>0.00281334476156768</v>
      </c>
      <c r="G33" s="6">
        <v>0.761820495895286</v>
      </c>
      <c r="H33" s="6" t="s">
        <v>11</v>
      </c>
      <c r="I33" s="7">
        <f t="shared" si="1"/>
        <v>0.005626689523</v>
      </c>
      <c r="J33" s="7" t="s">
        <v>50</v>
      </c>
    </row>
    <row r="34">
      <c r="A34" s="6">
        <v>277.0</v>
      </c>
      <c r="B34" s="6" t="s">
        <v>75</v>
      </c>
      <c r="C34" s="6">
        <v>0.00262249296917571</v>
      </c>
      <c r="D34" s="6">
        <v>-0.646602209560774</v>
      </c>
      <c r="E34" s="6" t="s">
        <v>10</v>
      </c>
      <c r="F34" s="6">
        <v>0.00262249296917526</v>
      </c>
      <c r="G34" s="6">
        <v>0.646602209560948</v>
      </c>
      <c r="H34" s="6" t="s">
        <v>11</v>
      </c>
      <c r="I34" s="7">
        <f t="shared" si="1"/>
        <v>0.005244985938</v>
      </c>
      <c r="J34" s="7" t="s">
        <v>50</v>
      </c>
    </row>
    <row r="35">
      <c r="A35" s="6">
        <v>549.0</v>
      </c>
      <c r="B35" s="6" t="s">
        <v>76</v>
      </c>
      <c r="C35" s="6">
        <v>0.00254197048060682</v>
      </c>
      <c r="D35" s="6">
        <v>0.368232568762506</v>
      </c>
      <c r="E35" s="6" t="s">
        <v>11</v>
      </c>
      <c r="F35" s="6">
        <v>0.00254197048060379</v>
      </c>
      <c r="G35" s="6">
        <v>-0.368232568762403</v>
      </c>
      <c r="H35" s="6" t="s">
        <v>10</v>
      </c>
      <c r="I35" s="7">
        <f t="shared" si="1"/>
        <v>0.005083940961</v>
      </c>
      <c r="J35" s="7" t="e">
        <v>#N/A</v>
      </c>
    </row>
    <row r="36">
      <c r="A36" s="6">
        <v>749.0</v>
      </c>
      <c r="B36" s="6" t="s">
        <v>77</v>
      </c>
      <c r="C36" s="6">
        <v>0.00251535120615064</v>
      </c>
      <c r="D36" s="6">
        <v>-0.548120484977725</v>
      </c>
      <c r="E36" s="6" t="s">
        <v>10</v>
      </c>
      <c r="F36" s="6">
        <v>0.00251535120615142</v>
      </c>
      <c r="G36" s="6">
        <v>0.548120484977717</v>
      </c>
      <c r="H36" s="6" t="s">
        <v>11</v>
      </c>
      <c r="I36" s="7">
        <f t="shared" si="1"/>
        <v>0.005030702412</v>
      </c>
      <c r="J36" s="7" t="s">
        <v>62</v>
      </c>
    </row>
    <row r="37">
      <c r="A37" s="6">
        <v>854.0</v>
      </c>
      <c r="B37" s="6" t="s">
        <v>78</v>
      </c>
      <c r="C37" s="6">
        <v>0.00249486813546065</v>
      </c>
      <c r="D37" s="6">
        <v>-0.50226262000459</v>
      </c>
      <c r="E37" s="6" t="s">
        <v>10</v>
      </c>
      <c r="F37" s="6">
        <v>0.00249486813546171</v>
      </c>
      <c r="G37" s="6">
        <v>0.502262620004758</v>
      </c>
      <c r="H37" s="6" t="s">
        <v>11</v>
      </c>
      <c r="I37" s="7">
        <f t="shared" si="1"/>
        <v>0.004989736271</v>
      </c>
      <c r="J37" s="7" t="s">
        <v>79</v>
      </c>
    </row>
    <row r="38">
      <c r="A38" s="6">
        <v>327.0</v>
      </c>
      <c r="B38" s="6" t="s">
        <v>80</v>
      </c>
      <c r="C38" s="6">
        <v>0.00246043070339627</v>
      </c>
      <c r="D38" s="6">
        <v>-0.81610603852677</v>
      </c>
      <c r="E38" s="6" t="s">
        <v>10</v>
      </c>
      <c r="F38" s="6">
        <v>0.00246043070339541</v>
      </c>
      <c r="G38" s="6">
        <v>0.816106038526741</v>
      </c>
      <c r="H38" s="6" t="s">
        <v>11</v>
      </c>
      <c r="I38" s="7">
        <f t="shared" si="1"/>
        <v>0.004920861407</v>
      </c>
      <c r="J38" s="7" t="s">
        <v>81</v>
      </c>
    </row>
    <row r="39">
      <c r="A39" s="6">
        <v>32.0</v>
      </c>
      <c r="B39" s="6" t="s">
        <v>82</v>
      </c>
      <c r="C39" s="6">
        <v>0.00219399903876277</v>
      </c>
      <c r="D39" s="6">
        <v>0.878583311128367</v>
      </c>
      <c r="E39" s="6" t="s">
        <v>11</v>
      </c>
      <c r="F39" s="6">
        <v>0.00219399903876102</v>
      </c>
      <c r="G39" s="6">
        <v>-0.878583311128405</v>
      </c>
      <c r="H39" s="6" t="s">
        <v>10</v>
      </c>
      <c r="I39" s="7">
        <f t="shared" si="1"/>
        <v>0.004387998078</v>
      </c>
      <c r="J39" s="7" t="s">
        <v>83</v>
      </c>
    </row>
    <row r="40">
      <c r="A40" s="6">
        <v>829.0</v>
      </c>
      <c r="B40" s="6" t="s">
        <v>84</v>
      </c>
      <c r="C40" s="6">
        <v>0.00216605735628942</v>
      </c>
      <c r="D40" s="6">
        <v>-0.389042126764864</v>
      </c>
      <c r="E40" s="6" t="s">
        <v>10</v>
      </c>
      <c r="F40" s="6">
        <v>0.00216605735628944</v>
      </c>
      <c r="G40" s="6">
        <v>0.389042126764866</v>
      </c>
      <c r="H40" s="6" t="s">
        <v>11</v>
      </c>
      <c r="I40" s="7">
        <f t="shared" si="1"/>
        <v>0.004332114713</v>
      </c>
      <c r="J40" s="7" t="s">
        <v>48</v>
      </c>
    </row>
    <row r="41">
      <c r="A41" s="6">
        <v>336.0</v>
      </c>
      <c r="B41" s="6" t="s">
        <v>85</v>
      </c>
      <c r="C41" s="6">
        <v>0.00198061651302478</v>
      </c>
      <c r="D41" s="6">
        <v>-0.824050238076873</v>
      </c>
      <c r="E41" s="6" t="s">
        <v>10</v>
      </c>
      <c r="F41" s="6">
        <v>0.0019806165130262</v>
      </c>
      <c r="G41" s="6">
        <v>0.824050238076897</v>
      </c>
      <c r="H41" s="6" t="s">
        <v>11</v>
      </c>
      <c r="I41" s="7">
        <f t="shared" si="1"/>
        <v>0.003961233026</v>
      </c>
      <c r="J41" s="7" t="s">
        <v>81</v>
      </c>
    </row>
    <row r="42">
      <c r="A42" s="6">
        <v>132.0</v>
      </c>
      <c r="B42" s="6" t="s">
        <v>86</v>
      </c>
      <c r="C42" s="6">
        <v>0.00188677045152178</v>
      </c>
      <c r="D42" s="6">
        <v>-0.738385004645198</v>
      </c>
      <c r="E42" s="6" t="s">
        <v>10</v>
      </c>
      <c r="F42" s="6">
        <v>0.0018867704515221</v>
      </c>
      <c r="G42" s="6">
        <v>0.738385004645168</v>
      </c>
      <c r="H42" s="6" t="s">
        <v>11</v>
      </c>
      <c r="I42" s="7">
        <f t="shared" si="1"/>
        <v>0.003773540903</v>
      </c>
      <c r="J42" s="7" t="s">
        <v>44</v>
      </c>
    </row>
    <row r="43">
      <c r="A43" s="6">
        <v>555.0</v>
      </c>
      <c r="B43" s="6" t="s">
        <v>87</v>
      </c>
      <c r="C43" s="6">
        <v>0.00187391007886304</v>
      </c>
      <c r="D43" s="6">
        <v>-0.343744494831849</v>
      </c>
      <c r="E43" s="6" t="s">
        <v>10</v>
      </c>
      <c r="F43" s="6">
        <v>0.00187391007886317</v>
      </c>
      <c r="G43" s="6">
        <v>0.34374449483185</v>
      </c>
      <c r="H43" s="6" t="s">
        <v>11</v>
      </c>
      <c r="I43" s="7">
        <f t="shared" si="1"/>
        <v>0.003747820158</v>
      </c>
      <c r="J43" s="7" t="s">
        <v>88</v>
      </c>
    </row>
    <row r="44">
      <c r="A44" s="6">
        <v>624.0</v>
      </c>
      <c r="B44" s="6" t="s">
        <v>89</v>
      </c>
      <c r="C44" s="6">
        <v>0.00184003745243105</v>
      </c>
      <c r="D44" s="6">
        <v>-0.644061306021091</v>
      </c>
      <c r="E44" s="6" t="s">
        <v>10</v>
      </c>
      <c r="F44" s="6">
        <v>0.00184003745242934</v>
      </c>
      <c r="G44" s="6">
        <v>0.644061306020989</v>
      </c>
      <c r="H44" s="6" t="s">
        <v>11</v>
      </c>
      <c r="I44" s="7">
        <f t="shared" si="1"/>
        <v>0.003680074905</v>
      </c>
      <c r="J44" s="7" t="s">
        <v>70</v>
      </c>
    </row>
    <row r="45">
      <c r="A45" s="6">
        <v>544.0</v>
      </c>
      <c r="B45" s="6" t="s">
        <v>90</v>
      </c>
      <c r="C45" s="6">
        <v>0.00180557580030437</v>
      </c>
      <c r="D45" s="6">
        <v>0.315582409270224</v>
      </c>
      <c r="E45" s="6" t="s">
        <v>11</v>
      </c>
      <c r="F45" s="6">
        <v>0.00180557580030424</v>
      </c>
      <c r="G45" s="6">
        <v>-0.315582409270125</v>
      </c>
      <c r="H45" s="6" t="s">
        <v>10</v>
      </c>
      <c r="I45" s="7">
        <f t="shared" si="1"/>
        <v>0.003611151601</v>
      </c>
      <c r="J45" s="7" t="e">
        <v>#N/A</v>
      </c>
    </row>
    <row r="46">
      <c r="A46" s="6">
        <v>93.0</v>
      </c>
      <c r="B46" s="6" t="s">
        <v>91</v>
      </c>
      <c r="C46" s="6">
        <v>0.00170590004923467</v>
      </c>
      <c r="D46" s="6">
        <v>-0.781786986940708</v>
      </c>
      <c r="E46" s="6" t="s">
        <v>10</v>
      </c>
      <c r="F46" s="6">
        <v>0.00170590004923495</v>
      </c>
      <c r="G46" s="6">
        <v>0.781786986940703</v>
      </c>
      <c r="H46" s="6" t="s">
        <v>11</v>
      </c>
      <c r="I46" s="7">
        <f t="shared" si="1"/>
        <v>0.003411800098</v>
      </c>
      <c r="J46" s="7" t="s">
        <v>92</v>
      </c>
    </row>
    <row r="47">
      <c r="A47" s="6">
        <v>9.0</v>
      </c>
      <c r="B47" s="6" t="s">
        <v>93</v>
      </c>
      <c r="C47" s="6">
        <v>0.0016977928724911</v>
      </c>
      <c r="D47" s="6">
        <v>0.67386329367068</v>
      </c>
      <c r="E47" s="6" t="s">
        <v>11</v>
      </c>
      <c r="F47" s="6">
        <v>0.00169779287249151</v>
      </c>
      <c r="G47" s="6">
        <v>-0.673863293670596</v>
      </c>
      <c r="H47" s="6" t="s">
        <v>10</v>
      </c>
      <c r="I47" s="7">
        <f t="shared" si="1"/>
        <v>0.003395585745</v>
      </c>
      <c r="J47" s="7" t="s">
        <v>94</v>
      </c>
    </row>
    <row r="48">
      <c r="A48" s="6">
        <v>319.0</v>
      </c>
      <c r="B48" s="6" t="s">
        <v>95</v>
      </c>
      <c r="C48" s="6">
        <v>0.00159251352955412</v>
      </c>
      <c r="D48" s="6">
        <v>-0.836410220476576</v>
      </c>
      <c r="E48" s="6" t="s">
        <v>10</v>
      </c>
      <c r="F48" s="6">
        <v>0.00159251352955548</v>
      </c>
      <c r="G48" s="6">
        <v>0.836410220476607</v>
      </c>
      <c r="H48" s="6" t="s">
        <v>11</v>
      </c>
      <c r="I48" s="7">
        <f t="shared" si="1"/>
        <v>0.003185027059</v>
      </c>
      <c r="J48" s="7" t="s">
        <v>81</v>
      </c>
    </row>
    <row r="49">
      <c r="A49" s="6">
        <v>2.0</v>
      </c>
      <c r="B49" s="6" t="s">
        <v>96</v>
      </c>
      <c r="C49" s="6">
        <v>0.00149800740550182</v>
      </c>
      <c r="D49" s="6">
        <v>-0.663001075226</v>
      </c>
      <c r="E49" s="6" t="s">
        <v>10</v>
      </c>
      <c r="F49" s="6">
        <v>0.00149800740550207</v>
      </c>
      <c r="G49" s="6">
        <v>0.663001075226045</v>
      </c>
      <c r="H49" s="6" t="s">
        <v>11</v>
      </c>
      <c r="I49" s="7">
        <f t="shared" si="1"/>
        <v>0.002996014811</v>
      </c>
      <c r="J49" s="7" t="s">
        <v>97</v>
      </c>
    </row>
    <row r="50">
      <c r="A50" s="6">
        <v>86.0</v>
      </c>
      <c r="B50" s="6" t="s">
        <v>98</v>
      </c>
      <c r="C50" s="6">
        <v>0.00149713353777182</v>
      </c>
      <c r="D50" s="6">
        <v>0.758842449443406</v>
      </c>
      <c r="E50" s="6" t="s">
        <v>11</v>
      </c>
      <c r="F50" s="6">
        <v>0.00149713353777175</v>
      </c>
      <c r="G50" s="6">
        <v>-0.758842449443403</v>
      </c>
      <c r="H50" s="6" t="s">
        <v>10</v>
      </c>
      <c r="I50" s="7">
        <f t="shared" si="1"/>
        <v>0.002994267076</v>
      </c>
      <c r="J50" s="7" t="s">
        <v>92</v>
      </c>
    </row>
    <row r="51">
      <c r="A51" s="6">
        <v>750.0</v>
      </c>
      <c r="B51" s="6" t="s">
        <v>99</v>
      </c>
      <c r="C51" s="6">
        <v>0.00139402141048963</v>
      </c>
      <c r="D51" s="6">
        <v>-0.515759201053054</v>
      </c>
      <c r="E51" s="6" t="s">
        <v>10</v>
      </c>
      <c r="F51" s="6">
        <v>0.00139402141048885</v>
      </c>
      <c r="G51" s="6">
        <v>0.515759201053005</v>
      </c>
      <c r="H51" s="6" t="s">
        <v>11</v>
      </c>
      <c r="I51" s="7">
        <f t="shared" si="1"/>
        <v>0.002788042821</v>
      </c>
      <c r="J51" s="7" t="s">
        <v>62</v>
      </c>
    </row>
    <row r="52">
      <c r="A52" s="6">
        <v>566.0</v>
      </c>
      <c r="B52" s="6" t="s">
        <v>100</v>
      </c>
      <c r="C52" s="6">
        <v>0.00137103722307157</v>
      </c>
      <c r="D52" s="6">
        <v>-0.637594192186303</v>
      </c>
      <c r="E52" s="6" t="s">
        <v>10</v>
      </c>
      <c r="F52" s="6">
        <v>0.00137103722307164</v>
      </c>
      <c r="G52" s="6">
        <v>0.637594192186302</v>
      </c>
      <c r="H52" s="6" t="s">
        <v>11</v>
      </c>
      <c r="I52" s="7">
        <f t="shared" si="1"/>
        <v>0.002742074446</v>
      </c>
      <c r="J52" s="7" t="s">
        <v>101</v>
      </c>
    </row>
    <row r="53">
      <c r="A53" s="6">
        <v>164.0</v>
      </c>
      <c r="B53" s="6" t="s">
        <v>102</v>
      </c>
      <c r="C53" s="6">
        <v>0.00131094363291871</v>
      </c>
      <c r="D53" s="6">
        <v>-0.671083890714861</v>
      </c>
      <c r="E53" s="6" t="s">
        <v>10</v>
      </c>
      <c r="F53" s="6">
        <v>0.00131094363291885</v>
      </c>
      <c r="G53" s="6">
        <v>0.671083890714807</v>
      </c>
      <c r="H53" s="6" t="s">
        <v>11</v>
      </c>
      <c r="I53" s="7">
        <f t="shared" si="1"/>
        <v>0.002621887266</v>
      </c>
      <c r="J53" s="7" t="s">
        <v>103</v>
      </c>
    </row>
    <row r="54">
      <c r="A54" s="6">
        <v>487.0</v>
      </c>
      <c r="B54" s="6" t="s">
        <v>104</v>
      </c>
      <c r="C54" s="6">
        <v>0.00124595967920765</v>
      </c>
      <c r="D54" s="6">
        <v>0.641317010092828</v>
      </c>
      <c r="E54" s="6" t="s">
        <v>11</v>
      </c>
      <c r="F54" s="6">
        <v>0.00124595967920634</v>
      </c>
      <c r="G54" s="6">
        <v>-0.641317010092854</v>
      </c>
      <c r="H54" s="6" t="s">
        <v>10</v>
      </c>
      <c r="I54" s="7">
        <f t="shared" si="1"/>
        <v>0.002491919358</v>
      </c>
      <c r="J54" s="7" t="s">
        <v>105</v>
      </c>
    </row>
    <row r="55">
      <c r="A55" s="6">
        <v>497.0</v>
      </c>
      <c r="B55" s="6" t="s">
        <v>106</v>
      </c>
      <c r="C55" s="6">
        <v>0.00123763177158572</v>
      </c>
      <c r="D55" s="6">
        <v>-0.543121985293246</v>
      </c>
      <c r="E55" s="6" t="s">
        <v>10</v>
      </c>
      <c r="F55" s="6">
        <v>0.00123763177158593</v>
      </c>
      <c r="G55" s="6">
        <v>0.543121985293221</v>
      </c>
      <c r="H55" s="6" t="s">
        <v>11</v>
      </c>
      <c r="I55" s="7">
        <f t="shared" si="1"/>
        <v>0.002475263543</v>
      </c>
      <c r="J55" s="7" t="s">
        <v>107</v>
      </c>
    </row>
    <row r="56">
      <c r="A56" s="6">
        <v>500.0</v>
      </c>
      <c r="B56" s="6" t="s">
        <v>108</v>
      </c>
      <c r="C56" s="6">
        <v>0.00117299456017622</v>
      </c>
      <c r="D56" s="6">
        <v>-0.460614845189739</v>
      </c>
      <c r="E56" s="6" t="s">
        <v>10</v>
      </c>
      <c r="F56" s="6">
        <v>0.00117299456017662</v>
      </c>
      <c r="G56" s="6">
        <v>0.46061484518969</v>
      </c>
      <c r="H56" s="6" t="s">
        <v>11</v>
      </c>
      <c r="I56" s="7">
        <f t="shared" si="1"/>
        <v>0.00234598912</v>
      </c>
      <c r="J56" s="7" t="s">
        <v>109</v>
      </c>
    </row>
    <row r="57">
      <c r="A57" s="6">
        <v>480.0</v>
      </c>
      <c r="B57" s="6" t="s">
        <v>110</v>
      </c>
      <c r="C57" s="6">
        <v>0.00115282298594526</v>
      </c>
      <c r="D57" s="6">
        <v>0.519205596341908</v>
      </c>
      <c r="E57" s="6" t="s">
        <v>11</v>
      </c>
      <c r="F57" s="6">
        <v>0.00115282298594494</v>
      </c>
      <c r="G57" s="6">
        <v>-0.519205596342005</v>
      </c>
      <c r="H57" s="6" t="s">
        <v>10</v>
      </c>
      <c r="I57" s="7">
        <f t="shared" si="1"/>
        <v>0.002305645972</v>
      </c>
      <c r="J57" s="7" t="s">
        <v>111</v>
      </c>
    </row>
    <row r="58">
      <c r="A58" s="6">
        <v>73.0</v>
      </c>
      <c r="B58" s="6" t="s">
        <v>113</v>
      </c>
      <c r="C58" s="6">
        <v>0.00112328489397174</v>
      </c>
      <c r="D58" s="6">
        <v>-0.743209304688785</v>
      </c>
      <c r="E58" s="6" t="s">
        <v>10</v>
      </c>
      <c r="F58" s="6">
        <v>0.00112328489397214</v>
      </c>
      <c r="G58" s="6">
        <v>0.743209304688782</v>
      </c>
      <c r="H58" s="6" t="s">
        <v>11</v>
      </c>
      <c r="I58" s="7">
        <f t="shared" si="1"/>
        <v>0.002246569788</v>
      </c>
      <c r="J58" s="7" t="s">
        <v>32</v>
      </c>
    </row>
    <row r="59">
      <c r="A59" s="6">
        <v>137.0</v>
      </c>
      <c r="B59" s="6" t="s">
        <v>115</v>
      </c>
      <c r="C59" s="6">
        <v>0.00109944605370651</v>
      </c>
      <c r="D59" s="6">
        <v>-0.634753797940631</v>
      </c>
      <c r="E59" s="6" t="s">
        <v>10</v>
      </c>
      <c r="F59" s="6">
        <v>0.00109944605370659</v>
      </c>
      <c r="G59" s="6">
        <v>0.634753797940617</v>
      </c>
      <c r="H59" s="6" t="s">
        <v>11</v>
      </c>
      <c r="I59" s="7">
        <f t="shared" si="1"/>
        <v>0.002198892107</v>
      </c>
      <c r="J59" s="7" t="s">
        <v>44</v>
      </c>
    </row>
    <row r="60">
      <c r="A60" s="6">
        <v>511.0</v>
      </c>
      <c r="B60" s="6" t="s">
        <v>116</v>
      </c>
      <c r="C60" s="6">
        <v>0.00106286125353294</v>
      </c>
      <c r="D60" s="6">
        <v>0.420961841914596</v>
      </c>
      <c r="E60" s="6" t="s">
        <v>11</v>
      </c>
      <c r="F60" s="6">
        <v>0.00106286125353347</v>
      </c>
      <c r="G60" s="6">
        <v>-0.420961841914551</v>
      </c>
      <c r="H60" s="6" t="s">
        <v>10</v>
      </c>
      <c r="I60" s="7">
        <f t="shared" si="1"/>
        <v>0.002125722507</v>
      </c>
      <c r="J60" s="7" t="s">
        <v>117</v>
      </c>
    </row>
    <row r="61">
      <c r="A61" s="6">
        <v>568.0</v>
      </c>
      <c r="B61" s="6" t="s">
        <v>118</v>
      </c>
      <c r="C61" s="6">
        <v>0.00104900510120476</v>
      </c>
      <c r="D61" s="6">
        <v>-0.434418856880666</v>
      </c>
      <c r="E61" s="6" t="s">
        <v>10</v>
      </c>
      <c r="F61" s="6">
        <v>0.00104900510120487</v>
      </c>
      <c r="G61" s="6">
        <v>0.434418856880605</v>
      </c>
      <c r="H61" s="6" t="s">
        <v>11</v>
      </c>
      <c r="I61" s="7">
        <f t="shared" si="1"/>
        <v>0.002098010202</v>
      </c>
      <c r="J61" s="7" t="s">
        <v>101</v>
      </c>
    </row>
    <row r="62">
      <c r="A62" s="6">
        <v>18.0</v>
      </c>
      <c r="B62" s="6" t="s">
        <v>119</v>
      </c>
      <c r="C62" s="6">
        <v>0.00104535618152721</v>
      </c>
      <c r="D62" s="6">
        <v>0.792834763853971</v>
      </c>
      <c r="E62" s="6" t="s">
        <v>11</v>
      </c>
      <c r="F62" s="6">
        <v>0.00104535618152594</v>
      </c>
      <c r="G62" s="6">
        <v>-0.792834763853973</v>
      </c>
      <c r="H62" s="6" t="s">
        <v>10</v>
      </c>
      <c r="I62" s="7">
        <f t="shared" si="1"/>
        <v>0.002090712363</v>
      </c>
      <c r="J62" s="7" t="s">
        <v>120</v>
      </c>
    </row>
    <row r="63">
      <c r="A63" s="6">
        <v>71.0</v>
      </c>
      <c r="B63" s="6" t="s">
        <v>121</v>
      </c>
      <c r="C63" s="6">
        <v>0.00102650257846754</v>
      </c>
      <c r="D63" s="6">
        <v>-0.767353124849958</v>
      </c>
      <c r="E63" s="6" t="s">
        <v>10</v>
      </c>
      <c r="F63" s="6">
        <v>0.00102650257846783</v>
      </c>
      <c r="G63" s="6">
        <v>0.767353124849962</v>
      </c>
      <c r="H63" s="6" t="s">
        <v>11</v>
      </c>
      <c r="I63" s="7">
        <f t="shared" si="1"/>
        <v>0.002053005157</v>
      </c>
      <c r="J63" s="7" t="s">
        <v>32</v>
      </c>
    </row>
    <row r="64">
      <c r="A64" s="6">
        <v>475.0</v>
      </c>
      <c r="B64" s="6" t="s">
        <v>122</v>
      </c>
      <c r="C64" s="6">
        <v>0.00101136697670025</v>
      </c>
      <c r="D64" s="6">
        <v>-0.422270419659023</v>
      </c>
      <c r="E64" s="6" t="s">
        <v>10</v>
      </c>
      <c r="F64" s="6">
        <v>0.0010113669767005</v>
      </c>
      <c r="G64" s="6">
        <v>0.42227041965898</v>
      </c>
      <c r="H64" s="6" t="s">
        <v>11</v>
      </c>
      <c r="I64" s="7">
        <f t="shared" si="1"/>
        <v>0.002022733953</v>
      </c>
      <c r="J64" s="7" t="s">
        <v>123</v>
      </c>
    </row>
    <row r="65">
      <c r="A65" s="6">
        <v>458.0</v>
      </c>
      <c r="B65" s="6" t="s">
        <v>124</v>
      </c>
      <c r="C65" s="6">
        <v>9.93091908143135E-4</v>
      </c>
      <c r="D65" s="6">
        <v>-0.463581132100463</v>
      </c>
      <c r="E65" s="6" t="s">
        <v>10</v>
      </c>
      <c r="F65" s="6">
        <v>9.93091908143144E-4</v>
      </c>
      <c r="G65" s="6">
        <v>0.463581132100466</v>
      </c>
      <c r="H65" s="6" t="s">
        <v>11</v>
      </c>
      <c r="I65" s="7">
        <f t="shared" si="1"/>
        <v>0.001986183816</v>
      </c>
      <c r="J65" s="7" t="s">
        <v>125</v>
      </c>
    </row>
    <row r="66">
      <c r="A66" s="6">
        <v>842.0</v>
      </c>
      <c r="B66" s="6" t="s">
        <v>126</v>
      </c>
      <c r="C66" s="6">
        <v>9.84403608000548E-4</v>
      </c>
      <c r="D66" s="6">
        <v>-0.22949145887491</v>
      </c>
      <c r="E66" s="6" t="s">
        <v>10</v>
      </c>
      <c r="F66" s="6">
        <v>9.84403608000172E-4</v>
      </c>
      <c r="G66" s="6">
        <v>0.229491458874951</v>
      </c>
      <c r="H66" s="6" t="s">
        <v>11</v>
      </c>
      <c r="I66" s="7">
        <f t="shared" si="1"/>
        <v>0.001968807216</v>
      </c>
      <c r="J66" s="7" t="s">
        <v>127</v>
      </c>
    </row>
    <row r="67">
      <c r="A67" s="6">
        <v>5.0</v>
      </c>
      <c r="B67" s="6" t="s">
        <v>128</v>
      </c>
      <c r="C67" s="6">
        <v>9.82010732448806E-4</v>
      </c>
      <c r="D67" s="6">
        <v>0.692420773834007</v>
      </c>
      <c r="E67" s="6" t="s">
        <v>11</v>
      </c>
      <c r="F67" s="6">
        <v>9.82010732449141E-4</v>
      </c>
      <c r="G67" s="6">
        <v>-0.692420773834</v>
      </c>
      <c r="H67" s="6" t="s">
        <v>10</v>
      </c>
      <c r="I67" s="7">
        <f t="shared" si="1"/>
        <v>0.001964021465</v>
      </c>
      <c r="J67" s="7" t="s">
        <v>129</v>
      </c>
    </row>
    <row r="68">
      <c r="A68" s="6">
        <v>812.0</v>
      </c>
      <c r="B68" s="6" t="s">
        <v>130</v>
      </c>
      <c r="C68" s="6">
        <v>9.46624745214722E-4</v>
      </c>
      <c r="D68" s="6">
        <v>-0.204033552258278</v>
      </c>
      <c r="E68" s="6" t="s">
        <v>10</v>
      </c>
      <c r="F68" s="6">
        <v>9.46624745214904E-4</v>
      </c>
      <c r="G68" s="6">
        <v>0.204033552258258</v>
      </c>
      <c r="H68" s="6" t="s">
        <v>11</v>
      </c>
      <c r="I68" s="7">
        <f t="shared" si="1"/>
        <v>0.00189324949</v>
      </c>
      <c r="J68" s="7" t="s">
        <v>62</v>
      </c>
    </row>
    <row r="69">
      <c r="A69" s="6">
        <v>837.0</v>
      </c>
      <c r="B69" s="6" t="s">
        <v>131</v>
      </c>
      <c r="C69" s="6">
        <v>9.10334851790783E-4</v>
      </c>
      <c r="D69" s="6">
        <v>0.391367826356028</v>
      </c>
      <c r="E69" s="6" t="s">
        <v>11</v>
      </c>
      <c r="F69" s="6">
        <v>9.1033485179129E-4</v>
      </c>
      <c r="G69" s="6">
        <v>-0.391367826355981</v>
      </c>
      <c r="H69" s="6" t="s">
        <v>10</v>
      </c>
      <c r="I69" s="7">
        <f t="shared" si="1"/>
        <v>0.001820669704</v>
      </c>
      <c r="J69" s="7" t="e">
        <v>#N/A</v>
      </c>
    </row>
    <row r="70">
      <c r="A70" s="6">
        <v>610.0</v>
      </c>
      <c r="B70" s="6" t="s">
        <v>132</v>
      </c>
      <c r="C70" s="6">
        <v>8.90730077572652E-4</v>
      </c>
      <c r="D70" s="6">
        <v>-0.539004932134924</v>
      </c>
      <c r="E70" s="6" t="s">
        <v>10</v>
      </c>
      <c r="F70" s="6">
        <v>8.90730077572879E-4</v>
      </c>
      <c r="G70" s="6">
        <v>0.539004932134858</v>
      </c>
      <c r="H70" s="6" t="s">
        <v>11</v>
      </c>
      <c r="I70" s="7">
        <f t="shared" si="1"/>
        <v>0.001781460155</v>
      </c>
      <c r="J70" s="7" t="s">
        <v>70</v>
      </c>
    </row>
    <row r="71">
      <c r="A71" s="6">
        <v>663.0</v>
      </c>
      <c r="B71" s="6" t="s">
        <v>133</v>
      </c>
      <c r="C71" s="6">
        <v>8.44575633961962E-4</v>
      </c>
      <c r="D71" s="6">
        <v>-0.276658737110933</v>
      </c>
      <c r="E71" s="6" t="s">
        <v>10</v>
      </c>
      <c r="F71" s="6">
        <v>8.44575633961981E-4</v>
      </c>
      <c r="G71" s="6">
        <v>0.2766587371109</v>
      </c>
      <c r="H71" s="6" t="s">
        <v>11</v>
      </c>
      <c r="I71" s="7">
        <f t="shared" si="1"/>
        <v>0.001689151268</v>
      </c>
      <c r="J71" s="7" t="s">
        <v>101</v>
      </c>
    </row>
    <row r="72">
      <c r="A72" s="6">
        <v>536.0</v>
      </c>
      <c r="B72" s="6" t="s">
        <v>134</v>
      </c>
      <c r="C72" s="6">
        <v>7.39573892131625E-4</v>
      </c>
      <c r="D72" s="6">
        <v>0.54234613597527</v>
      </c>
      <c r="E72" s="6" t="s">
        <v>11</v>
      </c>
      <c r="F72" s="6">
        <v>7.39573892132034E-4</v>
      </c>
      <c r="G72" s="6">
        <v>-0.542346135975318</v>
      </c>
      <c r="H72" s="6" t="s">
        <v>10</v>
      </c>
      <c r="I72" s="7">
        <f t="shared" si="1"/>
        <v>0.001479147784</v>
      </c>
      <c r="J72" s="7" t="s">
        <v>135</v>
      </c>
    </row>
    <row r="73">
      <c r="A73" s="6">
        <v>828.0</v>
      </c>
      <c r="B73" s="6" t="s">
        <v>136</v>
      </c>
      <c r="C73" s="6">
        <v>7.32556732295014E-4</v>
      </c>
      <c r="D73" s="6">
        <v>0.543941284780031</v>
      </c>
      <c r="E73" s="6" t="s">
        <v>11</v>
      </c>
      <c r="F73" s="6">
        <v>7.32556732294843E-4</v>
      </c>
      <c r="G73" s="6">
        <v>-0.543941284779984</v>
      </c>
      <c r="H73" s="6" t="s">
        <v>10</v>
      </c>
      <c r="I73" s="7">
        <f t="shared" si="1"/>
        <v>0.001465113465</v>
      </c>
      <c r="J73" s="7" t="s">
        <v>62</v>
      </c>
    </row>
    <row r="74">
      <c r="A74" s="6">
        <v>186.0</v>
      </c>
      <c r="B74" s="6" t="s">
        <v>137</v>
      </c>
      <c r="C74" s="6">
        <v>7.20798364706774E-4</v>
      </c>
      <c r="D74" s="6">
        <v>0.569312334535048</v>
      </c>
      <c r="E74" s="6" t="s">
        <v>11</v>
      </c>
      <c r="F74" s="6">
        <v>7.20798364706611E-4</v>
      </c>
      <c r="G74" s="6">
        <v>-0.569312334535072</v>
      </c>
      <c r="H74" s="6" t="s">
        <v>10</v>
      </c>
      <c r="I74" s="7">
        <f t="shared" si="1"/>
        <v>0.001441596729</v>
      </c>
      <c r="J74" s="7" t="s">
        <v>81</v>
      </c>
    </row>
    <row r="75">
      <c r="A75" s="6">
        <v>754.0</v>
      </c>
      <c r="B75" s="6" t="s">
        <v>138</v>
      </c>
      <c r="C75" s="6">
        <v>7.14571587650188E-4</v>
      </c>
      <c r="D75" s="6">
        <v>-0.550427069449227</v>
      </c>
      <c r="E75" s="6" t="s">
        <v>10</v>
      </c>
      <c r="F75" s="6">
        <v>7.1457158765102E-4</v>
      </c>
      <c r="G75" s="6">
        <v>0.550427069449292</v>
      </c>
      <c r="H75" s="6" t="s">
        <v>11</v>
      </c>
      <c r="I75" s="7">
        <f t="shared" si="1"/>
        <v>0.001429143175</v>
      </c>
      <c r="J75" s="7" t="s">
        <v>62</v>
      </c>
    </row>
    <row r="76">
      <c r="A76" s="6">
        <v>490.0</v>
      </c>
      <c r="B76" s="6" t="s">
        <v>139</v>
      </c>
      <c r="C76" s="6">
        <v>6.75076914058354E-4</v>
      </c>
      <c r="D76" s="6">
        <v>-0.46326217707763</v>
      </c>
      <c r="E76" s="6" t="s">
        <v>10</v>
      </c>
      <c r="F76" s="6">
        <v>6.75076914058331E-4</v>
      </c>
      <c r="G76" s="6">
        <v>0.463262177077635</v>
      </c>
      <c r="H76" s="6" t="s">
        <v>11</v>
      </c>
      <c r="I76" s="7">
        <f t="shared" si="1"/>
        <v>0.001350153828</v>
      </c>
      <c r="J76" s="7" t="s">
        <v>140</v>
      </c>
    </row>
    <row r="77">
      <c r="A77" s="6">
        <v>567.0</v>
      </c>
      <c r="B77" s="6" t="s">
        <v>141</v>
      </c>
      <c r="C77" s="6">
        <v>6.49484394619936E-4</v>
      </c>
      <c r="D77" s="6">
        <v>-0.311739507532868</v>
      </c>
      <c r="E77" s="6" t="s">
        <v>10</v>
      </c>
      <c r="F77" s="6">
        <v>6.49484394620029E-4</v>
      </c>
      <c r="G77" s="6">
        <v>0.311739507532849</v>
      </c>
      <c r="H77" s="6" t="s">
        <v>11</v>
      </c>
      <c r="I77" s="7">
        <f t="shared" si="1"/>
        <v>0.001298968789</v>
      </c>
      <c r="J77" s="7" t="s">
        <v>101</v>
      </c>
    </row>
    <row r="78">
      <c r="A78" s="6">
        <v>102.0</v>
      </c>
      <c r="B78" s="6" t="s">
        <v>142</v>
      </c>
      <c r="C78" s="6">
        <v>6.45116852015281E-4</v>
      </c>
      <c r="D78" s="6">
        <v>-0.671323685651907</v>
      </c>
      <c r="E78" s="6" t="s">
        <v>10</v>
      </c>
      <c r="F78" s="6">
        <v>6.4511685201554E-4</v>
      </c>
      <c r="G78" s="6">
        <v>0.671323685651897</v>
      </c>
      <c r="H78" s="6" t="s">
        <v>11</v>
      </c>
      <c r="I78" s="7">
        <f t="shared" si="1"/>
        <v>0.001290233704</v>
      </c>
      <c r="J78" s="7" t="e">
        <v>#N/A</v>
      </c>
    </row>
    <row r="79">
      <c r="A79" s="6">
        <v>234.0</v>
      </c>
      <c r="B79" s="6" t="s">
        <v>143</v>
      </c>
      <c r="C79" s="6">
        <v>6.39080457250633E-4</v>
      </c>
      <c r="D79" s="6">
        <v>-0.626012712785273</v>
      </c>
      <c r="E79" s="6" t="s">
        <v>10</v>
      </c>
      <c r="F79" s="6">
        <v>6.39080457250929E-4</v>
      </c>
      <c r="G79" s="6">
        <v>0.626012712785089</v>
      </c>
      <c r="H79" s="6" t="s">
        <v>11</v>
      </c>
      <c r="I79" s="7">
        <f t="shared" si="1"/>
        <v>0.001278160915</v>
      </c>
      <c r="J79" s="7" t="e">
        <v>#N/A</v>
      </c>
    </row>
    <row r="80">
      <c r="A80" s="6">
        <v>21.0</v>
      </c>
      <c r="B80" s="6" t="s">
        <v>144</v>
      </c>
      <c r="C80" s="6">
        <v>6.2851583774165E-4</v>
      </c>
      <c r="D80" s="6">
        <v>-0.656432667429456</v>
      </c>
      <c r="E80" s="6" t="s">
        <v>10</v>
      </c>
      <c r="F80" s="6">
        <v>6.28515837741877E-4</v>
      </c>
      <c r="G80" s="6">
        <v>0.656432667429392</v>
      </c>
      <c r="H80" s="6" t="s">
        <v>11</v>
      </c>
      <c r="I80" s="7">
        <f t="shared" si="1"/>
        <v>0.001257031675</v>
      </c>
      <c r="J80" s="7" t="s">
        <v>54</v>
      </c>
    </row>
    <row r="81">
      <c r="A81" s="6">
        <v>145.0</v>
      </c>
      <c r="B81" s="6" t="s">
        <v>145</v>
      </c>
      <c r="C81" s="6">
        <v>6.12368402351132E-4</v>
      </c>
      <c r="D81" s="6">
        <v>-0.726806718204817</v>
      </c>
      <c r="E81" s="6" t="s">
        <v>10</v>
      </c>
      <c r="F81" s="6">
        <v>6.12368402351805E-4</v>
      </c>
      <c r="G81" s="6">
        <v>0.726806718204813</v>
      </c>
      <c r="H81" s="6" t="s">
        <v>11</v>
      </c>
      <c r="I81" s="7">
        <f t="shared" si="1"/>
        <v>0.001224736805</v>
      </c>
      <c r="J81" s="7" t="s">
        <v>146</v>
      </c>
    </row>
    <row r="82">
      <c r="A82" s="6">
        <v>841.0</v>
      </c>
      <c r="B82" s="6" t="s">
        <v>147</v>
      </c>
      <c r="C82" s="6">
        <v>5.80057835158337E-4</v>
      </c>
      <c r="D82" s="6">
        <v>-0.0613542080031325</v>
      </c>
      <c r="E82" s="6" t="s">
        <v>10</v>
      </c>
      <c r="F82" s="6">
        <v>5.80057835158364E-4</v>
      </c>
      <c r="G82" s="6">
        <v>0.0613542080031232</v>
      </c>
      <c r="H82" s="6" t="s">
        <v>11</v>
      </c>
      <c r="I82" s="7">
        <f t="shared" si="1"/>
        <v>0.00116011567</v>
      </c>
      <c r="J82" s="7" t="s">
        <v>148</v>
      </c>
    </row>
    <row r="83">
      <c r="A83" s="6">
        <v>534.0</v>
      </c>
      <c r="B83" s="6" t="s">
        <v>149</v>
      </c>
      <c r="C83" s="6">
        <v>5.77165995104087E-4</v>
      </c>
      <c r="D83" s="6">
        <v>-0.45852795824534</v>
      </c>
      <c r="E83" s="6" t="s">
        <v>10</v>
      </c>
      <c r="F83" s="6">
        <v>5.77165995104163E-4</v>
      </c>
      <c r="G83" s="6">
        <v>0.458527958245321</v>
      </c>
      <c r="H83" s="6" t="s">
        <v>11</v>
      </c>
      <c r="I83" s="7">
        <f t="shared" si="1"/>
        <v>0.00115433199</v>
      </c>
      <c r="J83" s="7" t="s">
        <v>150</v>
      </c>
    </row>
    <row r="84">
      <c r="A84" s="6">
        <v>460.0</v>
      </c>
      <c r="B84" s="6" t="s">
        <v>151</v>
      </c>
      <c r="C84" s="6">
        <v>5.73685270530723E-4</v>
      </c>
      <c r="D84" s="6">
        <v>-0.370444407571047</v>
      </c>
      <c r="E84" s="6" t="s">
        <v>10</v>
      </c>
      <c r="F84" s="6">
        <v>5.73685270530818E-4</v>
      </c>
      <c r="G84" s="6">
        <v>0.370444407570977</v>
      </c>
      <c r="H84" s="6" t="s">
        <v>11</v>
      </c>
      <c r="I84" s="7">
        <f t="shared" si="1"/>
        <v>0.001147370541</v>
      </c>
      <c r="J84" s="7" t="s">
        <v>152</v>
      </c>
    </row>
    <row r="85">
      <c r="A85" s="6">
        <v>477.0</v>
      </c>
      <c r="B85" s="6" t="s">
        <v>153</v>
      </c>
      <c r="C85" s="6">
        <v>5.60450962867377E-4</v>
      </c>
      <c r="D85" s="6">
        <v>-0.327224292034205</v>
      </c>
      <c r="E85" s="6" t="s">
        <v>10</v>
      </c>
      <c r="F85" s="6">
        <v>5.6045096286739E-4</v>
      </c>
      <c r="G85" s="6">
        <v>0.327224292034202</v>
      </c>
      <c r="H85" s="6" t="s">
        <v>11</v>
      </c>
      <c r="I85" s="7">
        <f t="shared" si="1"/>
        <v>0.001120901926</v>
      </c>
      <c r="J85" s="7" t="s">
        <v>154</v>
      </c>
    </row>
    <row r="86">
      <c r="A86" s="6">
        <v>495.0</v>
      </c>
      <c r="B86" s="6" t="s">
        <v>155</v>
      </c>
      <c r="C86" s="6">
        <v>5.57844395947964E-4</v>
      </c>
      <c r="D86" s="6">
        <v>-0.459983614186397</v>
      </c>
      <c r="E86" s="6" t="s">
        <v>10</v>
      </c>
      <c r="F86" s="6">
        <v>5.57844395947966E-4</v>
      </c>
      <c r="G86" s="6">
        <v>0.459983614186394</v>
      </c>
      <c r="H86" s="6" t="s">
        <v>11</v>
      </c>
      <c r="I86" s="7">
        <f t="shared" si="1"/>
        <v>0.001115688792</v>
      </c>
      <c r="J86" s="7" t="s">
        <v>156</v>
      </c>
    </row>
    <row r="87">
      <c r="A87" s="6">
        <v>461.0</v>
      </c>
      <c r="B87" s="6" t="s">
        <v>157</v>
      </c>
      <c r="C87" s="6">
        <v>5.49862322850392E-4</v>
      </c>
      <c r="D87" s="6">
        <v>0.295636886891617</v>
      </c>
      <c r="E87" s="6" t="s">
        <v>11</v>
      </c>
      <c r="F87" s="6">
        <v>5.49862322850404E-4</v>
      </c>
      <c r="G87" s="6">
        <v>-0.295636886891613</v>
      </c>
      <c r="H87" s="6" t="s">
        <v>10</v>
      </c>
      <c r="I87" s="7">
        <f t="shared" si="1"/>
        <v>0.001099724646</v>
      </c>
      <c r="J87" s="7" t="s">
        <v>158</v>
      </c>
    </row>
    <row r="88">
      <c r="A88" s="6">
        <v>46.0</v>
      </c>
      <c r="B88" s="6" t="s">
        <v>159</v>
      </c>
      <c r="C88" s="6">
        <v>5.27749688895797E-4</v>
      </c>
      <c r="D88" s="6">
        <v>-0.788696159840814</v>
      </c>
      <c r="E88" s="6" t="s">
        <v>10</v>
      </c>
      <c r="F88" s="6">
        <v>5.27749688896058E-4</v>
      </c>
      <c r="G88" s="6">
        <v>0.78869615984081</v>
      </c>
      <c r="H88" s="6" t="s">
        <v>11</v>
      </c>
      <c r="I88" s="7">
        <f t="shared" si="1"/>
        <v>0.001055499378</v>
      </c>
      <c r="J88" s="7" t="s">
        <v>160</v>
      </c>
    </row>
  </sheetData>
  <conditionalFormatting sqref="G1:G88">
    <cfRule type="colorScale" priority="1">
      <colorScale>
        <cfvo type="min"/>
        <cfvo type="formula" val="0"/>
        <cfvo type="max"/>
        <color rgb="FF0000FF"/>
        <color rgb="FFFFFFFF"/>
        <color rgb="FFFF000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86"/>
    <col customWidth="1" min="10" max="10" width="56.14"/>
    <col customWidth="1" min="11" max="11" width="35.86"/>
    <col customWidth="1" min="12" max="12" width="141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K1" s="40" t="s">
        <v>1052</v>
      </c>
      <c r="L1" s="41" t="s">
        <v>1053</v>
      </c>
    </row>
    <row r="2">
      <c r="A2" s="6">
        <v>126.0</v>
      </c>
      <c r="B2" s="6" t="s">
        <v>9</v>
      </c>
      <c r="C2" s="6">
        <v>0.0125123630584081</v>
      </c>
      <c r="D2" s="6">
        <v>-0.961440265316763</v>
      </c>
      <c r="E2" s="6" t="s">
        <v>10</v>
      </c>
      <c r="F2" s="6">
        <v>0.0125123630584002</v>
      </c>
      <c r="G2" s="6">
        <v>0.961440265316762</v>
      </c>
      <c r="H2" s="6" t="s">
        <v>11</v>
      </c>
      <c r="I2" s="7">
        <f t="shared" ref="I2:I260" si="1">C2+F2</f>
        <v>0.02502472612</v>
      </c>
      <c r="J2" s="26" t="str">
        <f t="shared" ref="J2:J4" si="2">VLOOKUP(B2,K2:L827,2)</f>
        <v> Dual Eligibility Indicator - eligible for both Medicare and Medicaid</v>
      </c>
      <c r="K2" s="42" t="s">
        <v>355</v>
      </c>
      <c r="L2" s="43" t="s">
        <v>20</v>
      </c>
    </row>
    <row r="3">
      <c r="A3" s="6">
        <v>125.0</v>
      </c>
      <c r="B3" s="6" t="s">
        <v>13</v>
      </c>
      <c r="C3" s="6">
        <v>0.0123628411414183</v>
      </c>
      <c r="D3" s="6">
        <v>-0.924181328782861</v>
      </c>
      <c r="E3" s="6" t="s">
        <v>10</v>
      </c>
      <c r="F3" s="6">
        <v>0.0123628411414182</v>
      </c>
      <c r="G3" s="6">
        <v>0.924181328782886</v>
      </c>
      <c r="H3" s="6" t="s">
        <v>11</v>
      </c>
      <c r="I3" s="7">
        <f t="shared" si="1"/>
        <v>0.02472568228</v>
      </c>
      <c r="J3" s="26" t="str">
        <f t="shared" si="2"/>
        <v> Disability Indicator</v>
      </c>
      <c r="K3" s="42" t="s">
        <v>744</v>
      </c>
      <c r="L3" s="43" t="s">
        <v>973</v>
      </c>
    </row>
    <row r="4">
      <c r="A4" s="6">
        <v>123.0</v>
      </c>
      <c r="B4" s="6" t="s">
        <v>15</v>
      </c>
      <c r="C4" s="6">
        <v>0.012216244868554</v>
      </c>
      <c r="D4" s="6">
        <v>-0.964003571955241</v>
      </c>
      <c r="E4" s="6" t="s">
        <v>10</v>
      </c>
      <c r="F4" s="6">
        <v>0.0122162448685548</v>
      </c>
      <c r="G4" s="6">
        <v>0.964003571955244</v>
      </c>
      <c r="H4" s="6" t="s">
        <v>11</v>
      </c>
      <c r="I4" s="7">
        <f t="shared" si="1"/>
        <v>0.02443248974</v>
      </c>
      <c r="J4" s="26" t="str">
        <f t="shared" si="2"/>
        <v> Binary indicator for CCS code - Superficial injury, contusion</v>
      </c>
      <c r="K4" s="42" t="s">
        <v>365</v>
      </c>
      <c r="L4" s="43" t="s">
        <v>20</v>
      </c>
    </row>
    <row r="5">
      <c r="A5" s="6">
        <v>94.0</v>
      </c>
      <c r="B5" s="6" t="s">
        <v>17</v>
      </c>
      <c r="C5" s="6">
        <v>0.0111637641332213</v>
      </c>
      <c r="D5" s="6">
        <v>0.724222866909159</v>
      </c>
      <c r="E5" s="6" t="s">
        <v>11</v>
      </c>
      <c r="F5" s="6">
        <v>0.0111637641332196</v>
      </c>
      <c r="G5" s="6">
        <v>-0.724222866909187</v>
      </c>
      <c r="H5" s="6" t="s">
        <v>10</v>
      </c>
      <c r="I5" s="7">
        <f t="shared" si="1"/>
        <v>0.02232752827</v>
      </c>
      <c r="J5" s="16" t="s">
        <v>18</v>
      </c>
      <c r="K5" s="42" t="s">
        <v>745</v>
      </c>
      <c r="L5" s="43" t="s">
        <v>973</v>
      </c>
    </row>
    <row r="6">
      <c r="A6" s="6">
        <v>284.0</v>
      </c>
      <c r="B6" s="6" t="s">
        <v>19</v>
      </c>
      <c r="C6" s="6">
        <v>0.00913658832251445</v>
      </c>
      <c r="D6" s="6">
        <v>-0.951776136790504</v>
      </c>
      <c r="E6" s="6" t="s">
        <v>10</v>
      </c>
      <c r="F6" s="6">
        <v>0.00913658832251727</v>
      </c>
      <c r="G6" s="6">
        <v>0.95177613679052</v>
      </c>
      <c r="H6" s="6" t="s">
        <v>11</v>
      </c>
      <c r="I6" s="7">
        <f t="shared" si="1"/>
        <v>0.01827317665</v>
      </c>
      <c r="J6" s="26" t="str">
        <f t="shared" ref="J6:J260" si="3">VLOOKUP(B6,K6:L831,2)</f>
        <v> Binary indicator for each of the BETOS codes</v>
      </c>
      <c r="K6" s="42" t="s">
        <v>713</v>
      </c>
      <c r="L6" s="43" t="s">
        <v>20</v>
      </c>
    </row>
    <row r="7">
      <c r="A7" s="6">
        <v>857.0</v>
      </c>
      <c r="B7" s="6" t="s">
        <v>21</v>
      </c>
      <c r="C7" s="6">
        <v>0.00741788634371945</v>
      </c>
      <c r="D7" s="6">
        <v>-0.790014450734513</v>
      </c>
      <c r="E7" s="6" t="s">
        <v>10</v>
      </c>
      <c r="F7" s="6">
        <v>0.00741788634372021</v>
      </c>
      <c r="G7" s="6">
        <v>0.790014450734516</v>
      </c>
      <c r="H7" s="6" t="s">
        <v>11</v>
      </c>
      <c r="I7" s="7">
        <f t="shared" si="1"/>
        <v>0.01483577269</v>
      </c>
      <c r="J7" s="26" t="str">
        <f t="shared" si="3"/>
        <v> Total PartD Payment Amount</v>
      </c>
      <c r="K7" s="42" t="s">
        <v>292</v>
      </c>
      <c r="L7" s="43" t="s">
        <v>973</v>
      </c>
    </row>
    <row r="8">
      <c r="A8" s="6">
        <v>12.0</v>
      </c>
      <c r="B8" s="6" t="s">
        <v>23</v>
      </c>
      <c r="C8" s="6">
        <v>0.0073972996188965</v>
      </c>
      <c r="D8" s="6">
        <v>0.946921420216198</v>
      </c>
      <c r="E8" s="6" t="s">
        <v>11</v>
      </c>
      <c r="F8" s="6">
        <v>0.00739729961889421</v>
      </c>
      <c r="G8" s="6">
        <v>-0.946921420216149</v>
      </c>
      <c r="H8" s="6" t="s">
        <v>10</v>
      </c>
      <c r="I8" s="7">
        <f t="shared" si="1"/>
        <v>0.01479459924</v>
      </c>
      <c r="J8" s="26" t="str">
        <f t="shared" si="3"/>
        <v>KBM-Flags-Family member 65+-YES</v>
      </c>
      <c r="K8" s="42" t="s">
        <v>533</v>
      </c>
      <c r="L8" s="43" t="s">
        <v>20</v>
      </c>
    </row>
    <row r="9">
      <c r="A9" s="6">
        <v>128.0</v>
      </c>
      <c r="B9" s="6" t="s">
        <v>25</v>
      </c>
      <c r="C9" s="6">
        <v>0.00732046113770652</v>
      </c>
      <c r="D9" s="6">
        <v>-0.925938539995508</v>
      </c>
      <c r="E9" s="6" t="s">
        <v>10</v>
      </c>
      <c r="F9" s="6">
        <v>0.00732046113770386</v>
      </c>
      <c r="G9" s="6">
        <v>0.925938539995484</v>
      </c>
      <c r="H9" s="6" t="s">
        <v>11</v>
      </c>
      <c r="I9" s="7">
        <f t="shared" si="1"/>
        <v>0.01464092228</v>
      </c>
      <c r="J9" s="26" t="str">
        <f t="shared" si="3"/>
        <v> Low Income Subsidy Indicator from CMS</v>
      </c>
      <c r="K9" s="42" t="s">
        <v>746</v>
      </c>
      <c r="L9" s="43" t="s">
        <v>973</v>
      </c>
    </row>
    <row r="10">
      <c r="A10" s="6">
        <v>855.0</v>
      </c>
      <c r="B10" s="6" t="s">
        <v>27</v>
      </c>
      <c r="C10" s="6">
        <v>0.00711047540226169</v>
      </c>
      <c r="D10" s="6">
        <v>-0.530552586881231</v>
      </c>
      <c r="E10" s="6" t="s">
        <v>10</v>
      </c>
      <c r="F10" s="6">
        <v>0.00711047540225925</v>
      </c>
      <c r="G10" s="6">
        <v>0.5305525868812</v>
      </c>
      <c r="H10" s="6" t="s">
        <v>11</v>
      </c>
      <c r="I10" s="7">
        <f t="shared" si="1"/>
        <v>0.0142209508</v>
      </c>
      <c r="J10" s="26" t="str">
        <f t="shared" si="3"/>
        <v>CMS Medicare Advantage Risk Score</v>
      </c>
      <c r="K10" s="42" t="s">
        <v>143</v>
      </c>
      <c r="L10" s="43" t="s">
        <v>20</v>
      </c>
    </row>
    <row r="11">
      <c r="A11" s="6">
        <v>853.0</v>
      </c>
      <c r="B11" s="6" t="s">
        <v>29</v>
      </c>
      <c r="C11" s="6">
        <v>0.00633673988183875</v>
      </c>
      <c r="D11" s="6">
        <v>-0.535401791252816</v>
      </c>
      <c r="E11" s="6" t="s">
        <v>10</v>
      </c>
      <c r="F11" s="6">
        <v>0.00633673988183885</v>
      </c>
      <c r="G11" s="6">
        <v>0.535401791252811</v>
      </c>
      <c r="H11" s="6" t="s">
        <v>11</v>
      </c>
      <c r="I11" s="7">
        <f t="shared" si="1"/>
        <v>0.01267347976</v>
      </c>
      <c r="J11" s="26" t="str">
        <f t="shared" si="3"/>
        <v>CMS Medicare Rx Risk Score</v>
      </c>
      <c r="K11" s="42" t="s">
        <v>747</v>
      </c>
      <c r="L11" s="43" t="s">
        <v>973</v>
      </c>
    </row>
    <row r="12">
      <c r="A12" s="6">
        <v>72.0</v>
      </c>
      <c r="B12" s="6" t="s">
        <v>31</v>
      </c>
      <c r="C12" s="6">
        <v>0.00617066788999058</v>
      </c>
      <c r="D12" s="6">
        <v>0.893258389114439</v>
      </c>
      <c r="E12" s="6" t="s">
        <v>11</v>
      </c>
      <c r="F12" s="6">
        <v>0.00617066788998663</v>
      </c>
      <c r="G12" s="6">
        <v>-0.893258389114408</v>
      </c>
      <c r="H12" s="6" t="s">
        <v>10</v>
      </c>
      <c r="I12" s="7">
        <f t="shared" si="1"/>
        <v>0.01234133578</v>
      </c>
      <c r="J12" s="26" t="str">
        <f t="shared" si="3"/>
        <v>CMS Risk Adjustment Factor Type</v>
      </c>
      <c r="K12" s="42" t="s">
        <v>593</v>
      </c>
      <c r="L12" s="43" t="s">
        <v>20</v>
      </c>
    </row>
    <row r="13">
      <c r="A13" s="6">
        <v>852.0</v>
      </c>
      <c r="B13" s="6" t="s">
        <v>33</v>
      </c>
      <c r="C13" s="6">
        <v>0.00580868174683997</v>
      </c>
      <c r="D13" s="6">
        <v>0.567646742469907</v>
      </c>
      <c r="E13" s="6" t="s">
        <v>11</v>
      </c>
      <c r="F13" s="6">
        <v>0.0058086817468433</v>
      </c>
      <c r="G13" s="6">
        <v>-0.567646742470054</v>
      </c>
      <c r="H13" s="6" t="s">
        <v>10</v>
      </c>
      <c r="I13" s="7">
        <f t="shared" si="1"/>
        <v>0.01161736349</v>
      </c>
      <c r="J13" s="26" t="str">
        <f t="shared" si="3"/>
        <v> PDC value for each Category of drugs from the reference table - Depression</v>
      </c>
      <c r="K13" s="42" t="s">
        <v>56</v>
      </c>
      <c r="L13" s="43" t="s">
        <v>973</v>
      </c>
    </row>
    <row r="14">
      <c r="A14" s="6">
        <v>665.0</v>
      </c>
      <c r="B14" s="6" t="s">
        <v>35</v>
      </c>
      <c r="C14" s="6">
        <v>0.00572995248086068</v>
      </c>
      <c r="D14" s="6">
        <v>-0.70997237935163</v>
      </c>
      <c r="E14" s="6" t="s">
        <v>10</v>
      </c>
      <c r="F14" s="6">
        <v>0.00572995248086479</v>
      </c>
      <c r="G14" s="6">
        <v>0.70997237935173</v>
      </c>
      <c r="H14" s="6" t="s">
        <v>11</v>
      </c>
      <c r="I14" s="7">
        <f t="shared" si="1"/>
        <v>0.01145990496</v>
      </c>
      <c r="J14" s="26" t="str">
        <f t="shared" si="3"/>
        <v> Per Member Per Month Count for prescriptions</v>
      </c>
      <c r="K14" s="42" t="s">
        <v>576</v>
      </c>
      <c r="L14" s="43" t="s">
        <v>20</v>
      </c>
    </row>
    <row r="15">
      <c r="A15" s="6">
        <v>206.0</v>
      </c>
      <c r="B15" s="6" t="s">
        <v>37</v>
      </c>
      <c r="C15" s="6">
        <v>0.00571270945215152</v>
      </c>
      <c r="D15" s="6">
        <v>-0.851147506397351</v>
      </c>
      <c r="E15" s="6" t="s">
        <v>10</v>
      </c>
      <c r="F15" s="6">
        <v>0.00571270945215287</v>
      </c>
      <c r="G15" s="6">
        <v>0.851147506397419</v>
      </c>
      <c r="H15" s="6" t="s">
        <v>11</v>
      </c>
      <c r="I15" s="7">
        <f t="shared" si="1"/>
        <v>0.0114254189</v>
      </c>
      <c r="J15" s="26" t="str">
        <f t="shared" si="3"/>
        <v> Binary indicator for prescriptions broken out by category</v>
      </c>
      <c r="K15" s="42" t="s">
        <v>90</v>
      </c>
      <c r="L15" s="43" t="s">
        <v>973</v>
      </c>
    </row>
    <row r="16">
      <c r="A16" s="6">
        <v>483.0</v>
      </c>
      <c r="B16" s="6" t="s">
        <v>39</v>
      </c>
      <c r="C16" s="6">
        <v>0.00550305083336286</v>
      </c>
      <c r="D16" s="6">
        <v>0.602590183383005</v>
      </c>
      <c r="E16" s="6" t="s">
        <v>11</v>
      </c>
      <c r="F16" s="6">
        <v>0.00550305083335742</v>
      </c>
      <c r="G16" s="6">
        <v>-0.602590183383018</v>
      </c>
      <c r="H16" s="6" t="s">
        <v>10</v>
      </c>
      <c r="I16" s="7">
        <f t="shared" si="1"/>
        <v>0.01100610167</v>
      </c>
      <c r="J16" s="26" t="str">
        <f t="shared" si="3"/>
        <v>% HH 1st Mortgage Accts New w/in 12 months</v>
      </c>
      <c r="K16" s="42" t="s">
        <v>19</v>
      </c>
      <c r="L16" s="43" t="s">
        <v>20</v>
      </c>
    </row>
    <row r="17">
      <c r="A17" s="6">
        <v>840.0</v>
      </c>
      <c r="B17" s="6" t="s">
        <v>41</v>
      </c>
      <c r="C17" s="6">
        <v>0.00549859639519374</v>
      </c>
      <c r="D17" s="6">
        <v>0.402609401358311</v>
      </c>
      <c r="E17" s="6" t="s">
        <v>11</v>
      </c>
      <c r="F17" s="6">
        <v>0.00549859639518757</v>
      </c>
      <c r="G17" s="6">
        <v>-0.40260940135821</v>
      </c>
      <c r="H17" s="6" t="s">
        <v>10</v>
      </c>
      <c r="I17" s="7">
        <f t="shared" si="1"/>
        <v>0.01099719279</v>
      </c>
      <c r="J17" s="26" t="str">
        <f t="shared" si="3"/>
        <v>KBM-Census % Motor Vehicle Ownership</v>
      </c>
      <c r="K17" s="42" t="s">
        <v>55</v>
      </c>
      <c r="L17" s="43" t="s">
        <v>973</v>
      </c>
    </row>
    <row r="18">
      <c r="A18" s="6">
        <v>133.0</v>
      </c>
      <c r="B18" s="6" t="s">
        <v>43</v>
      </c>
      <c r="C18" s="6">
        <v>0.00546444198256028</v>
      </c>
      <c r="D18" s="6">
        <v>-0.890855075647633</v>
      </c>
      <c r="E18" s="6" t="s">
        <v>10</v>
      </c>
      <c r="F18" s="6">
        <v>0.00546444198256555</v>
      </c>
      <c r="G18" s="6">
        <v>0.890855075647756</v>
      </c>
      <c r="H18" s="6" t="s">
        <v>11</v>
      </c>
      <c r="I18" s="7">
        <f t="shared" si="1"/>
        <v>0.01092888397</v>
      </c>
      <c r="J18" s="26" t="str">
        <f t="shared" si="3"/>
        <v> Binary indicator for each of the CMS Level 2 diagnosis categories present in the reference table</v>
      </c>
      <c r="K18" s="42" t="s">
        <v>300</v>
      </c>
      <c r="L18" s="43" t="s">
        <v>20</v>
      </c>
    </row>
    <row r="19">
      <c r="A19" s="6">
        <v>856.0</v>
      </c>
      <c r="B19" s="6" t="s">
        <v>45</v>
      </c>
      <c r="C19" s="6">
        <v>0.00533800660265313</v>
      </c>
      <c r="D19" s="6">
        <v>-0.503509893488547</v>
      </c>
      <c r="E19" s="6" t="s">
        <v>10</v>
      </c>
      <c r="F19" s="6">
        <v>0.00533800660265352</v>
      </c>
      <c r="G19" s="6">
        <v>0.503509893488453</v>
      </c>
      <c r="H19" s="6" t="s">
        <v>11</v>
      </c>
      <c r="I19" s="7">
        <f t="shared" si="1"/>
        <v>0.01067601321</v>
      </c>
      <c r="J19" s="26" t="str">
        <f t="shared" si="3"/>
        <v>CMS Risk Adjustment Factor A Amount</v>
      </c>
      <c r="K19" s="42" t="s">
        <v>748</v>
      </c>
      <c r="L19" s="43" t="s">
        <v>973</v>
      </c>
    </row>
    <row r="20">
      <c r="A20" s="6">
        <v>830.0</v>
      </c>
      <c r="B20" s="6" t="s">
        <v>47</v>
      </c>
      <c r="C20" s="6">
        <v>0.00514869042927535</v>
      </c>
      <c r="D20" s="6">
        <v>-0.734775702153792</v>
      </c>
      <c r="E20" s="6" t="s">
        <v>10</v>
      </c>
      <c r="F20" s="6">
        <v>0.00514869042927543</v>
      </c>
      <c r="G20" s="6">
        <v>0.734775702153814</v>
      </c>
      <c r="H20" s="6" t="s">
        <v>11</v>
      </c>
      <c r="I20" s="7">
        <f t="shared" si="1"/>
        <v>0.01029738086</v>
      </c>
      <c r="J20" s="26" t="str">
        <f t="shared" si="3"/>
        <v> Combined Med &amp; BH values from above, broken out by utilization category</v>
      </c>
      <c r="K20" s="42" t="s">
        <v>507</v>
      </c>
      <c r="L20" s="43" t="s">
        <v>20</v>
      </c>
    </row>
    <row r="21">
      <c r="A21" s="6">
        <v>397.0</v>
      </c>
      <c r="B21" s="6" t="s">
        <v>49</v>
      </c>
      <c r="C21" s="6">
        <v>0.00514276970835348</v>
      </c>
      <c r="D21" s="6">
        <v>-0.879277034363396</v>
      </c>
      <c r="E21" s="6" t="s">
        <v>10</v>
      </c>
      <c r="F21" s="6">
        <v>0.00514276970835512</v>
      </c>
      <c r="G21" s="6">
        <v>0.879277034363494</v>
      </c>
      <c r="H21" s="6" t="s">
        <v>11</v>
      </c>
      <c r="I21" s="7">
        <f t="shared" si="1"/>
        <v>0.01028553942</v>
      </c>
      <c r="J21" s="26" t="str">
        <f t="shared" si="3"/>
        <v> Binary indicator for each of the MCC categories present in the reference table</v>
      </c>
      <c r="K21" s="42" t="s">
        <v>749</v>
      </c>
      <c r="L21" s="43" t="s">
        <v>973</v>
      </c>
    </row>
    <row r="22">
      <c r="A22" s="6">
        <v>103.0</v>
      </c>
      <c r="B22" s="6" t="s">
        <v>51</v>
      </c>
      <c r="C22" s="6">
        <v>0.00513696222886784</v>
      </c>
      <c r="D22" s="6">
        <v>-0.837428170144402</v>
      </c>
      <c r="E22" s="6" t="s">
        <v>10</v>
      </c>
      <c r="F22" s="6">
        <v>0.00513696222887291</v>
      </c>
      <c r="G22" s="6">
        <v>0.837428170144696</v>
      </c>
      <c r="H22" s="6" t="s">
        <v>11</v>
      </c>
      <c r="I22" s="7">
        <f t="shared" si="1"/>
        <v>0.01027392446</v>
      </c>
      <c r="J22" s="26" t="str">
        <f t="shared" si="3"/>
        <v> Binary indicator for each of the BH Categories - Major Depressive Disorder</v>
      </c>
      <c r="K22" s="42" t="s">
        <v>684</v>
      </c>
      <c r="L22" s="43" t="s">
        <v>20</v>
      </c>
    </row>
    <row r="23">
      <c r="A23" s="6">
        <v>25.0</v>
      </c>
      <c r="B23" s="6" t="s">
        <v>53</v>
      </c>
      <c r="C23" s="6">
        <v>0.00464504354641742</v>
      </c>
      <c r="D23" s="6">
        <v>0.862591935840649</v>
      </c>
      <c r="E23" s="6" t="s">
        <v>11</v>
      </c>
      <c r="F23" s="6">
        <v>0.00464504354641759</v>
      </c>
      <c r="G23" s="6">
        <v>-0.862591935840629</v>
      </c>
      <c r="H23" s="6" t="s">
        <v>10</v>
      </c>
      <c r="I23" s="7">
        <f t="shared" si="1"/>
        <v>0.009290087093</v>
      </c>
      <c r="J23" s="26" t="str">
        <f t="shared" si="3"/>
        <v>KBM-NUM-Homeowner Status</v>
      </c>
      <c r="K23" s="42" t="s">
        <v>750</v>
      </c>
      <c r="L23" s="43" t="s">
        <v>973</v>
      </c>
    </row>
    <row r="24">
      <c r="A24" s="6">
        <v>545.0</v>
      </c>
      <c r="B24" s="6" t="s">
        <v>55</v>
      </c>
      <c r="C24" s="6">
        <v>0.00441959768529006</v>
      </c>
      <c r="D24" s="6">
        <v>-0.41898816023012</v>
      </c>
      <c r="E24" s="6" t="s">
        <v>10</v>
      </c>
      <c r="F24" s="6">
        <v>0.00441959768528955</v>
      </c>
      <c r="G24" s="6">
        <v>0.418988160230113</v>
      </c>
      <c r="H24" s="6" t="s">
        <v>11</v>
      </c>
      <c r="I24" s="7">
        <f t="shared" si="1"/>
        <v>0.008839195371</v>
      </c>
      <c r="J24" s="26" t="str">
        <f t="shared" si="3"/>
        <v>#N/A</v>
      </c>
      <c r="K24" s="42" t="s">
        <v>308</v>
      </c>
      <c r="L24" s="43" t="s">
        <v>20</v>
      </c>
    </row>
    <row r="25">
      <c r="A25" s="6">
        <v>543.0</v>
      </c>
      <c r="B25" s="6" t="s">
        <v>56</v>
      </c>
      <c r="C25" s="6">
        <v>0.00438642719706985</v>
      </c>
      <c r="D25" s="6">
        <v>0.57133462380285</v>
      </c>
      <c r="E25" s="6" t="s">
        <v>11</v>
      </c>
      <c r="F25" s="6">
        <v>0.00438642719706753</v>
      </c>
      <c r="G25" s="6">
        <v>-0.571334623802739</v>
      </c>
      <c r="H25" s="6" t="s">
        <v>10</v>
      </c>
      <c r="I25" s="7">
        <f t="shared" si="1"/>
        <v>0.008772854394</v>
      </c>
      <c r="J25" s="26" t="str">
        <f t="shared" si="3"/>
        <v>#N/A</v>
      </c>
      <c r="K25" s="42" t="s">
        <v>76</v>
      </c>
      <c r="L25" s="43" t="s">
        <v>973</v>
      </c>
    </row>
    <row r="26">
      <c r="A26" s="6">
        <v>146.0</v>
      </c>
      <c r="B26" s="6" t="s">
        <v>57</v>
      </c>
      <c r="C26" s="6">
        <v>0.00397760892969159</v>
      </c>
      <c r="D26" s="6">
        <v>-0.817918354333483</v>
      </c>
      <c r="E26" s="6" t="s">
        <v>10</v>
      </c>
      <c r="F26" s="6">
        <v>0.00397760892968996</v>
      </c>
      <c r="G26" s="6">
        <v>0.817918354333601</v>
      </c>
      <c r="H26" s="6" t="s">
        <v>11</v>
      </c>
      <c r="I26" s="7">
        <f t="shared" si="1"/>
        <v>0.007955217859</v>
      </c>
      <c r="J26" s="26" t="str">
        <f t="shared" si="3"/>
        <v> Binary indicator for each Physican E &amp; M category</v>
      </c>
      <c r="K26" s="42" t="s">
        <v>567</v>
      </c>
      <c r="L26" s="43" t="s">
        <v>20</v>
      </c>
    </row>
    <row r="27">
      <c r="A27" s="6">
        <v>858.0</v>
      </c>
      <c r="B27" s="6" t="s">
        <v>59</v>
      </c>
      <c r="C27" s="6">
        <v>0.00395027716571352</v>
      </c>
      <c r="D27" s="6">
        <v>-0.525452930316204</v>
      </c>
      <c r="E27" s="6" t="s">
        <v>10</v>
      </c>
      <c r="F27" s="6">
        <v>0.00395027716571484</v>
      </c>
      <c r="G27" s="6">
        <v>0.525452930316273</v>
      </c>
      <c r="H27" s="6" t="s">
        <v>11</v>
      </c>
      <c r="I27" s="7">
        <f t="shared" si="1"/>
        <v>0.007900554331</v>
      </c>
      <c r="J27" s="26" t="str">
        <f t="shared" si="3"/>
        <v>CMS Risk Adjustment Payment Rate A</v>
      </c>
      <c r="K27" s="42" t="s">
        <v>751</v>
      </c>
      <c r="L27" s="43" t="s">
        <v>973</v>
      </c>
    </row>
    <row r="28">
      <c r="A28" s="6">
        <v>766.0</v>
      </c>
      <c r="B28" s="6" t="s">
        <v>61</v>
      </c>
      <c r="C28" s="6">
        <v>0.00356359216423313</v>
      </c>
      <c r="D28" s="6">
        <v>-0.629567702269386</v>
      </c>
      <c r="E28" s="6" t="s">
        <v>10</v>
      </c>
      <c r="F28" s="6">
        <v>0.00356359216423505</v>
      </c>
      <c r="G28" s="6">
        <v>0.629567702269319</v>
      </c>
      <c r="H28" s="6" t="s">
        <v>11</v>
      </c>
      <c r="I28" s="7">
        <f t="shared" si="1"/>
        <v>0.007127184328</v>
      </c>
      <c r="J28" s="26" t="str">
        <f t="shared" si="3"/>
        <v> Per Member Per Month Count of logical claims for each of the MCC categories present in the reference table</v>
      </c>
      <c r="K28" s="42" t="s">
        <v>667</v>
      </c>
      <c r="L28" s="43" t="s">
        <v>20</v>
      </c>
    </row>
    <row r="29">
      <c r="A29" s="6">
        <v>484.0</v>
      </c>
      <c r="B29" s="6" t="s">
        <v>63</v>
      </c>
      <c r="C29" s="6">
        <v>0.003421710408018</v>
      </c>
      <c r="D29" s="6">
        <v>0.526852554446577</v>
      </c>
      <c r="E29" s="6" t="s">
        <v>11</v>
      </c>
      <c r="F29" s="6">
        <v>0.0034217104080175</v>
      </c>
      <c r="G29" s="6">
        <v>-0.526852554446841</v>
      </c>
      <c r="H29" s="6" t="s">
        <v>10</v>
      </c>
      <c r="I29" s="7">
        <f t="shared" si="1"/>
        <v>0.006843420816</v>
      </c>
      <c r="J29" s="26" t="str">
        <f t="shared" si="3"/>
        <v>% HH Agency 1st Mortgage Accts</v>
      </c>
      <c r="K29" s="42" t="s">
        <v>752</v>
      </c>
      <c r="L29" s="43" t="s">
        <v>973</v>
      </c>
    </row>
    <row r="30">
      <c r="A30" s="6">
        <v>153.0</v>
      </c>
      <c r="B30" s="6" t="s">
        <v>65</v>
      </c>
      <c r="C30" s="6">
        <v>0.00341244986687324</v>
      </c>
      <c r="D30" s="6">
        <v>-0.90629365016185</v>
      </c>
      <c r="E30" s="6" t="s">
        <v>10</v>
      </c>
      <c r="F30" s="6">
        <v>0.0034124498668743</v>
      </c>
      <c r="G30" s="6">
        <v>0.906293650161843</v>
      </c>
      <c r="H30" s="6" t="s">
        <v>11</v>
      </c>
      <c r="I30" s="7">
        <f t="shared" si="1"/>
        <v>0.006824899734</v>
      </c>
      <c r="J30" s="26" t="str">
        <f t="shared" si="3"/>
        <v> Binary indicator for a select group of categories using std_hipaa_prov_spec_cd</v>
      </c>
      <c r="K30" s="42" t="s">
        <v>626</v>
      </c>
      <c r="L30" s="43" t="s">
        <v>20</v>
      </c>
    </row>
    <row r="31">
      <c r="A31" s="6">
        <v>499.0</v>
      </c>
      <c r="B31" s="6" t="s">
        <v>67</v>
      </c>
      <c r="C31" s="6">
        <v>0.00335426605978438</v>
      </c>
      <c r="D31" s="6">
        <v>-0.702248823704607</v>
      </c>
      <c r="E31" s="6" t="s">
        <v>10</v>
      </c>
      <c r="F31" s="6">
        <v>0.0033542660597846</v>
      </c>
      <c r="G31" s="6">
        <v>0.702248823704598</v>
      </c>
      <c r="H31" s="6" t="s">
        <v>11</v>
      </c>
      <c r="I31" s="7">
        <f t="shared" si="1"/>
        <v>0.00670853212</v>
      </c>
      <c r="J31" s="26" t="str">
        <f t="shared" si="3"/>
        <v>% HH All Credit Accts - 120 dpd or Collections</v>
      </c>
      <c r="K31" s="42" t="s">
        <v>165</v>
      </c>
      <c r="L31" s="43" t="s">
        <v>973</v>
      </c>
    </row>
    <row r="32">
      <c r="A32" s="6">
        <v>636.0</v>
      </c>
      <c r="B32" s="6" t="s">
        <v>69</v>
      </c>
      <c r="C32" s="6">
        <v>0.00328077213309851</v>
      </c>
      <c r="D32" s="6">
        <v>-0.647615593634769</v>
      </c>
      <c r="E32" s="6" t="s">
        <v>10</v>
      </c>
      <c r="F32" s="6">
        <v>0.0032807721330971</v>
      </c>
      <c r="G32" s="6">
        <v>0.647615593634701</v>
      </c>
      <c r="H32" s="6" t="s">
        <v>11</v>
      </c>
      <c r="I32" s="7">
        <f t="shared" si="1"/>
        <v>0.006561544266</v>
      </c>
      <c r="J32" s="26" t="str">
        <f t="shared" si="3"/>
        <v> Per Member Per Month Count for prescriptions broken out by GPI2 Category</v>
      </c>
      <c r="K32" s="42" t="s">
        <v>518</v>
      </c>
      <c r="L32" s="43" t="s">
        <v>20</v>
      </c>
    </row>
    <row r="33">
      <c r="A33" s="6">
        <v>78.0</v>
      </c>
      <c r="B33" s="6" t="s">
        <v>71</v>
      </c>
      <c r="C33" s="6">
        <v>0.00319372914209118</v>
      </c>
      <c r="D33" s="6">
        <v>-0.893209042175083</v>
      </c>
      <c r="E33" s="6" t="s">
        <v>10</v>
      </c>
      <c r="F33" s="6">
        <v>0.00319372914208775</v>
      </c>
      <c r="G33" s="6">
        <v>0.89320904217508</v>
      </c>
      <c r="H33" s="6" t="s">
        <v>11</v>
      </c>
      <c r="I33" s="7">
        <f t="shared" si="1"/>
        <v>0.006387458284</v>
      </c>
      <c r="J33" s="26" t="str">
        <f t="shared" si="3"/>
        <v>CMS Risk Adjustment Factor Type</v>
      </c>
      <c r="K33" s="42" t="s">
        <v>289</v>
      </c>
      <c r="L33" s="43" t="s">
        <v>973</v>
      </c>
    </row>
    <row r="34">
      <c r="A34" s="6">
        <v>0.0</v>
      </c>
      <c r="B34" s="6" t="s">
        <v>72</v>
      </c>
      <c r="C34" s="6">
        <v>0.00304906106306519</v>
      </c>
      <c r="D34" s="6">
        <v>0.79980957945221</v>
      </c>
      <c r="E34" s="6" t="s">
        <v>11</v>
      </c>
      <c r="F34" s="6">
        <v>0.00304906106306694</v>
      </c>
      <c r="G34" s="6">
        <v>-0.799809579451982</v>
      </c>
      <c r="H34" s="6" t="s">
        <v>10</v>
      </c>
      <c r="I34" s="7">
        <f t="shared" si="1"/>
        <v>0.006098122126</v>
      </c>
      <c r="J34" s="26" t="str">
        <f t="shared" si="3"/>
        <v>Health program - Silver Sneakers Senior Exercise Program Participation Status</v>
      </c>
      <c r="K34" s="42" t="s">
        <v>706</v>
      </c>
      <c r="L34" s="43" t="s">
        <v>20</v>
      </c>
    </row>
    <row r="35">
      <c r="A35" s="6">
        <v>193.0</v>
      </c>
      <c r="B35" s="6" t="s">
        <v>74</v>
      </c>
      <c r="C35" s="6">
        <v>0.0028133447615644</v>
      </c>
      <c r="D35" s="6">
        <v>-0.76182049589478</v>
      </c>
      <c r="E35" s="6" t="s">
        <v>10</v>
      </c>
      <c r="F35" s="6">
        <v>0.00281334476156768</v>
      </c>
      <c r="G35" s="6">
        <v>0.761820495895286</v>
      </c>
      <c r="H35" s="6" t="s">
        <v>11</v>
      </c>
      <c r="I35" s="7">
        <f t="shared" si="1"/>
        <v>0.005626689523</v>
      </c>
      <c r="J35" s="26" t="str">
        <f t="shared" si="3"/>
        <v> Binary indicator for each of the MCC categories present in the reference table</v>
      </c>
      <c r="K35" s="42" t="s">
        <v>356</v>
      </c>
      <c r="L35" s="43" t="s">
        <v>973</v>
      </c>
    </row>
    <row r="36">
      <c r="A36" s="6">
        <v>277.0</v>
      </c>
      <c r="B36" s="6" t="s">
        <v>75</v>
      </c>
      <c r="C36" s="6">
        <v>0.00262249296917571</v>
      </c>
      <c r="D36" s="6">
        <v>-0.646602209560774</v>
      </c>
      <c r="E36" s="6" t="s">
        <v>10</v>
      </c>
      <c r="F36" s="6">
        <v>0.00262249296917526</v>
      </c>
      <c r="G36" s="6">
        <v>0.646602209560948</v>
      </c>
      <c r="H36" s="6" t="s">
        <v>11</v>
      </c>
      <c r="I36" s="7">
        <f t="shared" si="1"/>
        <v>0.005244985938</v>
      </c>
      <c r="J36" s="26" t="str">
        <f t="shared" si="3"/>
        <v> Binary indicator for each of the MCC categories present in the reference table</v>
      </c>
      <c r="K36" s="44" t="s">
        <v>438</v>
      </c>
      <c r="L36" s="45" t="s">
        <v>1054</v>
      </c>
    </row>
    <row r="37">
      <c r="A37" s="6">
        <v>549.0</v>
      </c>
      <c r="B37" s="6" t="s">
        <v>76</v>
      </c>
      <c r="C37" s="6">
        <v>0.00254197048060682</v>
      </c>
      <c r="D37" s="6">
        <v>0.368232568762506</v>
      </c>
      <c r="E37" s="6" t="s">
        <v>11</v>
      </c>
      <c r="F37" s="6">
        <v>0.00254197048060379</v>
      </c>
      <c r="G37" s="6">
        <v>-0.368232568762403</v>
      </c>
      <c r="H37" s="6" t="s">
        <v>10</v>
      </c>
      <c r="I37" s="7">
        <f t="shared" si="1"/>
        <v>0.005083940961</v>
      </c>
      <c r="J37" s="26" t="str">
        <f t="shared" si="3"/>
        <v>#N/A</v>
      </c>
      <c r="K37" s="42" t="s">
        <v>439</v>
      </c>
      <c r="L37" s="43" t="s">
        <v>1055</v>
      </c>
    </row>
    <row r="38">
      <c r="A38" s="6">
        <v>749.0</v>
      </c>
      <c r="B38" s="6" t="s">
        <v>77</v>
      </c>
      <c r="C38" s="6">
        <v>0.00251535120615064</v>
      </c>
      <c r="D38" s="6">
        <v>-0.548120484977725</v>
      </c>
      <c r="E38" s="6" t="s">
        <v>10</v>
      </c>
      <c r="F38" s="6">
        <v>0.00251535120615142</v>
      </c>
      <c r="G38" s="6">
        <v>0.548120484977717</v>
      </c>
      <c r="H38" s="6" t="s">
        <v>11</v>
      </c>
      <c r="I38" s="7">
        <f t="shared" si="1"/>
        <v>0.005030702412</v>
      </c>
      <c r="J38" s="26" t="str">
        <f t="shared" si="3"/>
        <v> Per Member Per Month Count of logical claims for each of the MCC categories present in the reference table</v>
      </c>
      <c r="K38" s="42" t="s">
        <v>440</v>
      </c>
      <c r="L38" s="43" t="s">
        <v>1056</v>
      </c>
    </row>
    <row r="39">
      <c r="A39" s="6">
        <v>854.0</v>
      </c>
      <c r="B39" s="6" t="s">
        <v>78</v>
      </c>
      <c r="C39" s="6">
        <v>0.00249486813546065</v>
      </c>
      <c r="D39" s="6">
        <v>-0.50226262000459</v>
      </c>
      <c r="E39" s="6" t="s">
        <v>10</v>
      </c>
      <c r="F39" s="6">
        <v>0.00249486813546171</v>
      </c>
      <c r="G39" s="6">
        <v>0.502262620004758</v>
      </c>
      <c r="H39" s="6" t="s">
        <v>11</v>
      </c>
      <c r="I39" s="7">
        <f t="shared" si="1"/>
        <v>0.004989736271</v>
      </c>
      <c r="J39" s="26" t="str">
        <f t="shared" si="3"/>
        <v>CMS Medicare Part D Risk Adjustment Factor Amount</v>
      </c>
      <c r="K39" s="44" t="s">
        <v>441</v>
      </c>
      <c r="L39" s="45" t="s">
        <v>1057</v>
      </c>
    </row>
    <row r="40">
      <c r="A40" s="6">
        <v>327.0</v>
      </c>
      <c r="B40" s="6" t="s">
        <v>80</v>
      </c>
      <c r="C40" s="6">
        <v>0.00246043070339627</v>
      </c>
      <c r="D40" s="6">
        <v>-0.81610603852677</v>
      </c>
      <c r="E40" s="6" t="s">
        <v>10</v>
      </c>
      <c r="F40" s="6">
        <v>0.00246043070339541</v>
      </c>
      <c r="G40" s="6">
        <v>0.816106038526741</v>
      </c>
      <c r="H40" s="6" t="s">
        <v>11</v>
      </c>
      <c r="I40" s="7">
        <f t="shared" si="1"/>
        <v>0.004920861407</v>
      </c>
      <c r="J40" s="26" t="str">
        <f t="shared" si="3"/>
        <v> Binary indicator for prescriptions broken out by GPI2 Category</v>
      </c>
      <c r="K40" s="44" t="s">
        <v>442</v>
      </c>
      <c r="L40" s="45" t="s">
        <v>1058</v>
      </c>
    </row>
    <row r="41">
      <c r="A41" s="6">
        <v>32.0</v>
      </c>
      <c r="B41" s="6" t="s">
        <v>82</v>
      </c>
      <c r="C41" s="6">
        <v>0.00219399903876277</v>
      </c>
      <c r="D41" s="6">
        <v>0.878583311128367</v>
      </c>
      <c r="E41" s="6" t="s">
        <v>11</v>
      </c>
      <c r="F41" s="6">
        <v>0.00219399903876102</v>
      </c>
      <c r="G41" s="6">
        <v>-0.878583311128405</v>
      </c>
      <c r="H41" s="6" t="s">
        <v>10</v>
      </c>
      <c r="I41" s="7">
        <f t="shared" si="1"/>
        <v>0.004387998078</v>
      </c>
      <c r="J41" s="26" t="str">
        <f t="shared" si="3"/>
        <v>KBM-Category-Household Composition</v>
      </c>
      <c r="K41" s="42" t="s">
        <v>142</v>
      </c>
      <c r="L41" s="43" t="s">
        <v>992</v>
      </c>
    </row>
    <row r="42">
      <c r="A42" s="6">
        <v>829.0</v>
      </c>
      <c r="B42" s="6" t="s">
        <v>84</v>
      </c>
      <c r="C42" s="6">
        <v>0.00216605735628942</v>
      </c>
      <c r="D42" s="6">
        <v>-0.389042126764864</v>
      </c>
      <c r="E42" s="6" t="s">
        <v>10</v>
      </c>
      <c r="F42" s="6">
        <v>0.00216605735628944</v>
      </c>
      <c r="G42" s="6">
        <v>0.389042126764866</v>
      </c>
      <c r="H42" s="6" t="s">
        <v>11</v>
      </c>
      <c r="I42" s="7">
        <f t="shared" si="1"/>
        <v>0.004332114713</v>
      </c>
      <c r="J42" s="26" t="str">
        <f t="shared" si="3"/>
        <v> Combined Med &amp; BH values from above, broken out by utilization category</v>
      </c>
      <c r="K42" s="46" t="s">
        <v>51</v>
      </c>
      <c r="L42" s="45" t="s">
        <v>52</v>
      </c>
    </row>
    <row r="43">
      <c r="A43" s="6">
        <v>336.0</v>
      </c>
      <c r="B43" s="6" t="s">
        <v>85</v>
      </c>
      <c r="C43" s="6">
        <v>0.00198061651302478</v>
      </c>
      <c r="D43" s="6">
        <v>-0.824050238076873</v>
      </c>
      <c r="E43" s="6" t="s">
        <v>10</v>
      </c>
      <c r="F43" s="6">
        <v>0.0019806165130262</v>
      </c>
      <c r="G43" s="6">
        <v>0.824050238076897</v>
      </c>
      <c r="H43" s="6" t="s">
        <v>11</v>
      </c>
      <c r="I43" s="7">
        <f t="shared" si="1"/>
        <v>0.003961233026</v>
      </c>
      <c r="J43" s="26" t="str">
        <f t="shared" si="3"/>
        <v> Binary indicator for prescriptions broken out by GPI2 Category</v>
      </c>
      <c r="K43" s="42" t="s">
        <v>131</v>
      </c>
      <c r="L43" s="43" t="s">
        <v>1059</v>
      </c>
    </row>
    <row r="44">
      <c r="A44" s="6">
        <v>132.0</v>
      </c>
      <c r="B44" s="6" t="s">
        <v>86</v>
      </c>
      <c r="C44" s="6">
        <v>0.00188677045152178</v>
      </c>
      <c r="D44" s="6">
        <v>-0.738385004645198</v>
      </c>
      <c r="E44" s="6" t="s">
        <v>10</v>
      </c>
      <c r="F44" s="6">
        <v>0.0018867704515221</v>
      </c>
      <c r="G44" s="6">
        <v>0.738385004645168</v>
      </c>
      <c r="H44" s="6" t="s">
        <v>11</v>
      </c>
      <c r="I44" s="7">
        <f t="shared" si="1"/>
        <v>0.003773540903</v>
      </c>
      <c r="J44" s="26" t="str">
        <f t="shared" si="3"/>
        <v> Binary indicator for each of the CMS Level 2 diagnosis categories present in the reference table</v>
      </c>
      <c r="K44" s="42" t="s">
        <v>443</v>
      </c>
      <c r="L44" s="43" t="s">
        <v>1060</v>
      </c>
    </row>
    <row r="45">
      <c r="A45" s="6">
        <v>555.0</v>
      </c>
      <c r="B45" s="6" t="s">
        <v>87</v>
      </c>
      <c r="C45" s="6">
        <v>0.00187391007886304</v>
      </c>
      <c r="D45" s="6">
        <v>-0.343744494831849</v>
      </c>
      <c r="E45" s="6" t="s">
        <v>10</v>
      </c>
      <c r="F45" s="6">
        <v>0.00187391007886317</v>
      </c>
      <c r="G45" s="6">
        <v>0.34374449483185</v>
      </c>
      <c r="H45" s="6" t="s">
        <v>11</v>
      </c>
      <c r="I45" s="7">
        <f t="shared" si="1"/>
        <v>0.003747820158</v>
      </c>
      <c r="J45" s="26" t="str">
        <f t="shared" si="3"/>
        <v> Per Member Per Month Visits for non-BH related claims, broken out by utilization category</v>
      </c>
      <c r="K45" s="42" t="s">
        <v>444</v>
      </c>
      <c r="L45" s="43" t="s">
        <v>1061</v>
      </c>
    </row>
    <row r="46">
      <c r="A46" s="6">
        <v>624.0</v>
      </c>
      <c r="B46" s="6" t="s">
        <v>89</v>
      </c>
      <c r="C46" s="6">
        <v>0.00184003745243105</v>
      </c>
      <c r="D46" s="6">
        <v>-0.644061306021091</v>
      </c>
      <c r="E46" s="6" t="s">
        <v>10</v>
      </c>
      <c r="F46" s="6">
        <v>0.00184003745242934</v>
      </c>
      <c r="G46" s="6">
        <v>0.644061306020989</v>
      </c>
      <c r="H46" s="6" t="s">
        <v>11</v>
      </c>
      <c r="I46" s="7">
        <f t="shared" si="1"/>
        <v>0.003680074905</v>
      </c>
      <c r="J46" s="26" t="str">
        <f t="shared" si="3"/>
        <v> Per Member Per Month Count for prescriptions broken out by GPI2 Category</v>
      </c>
      <c r="K46" s="44" t="s">
        <v>445</v>
      </c>
      <c r="L46" s="45" t="s">
        <v>1062</v>
      </c>
    </row>
    <row r="47">
      <c r="A47" s="6">
        <v>544.0</v>
      </c>
      <c r="B47" s="6" t="s">
        <v>90</v>
      </c>
      <c r="C47" s="6">
        <v>0.00180557580030437</v>
      </c>
      <c r="D47" s="6">
        <v>0.315582409270224</v>
      </c>
      <c r="E47" s="6" t="s">
        <v>11</v>
      </c>
      <c r="F47" s="6">
        <v>0.00180557580030424</v>
      </c>
      <c r="G47" s="6">
        <v>-0.315582409270125</v>
      </c>
      <c r="H47" s="6" t="s">
        <v>10</v>
      </c>
      <c r="I47" s="7">
        <f t="shared" si="1"/>
        <v>0.003611151601</v>
      </c>
      <c r="J47" s="26" t="str">
        <f t="shared" si="3"/>
        <v>#N/A</v>
      </c>
      <c r="K47" s="42" t="s">
        <v>446</v>
      </c>
      <c r="L47" s="43" t="s">
        <v>1063</v>
      </c>
    </row>
    <row r="48">
      <c r="A48" s="6">
        <v>93.0</v>
      </c>
      <c r="B48" s="6" t="s">
        <v>91</v>
      </c>
      <c r="C48" s="6">
        <v>0.00170590004923467</v>
      </c>
      <c r="D48" s="6">
        <v>-0.781786986940708</v>
      </c>
      <c r="E48" s="6" t="s">
        <v>10</v>
      </c>
      <c r="F48" s="6">
        <v>0.00170590004923495</v>
      </c>
      <c r="G48" s="6">
        <v>0.781786986940703</v>
      </c>
      <c r="H48" s="6" t="s">
        <v>11</v>
      </c>
      <c r="I48" s="7">
        <f t="shared" si="1"/>
        <v>0.003411800098</v>
      </c>
      <c r="J48" s="26" t="str">
        <f t="shared" si="3"/>
        <v>Medicare Segmentation</v>
      </c>
      <c r="K48" s="42" t="s">
        <v>447</v>
      </c>
      <c r="L48" s="43" t="s">
        <v>1064</v>
      </c>
    </row>
    <row r="49">
      <c r="A49" s="6">
        <v>9.0</v>
      </c>
      <c r="B49" s="6" t="s">
        <v>93</v>
      </c>
      <c r="C49" s="6">
        <v>0.0016977928724911</v>
      </c>
      <c r="D49" s="6">
        <v>0.67386329367068</v>
      </c>
      <c r="E49" s="6" t="s">
        <v>11</v>
      </c>
      <c r="F49" s="6">
        <v>0.00169779287249151</v>
      </c>
      <c r="G49" s="6">
        <v>-0.673863293670596</v>
      </c>
      <c r="H49" s="6" t="s">
        <v>10</v>
      </c>
      <c r="I49" s="7">
        <f t="shared" si="1"/>
        <v>0.003395585745</v>
      </c>
      <c r="J49" s="26" t="str">
        <f t="shared" si="3"/>
        <v>KBM-Flags-Family member 20-29-YES</v>
      </c>
      <c r="K49" s="42" t="s">
        <v>448</v>
      </c>
      <c r="L49" s="43" t="s">
        <v>1065</v>
      </c>
    </row>
    <row r="50">
      <c r="A50" s="6">
        <v>319.0</v>
      </c>
      <c r="B50" s="6" t="s">
        <v>95</v>
      </c>
      <c r="C50" s="6">
        <v>0.00159251352955412</v>
      </c>
      <c r="D50" s="6">
        <v>-0.836410220476576</v>
      </c>
      <c r="E50" s="6" t="s">
        <v>10</v>
      </c>
      <c r="F50" s="6">
        <v>0.00159251352955548</v>
      </c>
      <c r="G50" s="6">
        <v>0.836410220476607</v>
      </c>
      <c r="H50" s="6" t="s">
        <v>11</v>
      </c>
      <c r="I50" s="7">
        <f t="shared" si="1"/>
        <v>0.003185027059</v>
      </c>
      <c r="J50" s="26" t="str">
        <f t="shared" si="3"/>
        <v> Binary indicator for prescriptions broken out by GPI2 Category</v>
      </c>
      <c r="K50" s="42" t="s">
        <v>449</v>
      </c>
      <c r="L50" s="43" t="s">
        <v>1066</v>
      </c>
    </row>
    <row r="51">
      <c r="A51" s="6">
        <v>2.0</v>
      </c>
      <c r="B51" s="6" t="s">
        <v>96</v>
      </c>
      <c r="C51" s="6">
        <v>0.00149800740550182</v>
      </c>
      <c r="D51" s="6">
        <v>-0.663001075226</v>
      </c>
      <c r="E51" s="6" t="s">
        <v>10</v>
      </c>
      <c r="F51" s="6">
        <v>0.00149800740550207</v>
      </c>
      <c r="G51" s="6">
        <v>0.663001075226045</v>
      </c>
      <c r="H51" s="6" t="s">
        <v>11</v>
      </c>
      <c r="I51" s="7">
        <f t="shared" si="1"/>
        <v>0.002996014811</v>
      </c>
      <c r="J51" s="26" t="str">
        <f t="shared" si="3"/>
        <v> Functional Comorbidity Index value calculated from 18 components</v>
      </c>
      <c r="K51" s="44" t="s">
        <v>450</v>
      </c>
      <c r="L51" s="45" t="s">
        <v>1067</v>
      </c>
    </row>
    <row r="52">
      <c r="A52" s="6">
        <v>86.0</v>
      </c>
      <c r="B52" s="6" t="s">
        <v>98</v>
      </c>
      <c r="C52" s="6">
        <v>0.00149713353777182</v>
      </c>
      <c r="D52" s="6">
        <v>0.758842449443406</v>
      </c>
      <c r="E52" s="6" t="s">
        <v>11</v>
      </c>
      <c r="F52" s="6">
        <v>0.00149713353777175</v>
      </c>
      <c r="G52" s="6">
        <v>-0.758842449443403</v>
      </c>
      <c r="H52" s="6" t="s">
        <v>10</v>
      </c>
      <c r="I52" s="7">
        <f t="shared" si="1"/>
        <v>0.002994267076</v>
      </c>
      <c r="J52" s="26" t="str">
        <f t="shared" si="3"/>
        <v>Medicare Segmentation</v>
      </c>
      <c r="K52" s="42" t="s">
        <v>451</v>
      </c>
      <c r="L52" s="43" t="s">
        <v>1068</v>
      </c>
    </row>
    <row r="53">
      <c r="A53" s="6">
        <v>750.0</v>
      </c>
      <c r="B53" s="6" t="s">
        <v>99</v>
      </c>
      <c r="C53" s="6">
        <v>0.00139402141048963</v>
      </c>
      <c r="D53" s="6">
        <v>-0.515759201053054</v>
      </c>
      <c r="E53" s="6" t="s">
        <v>10</v>
      </c>
      <c r="F53" s="6">
        <v>0.00139402141048885</v>
      </c>
      <c r="G53" s="6">
        <v>0.515759201053005</v>
      </c>
      <c r="H53" s="6" t="s">
        <v>11</v>
      </c>
      <c r="I53" s="7">
        <f t="shared" si="1"/>
        <v>0.002788042821</v>
      </c>
      <c r="J53" s="26" t="str">
        <f t="shared" si="3"/>
        <v> Per Member Per Month Count of logical claims for each of the MCC categories present in the reference table</v>
      </c>
      <c r="K53" s="42" t="s">
        <v>452</v>
      </c>
      <c r="L53" s="43" t="s">
        <v>1069</v>
      </c>
    </row>
    <row r="54">
      <c r="A54" s="6">
        <v>566.0</v>
      </c>
      <c r="B54" s="6" t="s">
        <v>100</v>
      </c>
      <c r="C54" s="6">
        <v>0.00137103722307157</v>
      </c>
      <c r="D54" s="6">
        <v>-0.637594192186303</v>
      </c>
      <c r="E54" s="6" t="s">
        <v>10</v>
      </c>
      <c r="F54" s="6">
        <v>0.00137103722307164</v>
      </c>
      <c r="G54" s="6">
        <v>0.637594192186302</v>
      </c>
      <c r="H54" s="6" t="s">
        <v>11</v>
      </c>
      <c r="I54" s="7">
        <f t="shared" si="1"/>
        <v>0.002742074446</v>
      </c>
      <c r="J54" s="26" t="str">
        <f t="shared" si="3"/>
        <v> Per Member Per Month Count for prescriptions broken out by category</v>
      </c>
      <c r="K54" s="44" t="s">
        <v>453</v>
      </c>
      <c r="L54" s="45" t="s">
        <v>1070</v>
      </c>
    </row>
    <row r="55">
      <c r="A55" s="6">
        <v>164.0</v>
      </c>
      <c r="B55" s="6" t="s">
        <v>102</v>
      </c>
      <c r="C55" s="6">
        <v>0.00131094363291871</v>
      </c>
      <c r="D55" s="6">
        <v>-0.671083890714861</v>
      </c>
      <c r="E55" s="6" t="s">
        <v>10</v>
      </c>
      <c r="F55" s="6">
        <v>0.00131094363291885</v>
      </c>
      <c r="G55" s="6">
        <v>0.671083890714807</v>
      </c>
      <c r="H55" s="6" t="s">
        <v>11</v>
      </c>
      <c r="I55" s="7">
        <f t="shared" si="1"/>
        <v>0.002621887266</v>
      </c>
      <c r="J55" s="26" t="str">
        <f t="shared" si="3"/>
        <v> Binary indicator for each of Revenue code CMS categories present in the reference table</v>
      </c>
      <c r="K55" s="42" t="s">
        <v>454</v>
      </c>
      <c r="L55" s="43" t="s">
        <v>1071</v>
      </c>
    </row>
    <row r="56">
      <c r="A56" s="6">
        <v>487.0</v>
      </c>
      <c r="B56" s="6" t="s">
        <v>104</v>
      </c>
      <c r="C56" s="6">
        <v>0.00124595967920765</v>
      </c>
      <c r="D56" s="6">
        <v>0.641317010092828</v>
      </c>
      <c r="E56" s="6" t="s">
        <v>11</v>
      </c>
      <c r="F56" s="6">
        <v>0.00124595967920634</v>
      </c>
      <c r="G56" s="6">
        <v>-0.641317010092854</v>
      </c>
      <c r="H56" s="6" t="s">
        <v>10</v>
      </c>
      <c r="I56" s="7">
        <f t="shared" si="1"/>
        <v>0.002491919358</v>
      </c>
      <c r="J56" s="26" t="str">
        <f t="shared" si="3"/>
        <v>% HH Auto Bank Loan Accts New w/in 12 months</v>
      </c>
      <c r="K56" s="42" t="s">
        <v>455</v>
      </c>
      <c r="L56" s="43" t="s">
        <v>1072</v>
      </c>
    </row>
    <row r="57">
      <c r="A57" s="6">
        <v>497.0</v>
      </c>
      <c r="B57" s="6" t="s">
        <v>106</v>
      </c>
      <c r="C57" s="6">
        <v>0.00123763177158572</v>
      </c>
      <c r="D57" s="6">
        <v>-0.543121985293246</v>
      </c>
      <c r="E57" s="6" t="s">
        <v>10</v>
      </c>
      <c r="F57" s="6">
        <v>0.00123763177158593</v>
      </c>
      <c r="G57" s="6">
        <v>0.543121985293221</v>
      </c>
      <c r="H57" s="6" t="s">
        <v>11</v>
      </c>
      <c r="I57" s="7">
        <f t="shared" si="1"/>
        <v>0.002475263543</v>
      </c>
      <c r="J57" s="26" t="str">
        <f t="shared" si="3"/>
        <v>% HH Student Loan Accts 60+ dpd</v>
      </c>
      <c r="K57" s="42" t="s">
        <v>456</v>
      </c>
      <c r="L57" s="43" t="s">
        <v>1073</v>
      </c>
    </row>
    <row r="58">
      <c r="A58" s="6">
        <v>500.0</v>
      </c>
      <c r="B58" s="6" t="s">
        <v>108</v>
      </c>
      <c r="C58" s="6">
        <v>0.00117299456017622</v>
      </c>
      <c r="D58" s="6">
        <v>-0.460614845189739</v>
      </c>
      <c r="E58" s="6" t="s">
        <v>10</v>
      </c>
      <c r="F58" s="6">
        <v>0.00117299456017662</v>
      </c>
      <c r="G58" s="6">
        <v>0.46061484518969</v>
      </c>
      <c r="H58" s="6" t="s">
        <v>11</v>
      </c>
      <c r="I58" s="7">
        <f t="shared" si="1"/>
        <v>0.00234598912</v>
      </c>
      <c r="J58" s="26" t="str">
        <f t="shared" si="3"/>
        <v>% HH All Credit Accts - Severe Derogatory Accts</v>
      </c>
      <c r="K58" s="44" t="s">
        <v>457</v>
      </c>
      <c r="L58" s="45" t="s">
        <v>1074</v>
      </c>
    </row>
    <row r="59">
      <c r="A59" s="6">
        <v>480.0</v>
      </c>
      <c r="B59" s="6" t="s">
        <v>110</v>
      </c>
      <c r="C59" s="6">
        <v>0.00115282298594526</v>
      </c>
      <c r="D59" s="6">
        <v>0.519205596341908</v>
      </c>
      <c r="E59" s="6" t="s">
        <v>11</v>
      </c>
      <c r="F59" s="6">
        <v>0.00115282298594494</v>
      </c>
      <c r="G59" s="6">
        <v>-0.519205596342005</v>
      </c>
      <c r="H59" s="6" t="s">
        <v>10</v>
      </c>
      <c r="I59" s="7">
        <f t="shared" si="1"/>
        <v>0.002305645972</v>
      </c>
      <c r="J59" s="26" t="str">
        <f t="shared" si="3"/>
        <v>Balance All Credit Type Accts New w/in 12 months</v>
      </c>
      <c r="K59" s="42" t="s">
        <v>458</v>
      </c>
      <c r="L59" s="43" t="s">
        <v>1075</v>
      </c>
    </row>
    <row r="60">
      <c r="A60" s="6">
        <v>44.0</v>
      </c>
      <c r="B60" s="6" t="s">
        <v>112</v>
      </c>
      <c r="C60" s="6">
        <v>0.00112729132414313</v>
      </c>
      <c r="D60" s="6">
        <v>-0.745669212906611</v>
      </c>
      <c r="E60" s="6" t="s">
        <v>10</v>
      </c>
      <c r="F60" s="6">
        <v>0.00112729132414365</v>
      </c>
      <c r="G60" s="6">
        <v>0.745669212906602</v>
      </c>
      <c r="H60" s="6" t="s">
        <v>11</v>
      </c>
      <c r="I60" s="7">
        <f t="shared" si="1"/>
        <v>0.002254582648</v>
      </c>
      <c r="J60" s="26" t="str">
        <f t="shared" si="3"/>
        <v>KBM-Category-Household Composition</v>
      </c>
      <c r="K60" s="42" t="s">
        <v>227</v>
      </c>
      <c r="L60" s="43" t="s">
        <v>995</v>
      </c>
    </row>
    <row r="61">
      <c r="A61" s="6">
        <v>73.0</v>
      </c>
      <c r="B61" s="6" t="s">
        <v>113</v>
      </c>
      <c r="C61" s="6">
        <v>0.00112328489397174</v>
      </c>
      <c r="D61" s="6">
        <v>-0.743209304688785</v>
      </c>
      <c r="E61" s="6" t="s">
        <v>10</v>
      </c>
      <c r="F61" s="6">
        <v>0.00112328489397214</v>
      </c>
      <c r="G61" s="6">
        <v>0.743209304688782</v>
      </c>
      <c r="H61" s="6" t="s">
        <v>11</v>
      </c>
      <c r="I61" s="7">
        <f t="shared" si="1"/>
        <v>0.002246569788</v>
      </c>
      <c r="J61" s="26" t="str">
        <f t="shared" si="3"/>
        <v>CMS Risk Adjustment Factor Type</v>
      </c>
      <c r="K61" s="44" t="s">
        <v>274</v>
      </c>
      <c r="L61" s="45" t="s">
        <v>1076</v>
      </c>
    </row>
    <row r="62">
      <c r="A62" s="6">
        <v>11.0</v>
      </c>
      <c r="B62" s="6" t="s">
        <v>114</v>
      </c>
      <c r="C62" s="6">
        <v>0.00111110970134379</v>
      </c>
      <c r="D62" s="6">
        <v>-0.62535623262383</v>
      </c>
      <c r="E62" s="6" t="s">
        <v>10</v>
      </c>
      <c r="F62" s="6">
        <v>0.00111110970134407</v>
      </c>
      <c r="G62" s="6">
        <v>0.625356232623777</v>
      </c>
      <c r="H62" s="6" t="s">
        <v>11</v>
      </c>
      <c r="I62" s="7">
        <f t="shared" si="1"/>
        <v>0.002222219403</v>
      </c>
      <c r="J62" s="26" t="str">
        <f t="shared" si="3"/>
        <v>KBM-Flags-Family member 65+-YES</v>
      </c>
      <c r="K62" s="44" t="s">
        <v>275</v>
      </c>
      <c r="L62" s="45" t="s">
        <v>1077</v>
      </c>
    </row>
    <row r="63">
      <c r="A63" s="6">
        <v>137.0</v>
      </c>
      <c r="B63" s="6" t="s">
        <v>115</v>
      </c>
      <c r="C63" s="6">
        <v>0.00109944605370651</v>
      </c>
      <c r="D63" s="6">
        <v>-0.634753797940631</v>
      </c>
      <c r="E63" s="6" t="s">
        <v>10</v>
      </c>
      <c r="F63" s="6">
        <v>0.00109944605370659</v>
      </c>
      <c r="G63" s="6">
        <v>0.634753797940617</v>
      </c>
      <c r="H63" s="6" t="s">
        <v>11</v>
      </c>
      <c r="I63" s="7">
        <f t="shared" si="1"/>
        <v>0.002198892107</v>
      </c>
      <c r="J63" s="26" t="str">
        <f t="shared" si="3"/>
        <v> Binary indicator for each of the CMS Level 2 diagnosis categories present in the reference table</v>
      </c>
      <c r="K63" s="42" t="s">
        <v>15</v>
      </c>
      <c r="L63" s="43" t="s">
        <v>16</v>
      </c>
    </row>
    <row r="64">
      <c r="A64" s="6">
        <v>511.0</v>
      </c>
      <c r="B64" s="6" t="s">
        <v>116</v>
      </c>
      <c r="C64" s="6">
        <v>0.00106286125353294</v>
      </c>
      <c r="D64" s="6">
        <v>0.420961841914596</v>
      </c>
      <c r="E64" s="6" t="s">
        <v>11</v>
      </c>
      <c r="F64" s="6">
        <v>0.00106286125353347</v>
      </c>
      <c r="G64" s="6">
        <v>-0.420961841914551</v>
      </c>
      <c r="H64" s="6" t="s">
        <v>10</v>
      </c>
      <c r="I64" s="7">
        <f t="shared" si="1"/>
        <v>0.002125722507</v>
      </c>
      <c r="J64" s="26" t="str">
        <f t="shared" si="3"/>
        <v>Number 1st Mortgage Accts</v>
      </c>
      <c r="K64" s="44" t="s">
        <v>459</v>
      </c>
      <c r="L64" s="45" t="s">
        <v>1078</v>
      </c>
    </row>
    <row r="65">
      <c r="A65" s="6">
        <v>568.0</v>
      </c>
      <c r="B65" s="6" t="s">
        <v>118</v>
      </c>
      <c r="C65" s="6">
        <v>0.00104900510120476</v>
      </c>
      <c r="D65" s="6">
        <v>-0.434418856880666</v>
      </c>
      <c r="E65" s="6" t="s">
        <v>10</v>
      </c>
      <c r="F65" s="6">
        <v>0.00104900510120487</v>
      </c>
      <c r="G65" s="6">
        <v>0.434418856880605</v>
      </c>
      <c r="H65" s="6" t="s">
        <v>11</v>
      </c>
      <c r="I65" s="7">
        <f t="shared" si="1"/>
        <v>0.002098010202</v>
      </c>
      <c r="J65" s="26" t="str">
        <f t="shared" si="3"/>
        <v> Per Member Per Month Count for prescriptions broken out by category</v>
      </c>
      <c r="K65" s="46" t="s">
        <v>13</v>
      </c>
      <c r="L65" s="45" t="s">
        <v>14</v>
      </c>
    </row>
    <row r="66">
      <c r="A66" s="6">
        <v>18.0</v>
      </c>
      <c r="B66" s="6" t="s">
        <v>119</v>
      </c>
      <c r="C66" s="6">
        <v>0.00104535618152721</v>
      </c>
      <c r="D66" s="6">
        <v>0.792834763853971</v>
      </c>
      <c r="E66" s="6" t="s">
        <v>11</v>
      </c>
      <c r="F66" s="6">
        <v>0.00104535618152594</v>
      </c>
      <c r="G66" s="6">
        <v>-0.792834763853973</v>
      </c>
      <c r="H66" s="6" t="s">
        <v>10</v>
      </c>
      <c r="I66" s="7">
        <f t="shared" si="1"/>
        <v>0.002090712363</v>
      </c>
      <c r="J66" s="26" t="str">
        <f t="shared" si="3"/>
        <v>KBM-Flags - Retail Buyer-YES</v>
      </c>
      <c r="K66" s="42" t="s">
        <v>9</v>
      </c>
      <c r="L66" s="43" t="s">
        <v>12</v>
      </c>
    </row>
    <row r="67">
      <c r="A67" s="6">
        <v>71.0</v>
      </c>
      <c r="B67" s="6" t="s">
        <v>121</v>
      </c>
      <c r="C67" s="6">
        <v>0.00102650257846754</v>
      </c>
      <c r="D67" s="6">
        <v>-0.767353124849958</v>
      </c>
      <c r="E67" s="6" t="s">
        <v>10</v>
      </c>
      <c r="F67" s="6">
        <v>0.00102650257846783</v>
      </c>
      <c r="G67" s="6">
        <v>0.767353124849962</v>
      </c>
      <c r="H67" s="6" t="s">
        <v>11</v>
      </c>
      <c r="I67" s="7">
        <f t="shared" si="1"/>
        <v>0.002053005157</v>
      </c>
      <c r="J67" s="26" t="str">
        <f t="shared" si="3"/>
        <v>CMS Risk Adjustment Factor Type</v>
      </c>
      <c r="K67" s="46" t="s">
        <v>460</v>
      </c>
      <c r="L67" s="45" t="s">
        <v>1079</v>
      </c>
    </row>
    <row r="68">
      <c r="A68" s="6">
        <v>475.0</v>
      </c>
      <c r="B68" s="6" t="s">
        <v>122</v>
      </c>
      <c r="C68" s="6">
        <v>0.00101136697670025</v>
      </c>
      <c r="D68" s="6">
        <v>-0.422270419659023</v>
      </c>
      <c r="E68" s="6" t="s">
        <v>10</v>
      </c>
      <c r="F68" s="6">
        <v>0.0010113669767005</v>
      </c>
      <c r="G68" s="6">
        <v>0.42227041965898</v>
      </c>
      <c r="H68" s="6" t="s">
        <v>11</v>
      </c>
      <c r="I68" s="7">
        <f t="shared" si="1"/>
        <v>0.002022733953</v>
      </c>
      <c r="J68" s="26" t="str">
        <f t="shared" si="3"/>
        <v>Balance Non-Mortgage Loan Accts 60+ dpd</v>
      </c>
      <c r="K68" s="46" t="s">
        <v>25</v>
      </c>
      <c r="L68" s="45" t="s">
        <v>26</v>
      </c>
    </row>
    <row r="69">
      <c r="A69" s="6">
        <v>458.0</v>
      </c>
      <c r="B69" s="6" t="s">
        <v>124</v>
      </c>
      <c r="C69" s="6">
        <v>9.93091908143135E-4</v>
      </c>
      <c r="D69" s="6">
        <v>-0.463581132100463</v>
      </c>
      <c r="E69" s="6" t="s">
        <v>10</v>
      </c>
      <c r="F69" s="6">
        <v>9.93091908143144E-4</v>
      </c>
      <c r="G69" s="6">
        <v>0.463581132100466</v>
      </c>
      <c r="H69" s="6" t="s">
        <v>11</v>
      </c>
      <c r="I69" s="7">
        <f t="shared" si="1"/>
        <v>0.001986183816</v>
      </c>
      <c r="J69" s="26" t="str">
        <f t="shared" si="3"/>
        <v>Balance Auto Finance Loan Accts</v>
      </c>
      <c r="K69" s="42" t="s">
        <v>27</v>
      </c>
      <c r="L69" s="43" t="s">
        <v>28</v>
      </c>
    </row>
    <row r="70">
      <c r="A70" s="6">
        <v>842.0</v>
      </c>
      <c r="B70" s="6" t="s">
        <v>126</v>
      </c>
      <c r="C70" s="6">
        <v>9.84403608000548E-4</v>
      </c>
      <c r="D70" s="6">
        <v>-0.22949145887491</v>
      </c>
      <c r="E70" s="6" t="s">
        <v>10</v>
      </c>
      <c r="F70" s="6">
        <v>9.84403608000172E-4</v>
      </c>
      <c r="G70" s="6">
        <v>0.229491458874951</v>
      </c>
      <c r="H70" s="6" t="s">
        <v>11</v>
      </c>
      <c r="I70" s="7">
        <f t="shared" si="1"/>
        <v>0.001968807216</v>
      </c>
      <c r="J70" s="26" t="str">
        <f t="shared" si="3"/>
        <v>KBM-Census % Black</v>
      </c>
      <c r="K70" s="42" t="s">
        <v>78</v>
      </c>
      <c r="L70" s="43" t="s">
        <v>79</v>
      </c>
    </row>
    <row r="71">
      <c r="A71" s="6">
        <v>5.0</v>
      </c>
      <c r="B71" s="6" t="s">
        <v>128</v>
      </c>
      <c r="C71" s="6">
        <v>9.82010732448806E-4</v>
      </c>
      <c r="D71" s="6">
        <v>0.692420773834007</v>
      </c>
      <c r="E71" s="6" t="s">
        <v>11</v>
      </c>
      <c r="F71" s="6">
        <v>9.82010732449141E-4</v>
      </c>
      <c r="G71" s="6">
        <v>-0.692420773834</v>
      </c>
      <c r="H71" s="6" t="s">
        <v>10</v>
      </c>
      <c r="I71" s="7">
        <f t="shared" si="1"/>
        <v>0.001964021465</v>
      </c>
      <c r="J71" s="26" t="str">
        <f t="shared" si="3"/>
        <v>KBM - has a value of 1 if the member is likely to have a preference to go to a hospital or stand alone emergency room or urgent care center for their health care needs</v>
      </c>
      <c r="K71" s="42" t="s">
        <v>1080</v>
      </c>
      <c r="L71" s="43" t="s">
        <v>32</v>
      </c>
    </row>
    <row r="72">
      <c r="A72" s="6">
        <v>812.0</v>
      </c>
      <c r="B72" s="6" t="s">
        <v>130</v>
      </c>
      <c r="C72" s="6">
        <v>9.46624745214722E-4</v>
      </c>
      <c r="D72" s="6">
        <v>-0.204033552258278</v>
      </c>
      <c r="E72" s="6" t="s">
        <v>10</v>
      </c>
      <c r="F72" s="6">
        <v>9.46624745214904E-4</v>
      </c>
      <c r="G72" s="6">
        <v>0.204033552258258</v>
      </c>
      <c r="H72" s="6" t="s">
        <v>11</v>
      </c>
      <c r="I72" s="7">
        <f t="shared" si="1"/>
        <v>0.00189324949</v>
      </c>
      <c r="J72" s="26" t="str">
        <f t="shared" si="3"/>
        <v> Per Member Per Month Count of logical claims for each of the MCC categories present in the reference table</v>
      </c>
      <c r="K72" s="42" t="s">
        <v>59</v>
      </c>
      <c r="L72" s="43" t="s">
        <v>60</v>
      </c>
    </row>
    <row r="73">
      <c r="A73" s="6">
        <v>837.0</v>
      </c>
      <c r="B73" s="6" t="s">
        <v>131</v>
      </c>
      <c r="C73" s="6">
        <v>9.10334851790783E-4</v>
      </c>
      <c r="D73" s="6">
        <v>0.391367826356028</v>
      </c>
      <c r="E73" s="6" t="s">
        <v>11</v>
      </c>
      <c r="F73" s="6">
        <v>9.1033485179129E-4</v>
      </c>
      <c r="G73" s="6">
        <v>-0.391367826355981</v>
      </c>
      <c r="H73" s="6" t="s">
        <v>10</v>
      </c>
      <c r="I73" s="7">
        <f t="shared" si="1"/>
        <v>0.001820669704</v>
      </c>
      <c r="J73" s="26" t="str">
        <f t="shared" si="3"/>
        <v>#N/A</v>
      </c>
      <c r="K73" s="42" t="s">
        <v>1081</v>
      </c>
      <c r="L73" s="43" t="s">
        <v>1082</v>
      </c>
    </row>
    <row r="74">
      <c r="A74" s="6">
        <v>610.0</v>
      </c>
      <c r="B74" s="6" t="s">
        <v>132</v>
      </c>
      <c r="C74" s="6">
        <v>8.90730077572652E-4</v>
      </c>
      <c r="D74" s="6">
        <v>-0.539004932134924</v>
      </c>
      <c r="E74" s="6" t="s">
        <v>10</v>
      </c>
      <c r="F74" s="6">
        <v>8.90730077572879E-4</v>
      </c>
      <c r="G74" s="6">
        <v>0.539004932134858</v>
      </c>
      <c r="H74" s="6" t="s">
        <v>11</v>
      </c>
      <c r="I74" s="7">
        <f t="shared" si="1"/>
        <v>0.001781460155</v>
      </c>
      <c r="J74" s="26" t="str">
        <f t="shared" si="3"/>
        <v> Per Member Per Month Count for prescriptions broken out by GPI2 Category</v>
      </c>
      <c r="K74" s="42" t="s">
        <v>45</v>
      </c>
      <c r="L74" s="43" t="s">
        <v>46</v>
      </c>
    </row>
    <row r="75">
      <c r="A75" s="6">
        <v>663.0</v>
      </c>
      <c r="B75" s="6" t="s">
        <v>133</v>
      </c>
      <c r="C75" s="6">
        <v>8.44575633961962E-4</v>
      </c>
      <c r="D75" s="6">
        <v>-0.276658737110933</v>
      </c>
      <c r="E75" s="6" t="s">
        <v>10</v>
      </c>
      <c r="F75" s="6">
        <v>8.44575633961981E-4</v>
      </c>
      <c r="G75" s="6">
        <v>0.2766587371109</v>
      </c>
      <c r="H75" s="6" t="s">
        <v>11</v>
      </c>
      <c r="I75" s="7">
        <f t="shared" si="1"/>
        <v>0.001689151268</v>
      </c>
      <c r="J75" s="26" t="str">
        <f t="shared" si="3"/>
        <v> Per Member Per Month Count for prescriptions broken out by category</v>
      </c>
      <c r="K75" s="42" t="s">
        <v>29</v>
      </c>
      <c r="L75" s="43" t="s">
        <v>30</v>
      </c>
    </row>
    <row r="76">
      <c r="A76" s="6">
        <v>536.0</v>
      </c>
      <c r="B76" s="6" t="s">
        <v>134</v>
      </c>
      <c r="C76" s="6">
        <v>7.39573892131625E-4</v>
      </c>
      <c r="D76" s="6">
        <v>0.54234613597527</v>
      </c>
      <c r="E76" s="6" t="s">
        <v>11</v>
      </c>
      <c r="F76" s="6">
        <v>7.39573892132034E-4</v>
      </c>
      <c r="G76" s="6">
        <v>-0.542346135975318</v>
      </c>
      <c r="H76" s="6" t="s">
        <v>10</v>
      </c>
      <c r="I76" s="7">
        <f t="shared" si="1"/>
        <v>0.001479147784</v>
      </c>
      <c r="J76" s="26" t="str">
        <f t="shared" si="3"/>
        <v>% Balance to High Mortgage Credit</v>
      </c>
      <c r="K76" s="42" t="s">
        <v>1083</v>
      </c>
      <c r="L76" s="43" t="s">
        <v>1084</v>
      </c>
    </row>
    <row r="77">
      <c r="A77" s="6">
        <v>828.0</v>
      </c>
      <c r="B77" s="6" t="s">
        <v>136</v>
      </c>
      <c r="C77" s="6">
        <v>7.32556732295014E-4</v>
      </c>
      <c r="D77" s="6">
        <v>0.543941284780031</v>
      </c>
      <c r="E77" s="6" t="s">
        <v>11</v>
      </c>
      <c r="F77" s="6">
        <v>7.32556732294843E-4</v>
      </c>
      <c r="G77" s="6">
        <v>-0.543941284779984</v>
      </c>
      <c r="H77" s="6" t="s">
        <v>10</v>
      </c>
      <c r="I77" s="7">
        <f t="shared" si="1"/>
        <v>0.001465113465</v>
      </c>
      <c r="J77" s="26" t="str">
        <f t="shared" si="3"/>
        <v> Per Member Per Month Count of logical claims for each of the MCC categories present in the reference table</v>
      </c>
      <c r="K77" s="42" t="s">
        <v>21</v>
      </c>
      <c r="L77" s="43" t="s">
        <v>22</v>
      </c>
    </row>
    <row r="78">
      <c r="A78" s="6">
        <v>186.0</v>
      </c>
      <c r="B78" s="6" t="s">
        <v>137</v>
      </c>
      <c r="C78" s="6">
        <v>7.20798364706774E-4</v>
      </c>
      <c r="D78" s="6">
        <v>0.569312334535048</v>
      </c>
      <c r="E78" s="6" t="s">
        <v>11</v>
      </c>
      <c r="F78" s="6">
        <v>7.20798364706611E-4</v>
      </c>
      <c r="G78" s="6">
        <v>-0.569312334535072</v>
      </c>
      <c r="H78" s="6" t="s">
        <v>10</v>
      </c>
      <c r="I78" s="7">
        <f t="shared" si="1"/>
        <v>0.001441596729</v>
      </c>
      <c r="J78" s="26" t="str">
        <f t="shared" si="3"/>
        <v> Binary indicator for prescriptions broken out by GPI2 Category</v>
      </c>
      <c r="K78" s="42" t="s">
        <v>461</v>
      </c>
      <c r="L78" s="43" t="s">
        <v>44</v>
      </c>
    </row>
    <row r="79">
      <c r="A79" s="6">
        <v>754.0</v>
      </c>
      <c r="B79" s="6" t="s">
        <v>138</v>
      </c>
      <c r="C79" s="6">
        <v>7.14571587650188E-4</v>
      </c>
      <c r="D79" s="6">
        <v>-0.550427069449227</v>
      </c>
      <c r="E79" s="6" t="s">
        <v>10</v>
      </c>
      <c r="F79" s="6">
        <v>7.1457158765102E-4</v>
      </c>
      <c r="G79" s="6">
        <v>0.550427069449292</v>
      </c>
      <c r="H79" s="6" t="s">
        <v>11</v>
      </c>
      <c r="I79" s="7">
        <f t="shared" si="1"/>
        <v>0.001429143175</v>
      </c>
      <c r="J79" s="26" t="str">
        <f t="shared" si="3"/>
        <v> Per Member Per Month Count of logical claims for each of the MCC categories present in the reference table</v>
      </c>
      <c r="K79" s="46" t="s">
        <v>462</v>
      </c>
      <c r="L79" s="45" t="s">
        <v>44</v>
      </c>
    </row>
    <row r="80">
      <c r="A80" s="6">
        <v>490.0</v>
      </c>
      <c r="B80" s="6" t="s">
        <v>139</v>
      </c>
      <c r="C80" s="6">
        <v>6.75076914058354E-4</v>
      </c>
      <c r="D80" s="6">
        <v>-0.46326217707763</v>
      </c>
      <c r="E80" s="6" t="s">
        <v>10</v>
      </c>
      <c r="F80" s="6">
        <v>6.75076914058331E-4</v>
      </c>
      <c r="G80" s="6">
        <v>0.463262177077635</v>
      </c>
      <c r="H80" s="6" t="s">
        <v>11</v>
      </c>
      <c r="I80" s="7">
        <f t="shared" si="1"/>
        <v>0.001350153828</v>
      </c>
      <c r="J80" s="26" t="str">
        <f t="shared" si="3"/>
        <v>% HH Bank Card Accts - Severe Derogatory Accts</v>
      </c>
      <c r="K80" s="42" t="s">
        <v>463</v>
      </c>
      <c r="L80" s="43" t="s">
        <v>44</v>
      </c>
    </row>
    <row r="81">
      <c r="A81" s="6">
        <v>567.0</v>
      </c>
      <c r="B81" s="6" t="s">
        <v>141</v>
      </c>
      <c r="C81" s="6">
        <v>6.49484394619936E-4</v>
      </c>
      <c r="D81" s="6">
        <v>-0.311739507532868</v>
      </c>
      <c r="E81" s="6" t="s">
        <v>10</v>
      </c>
      <c r="F81" s="6">
        <v>6.49484394620029E-4</v>
      </c>
      <c r="G81" s="6">
        <v>0.311739507532849</v>
      </c>
      <c r="H81" s="6" t="s">
        <v>11</v>
      </c>
      <c r="I81" s="7">
        <f t="shared" si="1"/>
        <v>0.001298968789</v>
      </c>
      <c r="J81" s="26" t="str">
        <f t="shared" si="3"/>
        <v> Per Member Per Month Count for prescriptions broken out by category</v>
      </c>
      <c r="K81" s="42" t="s">
        <v>86</v>
      </c>
      <c r="L81" s="43" t="s">
        <v>44</v>
      </c>
    </row>
    <row r="82">
      <c r="A82" s="6">
        <v>102.0</v>
      </c>
      <c r="B82" s="6" t="s">
        <v>142</v>
      </c>
      <c r="C82" s="6">
        <v>6.45116852015281E-4</v>
      </c>
      <c r="D82" s="6">
        <v>-0.671323685651907</v>
      </c>
      <c r="E82" s="6" t="s">
        <v>10</v>
      </c>
      <c r="F82" s="6">
        <v>6.4511685201554E-4</v>
      </c>
      <c r="G82" s="6">
        <v>0.671323685651897</v>
      </c>
      <c r="H82" s="6" t="s">
        <v>11</v>
      </c>
      <c r="I82" s="7">
        <f t="shared" si="1"/>
        <v>0.001290233704</v>
      </c>
      <c r="J82" s="26" t="str">
        <f t="shared" si="3"/>
        <v>#N/A</v>
      </c>
      <c r="K82" s="42" t="s">
        <v>43</v>
      </c>
      <c r="L82" s="43" t="s">
        <v>44</v>
      </c>
    </row>
    <row r="83">
      <c r="A83" s="6">
        <v>234.0</v>
      </c>
      <c r="B83" s="6" t="s">
        <v>143</v>
      </c>
      <c r="C83" s="6">
        <v>6.39080457250633E-4</v>
      </c>
      <c r="D83" s="6">
        <v>-0.626012712785273</v>
      </c>
      <c r="E83" s="6" t="s">
        <v>10</v>
      </c>
      <c r="F83" s="6">
        <v>6.39080457250929E-4</v>
      </c>
      <c r="G83" s="6">
        <v>0.626012712785089</v>
      </c>
      <c r="H83" s="6" t="s">
        <v>11</v>
      </c>
      <c r="I83" s="7">
        <f t="shared" si="1"/>
        <v>0.001278160915</v>
      </c>
      <c r="J83" s="26" t="str">
        <f t="shared" si="3"/>
        <v>#N/A</v>
      </c>
      <c r="K83" s="42" t="s">
        <v>464</v>
      </c>
      <c r="L83" s="43" t="s">
        <v>44</v>
      </c>
    </row>
    <row r="84">
      <c r="A84" s="6">
        <v>21.0</v>
      </c>
      <c r="B84" s="6" t="s">
        <v>144</v>
      </c>
      <c r="C84" s="6">
        <v>6.2851583774165E-4</v>
      </c>
      <c r="D84" s="6">
        <v>-0.656432667429456</v>
      </c>
      <c r="E84" s="6" t="s">
        <v>10</v>
      </c>
      <c r="F84" s="6">
        <v>6.28515837741877E-4</v>
      </c>
      <c r="G84" s="6">
        <v>0.656432667429392</v>
      </c>
      <c r="H84" s="6" t="s">
        <v>11</v>
      </c>
      <c r="I84" s="7">
        <f t="shared" si="1"/>
        <v>0.001257031675</v>
      </c>
      <c r="J84" s="26" t="str">
        <f t="shared" si="3"/>
        <v>KBM-NUM-Homeowner Status</v>
      </c>
      <c r="K84" s="42" t="s">
        <v>465</v>
      </c>
      <c r="L84" s="43" t="s">
        <v>44</v>
      </c>
    </row>
    <row r="85">
      <c r="A85" s="6">
        <v>145.0</v>
      </c>
      <c r="B85" s="6" t="s">
        <v>145</v>
      </c>
      <c r="C85" s="6">
        <v>6.12368402351132E-4</v>
      </c>
      <c r="D85" s="6">
        <v>-0.726806718204817</v>
      </c>
      <c r="E85" s="6" t="s">
        <v>10</v>
      </c>
      <c r="F85" s="6">
        <v>6.12368402351805E-4</v>
      </c>
      <c r="G85" s="6">
        <v>0.726806718204813</v>
      </c>
      <c r="H85" s="6" t="s">
        <v>11</v>
      </c>
      <c r="I85" s="7">
        <f t="shared" si="1"/>
        <v>0.001224736805</v>
      </c>
      <c r="J85" s="26" t="str">
        <f t="shared" si="3"/>
        <v> Binary indicator for Abnormal Lab Results broken out by category</v>
      </c>
      <c r="K85" s="42" t="s">
        <v>466</v>
      </c>
      <c r="L85" s="43" t="s">
        <v>44</v>
      </c>
    </row>
    <row r="86">
      <c r="A86" s="6">
        <v>841.0</v>
      </c>
      <c r="B86" s="6" t="s">
        <v>147</v>
      </c>
      <c r="C86" s="6">
        <v>5.80057835158337E-4</v>
      </c>
      <c r="D86" s="6">
        <v>-0.0613542080031325</v>
      </c>
      <c r="E86" s="6" t="s">
        <v>10</v>
      </c>
      <c r="F86" s="6">
        <v>5.80057835158364E-4</v>
      </c>
      <c r="G86" s="6">
        <v>0.0613542080031232</v>
      </c>
      <c r="H86" s="6" t="s">
        <v>11</v>
      </c>
      <c r="I86" s="7">
        <f t="shared" si="1"/>
        <v>0.00116011567</v>
      </c>
      <c r="J86" s="26" t="str">
        <f t="shared" si="3"/>
        <v>KBM-Census % Mobile Homes</v>
      </c>
      <c r="K86" s="42" t="s">
        <v>115</v>
      </c>
      <c r="L86" s="43" t="s">
        <v>44</v>
      </c>
    </row>
    <row r="87">
      <c r="A87" s="6">
        <v>534.0</v>
      </c>
      <c r="B87" s="6" t="s">
        <v>149</v>
      </c>
      <c r="C87" s="6">
        <v>5.77165995104087E-4</v>
      </c>
      <c r="D87" s="6">
        <v>-0.45852795824534</v>
      </c>
      <c r="E87" s="6" t="s">
        <v>10</v>
      </c>
      <c r="F87" s="6">
        <v>5.77165995104163E-4</v>
      </c>
      <c r="G87" s="6">
        <v>0.458527958245321</v>
      </c>
      <c r="H87" s="6" t="s">
        <v>11</v>
      </c>
      <c r="I87" s="7">
        <f t="shared" si="1"/>
        <v>0.00115433199</v>
      </c>
      <c r="J87" s="26" t="str">
        <f t="shared" si="3"/>
        <v>% Balance to High Agency 1st Mortgage Credit</v>
      </c>
      <c r="K87" s="42" t="s">
        <v>1085</v>
      </c>
      <c r="L87" s="43" t="s">
        <v>1086</v>
      </c>
    </row>
    <row r="88">
      <c r="A88" s="6">
        <v>460.0</v>
      </c>
      <c r="B88" s="6" t="s">
        <v>151</v>
      </c>
      <c r="C88" s="6">
        <v>5.73685270530723E-4</v>
      </c>
      <c r="D88" s="6">
        <v>-0.370444407571047</v>
      </c>
      <c r="E88" s="6" t="s">
        <v>10</v>
      </c>
      <c r="F88" s="6">
        <v>5.73685270530818E-4</v>
      </c>
      <c r="G88" s="6">
        <v>0.370444407570977</v>
      </c>
      <c r="H88" s="6" t="s">
        <v>11</v>
      </c>
      <c r="I88" s="7">
        <f t="shared" si="1"/>
        <v>0.001147370541</v>
      </c>
      <c r="J88" s="26" t="str">
        <f t="shared" si="3"/>
        <v>Balance Bank Card Accts - Severe Derogatory Accts</v>
      </c>
      <c r="K88" s="44" t="s">
        <v>1087</v>
      </c>
      <c r="L88" s="45" t="s">
        <v>1088</v>
      </c>
    </row>
    <row r="89">
      <c r="A89" s="6">
        <v>477.0</v>
      </c>
      <c r="B89" s="6" t="s">
        <v>153</v>
      </c>
      <c r="C89" s="6">
        <v>5.60450962867377E-4</v>
      </c>
      <c r="D89" s="6">
        <v>-0.327224292034205</v>
      </c>
      <c r="E89" s="6" t="s">
        <v>10</v>
      </c>
      <c r="F89" s="6">
        <v>5.6045096286739E-4</v>
      </c>
      <c r="G89" s="6">
        <v>0.327224292034202</v>
      </c>
      <c r="H89" s="6" t="s">
        <v>11</v>
      </c>
      <c r="I89" s="7">
        <f t="shared" si="1"/>
        <v>0.001120901926</v>
      </c>
      <c r="J89" s="26" t="str">
        <f t="shared" si="3"/>
        <v>Balance All Credit Type Accts 60+ dpd</v>
      </c>
      <c r="K89" s="42" t="s">
        <v>1089</v>
      </c>
      <c r="L89" s="43" t="s">
        <v>129</v>
      </c>
    </row>
    <row r="90">
      <c r="A90" s="6">
        <v>495.0</v>
      </c>
      <c r="B90" s="6" t="s">
        <v>155</v>
      </c>
      <c r="C90" s="6">
        <v>5.57844395947964E-4</v>
      </c>
      <c r="D90" s="6">
        <v>-0.459983614186397</v>
      </c>
      <c r="E90" s="6" t="s">
        <v>10</v>
      </c>
      <c r="F90" s="6">
        <v>5.57844395947966E-4</v>
      </c>
      <c r="G90" s="6">
        <v>0.459983614186394</v>
      </c>
      <c r="H90" s="6" t="s">
        <v>11</v>
      </c>
      <c r="I90" s="7">
        <f t="shared" si="1"/>
        <v>0.001115688792</v>
      </c>
      <c r="J90" s="26" t="str">
        <f t="shared" si="3"/>
        <v>% HH Non-Mortgage Loan Accts 60+ dpd</v>
      </c>
      <c r="K90" s="42" t="s">
        <v>1090</v>
      </c>
      <c r="L90" s="43" t="s">
        <v>1091</v>
      </c>
    </row>
    <row r="91">
      <c r="A91" s="6">
        <v>461.0</v>
      </c>
      <c r="B91" s="6" t="s">
        <v>157</v>
      </c>
      <c r="C91" s="6">
        <v>5.49862322850392E-4</v>
      </c>
      <c r="D91" s="6">
        <v>0.295636886891617</v>
      </c>
      <c r="E91" s="6" t="s">
        <v>11</v>
      </c>
      <c r="F91" s="6">
        <v>5.49862322850404E-4</v>
      </c>
      <c r="G91" s="6">
        <v>-0.295636886891613</v>
      </c>
      <c r="H91" s="6" t="s">
        <v>10</v>
      </c>
      <c r="I91" s="7">
        <f t="shared" si="1"/>
        <v>0.001099724646</v>
      </c>
      <c r="J91" s="26" t="str">
        <f t="shared" si="3"/>
        <v>Balance Consumer Finance Accts</v>
      </c>
      <c r="K91" s="42" t="s">
        <v>1092</v>
      </c>
      <c r="L91" s="43" t="s">
        <v>83</v>
      </c>
    </row>
    <row r="92">
      <c r="A92" s="6">
        <v>46.0</v>
      </c>
      <c r="B92" s="6" t="s">
        <v>159</v>
      </c>
      <c r="C92" s="6">
        <v>5.27749688895797E-4</v>
      </c>
      <c r="D92" s="6">
        <v>-0.788696159840814</v>
      </c>
      <c r="E92" s="6" t="s">
        <v>10</v>
      </c>
      <c r="F92" s="6">
        <v>5.27749688896058E-4</v>
      </c>
      <c r="G92" s="6">
        <v>0.78869615984081</v>
      </c>
      <c r="H92" s="6" t="s">
        <v>11</v>
      </c>
      <c r="I92" s="7">
        <f t="shared" si="1"/>
        <v>0.001055499378</v>
      </c>
      <c r="J92" s="26" t="str">
        <f t="shared" si="3"/>
        <v> Preferred Language for Member</v>
      </c>
      <c r="K92" s="42" t="s">
        <v>1093</v>
      </c>
      <c r="L92" s="43" t="s">
        <v>54</v>
      </c>
    </row>
    <row r="93">
      <c r="A93" s="6">
        <v>529.0</v>
      </c>
      <c r="B93" s="6" t="s">
        <v>161</v>
      </c>
      <c r="C93" s="6">
        <v>4.97425017090272E-4</v>
      </c>
      <c r="D93" s="6">
        <v>-0.0886480699308797</v>
      </c>
      <c r="E93" s="6" t="s">
        <v>10</v>
      </c>
      <c r="F93" s="6">
        <v>4.97425017090268E-4</v>
      </c>
      <c r="G93" s="6">
        <v>0.0886480699308784</v>
      </c>
      <c r="H93" s="6" t="s">
        <v>11</v>
      </c>
      <c r="I93" s="7">
        <f t="shared" si="1"/>
        <v>0.0009948500342</v>
      </c>
      <c r="J93" s="26" t="str">
        <f t="shared" si="3"/>
        <v>Number Non-Agency 1st Mortgage Accts - 120 dpd or Collections</v>
      </c>
      <c r="K93" s="42" t="s">
        <v>1094</v>
      </c>
      <c r="L93" s="43" t="s">
        <v>94</v>
      </c>
    </row>
    <row r="94">
      <c r="A94" s="6">
        <v>471.0</v>
      </c>
      <c r="B94" s="6" t="s">
        <v>163</v>
      </c>
      <c r="C94" s="6">
        <v>4.92559359358073E-4</v>
      </c>
      <c r="D94" s="6">
        <v>-0.244742104688436</v>
      </c>
      <c r="E94" s="6" t="s">
        <v>10</v>
      </c>
      <c r="F94" s="6">
        <v>4.92559359358066E-4</v>
      </c>
      <c r="G94" s="6">
        <v>0.244742104688435</v>
      </c>
      <c r="H94" s="6" t="s">
        <v>11</v>
      </c>
      <c r="I94" s="7">
        <f t="shared" si="1"/>
        <v>0.0009851187187</v>
      </c>
      <c r="J94" s="26" t="str">
        <f t="shared" si="3"/>
        <v>Balance Non-Agency 1st Mortgage Accts - 90 to 119 dpd</v>
      </c>
      <c r="K94" s="44" t="s">
        <v>147</v>
      </c>
      <c r="L94" s="45" t="s">
        <v>148</v>
      </c>
    </row>
    <row r="95">
      <c r="A95" s="6">
        <v>552.0</v>
      </c>
      <c r="B95" s="6" t="s">
        <v>165</v>
      </c>
      <c r="C95" s="6">
        <v>4.78775729278409E-4</v>
      </c>
      <c r="D95" s="6">
        <v>0.217390661272363</v>
      </c>
      <c r="E95" s="6" t="s">
        <v>11</v>
      </c>
      <c r="F95" s="6">
        <v>4.78775729278466E-4</v>
      </c>
      <c r="G95" s="6">
        <v>-0.21739066127237</v>
      </c>
      <c r="H95" s="6" t="s">
        <v>10</v>
      </c>
      <c r="I95" s="7">
        <f t="shared" si="1"/>
        <v>0.0009575514586</v>
      </c>
      <c r="J95" s="26" t="str">
        <f t="shared" si="3"/>
        <v>#N/A</v>
      </c>
      <c r="K95" s="42" t="s">
        <v>126</v>
      </c>
      <c r="L95" s="43" t="s">
        <v>127</v>
      </c>
    </row>
    <row r="96">
      <c r="A96" s="6">
        <v>237.0</v>
      </c>
      <c r="B96" s="6" t="s">
        <v>166</v>
      </c>
      <c r="C96" s="6">
        <v>4.64747048374884E-4</v>
      </c>
      <c r="D96" s="6">
        <v>-0.531124979924396</v>
      </c>
      <c r="E96" s="6" t="s">
        <v>10</v>
      </c>
      <c r="F96" s="6">
        <v>4.64747048374863E-4</v>
      </c>
      <c r="G96" s="6">
        <v>0.531124979924403</v>
      </c>
      <c r="H96" s="6" t="s">
        <v>11</v>
      </c>
      <c r="I96" s="7">
        <f t="shared" si="1"/>
        <v>0.0009294940967</v>
      </c>
      <c r="J96" s="26" t="str">
        <f t="shared" si="3"/>
        <v> Binary indicator for each of the MCC categories present in the reference table</v>
      </c>
      <c r="K96" s="44" t="s">
        <v>41</v>
      </c>
      <c r="L96" s="45" t="s">
        <v>42</v>
      </c>
    </row>
    <row r="97">
      <c r="A97" s="6">
        <v>489.0</v>
      </c>
      <c r="B97" s="6" t="s">
        <v>167</v>
      </c>
      <c r="C97" s="6">
        <v>4.55130305787441E-4</v>
      </c>
      <c r="D97" s="6">
        <v>-0.190975608811065</v>
      </c>
      <c r="E97" s="6" t="s">
        <v>10</v>
      </c>
      <c r="F97" s="6">
        <v>4.55130305787442E-4</v>
      </c>
      <c r="G97" s="6">
        <v>0.190975608811068</v>
      </c>
      <c r="H97" s="6" t="s">
        <v>11</v>
      </c>
      <c r="I97" s="7">
        <f t="shared" si="1"/>
        <v>0.0009102606116</v>
      </c>
      <c r="J97" s="26" t="str">
        <f t="shared" si="3"/>
        <v>% HH Auto Finance Loan Accts New w/in 12 months</v>
      </c>
      <c r="K97" s="44" t="s">
        <v>1095</v>
      </c>
      <c r="L97" s="45" t="s">
        <v>24</v>
      </c>
    </row>
    <row r="98">
      <c r="A98" s="6">
        <v>516.0</v>
      </c>
      <c r="B98" s="6" t="s">
        <v>169</v>
      </c>
      <c r="C98" s="6">
        <v>4.16328646375646E-4</v>
      </c>
      <c r="D98" s="6">
        <v>-0.354893712135621</v>
      </c>
      <c r="E98" s="6" t="s">
        <v>10</v>
      </c>
      <c r="F98" s="6">
        <v>4.16328646375655E-4</v>
      </c>
      <c r="G98" s="6">
        <v>0.354893712135623</v>
      </c>
      <c r="H98" s="6" t="s">
        <v>11</v>
      </c>
      <c r="I98" s="7">
        <f t="shared" si="1"/>
        <v>0.0008326572928</v>
      </c>
      <c r="J98" s="26" t="str">
        <f t="shared" si="3"/>
        <v>Number Auto Finance Loan Accts</v>
      </c>
      <c r="K98" s="42" t="s">
        <v>1096</v>
      </c>
      <c r="L98" s="43" t="s">
        <v>1097</v>
      </c>
    </row>
    <row r="99">
      <c r="A99" s="6">
        <v>459.0</v>
      </c>
      <c r="B99" s="6" t="s">
        <v>171</v>
      </c>
      <c r="C99" s="6">
        <v>4.09880692858583E-4</v>
      </c>
      <c r="D99" s="6">
        <v>-0.141202480354803</v>
      </c>
      <c r="E99" s="6" t="s">
        <v>10</v>
      </c>
      <c r="F99" s="6">
        <v>4.09880692858565E-4</v>
      </c>
      <c r="G99" s="6">
        <v>0.141202480354802</v>
      </c>
      <c r="H99" s="6" t="s">
        <v>11</v>
      </c>
      <c r="I99" s="7">
        <f t="shared" si="1"/>
        <v>0.0008197613857</v>
      </c>
      <c r="J99" s="26" t="str">
        <f t="shared" si="3"/>
        <v>Balance Auto Finance Loan Accts New w/in 12 months</v>
      </c>
      <c r="K99" s="44" t="s">
        <v>1098</v>
      </c>
      <c r="L99" s="45" t="s">
        <v>1099</v>
      </c>
    </row>
    <row r="100">
      <c r="A100" s="6">
        <v>760.0</v>
      </c>
      <c r="B100" s="6" t="s">
        <v>173</v>
      </c>
      <c r="C100" s="6">
        <v>4.05624207271468E-4</v>
      </c>
      <c r="D100" s="6">
        <v>-0.368331763599329</v>
      </c>
      <c r="E100" s="6" t="s">
        <v>10</v>
      </c>
      <c r="F100" s="6">
        <v>4.05624207271483E-4</v>
      </c>
      <c r="G100" s="6">
        <v>0.368331763599349</v>
      </c>
      <c r="H100" s="6" t="s">
        <v>11</v>
      </c>
      <c r="I100" s="7">
        <f t="shared" si="1"/>
        <v>0.0008112484145</v>
      </c>
      <c r="J100" s="26" t="str">
        <f t="shared" si="3"/>
        <v> Per Member Per Month Count of logical claims for each of the MCC categories present in the reference table</v>
      </c>
      <c r="K100" s="42" t="s">
        <v>1100</v>
      </c>
      <c r="L100" s="43" t="s">
        <v>120</v>
      </c>
    </row>
    <row r="101">
      <c r="A101" s="6">
        <v>515.0</v>
      </c>
      <c r="B101" s="6" t="s">
        <v>174</v>
      </c>
      <c r="C101" s="6">
        <v>4.03216744008432E-4</v>
      </c>
      <c r="D101" s="6">
        <v>-0.446728643059967</v>
      </c>
      <c r="E101" s="6" t="s">
        <v>10</v>
      </c>
      <c r="F101" s="6">
        <v>4.03216744008418E-4</v>
      </c>
      <c r="G101" s="6">
        <v>0.446728643059978</v>
      </c>
      <c r="H101" s="6" t="s">
        <v>11</v>
      </c>
      <c r="I101" s="7">
        <f t="shared" si="1"/>
        <v>0.000806433488</v>
      </c>
      <c r="J101" s="26" t="str">
        <f t="shared" si="3"/>
        <v>Number Auto Bank Loan Accts New w/in 12 months</v>
      </c>
      <c r="K101" s="42" t="s">
        <v>1101</v>
      </c>
      <c r="L101" s="43" t="s">
        <v>1102</v>
      </c>
    </row>
    <row r="102">
      <c r="A102" s="6">
        <v>13.0</v>
      </c>
      <c r="B102" s="6" t="s">
        <v>176</v>
      </c>
      <c r="C102" s="6">
        <v>3.99682572273432E-4</v>
      </c>
      <c r="D102" s="6">
        <v>0.624554958581023</v>
      </c>
      <c r="E102" s="6" t="s">
        <v>11</v>
      </c>
      <c r="F102" s="6">
        <v>3.99682572273426E-4</v>
      </c>
      <c r="G102" s="6">
        <v>-0.624554958581014</v>
      </c>
      <c r="H102" s="6" t="s">
        <v>10</v>
      </c>
      <c r="I102" s="7">
        <f t="shared" si="1"/>
        <v>0.0007993651445</v>
      </c>
      <c r="J102" s="26" t="str">
        <f t="shared" si="3"/>
        <v>#N/A</v>
      </c>
      <c r="K102" s="42" t="s">
        <v>1103</v>
      </c>
      <c r="L102" s="43" t="s">
        <v>1104</v>
      </c>
    </row>
    <row r="103">
      <c r="A103" s="6">
        <v>563.0</v>
      </c>
      <c r="B103" s="6" t="s">
        <v>177</v>
      </c>
      <c r="C103" s="6">
        <v>3.97786061657663E-4</v>
      </c>
      <c r="D103" s="6">
        <v>0.299373286133745</v>
      </c>
      <c r="E103" s="6" t="s">
        <v>11</v>
      </c>
      <c r="F103" s="6">
        <v>3.97786061657802E-4</v>
      </c>
      <c r="G103" s="6">
        <v>-0.299373286133759</v>
      </c>
      <c r="H103" s="6" t="s">
        <v>10</v>
      </c>
      <c r="I103" s="7">
        <f t="shared" si="1"/>
        <v>0.0007955721233</v>
      </c>
      <c r="J103" s="26" t="str">
        <f t="shared" si="3"/>
        <v> Per Member Per Month Visits for non-BH related claims, broken out by utilization category</v>
      </c>
      <c r="K103" s="42" t="s">
        <v>228</v>
      </c>
      <c r="L103" s="43" t="s">
        <v>1105</v>
      </c>
    </row>
    <row r="104">
      <c r="A104" s="6">
        <v>504.0</v>
      </c>
      <c r="B104" s="6" t="s">
        <v>178</v>
      </c>
      <c r="C104" s="6">
        <v>3.85420810789844E-4</v>
      </c>
      <c r="D104" s="6">
        <v>0.315902448633666</v>
      </c>
      <c r="E104" s="6" t="s">
        <v>11</v>
      </c>
      <c r="F104" s="6">
        <v>3.85420810789846E-4</v>
      </c>
      <c r="G104" s="6">
        <v>-0.31590244863367</v>
      </c>
      <c r="H104" s="6" t="s">
        <v>10</v>
      </c>
      <c r="I104" s="7">
        <f t="shared" si="1"/>
        <v>0.0007708416216</v>
      </c>
      <c r="J104" s="26" t="str">
        <f t="shared" si="3"/>
        <v>Newest Mortgage Acct Age</v>
      </c>
      <c r="K104" s="44" t="s">
        <v>193</v>
      </c>
      <c r="L104" s="45" t="s">
        <v>1106</v>
      </c>
    </row>
    <row r="105">
      <c r="A105" s="6">
        <v>535.0</v>
      </c>
      <c r="B105" s="6" t="s">
        <v>180</v>
      </c>
      <c r="C105" s="6">
        <v>3.76336388222345E-4</v>
      </c>
      <c r="D105" s="6">
        <v>0.328033369987983</v>
      </c>
      <c r="E105" s="6" t="s">
        <v>11</v>
      </c>
      <c r="F105" s="6">
        <v>3.76336388222358E-4</v>
      </c>
      <c r="G105" s="6">
        <v>-0.32803336998798</v>
      </c>
      <c r="H105" s="6" t="s">
        <v>10</v>
      </c>
      <c r="I105" s="7">
        <f t="shared" si="1"/>
        <v>0.0007526727764</v>
      </c>
      <c r="J105" s="26" t="str">
        <f t="shared" si="3"/>
        <v>% Balance to High Auto Bank Credit</v>
      </c>
      <c r="K105" s="44" t="s">
        <v>214</v>
      </c>
      <c r="L105" s="45" t="s">
        <v>998</v>
      </c>
    </row>
    <row r="106">
      <c r="A106" s="6">
        <v>826.0</v>
      </c>
      <c r="B106" s="6" t="s">
        <v>182</v>
      </c>
      <c r="C106" s="6">
        <v>3.74062689270959E-4</v>
      </c>
      <c r="D106" s="6">
        <v>0.320854707824653</v>
      </c>
      <c r="E106" s="6" t="s">
        <v>11</v>
      </c>
      <c r="F106" s="6">
        <v>3.74062689270946E-4</v>
      </c>
      <c r="G106" s="6">
        <v>-0.320854707824659</v>
      </c>
      <c r="H106" s="6" t="s">
        <v>10</v>
      </c>
      <c r="I106" s="7">
        <f t="shared" si="1"/>
        <v>0.0007481253785</v>
      </c>
      <c r="J106" s="26" t="str">
        <f t="shared" si="3"/>
        <v> Per Member Per Month Count of logical claims for each of the MCC categories present in the reference table</v>
      </c>
      <c r="K106" s="42" t="s">
        <v>207</v>
      </c>
      <c r="L106" s="43" t="s">
        <v>1107</v>
      </c>
    </row>
    <row r="107">
      <c r="A107" s="6">
        <v>520.0</v>
      </c>
      <c r="B107" s="6" t="s">
        <v>183</v>
      </c>
      <c r="C107" s="6">
        <v>3.60845209107497E-4</v>
      </c>
      <c r="D107" s="6">
        <v>-0.133898591433185</v>
      </c>
      <c r="E107" s="6" t="s">
        <v>10</v>
      </c>
      <c r="F107" s="6">
        <v>3.60845209107487E-4</v>
      </c>
      <c r="G107" s="6">
        <v>0.133898591433181</v>
      </c>
      <c r="H107" s="6" t="s">
        <v>11</v>
      </c>
      <c r="I107" s="7">
        <f t="shared" si="1"/>
        <v>0.0007216904182</v>
      </c>
      <c r="J107" s="26" t="str">
        <f t="shared" si="3"/>
        <v>Number HELOC Accts - Severe Derogatory Accts</v>
      </c>
      <c r="K107" s="42" t="s">
        <v>223</v>
      </c>
      <c r="L107" s="43" t="s">
        <v>1108</v>
      </c>
    </row>
    <row r="108">
      <c r="A108" s="6">
        <v>14.0</v>
      </c>
      <c r="B108" s="6" t="s">
        <v>185</v>
      </c>
      <c r="C108" s="6">
        <v>3.60424145175483E-4</v>
      </c>
      <c r="D108" s="6">
        <v>0.555746070070617</v>
      </c>
      <c r="E108" s="6" t="s">
        <v>11</v>
      </c>
      <c r="F108" s="6">
        <v>3.60424145175452E-4</v>
      </c>
      <c r="G108" s="6">
        <v>-0.555746070070623</v>
      </c>
      <c r="H108" s="6" t="s">
        <v>10</v>
      </c>
      <c r="I108" s="7">
        <f t="shared" si="1"/>
        <v>0.0007208482904</v>
      </c>
      <c r="J108" s="26" t="str">
        <f t="shared" si="3"/>
        <v>#N/A</v>
      </c>
      <c r="K108" s="42" t="s">
        <v>301</v>
      </c>
      <c r="L108" s="43" t="s">
        <v>1109</v>
      </c>
    </row>
    <row r="109">
      <c r="A109" s="6">
        <v>498.0</v>
      </c>
      <c r="B109" s="6" t="s">
        <v>186</v>
      </c>
      <c r="C109" s="6">
        <v>3.32383002612335E-4</v>
      </c>
      <c r="D109" s="6">
        <v>-0.136355350429535</v>
      </c>
      <c r="E109" s="6" t="s">
        <v>10</v>
      </c>
      <c r="F109" s="6">
        <v>3.32383002612336E-4</v>
      </c>
      <c r="G109" s="6">
        <v>0.136355350429538</v>
      </c>
      <c r="H109" s="6" t="s">
        <v>11</v>
      </c>
      <c r="I109" s="7">
        <f t="shared" si="1"/>
        <v>0.0006647660052</v>
      </c>
      <c r="J109" s="26" t="str">
        <f t="shared" si="3"/>
        <v>% HH All Credit Accts - Bankruptcy Accts</v>
      </c>
      <c r="K109" s="42" t="s">
        <v>260</v>
      </c>
      <c r="L109" s="43" t="s">
        <v>989</v>
      </c>
    </row>
    <row r="110">
      <c r="A110" s="6">
        <v>496.0</v>
      </c>
      <c r="B110" s="6" t="s">
        <v>188</v>
      </c>
      <c r="C110" s="6">
        <v>3.31274858413598E-4</v>
      </c>
      <c r="D110" s="6">
        <v>-0.349981397989474</v>
      </c>
      <c r="E110" s="6" t="s">
        <v>10</v>
      </c>
      <c r="F110" s="6">
        <v>3.31274858413593E-4</v>
      </c>
      <c r="G110" s="6">
        <v>0.349981397989475</v>
      </c>
      <c r="H110" s="6" t="s">
        <v>11</v>
      </c>
      <c r="I110" s="7">
        <f t="shared" si="1"/>
        <v>0.0006625497168</v>
      </c>
      <c r="J110" s="26" t="str">
        <f t="shared" si="3"/>
        <v>% HH Student Loan Accts</v>
      </c>
      <c r="K110" s="47" t="s">
        <v>311</v>
      </c>
      <c r="L110" s="43" t="s">
        <v>1110</v>
      </c>
    </row>
    <row r="111">
      <c r="A111" s="6">
        <v>605.0</v>
      </c>
      <c r="B111" s="6" t="s">
        <v>190</v>
      </c>
      <c r="C111" s="6">
        <v>3.26070429226428E-4</v>
      </c>
      <c r="D111" s="6">
        <v>0.42417054176529</v>
      </c>
      <c r="E111" s="6" t="s">
        <v>11</v>
      </c>
      <c r="F111" s="6">
        <v>3.2607042922644E-4</v>
      </c>
      <c r="G111" s="6">
        <v>-0.424170541765293</v>
      </c>
      <c r="H111" s="6" t="s">
        <v>10</v>
      </c>
      <c r="I111" s="7">
        <f t="shared" si="1"/>
        <v>0.0006521408585</v>
      </c>
      <c r="J111" s="26" t="str">
        <f t="shared" si="3"/>
        <v> Per Member Per Month Count for prescriptions broken out by GPI2 Category</v>
      </c>
      <c r="K111" s="47" t="s">
        <v>354</v>
      </c>
      <c r="L111" s="43" t="s">
        <v>1111</v>
      </c>
    </row>
    <row r="112">
      <c r="A112" s="6">
        <v>509.0</v>
      </c>
      <c r="B112" s="6" t="s">
        <v>191</v>
      </c>
      <c r="C112" s="6">
        <v>3.22762575364457E-4</v>
      </c>
      <c r="D112" s="6">
        <v>-0.284981715564519</v>
      </c>
      <c r="E112" s="6" t="s">
        <v>10</v>
      </c>
      <c r="F112" s="6">
        <v>3.22762575364456E-4</v>
      </c>
      <c r="G112" s="6">
        <v>0.284981715564516</v>
      </c>
      <c r="H112" s="6" t="s">
        <v>11</v>
      </c>
      <c r="I112" s="7">
        <f t="shared" si="1"/>
        <v>0.0006455251507</v>
      </c>
      <c r="J112" s="26" t="str">
        <f t="shared" si="3"/>
        <v>Number 1st Mortgage Accts - 120 dpd or Collections</v>
      </c>
      <c r="K112" s="47" t="s">
        <v>124</v>
      </c>
      <c r="L112" s="43" t="s">
        <v>125</v>
      </c>
    </row>
    <row r="113">
      <c r="A113" s="6">
        <v>450.0</v>
      </c>
      <c r="B113" s="6" t="s">
        <v>193</v>
      </c>
      <c r="C113" s="6">
        <v>3.01236951824117E-4</v>
      </c>
      <c r="D113" s="6">
        <v>-0.26214107007502</v>
      </c>
      <c r="E113" s="6" t="s">
        <v>10</v>
      </c>
      <c r="F113" s="6">
        <v>3.01236951824114E-4</v>
      </c>
      <c r="G113" s="6">
        <v>0.262141070075023</v>
      </c>
      <c r="H113" s="6" t="s">
        <v>11</v>
      </c>
      <c r="I113" s="7">
        <f t="shared" si="1"/>
        <v>0.0006024739036</v>
      </c>
      <c r="J113" s="26" t="str">
        <f t="shared" si="3"/>
        <v>#N/A</v>
      </c>
      <c r="K113" s="48" t="s">
        <v>171</v>
      </c>
      <c r="L113" s="43" t="s">
        <v>172</v>
      </c>
    </row>
    <row r="114">
      <c r="A114" s="6">
        <v>757.0</v>
      </c>
      <c r="B114" s="6" t="s">
        <v>194</v>
      </c>
      <c r="C114" s="6">
        <v>2.94878270845146E-4</v>
      </c>
      <c r="D114" s="6">
        <v>-0.0382075581223528</v>
      </c>
      <c r="E114" s="6" t="s">
        <v>10</v>
      </c>
      <c r="F114" s="6">
        <v>2.94878270845145E-4</v>
      </c>
      <c r="G114" s="6">
        <v>0.0382075581223566</v>
      </c>
      <c r="H114" s="6" t="s">
        <v>11</v>
      </c>
      <c r="I114" s="7">
        <f t="shared" si="1"/>
        <v>0.0005897565417</v>
      </c>
      <c r="J114" s="26" t="str">
        <f t="shared" si="3"/>
        <v> Per Member Per Month Count of logical claims for each of the MCC categories present in the reference table</v>
      </c>
      <c r="K114" s="42" t="s">
        <v>151</v>
      </c>
      <c r="L114" s="43" t="s">
        <v>152</v>
      </c>
    </row>
    <row r="115">
      <c r="A115" s="6">
        <v>734.0</v>
      </c>
      <c r="B115" s="6" t="s">
        <v>195</v>
      </c>
      <c r="C115" s="6">
        <v>2.94047981377655E-4</v>
      </c>
      <c r="D115" s="6">
        <v>0.45612038177853</v>
      </c>
      <c r="E115" s="6" t="s">
        <v>11</v>
      </c>
      <c r="F115" s="6">
        <v>2.94047981377584E-4</v>
      </c>
      <c r="G115" s="6">
        <v>-0.45612038177853</v>
      </c>
      <c r="H115" s="6" t="s">
        <v>10</v>
      </c>
      <c r="I115" s="7">
        <f t="shared" si="1"/>
        <v>0.0005880959628</v>
      </c>
      <c r="J115" s="26" t="str">
        <f t="shared" si="3"/>
        <v> Per Member Per Month Count of logical claims for each of the MCC categories present in the reference table</v>
      </c>
      <c r="K115" s="42" t="s">
        <v>157</v>
      </c>
      <c r="L115" s="43" t="s">
        <v>158</v>
      </c>
    </row>
    <row r="116">
      <c r="A116" s="6">
        <v>530.0</v>
      </c>
      <c r="B116" s="6" t="s">
        <v>196</v>
      </c>
      <c r="C116" s="6">
        <v>2.88644934128663E-4</v>
      </c>
      <c r="D116" s="6">
        <v>-0.293460858301503</v>
      </c>
      <c r="E116" s="6" t="s">
        <v>10</v>
      </c>
      <c r="F116" s="6">
        <v>2.88644934128658E-4</v>
      </c>
      <c r="G116" s="6">
        <v>0.293460858301494</v>
      </c>
      <c r="H116" s="6" t="s">
        <v>11</v>
      </c>
      <c r="I116" s="7">
        <f t="shared" si="1"/>
        <v>0.0005772898683</v>
      </c>
      <c r="J116" s="26" t="str">
        <f t="shared" si="3"/>
        <v>Number Non-Mortgage Loan Accts 60+ dpd</v>
      </c>
      <c r="K116" s="42" t="s">
        <v>284</v>
      </c>
      <c r="L116" s="43" t="s">
        <v>1112</v>
      </c>
    </row>
    <row r="117">
      <c r="A117" s="6">
        <v>639.0</v>
      </c>
      <c r="B117" s="6" t="s">
        <v>198</v>
      </c>
      <c r="C117" s="6">
        <v>2.86729811501805E-4</v>
      </c>
      <c r="D117" s="6">
        <v>-0.599612513072518</v>
      </c>
      <c r="E117" s="6" t="s">
        <v>10</v>
      </c>
      <c r="F117" s="6">
        <v>2.86729811502014E-4</v>
      </c>
      <c r="G117" s="6">
        <v>0.599612513072502</v>
      </c>
      <c r="H117" s="6" t="s">
        <v>11</v>
      </c>
      <c r="I117" s="7">
        <f t="shared" si="1"/>
        <v>0.000573459623</v>
      </c>
      <c r="J117" s="26" t="str">
        <f t="shared" si="3"/>
        <v> Per Member Per Month Count for prescriptions broken out by GPI2 Category</v>
      </c>
      <c r="K117" s="42" t="s">
        <v>326</v>
      </c>
      <c r="L117" s="43" t="s">
        <v>1113</v>
      </c>
    </row>
    <row r="118">
      <c r="A118" s="6">
        <v>630.0</v>
      </c>
      <c r="B118" s="6" t="s">
        <v>199</v>
      </c>
      <c r="C118" s="6">
        <v>2.86704714201937E-4</v>
      </c>
      <c r="D118" s="6">
        <v>-0.186761684553211</v>
      </c>
      <c r="E118" s="6" t="s">
        <v>10</v>
      </c>
      <c r="F118" s="6">
        <v>2.86704714201924E-4</v>
      </c>
      <c r="G118" s="6">
        <v>0.186761684553217</v>
      </c>
      <c r="H118" s="6" t="s">
        <v>11</v>
      </c>
      <c r="I118" s="7">
        <f t="shared" si="1"/>
        <v>0.0005734094284</v>
      </c>
      <c r="J118" s="26" t="str">
        <f t="shared" si="3"/>
        <v> Per Member Per Month Count for prescriptions broken out by GPI2 Category</v>
      </c>
      <c r="K118" s="42" t="s">
        <v>253</v>
      </c>
      <c r="L118" s="43" t="s">
        <v>1114</v>
      </c>
    </row>
    <row r="119">
      <c r="A119" s="6">
        <v>493.0</v>
      </c>
      <c r="B119" s="6" t="s">
        <v>200</v>
      </c>
      <c r="C119" s="6">
        <v>2.81013350803311E-4</v>
      </c>
      <c r="D119" s="6">
        <v>-0.128460383721319</v>
      </c>
      <c r="E119" s="6" t="s">
        <v>10</v>
      </c>
      <c r="F119" s="6">
        <v>2.81013350803324E-4</v>
      </c>
      <c r="G119" s="6">
        <v>0.12846038372132</v>
      </c>
      <c r="H119" s="6" t="s">
        <v>11</v>
      </c>
      <c r="I119" s="7">
        <f t="shared" si="1"/>
        <v>0.0005620267016</v>
      </c>
      <c r="J119" s="26" t="str">
        <f t="shared" si="3"/>
        <v>% HH All Mortgage Accts - Severe Derogatory Accts</v>
      </c>
      <c r="K119" s="42" t="s">
        <v>266</v>
      </c>
      <c r="L119" s="43" t="s">
        <v>1115</v>
      </c>
    </row>
    <row r="120">
      <c r="A120" s="6">
        <v>615.0</v>
      </c>
      <c r="B120" s="6" t="s">
        <v>202</v>
      </c>
      <c r="C120" s="6">
        <v>2.78816522971838E-4</v>
      </c>
      <c r="D120" s="6">
        <v>-0.507956372654979</v>
      </c>
      <c r="E120" s="6" t="s">
        <v>10</v>
      </c>
      <c r="F120" s="6">
        <v>2.78816522971873E-4</v>
      </c>
      <c r="G120" s="6">
        <v>0.507956372654983</v>
      </c>
      <c r="H120" s="6" t="s">
        <v>11</v>
      </c>
      <c r="I120" s="7">
        <f t="shared" si="1"/>
        <v>0.0005576330459</v>
      </c>
      <c r="J120" s="26" t="str">
        <f t="shared" si="3"/>
        <v> Per Member Per Month Count for prescriptions broken out by GPI2 Category</v>
      </c>
      <c r="K120" s="44" t="s">
        <v>295</v>
      </c>
      <c r="L120" s="45" t="s">
        <v>1116</v>
      </c>
    </row>
    <row r="121">
      <c r="A121" s="6">
        <v>476.0</v>
      </c>
      <c r="B121" s="6" t="s">
        <v>203</v>
      </c>
      <c r="C121" s="6">
        <v>2.55870567739799E-4</v>
      </c>
      <c r="D121" s="6">
        <v>-0.288801397851528</v>
      </c>
      <c r="E121" s="6" t="s">
        <v>10</v>
      </c>
      <c r="F121" s="6">
        <v>2.55870567739883E-4</v>
      </c>
      <c r="G121" s="6">
        <v>0.288801397851497</v>
      </c>
      <c r="H121" s="6" t="s">
        <v>11</v>
      </c>
      <c r="I121" s="7">
        <f t="shared" si="1"/>
        <v>0.0005117411355</v>
      </c>
      <c r="J121" s="26" t="str">
        <f t="shared" si="3"/>
        <v>Balance Student Loan Accts 60+ dpd</v>
      </c>
      <c r="K121" s="44" t="s">
        <v>261</v>
      </c>
      <c r="L121" s="45" t="s">
        <v>999</v>
      </c>
    </row>
    <row r="122">
      <c r="A122" s="6">
        <v>501.0</v>
      </c>
      <c r="B122" s="6" t="s">
        <v>205</v>
      </c>
      <c r="C122" s="6">
        <v>2.54820375988903E-4</v>
      </c>
      <c r="D122" s="6">
        <v>0.406628029755533</v>
      </c>
      <c r="E122" s="6" t="s">
        <v>11</v>
      </c>
      <c r="F122" s="6">
        <v>2.54820375988897E-4</v>
      </c>
      <c r="G122" s="6">
        <v>-0.406628029755533</v>
      </c>
      <c r="H122" s="6" t="s">
        <v>10</v>
      </c>
      <c r="I122" s="7">
        <f t="shared" si="1"/>
        <v>0.000509640752</v>
      </c>
      <c r="J122" s="26" t="str">
        <f t="shared" si="3"/>
        <v>High Credit for Consumer Finance Accts New w/in 12 months</v>
      </c>
      <c r="K122" s="42" t="s">
        <v>233</v>
      </c>
      <c r="L122" s="43" t="s">
        <v>1117</v>
      </c>
    </row>
    <row r="123">
      <c r="A123" s="6">
        <v>452.0</v>
      </c>
      <c r="B123" s="6" t="s">
        <v>207</v>
      </c>
      <c r="C123" s="6">
        <v>2.5142770829803E-4</v>
      </c>
      <c r="D123" s="6">
        <v>0.303565339625836</v>
      </c>
      <c r="E123" s="6" t="s">
        <v>11</v>
      </c>
      <c r="F123" s="6">
        <v>2.51427708298013E-4</v>
      </c>
      <c r="G123" s="6">
        <v>-0.303565339625847</v>
      </c>
      <c r="H123" s="6" t="s">
        <v>10</v>
      </c>
      <c r="I123" s="7">
        <f t="shared" si="1"/>
        <v>0.0005028554166</v>
      </c>
      <c r="J123" s="26" t="str">
        <f t="shared" si="3"/>
        <v>#N/A</v>
      </c>
      <c r="K123" s="42" t="s">
        <v>358</v>
      </c>
      <c r="L123" s="43" t="s">
        <v>1118</v>
      </c>
    </row>
    <row r="124">
      <c r="A124" s="6">
        <v>522.0</v>
      </c>
      <c r="B124" s="6" t="s">
        <v>208</v>
      </c>
      <c r="C124" s="6">
        <v>2.48310756096147E-4</v>
      </c>
      <c r="D124" s="6">
        <v>0.242850698010461</v>
      </c>
      <c r="E124" s="6" t="s">
        <v>11</v>
      </c>
      <c r="F124" s="6">
        <v>2.48310756096109E-4</v>
      </c>
      <c r="G124" s="6">
        <v>-0.242850698010477</v>
      </c>
      <c r="H124" s="6" t="s">
        <v>10</v>
      </c>
      <c r="I124" s="7">
        <f t="shared" si="1"/>
        <v>0.0004966215122</v>
      </c>
      <c r="J124" s="26" t="str">
        <f t="shared" si="3"/>
        <v>Number All Mortgage Accts - 90 to 119 dpd</v>
      </c>
      <c r="K124" s="42" t="s">
        <v>267</v>
      </c>
      <c r="L124" s="43" t="s">
        <v>1119</v>
      </c>
    </row>
    <row r="125">
      <c r="A125" s="6">
        <v>531.0</v>
      </c>
      <c r="B125" s="6" t="s">
        <v>210</v>
      </c>
      <c r="C125" s="6">
        <v>2.46430473270537E-4</v>
      </c>
      <c r="D125" s="6">
        <v>-0.187243816465267</v>
      </c>
      <c r="E125" s="6" t="s">
        <v>10</v>
      </c>
      <c r="F125" s="6">
        <v>2.46430473270538E-4</v>
      </c>
      <c r="G125" s="6">
        <v>0.187243816465269</v>
      </c>
      <c r="H125" s="6" t="s">
        <v>11</v>
      </c>
      <c r="I125" s="7">
        <f t="shared" si="1"/>
        <v>0.0004928609465</v>
      </c>
      <c r="J125" s="26" t="str">
        <f t="shared" si="3"/>
        <v>Number Student Loan Accts</v>
      </c>
      <c r="K125" s="42" t="s">
        <v>163</v>
      </c>
      <c r="L125" s="43" t="s">
        <v>164</v>
      </c>
    </row>
    <row r="126">
      <c r="A126" s="6">
        <v>479.0</v>
      </c>
      <c r="B126" s="6" t="s">
        <v>212</v>
      </c>
      <c r="C126" s="6">
        <v>2.42140614787119E-4</v>
      </c>
      <c r="D126" s="6">
        <v>-0.247207542218457</v>
      </c>
      <c r="E126" s="6" t="s">
        <v>10</v>
      </c>
      <c r="F126" s="6">
        <v>2.42140614787134E-4</v>
      </c>
      <c r="G126" s="6">
        <v>0.247207542218455</v>
      </c>
      <c r="H126" s="6" t="s">
        <v>11</v>
      </c>
      <c r="I126" s="7">
        <f t="shared" si="1"/>
        <v>0.0004842812296</v>
      </c>
      <c r="J126" s="26" t="str">
        <f t="shared" si="3"/>
        <v>Balance All Credit Accts - 90 to 119 dpd</v>
      </c>
      <c r="K126" s="42" t="s">
        <v>737</v>
      </c>
      <c r="L126" s="43" t="s">
        <v>1120</v>
      </c>
    </row>
    <row r="127">
      <c r="A127" s="6">
        <v>451.0</v>
      </c>
      <c r="B127" s="6" t="s">
        <v>214</v>
      </c>
      <c r="C127" s="6">
        <v>2.38172191360821E-4</v>
      </c>
      <c r="D127" s="6">
        <v>-0.131641980529562</v>
      </c>
      <c r="E127" s="6" t="s">
        <v>10</v>
      </c>
      <c r="F127" s="6">
        <v>2.38172191360814E-4</v>
      </c>
      <c r="G127" s="6">
        <v>0.131641980529563</v>
      </c>
      <c r="H127" s="6" t="s">
        <v>11</v>
      </c>
      <c r="I127" s="7">
        <f t="shared" si="1"/>
        <v>0.0004763443827</v>
      </c>
      <c r="J127" s="26" t="str">
        <f t="shared" si="3"/>
        <v>#N/A</v>
      </c>
      <c r="K127" s="42" t="s">
        <v>738</v>
      </c>
      <c r="L127" s="43" t="s">
        <v>1121</v>
      </c>
    </row>
    <row r="128">
      <c r="A128" s="6">
        <v>488.0</v>
      </c>
      <c r="B128" s="6" t="s">
        <v>215</v>
      </c>
      <c r="C128" s="6">
        <v>2.32206570764296E-4</v>
      </c>
      <c r="D128" s="6">
        <v>-0.21858514089904</v>
      </c>
      <c r="E128" s="6" t="s">
        <v>10</v>
      </c>
      <c r="F128" s="6">
        <v>2.32206570764306E-4</v>
      </c>
      <c r="G128" s="6">
        <v>0.218585140899042</v>
      </c>
      <c r="H128" s="6" t="s">
        <v>11</v>
      </c>
      <c r="I128" s="7">
        <f t="shared" si="1"/>
        <v>0.0004644131415</v>
      </c>
      <c r="J128" s="26" t="str">
        <f t="shared" si="3"/>
        <v>% HH Auto Finance Loan Accts</v>
      </c>
      <c r="K128" s="42" t="s">
        <v>262</v>
      </c>
      <c r="L128" s="43" t="s">
        <v>1122</v>
      </c>
    </row>
    <row r="129">
      <c r="A129" s="6">
        <v>728.0</v>
      </c>
      <c r="B129" s="6" t="s">
        <v>217</v>
      </c>
      <c r="C129" s="6">
        <v>2.31827408927185E-4</v>
      </c>
      <c r="D129" s="6">
        <v>0.450145518505166</v>
      </c>
      <c r="E129" s="6" t="s">
        <v>11</v>
      </c>
      <c r="F129" s="6">
        <v>2.31827408927207E-4</v>
      </c>
      <c r="G129" s="6">
        <v>-0.450145518505164</v>
      </c>
      <c r="H129" s="6" t="s">
        <v>10</v>
      </c>
      <c r="I129" s="7">
        <f t="shared" si="1"/>
        <v>0.0004636548179</v>
      </c>
      <c r="J129" s="26" t="str">
        <f t="shared" si="3"/>
        <v> Per Member Per Month Count of logical claims for each of the MCC categories present in the reference table</v>
      </c>
      <c r="K129" s="42" t="s">
        <v>122</v>
      </c>
      <c r="L129" s="43" t="s">
        <v>123</v>
      </c>
    </row>
    <row r="130">
      <c r="A130" s="6">
        <v>523.0</v>
      </c>
      <c r="B130" s="6" t="s">
        <v>218</v>
      </c>
      <c r="C130" s="6">
        <v>2.26828073489347E-4</v>
      </c>
      <c r="D130" s="6">
        <v>-0.254887219705933</v>
      </c>
      <c r="E130" s="6" t="s">
        <v>10</v>
      </c>
      <c r="F130" s="6">
        <v>2.2682807348935E-4</v>
      </c>
      <c r="G130" s="6">
        <v>0.254887219705934</v>
      </c>
      <c r="H130" s="6" t="s">
        <v>11</v>
      </c>
      <c r="I130" s="7">
        <f t="shared" si="1"/>
        <v>0.000453656147</v>
      </c>
      <c r="J130" s="26" t="str">
        <f t="shared" si="3"/>
        <v>Number All Mortgage Accts - 120 dpd or Collections</v>
      </c>
      <c r="K130" s="42" t="s">
        <v>203</v>
      </c>
      <c r="L130" s="43" t="s">
        <v>204</v>
      </c>
    </row>
    <row r="131">
      <c r="A131" s="6">
        <v>537.0</v>
      </c>
      <c r="B131" s="6" t="s">
        <v>220</v>
      </c>
      <c r="C131" s="6">
        <v>2.21786241704488E-4</v>
      </c>
      <c r="D131" s="6">
        <v>0.230717354349352</v>
      </c>
      <c r="E131" s="6" t="s">
        <v>11</v>
      </c>
      <c r="F131" s="6">
        <v>2.21786241704488E-4</v>
      </c>
      <c r="G131" s="6">
        <v>-0.230717354349352</v>
      </c>
      <c r="H131" s="6" t="s">
        <v>10</v>
      </c>
      <c r="I131" s="7">
        <f t="shared" si="1"/>
        <v>0.0004435724834</v>
      </c>
      <c r="J131" s="26" t="str">
        <f t="shared" si="3"/>
        <v>% Balance to High Non-Agency 1st Mortgage Credit</v>
      </c>
      <c r="K131" s="42" t="s">
        <v>153</v>
      </c>
      <c r="L131" s="43" t="s">
        <v>154</v>
      </c>
    </row>
    <row r="132">
      <c r="A132" s="6">
        <v>692.0</v>
      </c>
      <c r="B132" s="6" t="s">
        <v>222</v>
      </c>
      <c r="C132" s="6">
        <v>2.1917398984894E-4</v>
      </c>
      <c r="D132" s="6">
        <v>0.197657290867032</v>
      </c>
      <c r="E132" s="6" t="s">
        <v>11</v>
      </c>
      <c r="F132" s="6">
        <v>2.19173989848955E-4</v>
      </c>
      <c r="G132" s="6">
        <v>-0.197657290867031</v>
      </c>
      <c r="H132" s="6" t="s">
        <v>10</v>
      </c>
      <c r="I132" s="7">
        <f t="shared" si="1"/>
        <v>0.0004383479797</v>
      </c>
      <c r="J132" s="26" t="str">
        <f t="shared" si="3"/>
        <v> Per Member Per Month Count of logical claims for each of the MCC categories present in the reference table</v>
      </c>
      <c r="K132" s="42" t="s">
        <v>229</v>
      </c>
      <c r="L132" s="43" t="s">
        <v>1123</v>
      </c>
    </row>
    <row r="133">
      <c r="A133" s="6">
        <v>453.0</v>
      </c>
      <c r="B133" s="6" t="s">
        <v>223</v>
      </c>
      <c r="C133" s="6">
        <v>2.18715599451542E-4</v>
      </c>
      <c r="D133" s="6">
        <v>0.290951116062627</v>
      </c>
      <c r="E133" s="6" t="s">
        <v>11</v>
      </c>
      <c r="F133" s="6">
        <v>2.18715599451548E-4</v>
      </c>
      <c r="G133" s="6">
        <v>-0.290951116062629</v>
      </c>
      <c r="H133" s="6" t="s">
        <v>10</v>
      </c>
      <c r="I133" s="7">
        <f t="shared" si="1"/>
        <v>0.0004374311989</v>
      </c>
      <c r="J133" s="26" t="str">
        <f t="shared" si="3"/>
        <v>#N/A</v>
      </c>
      <c r="K133" s="42" t="s">
        <v>212</v>
      </c>
      <c r="L133" s="43" t="s">
        <v>213</v>
      </c>
    </row>
    <row r="134">
      <c r="A134" s="6">
        <v>318.0</v>
      </c>
      <c r="B134" s="6" t="s">
        <v>224</v>
      </c>
      <c r="C134" s="6">
        <v>2.11950123850462E-4</v>
      </c>
      <c r="D134" s="6">
        <v>-0.306773558170574</v>
      </c>
      <c r="E134" s="6" t="s">
        <v>10</v>
      </c>
      <c r="F134" s="6">
        <v>2.11950123850457E-4</v>
      </c>
      <c r="G134" s="6">
        <v>0.306773558170576</v>
      </c>
      <c r="H134" s="6" t="s">
        <v>11</v>
      </c>
      <c r="I134" s="7">
        <f t="shared" si="1"/>
        <v>0.0004239002477</v>
      </c>
      <c r="J134" s="26" t="str">
        <f t="shared" si="3"/>
        <v> Binary indicator for prescriptions broken out by GPI2 Category</v>
      </c>
      <c r="K134" s="42" t="s">
        <v>110</v>
      </c>
      <c r="L134" s="43" t="s">
        <v>111</v>
      </c>
    </row>
    <row r="135">
      <c r="A135" s="6">
        <v>494.0</v>
      </c>
      <c r="B135" s="6" t="s">
        <v>225</v>
      </c>
      <c r="C135" s="6">
        <v>2.06292231681607E-4</v>
      </c>
      <c r="D135" s="6">
        <v>0.117302224782698</v>
      </c>
      <c r="E135" s="6" t="s">
        <v>11</v>
      </c>
      <c r="F135" s="6">
        <v>2.06292231681611E-4</v>
      </c>
      <c r="G135" s="6">
        <v>-0.117302224782697</v>
      </c>
      <c r="H135" s="6" t="s">
        <v>10</v>
      </c>
      <c r="I135" s="7">
        <f t="shared" si="1"/>
        <v>0.0004125844634</v>
      </c>
      <c r="J135" s="26" t="str">
        <f t="shared" si="3"/>
        <v>% HH Non-Agency 1st Mortgage Accts</v>
      </c>
      <c r="K135" s="42" t="s">
        <v>302</v>
      </c>
      <c r="L135" s="43" t="s">
        <v>1124</v>
      </c>
    </row>
    <row r="136">
      <c r="A136" s="6">
        <v>120.0</v>
      </c>
      <c r="B136" s="6" t="s">
        <v>227</v>
      </c>
      <c r="C136" s="6">
        <v>2.0597600055699E-4</v>
      </c>
      <c r="D136" s="6">
        <v>0.415686755186013</v>
      </c>
      <c r="E136" s="6" t="s">
        <v>11</v>
      </c>
      <c r="F136" s="6">
        <v>2.05976000556991E-4</v>
      </c>
      <c r="G136" s="6">
        <v>-0.415686755186018</v>
      </c>
      <c r="H136" s="6" t="s">
        <v>10</v>
      </c>
      <c r="I136" s="7">
        <f t="shared" si="1"/>
        <v>0.0004119520011</v>
      </c>
      <c r="J136" s="26" t="str">
        <f t="shared" si="3"/>
        <v>#N/A</v>
      </c>
      <c r="K136" s="42" t="s">
        <v>739</v>
      </c>
      <c r="L136" s="43" t="s">
        <v>1125</v>
      </c>
    </row>
    <row r="137">
      <c r="A137" s="6">
        <v>449.0</v>
      </c>
      <c r="B137" s="6" t="s">
        <v>228</v>
      </c>
      <c r="C137" s="6">
        <v>2.05782194674129E-4</v>
      </c>
      <c r="D137" s="6">
        <v>-0.259415877416204</v>
      </c>
      <c r="E137" s="6" t="s">
        <v>10</v>
      </c>
      <c r="F137" s="6">
        <v>2.0578219467413E-4</v>
      </c>
      <c r="G137" s="6">
        <v>0.259415877416204</v>
      </c>
      <c r="H137" s="6" t="s">
        <v>11</v>
      </c>
      <c r="I137" s="7">
        <f t="shared" si="1"/>
        <v>0.0004115643893</v>
      </c>
      <c r="J137" s="26" t="str">
        <f t="shared" si="3"/>
        <v>#N/A</v>
      </c>
      <c r="K137" s="42" t="s">
        <v>39</v>
      </c>
      <c r="L137" s="43" t="s">
        <v>40</v>
      </c>
    </row>
    <row r="138">
      <c r="A138" s="6">
        <v>478.0</v>
      </c>
      <c r="B138" s="6" t="s">
        <v>229</v>
      </c>
      <c r="C138" s="6">
        <v>2.04395535498211E-4</v>
      </c>
      <c r="D138" s="6">
        <v>0.0961826103582488</v>
      </c>
      <c r="E138" s="6" t="s">
        <v>11</v>
      </c>
      <c r="F138" s="6">
        <v>2.04395535498214E-4</v>
      </c>
      <c r="G138" s="6">
        <v>-0.0961826103582483</v>
      </c>
      <c r="H138" s="6" t="s">
        <v>10</v>
      </c>
      <c r="I138" s="7">
        <f t="shared" si="1"/>
        <v>0.000408791071</v>
      </c>
      <c r="J138" s="26" t="str">
        <f t="shared" si="3"/>
        <v>#N/A</v>
      </c>
      <c r="K138" s="42" t="s">
        <v>63</v>
      </c>
      <c r="L138" s="43" t="s">
        <v>64</v>
      </c>
    </row>
    <row r="139">
      <c r="A139" s="6">
        <v>715.0</v>
      </c>
      <c r="B139" s="6" t="s">
        <v>230</v>
      </c>
      <c r="C139" s="6">
        <v>2.03790894490772E-4</v>
      </c>
      <c r="D139" s="6">
        <v>-0.450807292301585</v>
      </c>
      <c r="E139" s="6" t="s">
        <v>10</v>
      </c>
      <c r="F139" s="6">
        <v>2.03790894490761E-4</v>
      </c>
      <c r="G139" s="6">
        <v>0.450807292301586</v>
      </c>
      <c r="H139" s="6" t="s">
        <v>11</v>
      </c>
      <c r="I139" s="7">
        <f t="shared" si="1"/>
        <v>0.000407581789</v>
      </c>
      <c r="J139" s="26" t="str">
        <f t="shared" si="3"/>
        <v> Per Member Per Month Count of logical claims for each of the MCC categories present in the reference table</v>
      </c>
      <c r="K139" s="42" t="s">
        <v>249</v>
      </c>
      <c r="L139" s="43" t="s">
        <v>1126</v>
      </c>
    </row>
    <row r="140">
      <c r="A140" s="6">
        <v>800.0</v>
      </c>
      <c r="B140" s="6" t="s">
        <v>231</v>
      </c>
      <c r="C140" s="6">
        <v>2.01941292569041E-4</v>
      </c>
      <c r="D140" s="6">
        <v>-0.411115891723116</v>
      </c>
      <c r="E140" s="6" t="s">
        <v>10</v>
      </c>
      <c r="F140" s="6">
        <v>2.01941292569033E-4</v>
      </c>
      <c r="G140" s="6">
        <v>0.411115891723121</v>
      </c>
      <c r="H140" s="6" t="s">
        <v>11</v>
      </c>
      <c r="I140" s="7">
        <f t="shared" si="1"/>
        <v>0.0004038825851</v>
      </c>
      <c r="J140" s="26" t="str">
        <f t="shared" si="3"/>
        <v> Per Member Per Month Count of logical claims for each of the MCC categories present in the reference table</v>
      </c>
      <c r="K140" s="42" t="s">
        <v>329</v>
      </c>
      <c r="L140" s="43" t="s">
        <v>1127</v>
      </c>
    </row>
    <row r="141">
      <c r="A141" s="6">
        <v>320.0</v>
      </c>
      <c r="B141" s="6" t="s">
        <v>232</v>
      </c>
      <c r="C141" s="6">
        <v>2.01074013401795E-4</v>
      </c>
      <c r="D141" s="6">
        <v>-0.0952727021516595</v>
      </c>
      <c r="E141" s="6" t="s">
        <v>10</v>
      </c>
      <c r="F141" s="6">
        <v>2.01074013401792E-4</v>
      </c>
      <c r="G141" s="6">
        <v>0.0952727021516613</v>
      </c>
      <c r="H141" s="6" t="s">
        <v>11</v>
      </c>
      <c r="I141" s="7">
        <f t="shared" si="1"/>
        <v>0.0004021480268</v>
      </c>
      <c r="J141" s="26" t="str">
        <f t="shared" si="3"/>
        <v> Binary indicator for prescriptions broken out by GPI2 Category</v>
      </c>
      <c r="K141" s="42" t="s">
        <v>104</v>
      </c>
      <c r="L141" s="43" t="s">
        <v>105</v>
      </c>
    </row>
    <row r="142">
      <c r="A142" s="6">
        <v>468.0</v>
      </c>
      <c r="B142" s="6" t="s">
        <v>233</v>
      </c>
      <c r="C142" s="6">
        <v>2.00507347935202E-4</v>
      </c>
      <c r="D142" s="6">
        <v>-0.322472184389911</v>
      </c>
      <c r="E142" s="6" t="s">
        <v>10</v>
      </c>
      <c r="F142" s="6">
        <v>2.005073479352E-4</v>
      </c>
      <c r="G142" s="6">
        <v>0.322472184389915</v>
      </c>
      <c r="H142" s="6" t="s">
        <v>11</v>
      </c>
      <c r="I142" s="7">
        <f t="shared" si="1"/>
        <v>0.0004010146959</v>
      </c>
      <c r="J142" s="26" t="str">
        <f t="shared" si="3"/>
        <v>#N/A</v>
      </c>
      <c r="K142" s="42" t="s">
        <v>215</v>
      </c>
      <c r="L142" s="43" t="s">
        <v>216</v>
      </c>
    </row>
    <row r="143">
      <c r="A143" s="6">
        <v>252.0</v>
      </c>
      <c r="B143" s="6" t="s">
        <v>234</v>
      </c>
      <c r="C143" s="6">
        <v>1.98814466689226E-4</v>
      </c>
      <c r="D143" s="6">
        <v>0.530019686572757</v>
      </c>
      <c r="E143" s="6" t="s">
        <v>11</v>
      </c>
      <c r="F143" s="6">
        <v>1.98814466689222E-4</v>
      </c>
      <c r="G143" s="6">
        <v>-0.53001968657276</v>
      </c>
      <c r="H143" s="6" t="s">
        <v>10</v>
      </c>
      <c r="I143" s="7">
        <f t="shared" si="1"/>
        <v>0.0003976289334</v>
      </c>
      <c r="J143" s="26" t="str">
        <f t="shared" si="3"/>
        <v> Binary indicator for prescriptions broken out by category</v>
      </c>
      <c r="K143" s="42" t="s">
        <v>167</v>
      </c>
      <c r="L143" s="43" t="s">
        <v>168</v>
      </c>
    </row>
    <row r="144">
      <c r="A144" s="6">
        <v>321.0</v>
      </c>
      <c r="B144" s="6" t="s">
        <v>235</v>
      </c>
      <c r="C144" s="6">
        <v>1.9673998724831E-4</v>
      </c>
      <c r="D144" s="6">
        <v>-0.362949330677106</v>
      </c>
      <c r="E144" s="6" t="s">
        <v>10</v>
      </c>
      <c r="F144" s="6">
        <v>1.96739987248302E-4</v>
      </c>
      <c r="G144" s="6">
        <v>0.362949330677108</v>
      </c>
      <c r="H144" s="6" t="s">
        <v>11</v>
      </c>
      <c r="I144" s="7">
        <f t="shared" si="1"/>
        <v>0.0003934799745</v>
      </c>
      <c r="J144" s="26" t="str">
        <f t="shared" si="3"/>
        <v> Binary indicator for prescriptions broken out by GPI2 Category</v>
      </c>
      <c r="K144" s="42" t="s">
        <v>139</v>
      </c>
      <c r="L144" s="43" t="s">
        <v>140</v>
      </c>
    </row>
    <row r="145">
      <c r="A145" s="6">
        <v>518.0</v>
      </c>
      <c r="B145" s="6" t="s">
        <v>236</v>
      </c>
      <c r="C145" s="6">
        <v>1.91861244402427E-4</v>
      </c>
      <c r="D145" s="6">
        <v>0.125445537622912</v>
      </c>
      <c r="E145" s="6" t="s">
        <v>11</v>
      </c>
      <c r="F145" s="6">
        <v>1.91861244402427E-4</v>
      </c>
      <c r="G145" s="6">
        <v>-0.125445537622912</v>
      </c>
      <c r="H145" s="6" t="s">
        <v>10</v>
      </c>
      <c r="I145" s="7">
        <f t="shared" si="1"/>
        <v>0.0003837224888</v>
      </c>
      <c r="J145" s="26" t="str">
        <f t="shared" si="3"/>
        <v>Number Consumer Finance Accts New w/in 12 months</v>
      </c>
      <c r="K145" s="42" t="s">
        <v>1128</v>
      </c>
      <c r="L145" s="43" t="s">
        <v>1129</v>
      </c>
    </row>
    <row r="146">
      <c r="A146" s="6">
        <v>533.0</v>
      </c>
      <c r="B146" s="6" t="s">
        <v>238</v>
      </c>
      <c r="C146" s="6">
        <v>1.86618238930324E-4</v>
      </c>
      <c r="D146" s="6">
        <v>-0.243047270675417</v>
      </c>
      <c r="E146" s="6" t="s">
        <v>10</v>
      </c>
      <c r="F146" s="6">
        <v>1.86618238930339E-4</v>
      </c>
      <c r="G146" s="6">
        <v>0.243047270675419</v>
      </c>
      <c r="H146" s="6" t="s">
        <v>11</v>
      </c>
      <c r="I146" s="7">
        <f t="shared" si="1"/>
        <v>0.0003732364779</v>
      </c>
      <c r="J146" s="26" t="str">
        <f t="shared" si="3"/>
        <v>Number All Credit Accts - 120 dpd or Collections</v>
      </c>
      <c r="K146" s="42" t="s">
        <v>268</v>
      </c>
      <c r="L146" s="43" t="s">
        <v>1130</v>
      </c>
    </row>
    <row r="147">
      <c r="A147" s="6">
        <v>599.0</v>
      </c>
      <c r="B147" s="6" t="s">
        <v>240</v>
      </c>
      <c r="C147" s="6">
        <v>1.8628903858143E-4</v>
      </c>
      <c r="D147" s="6">
        <v>0.298414288325502</v>
      </c>
      <c r="E147" s="6" t="s">
        <v>11</v>
      </c>
      <c r="F147" s="6">
        <v>1.8628903858143E-4</v>
      </c>
      <c r="G147" s="6">
        <v>-0.298414288325503</v>
      </c>
      <c r="H147" s="6" t="s">
        <v>10</v>
      </c>
      <c r="I147" s="7">
        <f t="shared" si="1"/>
        <v>0.0003725780772</v>
      </c>
      <c r="J147" s="26" t="str">
        <f t="shared" si="3"/>
        <v> Per Member Per Month Count for prescriptions broken out by GPI2 Category</v>
      </c>
      <c r="K147" s="42" t="s">
        <v>293</v>
      </c>
      <c r="L147" s="43" t="s">
        <v>1131</v>
      </c>
    </row>
    <row r="148">
      <c r="A148" s="6">
        <v>517.0</v>
      </c>
      <c r="B148" s="6" t="s">
        <v>241</v>
      </c>
      <c r="C148" s="6">
        <v>1.85043770385444E-4</v>
      </c>
      <c r="D148" s="6">
        <v>-0.297174480305824</v>
      </c>
      <c r="E148" s="6" t="s">
        <v>10</v>
      </c>
      <c r="F148" s="6">
        <v>1.85043770385445E-4</v>
      </c>
      <c r="G148" s="6">
        <v>0.297174480305823</v>
      </c>
      <c r="H148" s="6" t="s">
        <v>11</v>
      </c>
      <c r="I148" s="7">
        <f t="shared" si="1"/>
        <v>0.0003700875408</v>
      </c>
      <c r="J148" s="26" t="str">
        <f t="shared" si="3"/>
        <v>Number Consumer Finance Accts</v>
      </c>
      <c r="K148" s="42" t="s">
        <v>200</v>
      </c>
      <c r="L148" s="43" t="s">
        <v>201</v>
      </c>
    </row>
    <row r="149">
      <c r="A149" s="6">
        <v>532.0</v>
      </c>
      <c r="B149" s="6" t="s">
        <v>243</v>
      </c>
      <c r="C149" s="6">
        <v>1.81900850077981E-4</v>
      </c>
      <c r="D149" s="6">
        <v>-0.204882087070578</v>
      </c>
      <c r="E149" s="6" t="s">
        <v>10</v>
      </c>
      <c r="F149" s="6">
        <v>1.81900850077982E-4</v>
      </c>
      <c r="G149" s="6">
        <v>0.20488208707058</v>
      </c>
      <c r="H149" s="6" t="s">
        <v>11</v>
      </c>
      <c r="I149" s="7">
        <f t="shared" si="1"/>
        <v>0.0003638017002</v>
      </c>
      <c r="J149" s="26" t="str">
        <f t="shared" si="3"/>
        <v>Number Student Loan Accts 60+ dpd</v>
      </c>
      <c r="K149" s="42" t="s">
        <v>1132</v>
      </c>
      <c r="L149" s="43" t="s">
        <v>1133</v>
      </c>
    </row>
    <row r="150">
      <c r="A150" s="6">
        <v>176.0</v>
      </c>
      <c r="B150" s="6" t="s">
        <v>245</v>
      </c>
      <c r="C150" s="6">
        <v>1.78416589076248E-4</v>
      </c>
      <c r="D150" s="6">
        <v>-0.615629631537121</v>
      </c>
      <c r="E150" s="6" t="s">
        <v>10</v>
      </c>
      <c r="F150" s="6">
        <v>1.78416589076244E-4</v>
      </c>
      <c r="G150" s="6">
        <v>0.615629631537122</v>
      </c>
      <c r="H150" s="6" t="s">
        <v>11</v>
      </c>
      <c r="I150" s="7">
        <f t="shared" si="1"/>
        <v>0.0003568331782</v>
      </c>
      <c r="J150" s="26" t="str">
        <f t="shared" si="3"/>
        <v> Binary indicator for prescriptions broken out by GPI2 Category</v>
      </c>
      <c r="K150" s="42" t="s">
        <v>225</v>
      </c>
      <c r="L150" s="43" t="s">
        <v>226</v>
      </c>
    </row>
    <row r="151">
      <c r="A151" s="6">
        <v>835.0</v>
      </c>
      <c r="B151" s="6" t="s">
        <v>246</v>
      </c>
      <c r="C151" s="6">
        <v>1.75681749236781E-4</v>
      </c>
      <c r="D151" s="6">
        <v>0.169533610411387</v>
      </c>
      <c r="E151" s="6" t="s">
        <v>11</v>
      </c>
      <c r="F151" s="6">
        <v>1.75681749236781E-4</v>
      </c>
      <c r="G151" s="6">
        <v>-0.169533610411387</v>
      </c>
      <c r="H151" s="6" t="s">
        <v>10</v>
      </c>
      <c r="I151" s="7">
        <f t="shared" si="1"/>
        <v>0.0003513634985</v>
      </c>
      <c r="J151" s="26" t="str">
        <f t="shared" si="3"/>
        <v> Combined Med &amp; BH values from above, broken out by utilization category</v>
      </c>
      <c r="K151" s="42" t="s">
        <v>155</v>
      </c>
      <c r="L151" s="43" t="s">
        <v>156</v>
      </c>
    </row>
    <row r="152">
      <c r="A152" s="6">
        <v>513.0</v>
      </c>
      <c r="B152" s="6" t="s">
        <v>247</v>
      </c>
      <c r="C152" s="6">
        <v>1.74677330497761E-4</v>
      </c>
      <c r="D152" s="6">
        <v>0.300307180009614</v>
      </c>
      <c r="E152" s="6" t="s">
        <v>11</v>
      </c>
      <c r="F152" s="6">
        <v>1.74677330497761E-4</v>
      </c>
      <c r="G152" s="6">
        <v>-0.300307180009614</v>
      </c>
      <c r="H152" s="6" t="s">
        <v>10</v>
      </c>
      <c r="I152" s="7">
        <f t="shared" si="1"/>
        <v>0.000349354661</v>
      </c>
      <c r="J152" s="26" t="str">
        <f t="shared" si="3"/>
        <v>Number Agency 1st Mortgage Accts 60+ dpd</v>
      </c>
      <c r="K152" s="42" t="s">
        <v>188</v>
      </c>
      <c r="L152" s="43" t="s">
        <v>189</v>
      </c>
    </row>
    <row r="153">
      <c r="A153" s="6">
        <v>485.0</v>
      </c>
      <c r="B153" s="6" t="s">
        <v>249</v>
      </c>
      <c r="C153" s="6">
        <v>1.69051336607097E-4</v>
      </c>
      <c r="D153" s="6">
        <v>0.148285148024676</v>
      </c>
      <c r="E153" s="6" t="s">
        <v>11</v>
      </c>
      <c r="F153" s="6">
        <v>1.69051336607095E-4</v>
      </c>
      <c r="G153" s="6">
        <v>-0.148285148024678</v>
      </c>
      <c r="H153" s="6" t="s">
        <v>10</v>
      </c>
      <c r="I153" s="7">
        <f t="shared" si="1"/>
        <v>0.0003381026732</v>
      </c>
      <c r="J153" s="26" t="str">
        <f t="shared" si="3"/>
        <v>#N/A</v>
      </c>
      <c r="K153" s="42" t="s">
        <v>106</v>
      </c>
      <c r="L153" s="43" t="s">
        <v>107</v>
      </c>
    </row>
    <row r="154">
      <c r="A154" s="6">
        <v>583.0</v>
      </c>
      <c r="B154" s="6" t="s">
        <v>250</v>
      </c>
      <c r="C154" s="6">
        <v>1.68153609230495E-4</v>
      </c>
      <c r="D154" s="6">
        <v>0.34223521034599</v>
      </c>
      <c r="E154" s="6" t="s">
        <v>11</v>
      </c>
      <c r="F154" s="6">
        <v>1.681536092305E-4</v>
      </c>
      <c r="G154" s="6">
        <v>-0.34223521034599</v>
      </c>
      <c r="H154" s="6" t="s">
        <v>10</v>
      </c>
      <c r="I154" s="7">
        <f t="shared" si="1"/>
        <v>0.0003363072185</v>
      </c>
      <c r="J154" s="26" t="str">
        <f t="shared" si="3"/>
        <v> Per Member Per Month Count for prescriptions broken out by GPI2 Category</v>
      </c>
      <c r="K154" s="42" t="s">
        <v>186</v>
      </c>
      <c r="L154" s="43" t="s">
        <v>187</v>
      </c>
    </row>
    <row r="155">
      <c r="A155" s="6">
        <v>514.0</v>
      </c>
      <c r="B155" s="6" t="s">
        <v>251</v>
      </c>
      <c r="C155" s="6">
        <v>1.6569821086903E-4</v>
      </c>
      <c r="D155" s="6">
        <v>-0.186023183049543</v>
      </c>
      <c r="E155" s="6" t="s">
        <v>10</v>
      </c>
      <c r="F155" s="6">
        <v>1.65698210869038E-4</v>
      </c>
      <c r="G155" s="6">
        <v>0.186023183049544</v>
      </c>
      <c r="H155" s="6" t="s">
        <v>11</v>
      </c>
      <c r="I155" s="7">
        <f t="shared" si="1"/>
        <v>0.0003313964217</v>
      </c>
      <c r="J155" s="26" t="str">
        <f t="shared" si="3"/>
        <v>Number Auto Bank Loan Accts</v>
      </c>
      <c r="K155" s="42" t="s">
        <v>67</v>
      </c>
      <c r="L155" s="43" t="s">
        <v>68</v>
      </c>
    </row>
    <row r="156">
      <c r="A156" s="6">
        <v>464.0</v>
      </c>
      <c r="B156" s="6" t="s">
        <v>253</v>
      </c>
      <c r="C156" s="6">
        <v>1.63495522622097E-4</v>
      </c>
      <c r="D156" s="6">
        <v>-0.123526619859402</v>
      </c>
      <c r="E156" s="6" t="s">
        <v>10</v>
      </c>
      <c r="F156" s="6">
        <v>1.63495522622097E-4</v>
      </c>
      <c r="G156" s="6">
        <v>0.123526619859403</v>
      </c>
      <c r="H156" s="6" t="s">
        <v>11</v>
      </c>
      <c r="I156" s="7">
        <f t="shared" si="1"/>
        <v>0.0003269910452</v>
      </c>
      <c r="J156" s="26" t="str">
        <f t="shared" si="3"/>
        <v>#N/A</v>
      </c>
      <c r="K156" s="42" t="s">
        <v>108</v>
      </c>
      <c r="L156" s="43" t="s">
        <v>109</v>
      </c>
    </row>
    <row r="157">
      <c r="A157" s="6">
        <v>650.0</v>
      </c>
      <c r="B157" s="6" t="s">
        <v>254</v>
      </c>
      <c r="C157" s="6">
        <v>1.59120401989459E-4</v>
      </c>
      <c r="D157" s="6">
        <v>0.243777193718868</v>
      </c>
      <c r="E157" s="6" t="s">
        <v>11</v>
      </c>
      <c r="F157" s="6">
        <v>1.5912040198946E-4</v>
      </c>
      <c r="G157" s="6">
        <v>-0.243777193718868</v>
      </c>
      <c r="H157" s="6" t="s">
        <v>10</v>
      </c>
      <c r="I157" s="7">
        <f t="shared" si="1"/>
        <v>0.000318240804</v>
      </c>
      <c r="J157" s="26" t="str">
        <f t="shared" si="3"/>
        <v> Per Member Per Month Count for prescriptions broken out by GPI2 Category</v>
      </c>
      <c r="K157" s="42" t="s">
        <v>205</v>
      </c>
      <c r="L157" s="43" t="s">
        <v>206</v>
      </c>
    </row>
    <row r="158">
      <c r="A158" s="6">
        <v>564.0</v>
      </c>
      <c r="B158" s="6" t="s">
        <v>255</v>
      </c>
      <c r="C158" s="6">
        <v>1.53434636089913E-4</v>
      </c>
      <c r="D158" s="6">
        <v>0.0638097055555418</v>
      </c>
      <c r="E158" s="6" t="s">
        <v>11</v>
      </c>
      <c r="F158" s="6">
        <v>1.53434636089912E-4</v>
      </c>
      <c r="G158" s="6">
        <v>-0.0638097055555417</v>
      </c>
      <c r="H158" s="6" t="s">
        <v>10</v>
      </c>
      <c r="I158" s="7">
        <f t="shared" si="1"/>
        <v>0.0003068692722</v>
      </c>
      <c r="J158" s="26" t="str">
        <f t="shared" si="3"/>
        <v> Per Member Per Month Visits for non-BH related claims, broken out by utilization category</v>
      </c>
      <c r="K158" s="42" t="s">
        <v>296</v>
      </c>
      <c r="L158" s="43" t="s">
        <v>1134</v>
      </c>
    </row>
    <row r="159">
      <c r="A159" s="6">
        <v>573.0</v>
      </c>
      <c r="B159" s="6" t="s">
        <v>256</v>
      </c>
      <c r="C159" s="6">
        <v>1.46476089707982E-4</v>
      </c>
      <c r="D159" s="6">
        <v>0.330921312993997</v>
      </c>
      <c r="E159" s="6" t="s">
        <v>11</v>
      </c>
      <c r="F159" s="6">
        <v>1.46476089707983E-4</v>
      </c>
      <c r="G159" s="6">
        <v>-0.330921312993995</v>
      </c>
      <c r="H159" s="6" t="s">
        <v>10</v>
      </c>
      <c r="I159" s="7">
        <f t="shared" si="1"/>
        <v>0.0002929521794</v>
      </c>
      <c r="J159" s="26" t="str">
        <f t="shared" si="3"/>
        <v> Per Member Per Month Count for prescriptions broken out by GPI2 Category</v>
      </c>
      <c r="K159" s="42" t="s">
        <v>340</v>
      </c>
      <c r="L159" s="43" t="s">
        <v>1135</v>
      </c>
    </row>
    <row r="160">
      <c r="A160" s="6">
        <v>156.0</v>
      </c>
      <c r="B160" s="6" t="s">
        <v>257</v>
      </c>
      <c r="C160" s="6">
        <v>1.43189744219249E-4</v>
      </c>
      <c r="D160" s="6">
        <v>-0.447060589401508</v>
      </c>
      <c r="E160" s="6" t="s">
        <v>10</v>
      </c>
      <c r="F160" s="6">
        <v>1.43189744219244E-4</v>
      </c>
      <c r="G160" s="6">
        <v>0.447060589401511</v>
      </c>
      <c r="H160" s="6" t="s">
        <v>11</v>
      </c>
      <c r="I160" s="7">
        <f t="shared" si="1"/>
        <v>0.0002863794884</v>
      </c>
      <c r="J160" s="26" t="str">
        <f t="shared" si="3"/>
        <v> Binary indicator for a select group of categories using std_hipaa_prov_spec_cd</v>
      </c>
      <c r="K160" s="42" t="s">
        <v>178</v>
      </c>
      <c r="L160" s="43" t="s">
        <v>179</v>
      </c>
    </row>
    <row r="161">
      <c r="A161" s="6">
        <v>525.0</v>
      </c>
      <c r="B161" s="6" t="s">
        <v>258</v>
      </c>
      <c r="C161" s="6">
        <v>1.41853765647526E-4</v>
      </c>
      <c r="D161" s="6">
        <v>0.330086856104773</v>
      </c>
      <c r="E161" s="6" t="s">
        <v>11</v>
      </c>
      <c r="F161" s="6">
        <v>1.41853765647522E-4</v>
      </c>
      <c r="G161" s="6">
        <v>-0.330086856104773</v>
      </c>
      <c r="H161" s="6" t="s">
        <v>10</v>
      </c>
      <c r="I161" s="7">
        <f t="shared" si="1"/>
        <v>0.0002837075313</v>
      </c>
      <c r="J161" s="26" t="str">
        <f t="shared" si="3"/>
        <v>Number Non-Agency 1st Mortgage Accts - 30 to 59 dpd</v>
      </c>
      <c r="K161" s="42" t="s">
        <v>283</v>
      </c>
      <c r="L161" s="43" t="s">
        <v>1136</v>
      </c>
    </row>
    <row r="162">
      <c r="A162" s="6">
        <v>455.0</v>
      </c>
      <c r="B162" s="6" t="s">
        <v>260</v>
      </c>
      <c r="C162" s="6">
        <v>1.39012288003986E-4</v>
      </c>
      <c r="D162" s="6">
        <v>-0.181862723119703</v>
      </c>
      <c r="E162" s="6" t="s">
        <v>10</v>
      </c>
      <c r="F162" s="6">
        <v>1.39012288003986E-4</v>
      </c>
      <c r="G162" s="6">
        <v>0.181862723119703</v>
      </c>
      <c r="H162" s="6" t="s">
        <v>11</v>
      </c>
      <c r="I162" s="7">
        <f t="shared" si="1"/>
        <v>0.000278024576</v>
      </c>
      <c r="J162" s="26" t="str">
        <f t="shared" si="3"/>
        <v>#N/A</v>
      </c>
      <c r="K162" s="42" t="s">
        <v>298</v>
      </c>
      <c r="L162" s="43" t="s">
        <v>1137</v>
      </c>
    </row>
    <row r="163">
      <c r="A163" s="6">
        <v>467.0</v>
      </c>
      <c r="B163" s="6" t="s">
        <v>261</v>
      </c>
      <c r="C163" s="6">
        <v>1.38781910985721E-4</v>
      </c>
      <c r="D163" s="6">
        <v>0.228088687811695</v>
      </c>
      <c r="E163" s="6" t="s">
        <v>11</v>
      </c>
      <c r="F163" s="6">
        <v>1.38781910985725E-4</v>
      </c>
      <c r="G163" s="6">
        <v>-0.228088687811697</v>
      </c>
      <c r="H163" s="6" t="s">
        <v>10</v>
      </c>
      <c r="I163" s="7">
        <f t="shared" si="1"/>
        <v>0.000277563822</v>
      </c>
      <c r="J163" s="26" t="str">
        <f t="shared" si="3"/>
        <v>#N/A</v>
      </c>
      <c r="K163" s="42" t="s">
        <v>287</v>
      </c>
      <c r="L163" s="43" t="s">
        <v>1138</v>
      </c>
    </row>
    <row r="164">
      <c r="A164" s="6">
        <v>474.0</v>
      </c>
      <c r="B164" s="6" t="s">
        <v>262</v>
      </c>
      <c r="C164" s="6">
        <v>1.37821830671918E-4</v>
      </c>
      <c r="D164" s="6">
        <v>0.220236081623641</v>
      </c>
      <c r="E164" s="6" t="s">
        <v>11</v>
      </c>
      <c r="F164" s="6">
        <v>1.37821830671918E-4</v>
      </c>
      <c r="G164" s="6">
        <v>-0.220236081623642</v>
      </c>
      <c r="H164" s="6" t="s">
        <v>10</v>
      </c>
      <c r="I164" s="7">
        <f t="shared" si="1"/>
        <v>0.0002756436613</v>
      </c>
      <c r="J164" s="26" t="str">
        <f t="shared" si="3"/>
        <v>#N/A</v>
      </c>
      <c r="K164" s="42" t="s">
        <v>297</v>
      </c>
      <c r="L164" s="43" t="s">
        <v>1139</v>
      </c>
    </row>
    <row r="165">
      <c r="A165" s="6">
        <v>710.0</v>
      </c>
      <c r="B165" s="6" t="s">
        <v>263</v>
      </c>
      <c r="C165" s="6">
        <v>1.36982541920733E-4</v>
      </c>
      <c r="D165" s="6">
        <v>-0.319956140151324</v>
      </c>
      <c r="E165" s="6" t="s">
        <v>10</v>
      </c>
      <c r="F165" s="6">
        <v>1.36982541920732E-4</v>
      </c>
      <c r="G165" s="6">
        <v>0.319956140151336</v>
      </c>
      <c r="H165" s="6" t="s">
        <v>11</v>
      </c>
      <c r="I165" s="7">
        <f t="shared" si="1"/>
        <v>0.0002739650838</v>
      </c>
      <c r="J165" s="26" t="str">
        <f t="shared" si="3"/>
        <v> Per Member Per Month Count of logical claims for each of the MCC categories present in the reference table</v>
      </c>
      <c r="K165" s="42" t="s">
        <v>191</v>
      </c>
      <c r="L165" s="43" t="s">
        <v>192</v>
      </c>
    </row>
    <row r="166">
      <c r="A166" s="6">
        <v>510.0</v>
      </c>
      <c r="B166" s="6" t="s">
        <v>264</v>
      </c>
      <c r="C166" s="6">
        <v>1.36425485166803E-4</v>
      </c>
      <c r="D166" s="6">
        <v>-0.30017785981001</v>
      </c>
      <c r="E166" s="6" t="s">
        <v>10</v>
      </c>
      <c r="F166" s="6">
        <v>1.36425485166802E-4</v>
      </c>
      <c r="G166" s="6">
        <v>0.300177859810009</v>
      </c>
      <c r="H166" s="6" t="s">
        <v>11</v>
      </c>
      <c r="I166" s="7">
        <f t="shared" si="1"/>
        <v>0.0002728509703</v>
      </c>
      <c r="J166" s="26" t="str">
        <f t="shared" si="3"/>
        <v>Number 1st Mortgage Accts - Severe Derogatory Accts</v>
      </c>
      <c r="K166" s="42" t="s">
        <v>264</v>
      </c>
      <c r="L166" s="43" t="s">
        <v>265</v>
      </c>
    </row>
    <row r="167">
      <c r="A167" s="6">
        <v>465.0</v>
      </c>
      <c r="B167" s="6" t="s">
        <v>266</v>
      </c>
      <c r="C167" s="6">
        <v>1.36356817031122E-4</v>
      </c>
      <c r="D167" s="6">
        <v>-0.17177284140374</v>
      </c>
      <c r="E167" s="6" t="s">
        <v>10</v>
      </c>
      <c r="F167" s="6">
        <v>1.36356817031124E-4</v>
      </c>
      <c r="G167" s="6">
        <v>0.17177284140374</v>
      </c>
      <c r="H167" s="6" t="s">
        <v>11</v>
      </c>
      <c r="I167" s="7">
        <f t="shared" si="1"/>
        <v>0.0002727136341</v>
      </c>
      <c r="J167" s="26" t="str">
        <f t="shared" si="3"/>
        <v>#N/A</v>
      </c>
      <c r="K167" s="42" t="s">
        <v>116</v>
      </c>
      <c r="L167" s="43" t="s">
        <v>117</v>
      </c>
    </row>
    <row r="168">
      <c r="A168" s="6">
        <v>470.0</v>
      </c>
      <c r="B168" s="6" t="s">
        <v>267</v>
      </c>
      <c r="C168" s="6">
        <v>1.34601119653639E-4</v>
      </c>
      <c r="D168" s="6">
        <v>0.17630950764755</v>
      </c>
      <c r="E168" s="6" t="s">
        <v>11</v>
      </c>
      <c r="F168" s="6">
        <v>1.34601119653632E-4</v>
      </c>
      <c r="G168" s="6">
        <v>-0.176309507647552</v>
      </c>
      <c r="H168" s="6" t="s">
        <v>10</v>
      </c>
      <c r="I168" s="7">
        <f t="shared" si="1"/>
        <v>0.0002692022393</v>
      </c>
      <c r="J168" s="26" t="str">
        <f t="shared" si="3"/>
        <v>#N/A</v>
      </c>
      <c r="K168" s="42" t="s">
        <v>1140</v>
      </c>
      <c r="L168" s="43" t="s">
        <v>1141</v>
      </c>
    </row>
    <row r="169">
      <c r="A169" s="6">
        <v>491.0</v>
      </c>
      <c r="B169" s="6" t="s">
        <v>268</v>
      </c>
      <c r="C169" s="6">
        <v>1.33855075857291E-4</v>
      </c>
      <c r="D169" s="6">
        <v>-0.231049524173097</v>
      </c>
      <c r="E169" s="6" t="s">
        <v>10</v>
      </c>
      <c r="F169" s="6">
        <v>1.33855075857291E-4</v>
      </c>
      <c r="G169" s="6">
        <v>0.231049524173098</v>
      </c>
      <c r="H169" s="6" t="s">
        <v>11</v>
      </c>
      <c r="I169" s="7">
        <f t="shared" si="1"/>
        <v>0.0002677101517</v>
      </c>
      <c r="J169" s="26" t="str">
        <f t="shared" si="3"/>
        <v>#N/A</v>
      </c>
      <c r="K169" s="42" t="s">
        <v>303</v>
      </c>
      <c r="L169" s="43" t="s">
        <v>1142</v>
      </c>
    </row>
    <row r="170">
      <c r="A170" s="6">
        <v>150.0</v>
      </c>
      <c r="B170" s="6" t="s">
        <v>269</v>
      </c>
      <c r="C170" s="6">
        <v>1.30307962287825E-4</v>
      </c>
      <c r="D170" s="6">
        <v>0.464742465424906</v>
      </c>
      <c r="E170" s="6" t="s">
        <v>11</v>
      </c>
      <c r="F170" s="6">
        <v>1.30307962287804E-4</v>
      </c>
      <c r="G170" s="6">
        <v>-0.464742465424908</v>
      </c>
      <c r="H170" s="6" t="s">
        <v>10</v>
      </c>
      <c r="I170" s="7">
        <f t="shared" si="1"/>
        <v>0.0002606159246</v>
      </c>
      <c r="J170" s="26" t="str">
        <f t="shared" si="3"/>
        <v> Indicator of Primary Care Physician provider using prov_line_cd</v>
      </c>
      <c r="K170" s="42" t="s">
        <v>1143</v>
      </c>
      <c r="L170" s="43" t="s">
        <v>1144</v>
      </c>
    </row>
    <row r="171">
      <c r="A171" s="6">
        <v>843.0</v>
      </c>
      <c r="B171" s="6" t="s">
        <v>271</v>
      </c>
      <c r="C171" s="6">
        <v>1.29181382832865E-4</v>
      </c>
      <c r="D171" s="6">
        <v>0.351577468049045</v>
      </c>
      <c r="E171" s="6" t="s">
        <v>11</v>
      </c>
      <c r="F171" s="6">
        <v>1.29181382832859E-4</v>
      </c>
      <c r="G171" s="6">
        <v>-0.351577468049044</v>
      </c>
      <c r="H171" s="6" t="s">
        <v>10</v>
      </c>
      <c r="I171" s="7">
        <f t="shared" si="1"/>
        <v>0.0002583627657</v>
      </c>
      <c r="J171" s="26" t="str">
        <f t="shared" si="3"/>
        <v>Health program - Silver Sneakers Senior Exercise Program Participation Percent</v>
      </c>
      <c r="K171" s="42" t="s">
        <v>247</v>
      </c>
      <c r="L171" s="43" t="s">
        <v>248</v>
      </c>
    </row>
    <row r="172">
      <c r="A172" s="6">
        <v>706.0</v>
      </c>
      <c r="B172" s="6" t="s">
        <v>273</v>
      </c>
      <c r="C172" s="6">
        <v>1.26837302222742E-4</v>
      </c>
      <c r="D172" s="6">
        <v>0.0599284368674232</v>
      </c>
      <c r="E172" s="6" t="s">
        <v>11</v>
      </c>
      <c r="F172" s="6">
        <v>1.26837302222742E-4</v>
      </c>
      <c r="G172" s="6">
        <v>-0.0599284368674232</v>
      </c>
      <c r="H172" s="6" t="s">
        <v>10</v>
      </c>
      <c r="I172" s="7">
        <f t="shared" si="1"/>
        <v>0.0002536746044</v>
      </c>
      <c r="J172" s="26" t="str">
        <f t="shared" si="3"/>
        <v> Per Member Per Month Count of logical claims for each of the MCC categories present in the reference table</v>
      </c>
      <c r="K172" s="42" t="s">
        <v>1145</v>
      </c>
      <c r="L172" s="43" t="s">
        <v>1146</v>
      </c>
    </row>
    <row r="173">
      <c r="A173" s="6">
        <v>121.0</v>
      </c>
      <c r="B173" s="6" t="s">
        <v>274</v>
      </c>
      <c r="C173" s="6">
        <v>1.26164522182911E-4</v>
      </c>
      <c r="D173" s="6">
        <v>0.460272686767324</v>
      </c>
      <c r="E173" s="6" t="s">
        <v>11</v>
      </c>
      <c r="F173" s="6">
        <v>1.26164522182912E-4</v>
      </c>
      <c r="G173" s="6">
        <v>-0.460272686767325</v>
      </c>
      <c r="H173" s="6" t="s">
        <v>10</v>
      </c>
      <c r="I173" s="7">
        <f t="shared" si="1"/>
        <v>0.0002523290444</v>
      </c>
      <c r="J173" s="26" t="str">
        <f t="shared" si="3"/>
        <v>#N/A</v>
      </c>
      <c r="K173" s="42" t="s">
        <v>251</v>
      </c>
      <c r="L173" s="43" t="s">
        <v>252</v>
      </c>
    </row>
    <row r="174">
      <c r="A174" s="6">
        <v>122.0</v>
      </c>
      <c r="B174" s="6" t="s">
        <v>275</v>
      </c>
      <c r="C174" s="6">
        <v>1.2358278131325E-4</v>
      </c>
      <c r="D174" s="6">
        <v>-0.417685782565567</v>
      </c>
      <c r="E174" s="6" t="s">
        <v>10</v>
      </c>
      <c r="F174" s="6">
        <v>1.23582781313241E-4</v>
      </c>
      <c r="G174" s="6">
        <v>0.417685782565576</v>
      </c>
      <c r="H174" s="6" t="s">
        <v>11</v>
      </c>
      <c r="I174" s="7">
        <f t="shared" si="1"/>
        <v>0.0002471655626</v>
      </c>
      <c r="J174" s="26" t="str">
        <f t="shared" si="3"/>
        <v>#N/A</v>
      </c>
      <c r="K174" s="42" t="s">
        <v>174</v>
      </c>
      <c r="L174" s="43" t="s">
        <v>175</v>
      </c>
    </row>
    <row r="175">
      <c r="A175" s="6">
        <v>62.0</v>
      </c>
      <c r="B175" s="6" t="s">
        <v>276</v>
      </c>
      <c r="C175" s="6">
        <v>1.2098498131037E-4</v>
      </c>
      <c r="D175" s="6">
        <v>0.409739459330275</v>
      </c>
      <c r="E175" s="6" t="s">
        <v>11</v>
      </c>
      <c r="F175" s="6">
        <v>1.20984981310369E-4</v>
      </c>
      <c r="G175" s="6">
        <v>-0.409739459330276</v>
      </c>
      <c r="H175" s="6" t="s">
        <v>10</v>
      </c>
      <c r="I175" s="7">
        <f t="shared" si="1"/>
        <v>0.0002419699626</v>
      </c>
      <c r="J175" s="26" t="str">
        <f t="shared" si="3"/>
        <v>HEDIS - Diabetic nephopathy screening</v>
      </c>
      <c r="K175" s="42" t="s">
        <v>169</v>
      </c>
      <c r="L175" s="43" t="s">
        <v>170</v>
      </c>
    </row>
    <row r="176">
      <c r="A176" s="6">
        <v>660.0</v>
      </c>
      <c r="B176" s="6" t="s">
        <v>278</v>
      </c>
      <c r="C176" s="6">
        <v>1.19717504470949E-4</v>
      </c>
      <c r="D176" s="6">
        <v>-0.469347057148203</v>
      </c>
      <c r="E176" s="6" t="s">
        <v>10</v>
      </c>
      <c r="F176" s="6">
        <v>1.19717504470926E-4</v>
      </c>
      <c r="G176" s="6">
        <v>0.469347057148211</v>
      </c>
      <c r="H176" s="6" t="s">
        <v>11</v>
      </c>
      <c r="I176" s="7">
        <f t="shared" si="1"/>
        <v>0.0002394350089</v>
      </c>
      <c r="J176" s="26" t="str">
        <f t="shared" si="3"/>
        <v> Per Member Per Month Count for prescriptions broken out by GPI2 Category</v>
      </c>
      <c r="K176" s="42" t="s">
        <v>1147</v>
      </c>
      <c r="L176" s="43" t="s">
        <v>1148</v>
      </c>
    </row>
    <row r="177">
      <c r="A177" s="6">
        <v>654.0</v>
      </c>
      <c r="B177" s="6" t="s">
        <v>279</v>
      </c>
      <c r="C177" s="6">
        <v>1.17704326309368E-4</v>
      </c>
      <c r="D177" s="6">
        <v>0.202459875435989</v>
      </c>
      <c r="E177" s="6" t="s">
        <v>11</v>
      </c>
      <c r="F177" s="6">
        <v>1.17704326309364E-4</v>
      </c>
      <c r="G177" s="6">
        <v>-0.202459875435988</v>
      </c>
      <c r="H177" s="6" t="s">
        <v>10</v>
      </c>
      <c r="I177" s="7">
        <f t="shared" si="1"/>
        <v>0.0002354086526</v>
      </c>
      <c r="J177" s="26" t="str">
        <f t="shared" si="3"/>
        <v> Per Member Per Month Count for prescriptions broken out by GPI2 Category</v>
      </c>
      <c r="K177" s="42" t="s">
        <v>1149</v>
      </c>
      <c r="L177" s="43" t="s">
        <v>1150</v>
      </c>
    </row>
    <row r="178">
      <c r="A178" s="6">
        <v>407.0</v>
      </c>
      <c r="B178" s="6" t="s">
        <v>280</v>
      </c>
      <c r="C178" s="6">
        <v>1.17582896293227E-4</v>
      </c>
      <c r="D178" s="6">
        <v>-0.274821490070438</v>
      </c>
      <c r="E178" s="6" t="s">
        <v>10</v>
      </c>
      <c r="F178" s="6">
        <v>1.17582896293227E-4</v>
      </c>
      <c r="G178" s="6">
        <v>0.274821490070439</v>
      </c>
      <c r="H178" s="6" t="s">
        <v>11</v>
      </c>
      <c r="I178" s="7">
        <f t="shared" si="1"/>
        <v>0.0002351657926</v>
      </c>
      <c r="J178" s="26" t="str">
        <f t="shared" si="3"/>
        <v> Binary indicator for each of the MCC categories present in the reference table</v>
      </c>
      <c r="K178" s="42" t="s">
        <v>241</v>
      </c>
      <c r="L178" s="43" t="s">
        <v>242</v>
      </c>
    </row>
    <row r="179">
      <c r="A179" s="6">
        <v>152.0</v>
      </c>
      <c r="B179" s="6" t="s">
        <v>281</v>
      </c>
      <c r="C179" s="6">
        <v>1.1720875988449E-4</v>
      </c>
      <c r="D179" s="6">
        <v>0.354186015391175</v>
      </c>
      <c r="E179" s="6" t="s">
        <v>11</v>
      </c>
      <c r="F179" s="6">
        <v>1.17208759884489E-4</v>
      </c>
      <c r="G179" s="6">
        <v>-0.354186015391174</v>
      </c>
      <c r="H179" s="6" t="s">
        <v>10</v>
      </c>
      <c r="I179" s="7">
        <f t="shared" si="1"/>
        <v>0.0002344175198</v>
      </c>
      <c r="J179" s="26" t="str">
        <f t="shared" si="3"/>
        <v> Binary indicator for a select group of categories using std_hipaa_prov_spec_cd</v>
      </c>
      <c r="K179" s="42" t="s">
        <v>236</v>
      </c>
      <c r="L179" s="43" t="s">
        <v>237</v>
      </c>
    </row>
    <row r="180">
      <c r="A180" s="6">
        <v>705.0</v>
      </c>
      <c r="B180" s="6" t="s">
        <v>282</v>
      </c>
      <c r="C180" s="6">
        <v>1.13953634906962E-4</v>
      </c>
      <c r="D180" s="6">
        <v>0.398181123473617</v>
      </c>
      <c r="E180" s="6" t="s">
        <v>11</v>
      </c>
      <c r="F180" s="6">
        <v>1.13953634906962E-4</v>
      </c>
      <c r="G180" s="6">
        <v>-0.398181123473617</v>
      </c>
      <c r="H180" s="6" t="s">
        <v>10</v>
      </c>
      <c r="I180" s="7">
        <f t="shared" si="1"/>
        <v>0.0002279072698</v>
      </c>
      <c r="J180" s="26" t="str">
        <f t="shared" si="3"/>
        <v> Per Member Per Month Count of logical claims for each of the MCC categories present in the reference table</v>
      </c>
      <c r="K180" s="42" t="s">
        <v>740</v>
      </c>
      <c r="L180" s="43" t="s">
        <v>1151</v>
      </c>
    </row>
    <row r="181">
      <c r="A181" s="6">
        <v>505.0</v>
      </c>
      <c r="B181" s="6" t="s">
        <v>283</v>
      </c>
      <c r="C181" s="6">
        <v>1.12701355425878E-4</v>
      </c>
      <c r="D181" s="6">
        <v>-0.134424402410282</v>
      </c>
      <c r="E181" s="6" t="s">
        <v>10</v>
      </c>
      <c r="F181" s="6">
        <v>1.12701355425869E-4</v>
      </c>
      <c r="G181" s="6">
        <v>0.134424402410281</v>
      </c>
      <c r="H181" s="6" t="s">
        <v>11</v>
      </c>
      <c r="I181" s="7">
        <f t="shared" si="1"/>
        <v>0.0002254027109</v>
      </c>
      <c r="J181" s="26" t="str">
        <f t="shared" si="3"/>
        <v>#N/A</v>
      </c>
      <c r="K181" s="42" t="s">
        <v>183</v>
      </c>
      <c r="L181" s="43" t="s">
        <v>184</v>
      </c>
    </row>
    <row r="182">
      <c r="A182" s="6">
        <v>462.0</v>
      </c>
      <c r="B182" s="6" t="s">
        <v>284</v>
      </c>
      <c r="C182" s="6">
        <v>1.10928232958605E-4</v>
      </c>
      <c r="D182" s="6">
        <v>0.0280135016107271</v>
      </c>
      <c r="E182" s="6" t="s">
        <v>11</v>
      </c>
      <c r="F182" s="6">
        <v>1.10928232958606E-4</v>
      </c>
      <c r="G182" s="6">
        <v>-0.028013501610727</v>
      </c>
      <c r="H182" s="6" t="s">
        <v>10</v>
      </c>
      <c r="I182" s="7">
        <f t="shared" si="1"/>
        <v>0.0002218564659</v>
      </c>
      <c r="J182" s="26" t="str">
        <f t="shared" si="3"/>
        <v>#N/A</v>
      </c>
      <c r="K182" s="42" t="s">
        <v>741</v>
      </c>
      <c r="L182" s="43" t="s">
        <v>1152</v>
      </c>
    </row>
    <row r="183">
      <c r="A183" s="6">
        <v>528.0</v>
      </c>
      <c r="B183" s="6" t="s">
        <v>285</v>
      </c>
      <c r="C183" s="6">
        <v>1.08220018670569E-4</v>
      </c>
      <c r="D183" s="6">
        <v>0.133857167025098</v>
      </c>
      <c r="E183" s="6" t="s">
        <v>11</v>
      </c>
      <c r="F183" s="6">
        <v>1.0822001867057E-4</v>
      </c>
      <c r="G183" s="6">
        <v>-0.133857167025097</v>
      </c>
      <c r="H183" s="6" t="s">
        <v>10</v>
      </c>
      <c r="I183" s="7">
        <f t="shared" si="1"/>
        <v>0.0002164400373</v>
      </c>
      <c r="J183" s="26" t="str">
        <f t="shared" si="3"/>
        <v>Number Non-Agency 1st Mortgage Accts -  Bankruptcy Accts</v>
      </c>
      <c r="K183" s="42" t="s">
        <v>208</v>
      </c>
      <c r="L183" s="43" t="s">
        <v>209</v>
      </c>
    </row>
    <row r="184">
      <c r="A184" s="6">
        <v>507.0</v>
      </c>
      <c r="B184" s="6" t="s">
        <v>287</v>
      </c>
      <c r="C184" s="6">
        <v>1.08173127741715E-4</v>
      </c>
      <c r="D184" s="6">
        <v>-0.029205195275523</v>
      </c>
      <c r="E184" s="6" t="s">
        <v>10</v>
      </c>
      <c r="F184" s="6">
        <v>1.08173127741715E-4</v>
      </c>
      <c r="G184" s="6">
        <v>0.0292051952755235</v>
      </c>
      <c r="H184" s="6" t="s">
        <v>11</v>
      </c>
      <c r="I184" s="7">
        <f t="shared" si="1"/>
        <v>0.0002163462555</v>
      </c>
      <c r="J184" s="26" t="str">
        <f t="shared" si="3"/>
        <v>#N/A</v>
      </c>
      <c r="K184" s="42" t="s">
        <v>218</v>
      </c>
      <c r="L184" s="43" t="s">
        <v>219</v>
      </c>
    </row>
    <row r="185">
      <c r="A185" s="6">
        <v>803.0</v>
      </c>
      <c r="B185" s="6" t="s">
        <v>288</v>
      </c>
      <c r="C185" s="6">
        <v>1.07733369275365E-4</v>
      </c>
      <c r="D185" s="6">
        <v>-0.281009197872315</v>
      </c>
      <c r="E185" s="6" t="s">
        <v>10</v>
      </c>
      <c r="F185" s="6">
        <v>1.07733369275365E-4</v>
      </c>
      <c r="G185" s="6">
        <v>0.281009197872315</v>
      </c>
      <c r="H185" s="6" t="s">
        <v>11</v>
      </c>
      <c r="I185" s="7">
        <f t="shared" si="1"/>
        <v>0.0002154667386</v>
      </c>
      <c r="J185" s="26" t="str">
        <f t="shared" si="3"/>
        <v> Per Member Per Month Count of logical claims for each of the MCC categories present in the reference table</v>
      </c>
      <c r="K185" s="42" t="s">
        <v>742</v>
      </c>
      <c r="L185" s="43" t="s">
        <v>1153</v>
      </c>
    </row>
    <row r="186">
      <c r="A186" s="6">
        <v>553.0</v>
      </c>
      <c r="B186" s="6" t="s">
        <v>289</v>
      </c>
      <c r="C186" s="9">
        <v>9.97063410716728E-5</v>
      </c>
      <c r="D186" s="6">
        <v>-0.162522087463507</v>
      </c>
      <c r="E186" s="6" t="s">
        <v>10</v>
      </c>
      <c r="F186" s="9">
        <v>9.97063410716728E-5</v>
      </c>
      <c r="G186" s="6">
        <v>0.162522087463507</v>
      </c>
      <c r="H186" s="6" t="s">
        <v>11</v>
      </c>
      <c r="I186" s="10">
        <f t="shared" si="1"/>
        <v>0.0001994126821</v>
      </c>
      <c r="J186" s="26" t="str">
        <f t="shared" si="3"/>
        <v>#N/A</v>
      </c>
      <c r="K186" s="42" t="s">
        <v>1154</v>
      </c>
      <c r="L186" s="43" t="s">
        <v>1155</v>
      </c>
    </row>
    <row r="187">
      <c r="A187" s="6">
        <v>593.0</v>
      </c>
      <c r="B187" s="6" t="s">
        <v>290</v>
      </c>
      <c r="C187" s="9">
        <v>9.96569759985686E-5</v>
      </c>
      <c r="D187" s="6">
        <v>-0.427040922075936</v>
      </c>
      <c r="E187" s="6" t="s">
        <v>10</v>
      </c>
      <c r="F187" s="9">
        <v>9.96569759985682E-5</v>
      </c>
      <c r="G187" s="6">
        <v>0.427040922075939</v>
      </c>
      <c r="H187" s="6" t="s">
        <v>11</v>
      </c>
      <c r="I187" s="10">
        <f t="shared" si="1"/>
        <v>0.000199313952</v>
      </c>
      <c r="J187" s="26" t="str">
        <f t="shared" si="3"/>
        <v> Per Member Per Month Count for prescriptions broken out by GPI2 Category</v>
      </c>
      <c r="K187" s="42" t="s">
        <v>258</v>
      </c>
      <c r="L187" s="43" t="s">
        <v>259</v>
      </c>
    </row>
    <row r="188">
      <c r="A188" s="6">
        <v>556.0</v>
      </c>
      <c r="B188" s="6" t="s">
        <v>291</v>
      </c>
      <c r="C188" s="9">
        <v>9.81242741454725E-5</v>
      </c>
      <c r="D188" s="6">
        <v>-0.238204208438649</v>
      </c>
      <c r="E188" s="6" t="s">
        <v>10</v>
      </c>
      <c r="F188" s="9">
        <v>9.81242741454709E-5</v>
      </c>
      <c r="G188" s="6">
        <v>0.23820420843865</v>
      </c>
      <c r="H188" s="6" t="s">
        <v>11</v>
      </c>
      <c r="I188" s="10">
        <f t="shared" si="1"/>
        <v>0.0001962485483</v>
      </c>
      <c r="J188" s="26" t="str">
        <f t="shared" si="3"/>
        <v> Per Member Per Month Visits for non-BH related claims, broken out by utilization category</v>
      </c>
      <c r="K188" s="42" t="s">
        <v>743</v>
      </c>
      <c r="L188" s="43" t="s">
        <v>1156</v>
      </c>
    </row>
    <row r="189">
      <c r="A189" s="6">
        <v>540.0</v>
      </c>
      <c r="B189" s="6" t="s">
        <v>292</v>
      </c>
      <c r="C189" s="9">
        <v>9.28265839510925E-5</v>
      </c>
      <c r="D189" s="6">
        <v>-0.177935596405405</v>
      </c>
      <c r="E189" s="6" t="s">
        <v>10</v>
      </c>
      <c r="F189" s="9">
        <v>9.28265839510927E-5</v>
      </c>
      <c r="G189" s="6">
        <v>0.177935596405406</v>
      </c>
      <c r="H189" s="6" t="s">
        <v>11</v>
      </c>
      <c r="I189" s="10">
        <f t="shared" si="1"/>
        <v>0.0001856531679</v>
      </c>
      <c r="J189" s="26" t="str">
        <f t="shared" si="3"/>
        <v>#N/A</v>
      </c>
      <c r="K189" s="42" t="s">
        <v>304</v>
      </c>
      <c r="L189" s="43" t="s">
        <v>1157</v>
      </c>
    </row>
    <row r="190">
      <c r="A190" s="6">
        <v>492.0</v>
      </c>
      <c r="B190" s="6" t="s">
        <v>293</v>
      </c>
      <c r="C190" s="9">
        <v>9.21177863951083E-5</v>
      </c>
      <c r="D190" s="6">
        <v>0.16234895294739</v>
      </c>
      <c r="E190" s="6" t="s">
        <v>11</v>
      </c>
      <c r="F190" s="9">
        <v>9.21177863951082E-5</v>
      </c>
      <c r="G190" s="6">
        <v>-0.16234895294739</v>
      </c>
      <c r="H190" s="6" t="s">
        <v>10</v>
      </c>
      <c r="I190" s="10">
        <f t="shared" si="1"/>
        <v>0.0001842355728</v>
      </c>
      <c r="J190" s="26" t="str">
        <f t="shared" si="3"/>
        <v>#N/A</v>
      </c>
      <c r="K190" s="42" t="s">
        <v>285</v>
      </c>
      <c r="L190" s="43" t="s">
        <v>286</v>
      </c>
    </row>
    <row r="191">
      <c r="A191" s="6">
        <v>677.0</v>
      </c>
      <c r="B191" s="6" t="s">
        <v>294</v>
      </c>
      <c r="C191" s="9">
        <v>8.76717997510817E-5</v>
      </c>
      <c r="D191" s="6">
        <v>0.316736081288127</v>
      </c>
      <c r="E191" s="6" t="s">
        <v>11</v>
      </c>
      <c r="F191" s="9">
        <v>8.76717997510869E-5</v>
      </c>
      <c r="G191" s="6">
        <v>-0.316736081288127</v>
      </c>
      <c r="H191" s="6" t="s">
        <v>10</v>
      </c>
      <c r="I191" s="10">
        <f t="shared" si="1"/>
        <v>0.0001753435995</v>
      </c>
      <c r="J191" s="26" t="str">
        <f t="shared" si="3"/>
        <v> Per Member Per Month Count of logical claims for each of the MCC categories present in the reference table</v>
      </c>
      <c r="K191" s="42" t="s">
        <v>161</v>
      </c>
      <c r="L191" s="43" t="s">
        <v>162</v>
      </c>
    </row>
    <row r="192">
      <c r="A192" s="6">
        <v>466.0</v>
      </c>
      <c r="B192" s="6" t="s">
        <v>295</v>
      </c>
      <c r="C192" s="9">
        <v>8.65408451513921E-5</v>
      </c>
      <c r="D192" s="6">
        <v>0.19162738162894</v>
      </c>
      <c r="E192" s="6" t="s">
        <v>11</v>
      </c>
      <c r="F192" s="9">
        <v>8.6540845151392E-5</v>
      </c>
      <c r="G192" s="6">
        <v>-0.19162738162894</v>
      </c>
      <c r="H192" s="6" t="s">
        <v>10</v>
      </c>
      <c r="I192" s="10">
        <f t="shared" si="1"/>
        <v>0.0001730816903</v>
      </c>
      <c r="J192" s="26" t="str">
        <f t="shared" si="3"/>
        <v>#N/A</v>
      </c>
      <c r="K192" s="42" t="s">
        <v>196</v>
      </c>
      <c r="L192" s="43" t="s">
        <v>197</v>
      </c>
    </row>
    <row r="193">
      <c r="A193" s="6">
        <v>502.0</v>
      </c>
      <c r="B193" s="6" t="s">
        <v>296</v>
      </c>
      <c r="C193" s="9">
        <v>8.343484827002E-5</v>
      </c>
      <c r="D193" s="6">
        <v>0.11215854315966</v>
      </c>
      <c r="E193" s="6" t="s">
        <v>11</v>
      </c>
      <c r="F193" s="9">
        <v>8.3434848270026E-5</v>
      </c>
      <c r="G193" s="6">
        <v>-0.11215854315966</v>
      </c>
      <c r="H193" s="6" t="s">
        <v>10</v>
      </c>
      <c r="I193" s="10">
        <f t="shared" si="1"/>
        <v>0.0001668696965</v>
      </c>
      <c r="J193" s="26" t="str">
        <f t="shared" si="3"/>
        <v>#N/A</v>
      </c>
      <c r="K193" s="42" t="s">
        <v>210</v>
      </c>
      <c r="L193" s="43" t="s">
        <v>211</v>
      </c>
    </row>
    <row r="194">
      <c r="A194" s="6">
        <v>508.0</v>
      </c>
      <c r="B194" s="6" t="s">
        <v>297</v>
      </c>
      <c r="C194" s="9">
        <v>8.12190878167303E-5</v>
      </c>
      <c r="D194" s="6">
        <v>0.119640447905166</v>
      </c>
      <c r="E194" s="6" t="s">
        <v>11</v>
      </c>
      <c r="F194" s="9">
        <v>8.12190878167304E-5</v>
      </c>
      <c r="G194" s="6">
        <v>-0.119640447905166</v>
      </c>
      <c r="H194" s="6" t="s">
        <v>10</v>
      </c>
      <c r="I194" s="10">
        <f t="shared" si="1"/>
        <v>0.0001624381756</v>
      </c>
      <c r="J194" s="26" t="str">
        <f t="shared" si="3"/>
        <v>#N/A</v>
      </c>
      <c r="K194" s="42" t="s">
        <v>243</v>
      </c>
      <c r="L194" s="43" t="s">
        <v>244</v>
      </c>
    </row>
    <row r="195">
      <c r="A195" s="6">
        <v>506.0</v>
      </c>
      <c r="B195" s="6" t="s">
        <v>298</v>
      </c>
      <c r="C195" s="9">
        <v>8.10826382692424E-5</v>
      </c>
      <c r="D195" s="6">
        <v>-0.172908759423402</v>
      </c>
      <c r="E195" s="6" t="s">
        <v>10</v>
      </c>
      <c r="F195" s="9">
        <v>8.1082638269241E-5</v>
      </c>
      <c r="G195" s="6">
        <v>0.172908759423402</v>
      </c>
      <c r="H195" s="6" t="s">
        <v>11</v>
      </c>
      <c r="I195" s="10">
        <f t="shared" si="1"/>
        <v>0.0001621652765</v>
      </c>
      <c r="J195" s="26" t="str">
        <f t="shared" si="3"/>
        <v>#N/A</v>
      </c>
      <c r="K195" s="42" t="s">
        <v>238</v>
      </c>
      <c r="L195" s="43" t="s">
        <v>239</v>
      </c>
    </row>
    <row r="196">
      <c r="A196" s="6">
        <v>724.0</v>
      </c>
      <c r="B196" s="6" t="s">
        <v>299</v>
      </c>
      <c r="C196" s="9">
        <v>7.80029908969637E-5</v>
      </c>
      <c r="D196" s="6">
        <v>-0.270298544230308</v>
      </c>
      <c r="E196" s="6" t="s">
        <v>10</v>
      </c>
      <c r="F196" s="9">
        <v>7.80029908969627E-5</v>
      </c>
      <c r="G196" s="6">
        <v>0.270298544230309</v>
      </c>
      <c r="H196" s="6" t="s">
        <v>11</v>
      </c>
      <c r="I196" s="10">
        <f t="shared" si="1"/>
        <v>0.0001560059818</v>
      </c>
      <c r="J196" s="26" t="str">
        <f t="shared" si="3"/>
        <v> Per Member Per Month Count of logical claims for each of the MCC categories present in the reference table</v>
      </c>
      <c r="K196" s="42" t="s">
        <v>1158</v>
      </c>
      <c r="L196" s="43" t="s">
        <v>1159</v>
      </c>
    </row>
    <row r="197">
      <c r="A197" s="6">
        <v>334.0</v>
      </c>
      <c r="B197" s="6" t="s">
        <v>300</v>
      </c>
      <c r="C197" s="9">
        <v>7.36590133193781E-5</v>
      </c>
      <c r="D197" s="6">
        <v>0.405164915242191</v>
      </c>
      <c r="E197" s="6" t="s">
        <v>11</v>
      </c>
      <c r="F197" s="9">
        <v>7.36590133193773E-5</v>
      </c>
      <c r="G197" s="6">
        <v>-0.40516491524219</v>
      </c>
      <c r="H197" s="6" t="s">
        <v>10</v>
      </c>
      <c r="I197" s="10">
        <f t="shared" si="1"/>
        <v>0.0001473180266</v>
      </c>
      <c r="J197" s="26" t="str">
        <f t="shared" si="3"/>
        <v>#N/A</v>
      </c>
      <c r="K197" s="42" t="s">
        <v>149</v>
      </c>
      <c r="L197" s="43" t="s">
        <v>150</v>
      </c>
    </row>
    <row r="198">
      <c r="A198" s="6">
        <v>454.0</v>
      </c>
      <c r="B198" s="6" t="s">
        <v>301</v>
      </c>
      <c r="C198" s="9">
        <v>7.26324172548007E-5</v>
      </c>
      <c r="D198" s="6">
        <v>-0.166242299809362</v>
      </c>
      <c r="E198" s="6" t="s">
        <v>10</v>
      </c>
      <c r="F198" s="9">
        <v>7.26324172548007E-5</v>
      </c>
      <c r="G198" s="6">
        <v>0.166242299809362</v>
      </c>
      <c r="H198" s="6" t="s">
        <v>11</v>
      </c>
      <c r="I198" s="10">
        <f t="shared" si="1"/>
        <v>0.0001452648345</v>
      </c>
      <c r="J198" s="26" t="str">
        <f t="shared" si="3"/>
        <v>#N/A</v>
      </c>
      <c r="K198" s="42" t="s">
        <v>180</v>
      </c>
      <c r="L198" s="43" t="s">
        <v>181</v>
      </c>
    </row>
    <row r="199">
      <c r="A199" s="6">
        <v>481.0</v>
      </c>
      <c r="B199" s="6" t="s">
        <v>302</v>
      </c>
      <c r="C199" s="9">
        <v>7.20285568727363E-5</v>
      </c>
      <c r="D199" s="6">
        <v>-0.104461474096178</v>
      </c>
      <c r="E199" s="6" t="s">
        <v>10</v>
      </c>
      <c r="F199" s="9">
        <v>7.20285568727215E-5</v>
      </c>
      <c r="G199" s="6">
        <v>0.104461474096178</v>
      </c>
      <c r="H199" s="6" t="s">
        <v>11</v>
      </c>
      <c r="I199" s="10">
        <f t="shared" si="1"/>
        <v>0.0001440571137</v>
      </c>
      <c r="J199" s="26" t="str">
        <f t="shared" si="3"/>
        <v>#N/A</v>
      </c>
      <c r="K199" s="42" t="s">
        <v>134</v>
      </c>
      <c r="L199" s="43" t="s">
        <v>135</v>
      </c>
    </row>
    <row r="200">
      <c r="A200" s="6">
        <v>512.0</v>
      </c>
      <c r="B200" s="6" t="s">
        <v>303</v>
      </c>
      <c r="C200" s="9">
        <v>6.94801792464611E-5</v>
      </c>
      <c r="D200" s="6">
        <v>-0.243693730484688</v>
      </c>
      <c r="E200" s="6" t="s">
        <v>10</v>
      </c>
      <c r="F200" s="9">
        <v>6.94801792464612E-5</v>
      </c>
      <c r="G200" s="6">
        <v>0.243693730484688</v>
      </c>
      <c r="H200" s="6" t="s">
        <v>11</v>
      </c>
      <c r="I200" s="10">
        <f t="shared" si="1"/>
        <v>0.0001389603585</v>
      </c>
      <c r="J200" s="26" t="str">
        <f t="shared" si="3"/>
        <v>#N/A</v>
      </c>
      <c r="K200" s="42" t="s">
        <v>220</v>
      </c>
      <c r="L200" s="43" t="s">
        <v>221</v>
      </c>
    </row>
    <row r="201">
      <c r="A201" s="6">
        <v>527.0</v>
      </c>
      <c r="B201" s="6" t="s">
        <v>304</v>
      </c>
      <c r="C201" s="9">
        <v>6.67769635779056E-5</v>
      </c>
      <c r="D201" s="6">
        <v>-0.133570618813356</v>
      </c>
      <c r="E201" s="6" t="s">
        <v>10</v>
      </c>
      <c r="F201" s="9">
        <v>6.67769635779048E-5</v>
      </c>
      <c r="G201" s="6">
        <v>0.133570618813357</v>
      </c>
      <c r="H201" s="6" t="s">
        <v>11</v>
      </c>
      <c r="I201" s="10">
        <f t="shared" si="1"/>
        <v>0.0001335539272</v>
      </c>
      <c r="J201" s="26" t="str">
        <f t="shared" si="3"/>
        <v>#N/A</v>
      </c>
      <c r="K201" s="42" t="s">
        <v>366</v>
      </c>
      <c r="L201" s="43" t="s">
        <v>1160</v>
      </c>
    </row>
    <row r="202">
      <c r="A202" s="6">
        <v>785.0</v>
      </c>
      <c r="B202" s="6" t="s">
        <v>305</v>
      </c>
      <c r="C202" s="9">
        <v>6.67281955084247E-5</v>
      </c>
      <c r="D202" s="6">
        <v>-0.194725592183618</v>
      </c>
      <c r="E202" s="6" t="s">
        <v>10</v>
      </c>
      <c r="F202" s="9">
        <v>6.67281955084267E-5</v>
      </c>
      <c r="G202" s="6">
        <v>0.194725592183621</v>
      </c>
      <c r="H202" s="6" t="s">
        <v>11</v>
      </c>
      <c r="I202" s="10">
        <f t="shared" si="1"/>
        <v>0.000133456391</v>
      </c>
      <c r="J202" s="26" t="str">
        <f t="shared" si="3"/>
        <v> Per Member Per Month Count of logical claims for each of the MCC categories present in the reference table</v>
      </c>
      <c r="K202" s="42" t="s">
        <v>1161</v>
      </c>
      <c r="L202" s="43" t="s">
        <v>1162</v>
      </c>
    </row>
    <row r="203">
      <c r="A203" s="6">
        <v>331.0</v>
      </c>
      <c r="B203" s="6" t="s">
        <v>306</v>
      </c>
      <c r="C203" s="9">
        <v>6.60513532331529E-5</v>
      </c>
      <c r="D203" s="6">
        <v>-0.197311570266265</v>
      </c>
      <c r="E203" s="6" t="s">
        <v>10</v>
      </c>
      <c r="F203" s="9">
        <v>6.60513532331531E-5</v>
      </c>
      <c r="G203" s="6">
        <v>0.197311570266266</v>
      </c>
      <c r="H203" s="6" t="s">
        <v>11</v>
      </c>
      <c r="I203" s="10">
        <f t="shared" si="1"/>
        <v>0.0001321027065</v>
      </c>
      <c r="J203" s="26" t="str">
        <f t="shared" si="3"/>
        <v> Binary indicator for prescriptions broken out by category</v>
      </c>
      <c r="K203" s="42" t="s">
        <v>96</v>
      </c>
      <c r="L203" s="43" t="s">
        <v>97</v>
      </c>
    </row>
    <row r="204">
      <c r="A204" s="6">
        <v>643.0</v>
      </c>
      <c r="B204" s="6" t="s">
        <v>307</v>
      </c>
      <c r="C204" s="9">
        <v>6.38333217211189E-5</v>
      </c>
      <c r="D204" s="6">
        <v>0.175301994905888</v>
      </c>
      <c r="E204" s="6" t="s">
        <v>11</v>
      </c>
      <c r="F204" s="9">
        <v>6.38333217211201E-5</v>
      </c>
      <c r="G204" s="6">
        <v>-0.175301994905889</v>
      </c>
      <c r="H204" s="6" t="s">
        <v>10</v>
      </c>
      <c r="I204" s="10">
        <f t="shared" si="1"/>
        <v>0.0001276666434</v>
      </c>
      <c r="J204" s="26" t="str">
        <f t="shared" si="3"/>
        <v> Per Member Per Month Count for prescriptions broken out by GPI2 Category</v>
      </c>
      <c r="K204" s="42" t="s">
        <v>367</v>
      </c>
      <c r="L204" s="43" t="s">
        <v>1163</v>
      </c>
    </row>
    <row r="205">
      <c r="A205" s="6">
        <v>214.0</v>
      </c>
      <c r="B205" s="6" t="s">
        <v>308</v>
      </c>
      <c r="C205" s="9">
        <v>6.3817853130059E-5</v>
      </c>
      <c r="D205" s="6">
        <v>0.265294397722533</v>
      </c>
      <c r="E205" s="6" t="s">
        <v>11</v>
      </c>
      <c r="F205" s="9">
        <v>6.38178531300591E-5</v>
      </c>
      <c r="G205" s="6">
        <v>-0.265294397722532</v>
      </c>
      <c r="H205" s="6" t="s">
        <v>10</v>
      </c>
      <c r="I205" s="10">
        <f t="shared" si="1"/>
        <v>0.0001276357063</v>
      </c>
      <c r="J205" s="26" t="str">
        <f t="shared" si="3"/>
        <v>#N/A</v>
      </c>
      <c r="K205" s="42" t="s">
        <v>1164</v>
      </c>
      <c r="L205" s="43" t="s">
        <v>1165</v>
      </c>
    </row>
    <row r="206">
      <c r="A206" s="6">
        <v>285.0</v>
      </c>
      <c r="B206" s="6" t="s">
        <v>309</v>
      </c>
      <c r="C206" s="9">
        <v>6.35490437185746E-5</v>
      </c>
      <c r="D206" s="6">
        <v>0.3998359663646</v>
      </c>
      <c r="E206" s="6" t="s">
        <v>11</v>
      </c>
      <c r="F206" s="9">
        <v>6.35490437185748E-5</v>
      </c>
      <c r="G206" s="6">
        <v>-0.3998359663646</v>
      </c>
      <c r="H206" s="6" t="s">
        <v>10</v>
      </c>
      <c r="I206" s="10">
        <f t="shared" si="1"/>
        <v>0.0001270980874</v>
      </c>
      <c r="J206" s="26" t="str">
        <f t="shared" si="3"/>
        <v> Binary indicator for each of the MCC categories present in the reference table</v>
      </c>
      <c r="K206" s="42" t="s">
        <v>1166</v>
      </c>
      <c r="L206" s="43" t="s">
        <v>1167</v>
      </c>
    </row>
    <row r="207">
      <c r="A207" s="6">
        <v>814.0</v>
      </c>
      <c r="B207" s="6" t="s">
        <v>310</v>
      </c>
      <c r="C207" s="9">
        <v>6.2940841319299E-5</v>
      </c>
      <c r="D207" s="6">
        <v>0.133040698902924</v>
      </c>
      <c r="E207" s="6" t="s">
        <v>11</v>
      </c>
      <c r="F207" s="9">
        <v>6.2940841319299E-5</v>
      </c>
      <c r="G207" s="6">
        <v>-0.133040698902924</v>
      </c>
      <c r="H207" s="6" t="s">
        <v>10</v>
      </c>
      <c r="I207" s="10">
        <f t="shared" si="1"/>
        <v>0.0001258816826</v>
      </c>
      <c r="J207" s="26" t="str">
        <f t="shared" si="3"/>
        <v> Per Member Per Month Count of logical claims for each of the MCC categories present in the reference table</v>
      </c>
      <c r="K207" s="42" t="s">
        <v>1168</v>
      </c>
      <c r="L207" s="43" t="s">
        <v>1169</v>
      </c>
    </row>
    <row r="208">
      <c r="A208" s="6">
        <v>456.0</v>
      </c>
      <c r="B208" s="6" t="s">
        <v>311</v>
      </c>
      <c r="C208" s="9">
        <v>6.21433992855199E-5</v>
      </c>
      <c r="D208" s="6">
        <v>-0.0946261548665172</v>
      </c>
      <c r="E208" s="6" t="s">
        <v>10</v>
      </c>
      <c r="F208" s="9">
        <v>6.21433992855198E-5</v>
      </c>
      <c r="G208" s="6">
        <v>0.0946261548665176</v>
      </c>
      <c r="H208" s="6" t="s">
        <v>11</v>
      </c>
      <c r="I208" s="10">
        <f t="shared" si="1"/>
        <v>0.0001242867986</v>
      </c>
      <c r="J208" s="26" t="str">
        <f t="shared" si="3"/>
        <v>#N/A</v>
      </c>
      <c r="K208" s="44" t="s">
        <v>1170</v>
      </c>
      <c r="L208" s="45" t="s">
        <v>1171</v>
      </c>
    </row>
    <row r="209">
      <c r="A209" s="6">
        <v>302.0</v>
      </c>
      <c r="B209" s="6" t="s">
        <v>312</v>
      </c>
      <c r="C209" s="9">
        <v>6.04656449648284E-5</v>
      </c>
      <c r="D209" s="6">
        <v>0.255480248536031</v>
      </c>
      <c r="E209" s="6" t="s">
        <v>11</v>
      </c>
      <c r="F209" s="9">
        <v>6.04656449648278E-5</v>
      </c>
      <c r="G209" s="6">
        <v>-0.255480248536031</v>
      </c>
      <c r="H209" s="6" t="s">
        <v>10</v>
      </c>
      <c r="I209" s="10">
        <f t="shared" si="1"/>
        <v>0.0001209312899</v>
      </c>
      <c r="J209" s="26" t="str">
        <f t="shared" si="3"/>
        <v> Binary indicator for each of the MCC categories present in the reference table</v>
      </c>
      <c r="K209" s="42" t="s">
        <v>1172</v>
      </c>
      <c r="L209" s="43" t="s">
        <v>1173</v>
      </c>
    </row>
    <row r="210">
      <c r="A210" s="6">
        <v>267.0</v>
      </c>
      <c r="B210" s="6" t="s">
        <v>313</v>
      </c>
      <c r="C210" s="9">
        <v>5.85909964785807E-5</v>
      </c>
      <c r="D210" s="6">
        <v>0.266111459359801</v>
      </c>
      <c r="E210" s="6" t="s">
        <v>11</v>
      </c>
      <c r="F210" s="9">
        <v>5.85909964785799E-5</v>
      </c>
      <c r="G210" s="6">
        <v>-0.2661114593598</v>
      </c>
      <c r="H210" s="6" t="s">
        <v>10</v>
      </c>
      <c r="I210" s="10">
        <f t="shared" si="1"/>
        <v>0.000117181993</v>
      </c>
      <c r="J210" s="26" t="str">
        <f t="shared" si="3"/>
        <v> Binary indicator for each of the MCC categories present in the reference table</v>
      </c>
      <c r="K210" s="42" t="s">
        <v>1174</v>
      </c>
      <c r="L210" s="43" t="s">
        <v>1175</v>
      </c>
    </row>
    <row r="211">
      <c r="A211" s="6">
        <v>622.0</v>
      </c>
      <c r="B211" s="6" t="s">
        <v>314</v>
      </c>
      <c r="C211" s="9">
        <v>5.67413619746626E-5</v>
      </c>
      <c r="D211" s="6">
        <v>0.233553210767882</v>
      </c>
      <c r="E211" s="6" t="s">
        <v>11</v>
      </c>
      <c r="F211" s="9">
        <v>5.6741361974662E-5</v>
      </c>
      <c r="G211" s="6">
        <v>-0.233553210767882</v>
      </c>
      <c r="H211" s="6" t="s">
        <v>10</v>
      </c>
      <c r="I211" s="10">
        <f t="shared" si="1"/>
        <v>0.0001134827239</v>
      </c>
      <c r="J211" s="26" t="str">
        <f t="shared" si="3"/>
        <v> Per Member Per Month Count for prescriptions broken out by GPI2 Category</v>
      </c>
      <c r="K211" s="42" t="s">
        <v>1176</v>
      </c>
      <c r="L211" s="43" t="s">
        <v>1177</v>
      </c>
    </row>
    <row r="212">
      <c r="A212" s="6">
        <v>20.0</v>
      </c>
      <c r="B212" s="6" t="s">
        <v>315</v>
      </c>
      <c r="C212" s="9">
        <v>5.61716568741688E-5</v>
      </c>
      <c r="D212" s="6">
        <v>0.289538414137511</v>
      </c>
      <c r="E212" s="6" t="s">
        <v>11</v>
      </c>
      <c r="F212" s="9">
        <v>5.6171656874169E-5</v>
      </c>
      <c r="G212" s="6">
        <v>-0.289538414137511</v>
      </c>
      <c r="H212" s="6" t="s">
        <v>10</v>
      </c>
      <c r="I212" s="10">
        <f t="shared" si="1"/>
        <v>0.0001123433137</v>
      </c>
      <c r="J212" s="26" t="str">
        <f t="shared" si="3"/>
        <v>#N/A</v>
      </c>
      <c r="K212" s="42" t="s">
        <v>1178</v>
      </c>
      <c r="L212" s="43" t="s">
        <v>1179</v>
      </c>
    </row>
    <row r="213">
      <c r="A213" s="6">
        <v>745.0</v>
      </c>
      <c r="B213" s="6" t="s">
        <v>316</v>
      </c>
      <c r="C213" s="9">
        <v>5.52006335894813E-5</v>
      </c>
      <c r="D213" s="6">
        <v>-0.275508690486637</v>
      </c>
      <c r="E213" s="6" t="s">
        <v>10</v>
      </c>
      <c r="F213" s="9">
        <v>5.52006335894787E-5</v>
      </c>
      <c r="G213" s="6">
        <v>0.275508690486641</v>
      </c>
      <c r="H213" s="6" t="s">
        <v>11</v>
      </c>
      <c r="I213" s="10">
        <f t="shared" si="1"/>
        <v>0.0001104012672</v>
      </c>
      <c r="J213" s="26" t="str">
        <f t="shared" si="3"/>
        <v> Per Member Per Month Count of logical claims for each of the MCC categories present in the reference table</v>
      </c>
      <c r="K213" s="42" t="s">
        <v>1180</v>
      </c>
      <c r="L213" s="43" t="s">
        <v>277</v>
      </c>
    </row>
    <row r="214">
      <c r="A214" s="6">
        <v>308.0</v>
      </c>
      <c r="B214" s="6" t="s">
        <v>317</v>
      </c>
      <c r="C214" s="9">
        <v>5.39881859016949E-5</v>
      </c>
      <c r="D214" s="6">
        <v>0.327028252637196</v>
      </c>
      <c r="E214" s="6" t="s">
        <v>11</v>
      </c>
      <c r="F214" s="9">
        <v>5.39881859016949E-5</v>
      </c>
      <c r="G214" s="6">
        <v>-0.327028252637196</v>
      </c>
      <c r="H214" s="6" t="s">
        <v>10</v>
      </c>
      <c r="I214" s="10">
        <f t="shared" si="1"/>
        <v>0.0001079763718</v>
      </c>
      <c r="J214" s="26" t="str">
        <f t="shared" si="3"/>
        <v> Binary indicator for prescriptions broken out by GPI2 Category</v>
      </c>
      <c r="K214" s="42" t="s">
        <v>72</v>
      </c>
      <c r="L214" s="43" t="s">
        <v>73</v>
      </c>
    </row>
    <row r="215">
      <c r="A215" s="6">
        <v>4.0</v>
      </c>
      <c r="B215" s="6" t="s">
        <v>318</v>
      </c>
      <c r="C215" s="9">
        <v>5.39128634730729E-5</v>
      </c>
      <c r="D215" s="6">
        <v>0.164431832436012</v>
      </c>
      <c r="E215" s="6" t="s">
        <v>11</v>
      </c>
      <c r="F215" s="9">
        <v>5.3912863473073E-5</v>
      </c>
      <c r="G215" s="6">
        <v>-0.164431832436012</v>
      </c>
      <c r="H215" s="6" t="s">
        <v>10</v>
      </c>
      <c r="I215" s="10">
        <f t="shared" si="1"/>
        <v>0.0001078257269</v>
      </c>
      <c r="J215" s="26" t="str">
        <f t="shared" si="3"/>
        <v> Member gender</v>
      </c>
      <c r="K215" s="42" t="s">
        <v>271</v>
      </c>
      <c r="L215" s="43" t="s">
        <v>272</v>
      </c>
    </row>
    <row r="216">
      <c r="A216" s="6">
        <v>719.0</v>
      </c>
      <c r="B216" s="6" t="s">
        <v>320</v>
      </c>
      <c r="C216" s="9">
        <v>5.38674898411841E-5</v>
      </c>
      <c r="D216" s="6">
        <v>0.297935119273134</v>
      </c>
      <c r="E216" s="6" t="s">
        <v>11</v>
      </c>
      <c r="F216" s="9">
        <v>5.38674898411831E-5</v>
      </c>
      <c r="G216" s="6">
        <v>-0.297935119273134</v>
      </c>
      <c r="H216" s="6" t="s">
        <v>10</v>
      </c>
      <c r="I216" s="10">
        <f t="shared" si="1"/>
        <v>0.0001077349797</v>
      </c>
      <c r="J216" s="26" t="str">
        <f t="shared" si="3"/>
        <v> Per Member Per Month Count of logical claims for each of the MCC categories present in the reference table</v>
      </c>
      <c r="K216" s="42" t="s">
        <v>1181</v>
      </c>
      <c r="L216" s="43" t="s">
        <v>1182</v>
      </c>
    </row>
    <row r="217">
      <c r="A217" s="6">
        <v>266.0</v>
      </c>
      <c r="B217" s="6" t="s">
        <v>321</v>
      </c>
      <c r="C217" s="9">
        <v>5.30155780389045E-5</v>
      </c>
      <c r="D217" s="6">
        <v>0.223854491881409</v>
      </c>
      <c r="E217" s="6" t="s">
        <v>11</v>
      </c>
      <c r="F217" s="9">
        <v>5.30155780389045E-5</v>
      </c>
      <c r="G217" s="6">
        <v>-0.223854491881409</v>
      </c>
      <c r="H217" s="6" t="s">
        <v>10</v>
      </c>
      <c r="I217" s="10">
        <f t="shared" si="1"/>
        <v>0.0001060311561</v>
      </c>
      <c r="J217" s="26" t="str">
        <f t="shared" si="3"/>
        <v> Binary indicator for prescriptions broken out by GPI2 Category</v>
      </c>
      <c r="K217" s="42" t="s">
        <v>467</v>
      </c>
      <c r="L217" s="43" t="s">
        <v>1183</v>
      </c>
    </row>
    <row r="218">
      <c r="A218" s="6">
        <v>408.0</v>
      </c>
      <c r="B218" s="6" t="s">
        <v>322</v>
      </c>
      <c r="C218" s="9">
        <v>5.24294496207887E-5</v>
      </c>
      <c r="D218" s="6">
        <v>0.367583917354587</v>
      </c>
      <c r="E218" s="6" t="s">
        <v>11</v>
      </c>
      <c r="F218" s="9">
        <v>5.24294496207895E-5</v>
      </c>
      <c r="G218" s="6">
        <v>-0.367583917354586</v>
      </c>
      <c r="H218" s="6" t="s">
        <v>10</v>
      </c>
      <c r="I218" s="10">
        <f t="shared" si="1"/>
        <v>0.0001048588992</v>
      </c>
      <c r="J218" s="26" t="str">
        <f t="shared" si="3"/>
        <v> Binary indicator for each of the MCC categories present in the reference table</v>
      </c>
      <c r="K218" s="42" t="s">
        <v>468</v>
      </c>
      <c r="L218" s="43" t="s">
        <v>146</v>
      </c>
    </row>
    <row r="219">
      <c r="A219" s="6">
        <v>722.0</v>
      </c>
      <c r="B219" s="6" t="s">
        <v>323</v>
      </c>
      <c r="C219" s="9">
        <v>5.19527851989585E-5</v>
      </c>
      <c r="D219" s="6">
        <v>0.266199888750202</v>
      </c>
      <c r="E219" s="6" t="s">
        <v>11</v>
      </c>
      <c r="F219" s="9">
        <v>5.19527851989585E-5</v>
      </c>
      <c r="G219" s="6">
        <v>-0.266199888750202</v>
      </c>
      <c r="H219" s="6" t="s">
        <v>10</v>
      </c>
      <c r="I219" s="10">
        <f t="shared" si="1"/>
        <v>0.0001039055704</v>
      </c>
      <c r="J219" s="26" t="str">
        <f t="shared" si="3"/>
        <v> Per Member Per Month Count of logical claims for each of the MCC categories present in the reference table</v>
      </c>
      <c r="K219" s="42" t="s">
        <v>469</v>
      </c>
      <c r="L219" s="43" t="s">
        <v>146</v>
      </c>
    </row>
    <row r="220">
      <c r="A220" s="6">
        <v>380.0</v>
      </c>
      <c r="B220" s="6" t="s">
        <v>324</v>
      </c>
      <c r="C220" s="9">
        <v>5.02843626319028E-5</v>
      </c>
      <c r="D220" s="6">
        <v>0.300194721501626</v>
      </c>
      <c r="E220" s="6" t="s">
        <v>11</v>
      </c>
      <c r="F220" s="9">
        <v>5.02843626319028E-5</v>
      </c>
      <c r="G220" s="6">
        <v>-0.300194721501626</v>
      </c>
      <c r="H220" s="6" t="s">
        <v>10</v>
      </c>
      <c r="I220" s="10">
        <f t="shared" si="1"/>
        <v>0.0001005687253</v>
      </c>
      <c r="J220" s="26" t="str">
        <f t="shared" si="3"/>
        <v> Binary indicator for each of the MCC categories present in the reference table</v>
      </c>
      <c r="K220" s="42" t="s">
        <v>470</v>
      </c>
      <c r="L220" s="43" t="s">
        <v>146</v>
      </c>
    </row>
    <row r="221">
      <c r="A221" s="6">
        <v>600.0</v>
      </c>
      <c r="B221" s="6" t="s">
        <v>325</v>
      </c>
      <c r="C221" s="9">
        <v>4.89739312904521E-5</v>
      </c>
      <c r="D221" s="6">
        <v>0.184659987900995</v>
      </c>
      <c r="E221" s="6" t="s">
        <v>11</v>
      </c>
      <c r="F221" s="9">
        <v>4.89739312904527E-5</v>
      </c>
      <c r="G221" s="6">
        <v>-0.184659987900995</v>
      </c>
      <c r="H221" s="6" t="s">
        <v>10</v>
      </c>
      <c r="I221" s="10">
        <f t="shared" si="1"/>
        <v>0.00009794786258</v>
      </c>
      <c r="J221" s="26" t="str">
        <f t="shared" si="3"/>
        <v> Per Member Per Month Count for prescriptions broken out by GPI2 Category</v>
      </c>
      <c r="K221" s="42" t="s">
        <v>471</v>
      </c>
      <c r="L221" s="43" t="s">
        <v>146</v>
      </c>
    </row>
    <row r="222">
      <c r="A222" s="6">
        <v>463.0</v>
      </c>
      <c r="B222" s="6" t="s">
        <v>326</v>
      </c>
      <c r="C222" s="9">
        <v>4.84476944027879E-5</v>
      </c>
      <c r="D222" s="6">
        <v>-0.175471419021324</v>
      </c>
      <c r="E222" s="6" t="s">
        <v>10</v>
      </c>
      <c r="F222" s="9">
        <v>4.84476944027879E-5</v>
      </c>
      <c r="G222" s="6">
        <v>0.175471419021323</v>
      </c>
      <c r="H222" s="6" t="s">
        <v>11</v>
      </c>
      <c r="I222" s="10">
        <f t="shared" si="1"/>
        <v>0.00009689538881</v>
      </c>
      <c r="J222" s="26" t="str">
        <f t="shared" si="3"/>
        <v>#N/A</v>
      </c>
      <c r="K222" s="42" t="s">
        <v>472</v>
      </c>
      <c r="L222" s="43" t="s">
        <v>146</v>
      </c>
    </row>
    <row r="223">
      <c r="A223" s="6">
        <v>792.0</v>
      </c>
      <c r="B223" s="6" t="s">
        <v>327</v>
      </c>
      <c r="C223" s="9">
        <v>4.73489606310863E-5</v>
      </c>
      <c r="D223" s="6">
        <v>-0.326009590526679</v>
      </c>
      <c r="E223" s="6" t="s">
        <v>10</v>
      </c>
      <c r="F223" s="9">
        <v>4.73489606310849E-5</v>
      </c>
      <c r="G223" s="6">
        <v>0.326009590526682</v>
      </c>
      <c r="H223" s="6" t="s">
        <v>11</v>
      </c>
      <c r="I223" s="10">
        <f t="shared" si="1"/>
        <v>0.00009469792126</v>
      </c>
      <c r="J223" s="26" t="str">
        <f t="shared" si="3"/>
        <v> Per Member Per Month Count of logical claims for each of the MCC categories present in the reference table</v>
      </c>
      <c r="K223" s="42" t="s">
        <v>473</v>
      </c>
      <c r="L223" s="43" t="s">
        <v>146</v>
      </c>
    </row>
    <row r="224">
      <c r="A224" s="6">
        <v>751.0</v>
      </c>
      <c r="B224" s="6" t="s">
        <v>328</v>
      </c>
      <c r="C224" s="9">
        <v>4.72683238490043E-5</v>
      </c>
      <c r="D224" s="6">
        <v>-0.431727280589932</v>
      </c>
      <c r="E224" s="6" t="s">
        <v>10</v>
      </c>
      <c r="F224" s="9">
        <v>4.72683238489983E-5</v>
      </c>
      <c r="G224" s="6">
        <v>0.431727280589937</v>
      </c>
      <c r="H224" s="6" t="s">
        <v>11</v>
      </c>
      <c r="I224" s="10">
        <f t="shared" si="1"/>
        <v>0.0000945366477</v>
      </c>
      <c r="J224" s="26" t="str">
        <f t="shared" si="3"/>
        <v> Per Member Per Month Count of logical claims for each of the MCC categories present in the reference table</v>
      </c>
      <c r="K224" s="42" t="s">
        <v>145</v>
      </c>
      <c r="L224" s="43" t="s">
        <v>146</v>
      </c>
    </row>
    <row r="225">
      <c r="A225" s="6">
        <v>486.0</v>
      </c>
      <c r="B225" s="6" t="s">
        <v>329</v>
      </c>
      <c r="C225" s="9">
        <v>4.65811327529873E-5</v>
      </c>
      <c r="D225" s="6">
        <v>0.174816862441274</v>
      </c>
      <c r="E225" s="6" t="s">
        <v>11</v>
      </c>
      <c r="F225" s="9">
        <v>4.65811327529873E-5</v>
      </c>
      <c r="G225" s="6">
        <v>-0.174816862441274</v>
      </c>
      <c r="H225" s="6" t="s">
        <v>10</v>
      </c>
      <c r="I225" s="10">
        <f t="shared" si="1"/>
        <v>0.00009316226551</v>
      </c>
      <c r="J225" s="26" t="str">
        <f t="shared" si="3"/>
        <v>#N/A</v>
      </c>
      <c r="K225" s="42" t="s">
        <v>1184</v>
      </c>
      <c r="L225" s="43" t="s">
        <v>160</v>
      </c>
    </row>
    <row r="226">
      <c r="A226" s="6">
        <v>790.0</v>
      </c>
      <c r="B226" s="6" t="s">
        <v>330</v>
      </c>
      <c r="C226" s="9">
        <v>4.63602177806928E-5</v>
      </c>
      <c r="D226" s="6">
        <v>-0.179715604991795</v>
      </c>
      <c r="E226" s="6" t="s">
        <v>10</v>
      </c>
      <c r="F226" s="9">
        <v>4.63602177806936E-5</v>
      </c>
      <c r="G226" s="6">
        <v>0.179715604991797</v>
      </c>
      <c r="H226" s="6" t="s">
        <v>11</v>
      </c>
      <c r="I226" s="10">
        <f t="shared" si="1"/>
        <v>0.00009272043556</v>
      </c>
      <c r="J226" s="26" t="str">
        <f t="shared" si="3"/>
        <v> Per Member Per Month Count of logical claims for each of the MCC categories present in the reference table</v>
      </c>
      <c r="K226" s="42" t="s">
        <v>1185</v>
      </c>
      <c r="L226" s="43" t="s">
        <v>92</v>
      </c>
    </row>
    <row r="227">
      <c r="A227" s="6">
        <v>744.0</v>
      </c>
      <c r="B227" s="6" t="s">
        <v>331</v>
      </c>
      <c r="C227" s="9">
        <v>4.56988896515953E-5</v>
      </c>
      <c r="D227" s="6">
        <v>-0.293509449305835</v>
      </c>
      <c r="E227" s="6" t="s">
        <v>10</v>
      </c>
      <c r="F227" s="9">
        <v>4.56988896515952E-5</v>
      </c>
      <c r="G227" s="6">
        <v>0.293509449305836</v>
      </c>
      <c r="H227" s="6" t="s">
        <v>11</v>
      </c>
      <c r="I227" s="10">
        <f t="shared" si="1"/>
        <v>0.0000913977793</v>
      </c>
      <c r="J227" s="26" t="str">
        <f t="shared" si="3"/>
        <v> Per Member Per Month Count of logical claims for each of the MCC categories present in the reference table</v>
      </c>
      <c r="K227" s="42" t="s">
        <v>87</v>
      </c>
      <c r="L227" s="43" t="s">
        <v>88</v>
      </c>
    </row>
    <row r="228">
      <c r="A228" s="6">
        <v>765.0</v>
      </c>
      <c r="B228" s="6" t="s">
        <v>332</v>
      </c>
      <c r="C228" s="9">
        <v>4.56479777756954E-5</v>
      </c>
      <c r="D228" s="6">
        <v>-0.0866175258048804</v>
      </c>
      <c r="E228" s="6" t="s">
        <v>10</v>
      </c>
      <c r="F228" s="9">
        <v>4.56479777756954E-5</v>
      </c>
      <c r="G228" s="6">
        <v>0.0866175258048803</v>
      </c>
      <c r="H228" s="6" t="s">
        <v>11</v>
      </c>
      <c r="I228" s="10">
        <f t="shared" si="1"/>
        <v>0.00009129595555</v>
      </c>
      <c r="J228" s="26" t="str">
        <f t="shared" si="3"/>
        <v> Per Member Per Month Count of logical claims for each of the MCC categories present in the reference table</v>
      </c>
      <c r="K228" s="42" t="s">
        <v>291</v>
      </c>
      <c r="L228" s="43" t="s">
        <v>88</v>
      </c>
    </row>
    <row r="229">
      <c r="A229" s="6">
        <v>703.0</v>
      </c>
      <c r="B229" s="6" t="s">
        <v>333</v>
      </c>
      <c r="C229" s="9">
        <v>4.04109103749136E-5</v>
      </c>
      <c r="D229" s="6">
        <v>0.457744248844246</v>
      </c>
      <c r="E229" s="6" t="s">
        <v>11</v>
      </c>
      <c r="F229" s="9">
        <v>4.04109103749179E-5</v>
      </c>
      <c r="G229" s="6">
        <v>-0.457744248844245</v>
      </c>
      <c r="H229" s="6" t="s">
        <v>10</v>
      </c>
      <c r="I229" s="10">
        <f t="shared" si="1"/>
        <v>0.00008082182075</v>
      </c>
      <c r="J229" s="26" t="str">
        <f t="shared" si="3"/>
        <v> Per Member Per Month Count of logical claims for each of the MCC categories present in the reference table</v>
      </c>
      <c r="K229" s="42" t="s">
        <v>753</v>
      </c>
      <c r="L229" s="43" t="s">
        <v>1186</v>
      </c>
    </row>
    <row r="230">
      <c r="A230" s="6">
        <v>664.0</v>
      </c>
      <c r="B230" s="6" t="s">
        <v>334</v>
      </c>
      <c r="C230" s="9">
        <v>3.97092063437755E-5</v>
      </c>
      <c r="D230" s="6">
        <v>-0.07331512676986</v>
      </c>
      <c r="E230" s="6" t="s">
        <v>10</v>
      </c>
      <c r="F230" s="9">
        <v>3.97092063437755E-5</v>
      </c>
      <c r="G230" s="6">
        <v>0.0733151267698599</v>
      </c>
      <c r="H230" s="6" t="s">
        <v>11</v>
      </c>
      <c r="I230" s="10">
        <f t="shared" si="1"/>
        <v>0.00007941841269</v>
      </c>
      <c r="J230" s="26" t="str">
        <f t="shared" si="3"/>
        <v> Per Member Per Month Count for prescriptions broken out by category</v>
      </c>
      <c r="K230" s="42" t="s">
        <v>1187</v>
      </c>
      <c r="L230" s="43" t="s">
        <v>1188</v>
      </c>
    </row>
    <row r="231">
      <c r="A231" s="6">
        <v>681.0</v>
      </c>
      <c r="B231" s="6" t="s">
        <v>335</v>
      </c>
      <c r="C231" s="9">
        <v>3.85067694958643E-5</v>
      </c>
      <c r="D231" s="6">
        <v>0.345462221106522</v>
      </c>
      <c r="E231" s="6" t="s">
        <v>11</v>
      </c>
      <c r="F231" s="9">
        <v>3.85067694958688E-5</v>
      </c>
      <c r="G231" s="6">
        <v>-0.345462221106521</v>
      </c>
      <c r="H231" s="6" t="s">
        <v>10</v>
      </c>
      <c r="I231" s="10">
        <f t="shared" si="1"/>
        <v>0.00007701353899</v>
      </c>
      <c r="J231" s="26" t="str">
        <f t="shared" si="3"/>
        <v> Per Member Per Month Count of logical claims for each of the MCC categories present in the reference table</v>
      </c>
      <c r="K231" s="42" t="s">
        <v>754</v>
      </c>
      <c r="L231" s="43" t="s">
        <v>1186</v>
      </c>
    </row>
    <row r="232">
      <c r="A232" s="6">
        <v>699.0</v>
      </c>
      <c r="B232" s="6" t="s">
        <v>336</v>
      </c>
      <c r="C232" s="9">
        <v>3.46935779959284E-5</v>
      </c>
      <c r="D232" s="6">
        <v>0.431741714594164</v>
      </c>
      <c r="E232" s="6" t="s">
        <v>11</v>
      </c>
      <c r="F232" s="9">
        <v>3.46935779959285E-5</v>
      </c>
      <c r="G232" s="6">
        <v>-0.431741714594164</v>
      </c>
      <c r="H232" s="6" t="s">
        <v>10</v>
      </c>
      <c r="I232" s="10">
        <f t="shared" si="1"/>
        <v>0.00006938715599</v>
      </c>
      <c r="J232" s="26" t="str">
        <f t="shared" si="3"/>
        <v> Per Member Per Month Count of logical claims for each of the MCC categories present in the reference table</v>
      </c>
      <c r="K232" s="42" t="s">
        <v>1189</v>
      </c>
      <c r="L232" s="43" t="s">
        <v>1188</v>
      </c>
    </row>
    <row r="233">
      <c r="A233" s="6">
        <v>696.0</v>
      </c>
      <c r="B233" s="6" t="s">
        <v>337</v>
      </c>
      <c r="C233" s="9">
        <v>3.40792602825655E-5</v>
      </c>
      <c r="D233" s="6">
        <v>0.212474720354309</v>
      </c>
      <c r="E233" s="6" t="s">
        <v>11</v>
      </c>
      <c r="F233" s="9">
        <v>3.40792602825655E-5</v>
      </c>
      <c r="G233" s="6">
        <v>-0.212474720354309</v>
      </c>
      <c r="H233" s="6" t="s">
        <v>10</v>
      </c>
      <c r="I233" s="10">
        <f t="shared" si="1"/>
        <v>0.00006815852057</v>
      </c>
      <c r="J233" s="26" t="str">
        <f t="shared" si="3"/>
        <v> Per Member Per Month Count of logical claims for each of the MCC categories present in the reference table</v>
      </c>
      <c r="K233" s="42" t="s">
        <v>755</v>
      </c>
      <c r="L233" s="43" t="s">
        <v>1186</v>
      </c>
    </row>
    <row r="234">
      <c r="A234" s="6">
        <v>42.0</v>
      </c>
      <c r="B234" s="6" t="s">
        <v>338</v>
      </c>
      <c r="C234" s="9">
        <v>3.34986204130822E-5</v>
      </c>
      <c r="D234" s="6">
        <v>0.213318058768078</v>
      </c>
      <c r="E234" s="6" t="s">
        <v>11</v>
      </c>
      <c r="F234" s="9">
        <v>3.34986204130822E-5</v>
      </c>
      <c r="G234" s="6">
        <v>-0.213318058768078</v>
      </c>
      <c r="H234" s="6" t="s">
        <v>10</v>
      </c>
      <c r="I234" s="10">
        <f t="shared" si="1"/>
        <v>0.00006699724083</v>
      </c>
      <c r="J234" s="26" t="str">
        <f t="shared" si="3"/>
        <v>#N/A</v>
      </c>
      <c r="K234" s="42" t="s">
        <v>1190</v>
      </c>
      <c r="L234" s="43" t="s">
        <v>1188</v>
      </c>
    </row>
    <row r="235">
      <c r="A235" s="6">
        <v>680.0</v>
      </c>
      <c r="B235" s="6" t="s">
        <v>339</v>
      </c>
      <c r="C235" s="9">
        <v>3.30668641963603E-5</v>
      </c>
      <c r="D235" s="6">
        <v>0.320640960042671</v>
      </c>
      <c r="E235" s="6" t="s">
        <v>11</v>
      </c>
      <c r="F235" s="9">
        <v>3.306686419636E-5</v>
      </c>
      <c r="G235" s="6">
        <v>-0.320640960042671</v>
      </c>
      <c r="H235" s="6" t="s">
        <v>10</v>
      </c>
      <c r="I235" s="10">
        <f t="shared" si="1"/>
        <v>0.00006613372839</v>
      </c>
      <c r="J235" s="26" t="str">
        <f t="shared" si="3"/>
        <v> Per Member Per Month Count of logical claims for each of the MCC categories present in the reference table</v>
      </c>
      <c r="K235" s="42" t="s">
        <v>756</v>
      </c>
      <c r="L235" s="43" t="s">
        <v>1186</v>
      </c>
    </row>
    <row r="236">
      <c r="A236" s="6">
        <v>503.0</v>
      </c>
      <c r="B236" s="6" t="s">
        <v>340</v>
      </c>
      <c r="C236" s="9">
        <v>3.05260794770364E-5</v>
      </c>
      <c r="D236" s="6">
        <v>-0.0925416155985889</v>
      </c>
      <c r="E236" s="6" t="s">
        <v>10</v>
      </c>
      <c r="F236" s="9">
        <v>3.05260794770364E-5</v>
      </c>
      <c r="G236" s="6">
        <v>0.0925416155985889</v>
      </c>
      <c r="H236" s="6" t="s">
        <v>11</v>
      </c>
      <c r="I236" s="10">
        <f t="shared" si="1"/>
        <v>0.00006105215895</v>
      </c>
      <c r="J236" s="26" t="str">
        <f t="shared" si="3"/>
        <v>#N/A</v>
      </c>
      <c r="K236" s="42" t="s">
        <v>1191</v>
      </c>
      <c r="L236" s="43" t="s">
        <v>1188</v>
      </c>
    </row>
    <row r="237">
      <c r="A237" s="6">
        <v>211.0</v>
      </c>
      <c r="B237" s="6" t="s">
        <v>341</v>
      </c>
      <c r="C237" s="9">
        <v>3.03199399157551E-5</v>
      </c>
      <c r="D237" s="6">
        <v>0.193229980787763</v>
      </c>
      <c r="E237" s="6" t="s">
        <v>11</v>
      </c>
      <c r="F237" s="9">
        <v>3.03199399157551E-5</v>
      </c>
      <c r="G237" s="6">
        <v>-0.193229980787763</v>
      </c>
      <c r="H237" s="6" t="s">
        <v>10</v>
      </c>
      <c r="I237" s="10">
        <f t="shared" si="1"/>
        <v>0.00006063987983</v>
      </c>
      <c r="J237" s="26" t="str">
        <f t="shared" si="3"/>
        <v> Binary indicator for prescriptions broken out by GPI2 Category</v>
      </c>
      <c r="K237" s="42" t="s">
        <v>757</v>
      </c>
      <c r="L237" s="43" t="s">
        <v>1186</v>
      </c>
    </row>
    <row r="238">
      <c r="A238" s="6">
        <v>788.0</v>
      </c>
      <c r="B238" s="6" t="s">
        <v>342</v>
      </c>
      <c r="C238" s="9">
        <v>3.00053019541629E-5</v>
      </c>
      <c r="D238" s="6">
        <v>0.256685753994206</v>
      </c>
      <c r="E238" s="6" t="s">
        <v>11</v>
      </c>
      <c r="F238" s="9">
        <v>3.00053019541627E-5</v>
      </c>
      <c r="G238" s="6">
        <v>-0.256685753994206</v>
      </c>
      <c r="H238" s="6" t="s">
        <v>10</v>
      </c>
      <c r="I238" s="10">
        <f t="shared" si="1"/>
        <v>0.00006001060391</v>
      </c>
      <c r="J238" s="26" t="str">
        <f t="shared" si="3"/>
        <v> Per Member Per Month Count of logical claims for each of the MCC categories present in the reference table</v>
      </c>
      <c r="K238" s="42" t="s">
        <v>958</v>
      </c>
      <c r="L238" s="43" t="s">
        <v>1188</v>
      </c>
    </row>
    <row r="239">
      <c r="A239" s="6">
        <v>299.0</v>
      </c>
      <c r="B239" s="6" t="s">
        <v>343</v>
      </c>
      <c r="C239" s="9">
        <v>2.70812713382069E-5</v>
      </c>
      <c r="D239" s="6">
        <v>0.21330973716235</v>
      </c>
      <c r="E239" s="6" t="s">
        <v>11</v>
      </c>
      <c r="F239" s="9">
        <v>2.70812713382069E-5</v>
      </c>
      <c r="G239" s="6">
        <v>-0.21330973716235</v>
      </c>
      <c r="H239" s="6" t="s">
        <v>10</v>
      </c>
      <c r="I239" s="10">
        <f t="shared" si="1"/>
        <v>0.00005416254268</v>
      </c>
      <c r="J239" s="26" t="str">
        <f t="shared" si="3"/>
        <v> Binary indicator for each of the MCC categories present in the reference table</v>
      </c>
      <c r="K239" s="42" t="s">
        <v>758</v>
      </c>
      <c r="L239" s="43" t="s">
        <v>1186</v>
      </c>
    </row>
    <row r="240">
      <c r="A240" s="6">
        <v>618.0</v>
      </c>
      <c r="B240" s="6" t="s">
        <v>344</v>
      </c>
      <c r="C240" s="9">
        <v>2.6278898573203E-5</v>
      </c>
      <c r="D240" s="6">
        <v>-0.307238001530696</v>
      </c>
      <c r="E240" s="6" t="s">
        <v>10</v>
      </c>
      <c r="F240" s="9">
        <v>2.6278898573201E-5</v>
      </c>
      <c r="G240" s="6">
        <v>0.307238001530698</v>
      </c>
      <c r="H240" s="6" t="s">
        <v>11</v>
      </c>
      <c r="I240" s="10">
        <f t="shared" si="1"/>
        <v>0.00005255779715</v>
      </c>
      <c r="J240" s="26" t="str">
        <f t="shared" si="3"/>
        <v> Per Member Per Month Count for prescriptions broken out by GPI2 Category</v>
      </c>
      <c r="K240" s="42" t="s">
        <v>359</v>
      </c>
      <c r="L240" s="43" t="s">
        <v>1188</v>
      </c>
    </row>
    <row r="241">
      <c r="A241" s="6">
        <v>684.0</v>
      </c>
      <c r="B241" s="6" t="s">
        <v>345</v>
      </c>
      <c r="C241" s="9">
        <v>2.49816323247322E-5</v>
      </c>
      <c r="D241" s="6">
        <v>0.278551595777614</v>
      </c>
      <c r="E241" s="6" t="s">
        <v>11</v>
      </c>
      <c r="F241" s="9">
        <v>2.49816323247336E-5</v>
      </c>
      <c r="G241" s="6">
        <v>-0.278551595777614</v>
      </c>
      <c r="H241" s="6" t="s">
        <v>10</v>
      </c>
      <c r="I241" s="10">
        <f t="shared" si="1"/>
        <v>0.00004996326465</v>
      </c>
      <c r="J241" s="26" t="str">
        <f t="shared" si="3"/>
        <v> Per Member Per Month Count of logical claims for each of the MCC categories present in the reference table</v>
      </c>
      <c r="K241" s="42" t="s">
        <v>177</v>
      </c>
      <c r="L241" s="43" t="s">
        <v>88</v>
      </c>
    </row>
    <row r="242">
      <c r="A242" s="6">
        <v>850.0</v>
      </c>
      <c r="B242" s="6" t="s">
        <v>346</v>
      </c>
      <c r="C242" s="9">
        <v>2.18652737348822E-5</v>
      </c>
      <c r="D242" s="6">
        <v>-0.285710052161636</v>
      </c>
      <c r="E242" s="6" t="s">
        <v>10</v>
      </c>
      <c r="F242" s="9">
        <v>2.18652737348822E-5</v>
      </c>
      <c r="G242" s="6">
        <v>0.285710052161636</v>
      </c>
      <c r="H242" s="6" t="s">
        <v>11</v>
      </c>
      <c r="I242" s="10">
        <f t="shared" si="1"/>
        <v>0.00004373054747</v>
      </c>
      <c r="J242" s="26" t="str">
        <f t="shared" si="3"/>
        <v> PDC value for each Category of drugs from the reference table  - Asthma </v>
      </c>
      <c r="K242" s="42" t="s">
        <v>255</v>
      </c>
      <c r="L242" s="43" t="s">
        <v>88</v>
      </c>
    </row>
    <row r="243">
      <c r="A243" s="6">
        <v>388.0</v>
      </c>
      <c r="B243" s="6" t="s">
        <v>348</v>
      </c>
      <c r="C243" s="9">
        <v>2.12901213125637E-5</v>
      </c>
      <c r="D243" s="6">
        <v>-0.0652192969295678</v>
      </c>
      <c r="E243" s="6" t="s">
        <v>10</v>
      </c>
      <c r="F243" s="9">
        <v>2.12901213125637E-5</v>
      </c>
      <c r="G243" s="6">
        <v>0.0652192969295678</v>
      </c>
      <c r="H243" s="6" t="s">
        <v>11</v>
      </c>
      <c r="I243" s="10">
        <f t="shared" si="1"/>
        <v>0.00004258024263</v>
      </c>
      <c r="J243" s="26" t="str">
        <f t="shared" si="3"/>
        <v> Binary indicator for each of the MCC categories present in the reference table</v>
      </c>
      <c r="K243" s="42" t="s">
        <v>759</v>
      </c>
      <c r="L243" s="43" t="s">
        <v>88</v>
      </c>
    </row>
    <row r="244">
      <c r="A244" s="6">
        <v>631.0</v>
      </c>
      <c r="B244" s="6" t="s">
        <v>349</v>
      </c>
      <c r="C244" s="9">
        <v>2.06151237497196E-5</v>
      </c>
      <c r="D244" s="6">
        <v>-0.208488609402823</v>
      </c>
      <c r="E244" s="6" t="s">
        <v>10</v>
      </c>
      <c r="F244" s="9">
        <v>2.06151237497196E-5</v>
      </c>
      <c r="G244" s="6">
        <v>0.208488609402823</v>
      </c>
      <c r="H244" s="6" t="s">
        <v>11</v>
      </c>
      <c r="I244" s="10">
        <f t="shared" si="1"/>
        <v>0.0000412302475</v>
      </c>
      <c r="J244" s="26" t="str">
        <f t="shared" si="3"/>
        <v> Per Member Per Month Count for prescriptions broken out by GPI2 Category</v>
      </c>
      <c r="K244" s="44" t="s">
        <v>346</v>
      </c>
      <c r="L244" s="45" t="s">
        <v>347</v>
      </c>
    </row>
    <row r="245">
      <c r="A245" s="6">
        <v>607.0</v>
      </c>
      <c r="B245" s="6" t="s">
        <v>350</v>
      </c>
      <c r="C245" s="9">
        <v>2.03498120563667E-5</v>
      </c>
      <c r="D245" s="6">
        <v>0.376137093100047</v>
      </c>
      <c r="E245" s="6" t="s">
        <v>11</v>
      </c>
      <c r="F245" s="9">
        <v>2.03498120563637E-5</v>
      </c>
      <c r="G245" s="6">
        <v>-0.376137093100048</v>
      </c>
      <c r="H245" s="6" t="s">
        <v>10</v>
      </c>
      <c r="I245" s="10">
        <f t="shared" si="1"/>
        <v>0.00004069962411</v>
      </c>
      <c r="J245" s="26" t="str">
        <f t="shared" si="3"/>
        <v> Per Member Per Month Count for prescriptions broken out by GPI2 Category</v>
      </c>
      <c r="K245" s="42" t="s">
        <v>960</v>
      </c>
      <c r="L245" s="43" t="s">
        <v>1192</v>
      </c>
    </row>
    <row r="246">
      <c r="A246" s="6">
        <v>682.0</v>
      </c>
      <c r="B246" s="6" t="s">
        <v>351</v>
      </c>
      <c r="C246" s="9">
        <v>2.03038564767943E-5</v>
      </c>
      <c r="D246" s="6">
        <v>0.307324753990347</v>
      </c>
      <c r="E246" s="6" t="s">
        <v>11</v>
      </c>
      <c r="F246" s="9">
        <v>2.03038564767943E-5</v>
      </c>
      <c r="G246" s="6">
        <v>-0.307324753990347</v>
      </c>
      <c r="H246" s="6" t="s">
        <v>10</v>
      </c>
      <c r="I246" s="10">
        <f t="shared" si="1"/>
        <v>0.00004060771295</v>
      </c>
      <c r="J246" s="26" t="str">
        <f t="shared" si="3"/>
        <v> Per Member Per Month Count of logical claims for each of the MCC categories present in the reference table</v>
      </c>
      <c r="K246" s="44" t="s">
        <v>33</v>
      </c>
      <c r="L246" s="45" t="s">
        <v>34</v>
      </c>
    </row>
    <row r="247">
      <c r="A247" s="6">
        <v>810.0</v>
      </c>
      <c r="B247" s="6" t="s">
        <v>352</v>
      </c>
      <c r="C247" s="9">
        <v>1.86276047556155E-5</v>
      </c>
      <c r="D247" s="6">
        <v>-0.0811501003206473</v>
      </c>
      <c r="E247" s="6" t="s">
        <v>10</v>
      </c>
      <c r="F247" s="9">
        <v>1.86276047556161E-5</v>
      </c>
      <c r="G247" s="6">
        <v>0.0811501003206455</v>
      </c>
      <c r="H247" s="6" t="s">
        <v>11</v>
      </c>
      <c r="I247" s="10">
        <f t="shared" si="1"/>
        <v>0.00003725520951</v>
      </c>
      <c r="J247" s="26" t="str">
        <f t="shared" si="3"/>
        <v> Per Member Per Month Count of logical claims for each of the MCC categories present in the reference table</v>
      </c>
      <c r="K247" s="44" t="s">
        <v>962</v>
      </c>
      <c r="L247" s="45" t="s">
        <v>1193</v>
      </c>
    </row>
    <row r="248">
      <c r="A248" s="6">
        <v>633.0</v>
      </c>
      <c r="B248" s="6" t="s">
        <v>353</v>
      </c>
      <c r="C248" s="9">
        <v>1.76934831199874E-5</v>
      </c>
      <c r="D248" s="6">
        <v>0.203113095947701</v>
      </c>
      <c r="E248" s="6" t="s">
        <v>11</v>
      </c>
      <c r="F248" s="9">
        <v>1.76934831199871E-5</v>
      </c>
      <c r="G248" s="6">
        <v>-0.203113095947701</v>
      </c>
      <c r="H248" s="6" t="s">
        <v>10</v>
      </c>
      <c r="I248" s="10">
        <f t="shared" si="1"/>
        <v>0.00003538696624</v>
      </c>
      <c r="J248" s="26" t="str">
        <f t="shared" si="3"/>
        <v> Per Member Per Month Count for prescriptions broken out by GPI2 Category</v>
      </c>
      <c r="K248" s="42" t="s">
        <v>964</v>
      </c>
      <c r="L248" s="43" t="s">
        <v>1194</v>
      </c>
    </row>
    <row r="249">
      <c r="A249" s="6">
        <v>457.0</v>
      </c>
      <c r="B249" s="6" t="s">
        <v>354</v>
      </c>
      <c r="C249" s="9">
        <v>1.71000926523937E-5</v>
      </c>
      <c r="D249" s="6">
        <v>0.0544626970472532</v>
      </c>
      <c r="E249" s="6" t="s">
        <v>11</v>
      </c>
      <c r="F249" s="9">
        <v>1.71000926523937E-5</v>
      </c>
      <c r="G249" s="6">
        <v>-0.0544626970472532</v>
      </c>
      <c r="H249" s="6" t="s">
        <v>10</v>
      </c>
      <c r="I249" s="10">
        <f t="shared" si="1"/>
        <v>0.0000342001853</v>
      </c>
      <c r="J249" s="26" t="str">
        <f t="shared" si="3"/>
        <v>#N/A</v>
      </c>
      <c r="K249" s="42" t="s">
        <v>1195</v>
      </c>
      <c r="L249" s="43" t="s">
        <v>1196</v>
      </c>
    </row>
    <row r="250">
      <c r="A250" s="6">
        <v>312.0</v>
      </c>
      <c r="B250" s="6" t="s">
        <v>355</v>
      </c>
      <c r="C250" s="9">
        <v>1.62423556482447E-5</v>
      </c>
      <c r="D250" s="6">
        <v>-0.276548063463772</v>
      </c>
      <c r="E250" s="6" t="s">
        <v>10</v>
      </c>
      <c r="F250" s="9">
        <v>1.62423556482446E-5</v>
      </c>
      <c r="G250" s="6">
        <v>0.276548063463772</v>
      </c>
      <c r="H250" s="6" t="s">
        <v>11</v>
      </c>
      <c r="I250" s="10">
        <f t="shared" si="1"/>
        <v>0.0000324847113</v>
      </c>
      <c r="J250" s="26" t="str">
        <f t="shared" si="3"/>
        <v>#N/A</v>
      </c>
      <c r="K250" s="42" t="s">
        <v>965</v>
      </c>
      <c r="L250" s="43" t="s">
        <v>1197</v>
      </c>
    </row>
    <row r="251">
      <c r="A251" s="6">
        <v>554.0</v>
      </c>
      <c r="B251" s="6" t="s">
        <v>356</v>
      </c>
      <c r="C251" s="9">
        <v>1.61266654114654E-5</v>
      </c>
      <c r="D251" s="6">
        <v>0.267498917402487</v>
      </c>
      <c r="E251" s="6" t="s">
        <v>11</v>
      </c>
      <c r="F251" s="9">
        <v>1.61266654114648E-5</v>
      </c>
      <c r="G251" s="6">
        <v>-0.267498917402487</v>
      </c>
      <c r="H251" s="6" t="s">
        <v>10</v>
      </c>
      <c r="I251" s="10">
        <f t="shared" si="1"/>
        <v>0.00003225333082</v>
      </c>
      <c r="J251" s="26" t="str">
        <f t="shared" si="3"/>
        <v>#N/A</v>
      </c>
      <c r="K251" s="42" t="s">
        <v>961</v>
      </c>
      <c r="L251" s="43" t="s">
        <v>1198</v>
      </c>
    </row>
    <row r="252">
      <c r="A252" s="6">
        <v>281.0</v>
      </c>
      <c r="B252" s="6" t="s">
        <v>357</v>
      </c>
      <c r="C252" s="9">
        <v>1.48790422182109E-5</v>
      </c>
      <c r="D252" s="6">
        <v>-0.102591859786385</v>
      </c>
      <c r="E252" s="6" t="s">
        <v>10</v>
      </c>
      <c r="F252" s="9">
        <v>1.48790422182109E-5</v>
      </c>
      <c r="G252" s="6">
        <v>0.102591859786385</v>
      </c>
      <c r="H252" s="6" t="s">
        <v>11</v>
      </c>
      <c r="I252" s="10">
        <f t="shared" si="1"/>
        <v>0.00002975808444</v>
      </c>
      <c r="J252" s="26" t="str">
        <f t="shared" si="3"/>
        <v> Binary indicator for each of the MCC categories present in the reference table</v>
      </c>
      <c r="K252" s="42" t="s">
        <v>57</v>
      </c>
      <c r="L252" s="43" t="s">
        <v>58</v>
      </c>
    </row>
    <row r="253">
      <c r="A253" s="6">
        <v>469.0</v>
      </c>
      <c r="B253" s="6" t="s">
        <v>358</v>
      </c>
      <c r="C253" s="9">
        <v>1.31186282217052E-5</v>
      </c>
      <c r="D253" s="6">
        <v>0.1139821997365</v>
      </c>
      <c r="E253" s="6" t="s">
        <v>11</v>
      </c>
      <c r="F253" s="9">
        <v>1.31186282217052E-5</v>
      </c>
      <c r="G253" s="6">
        <v>-0.1139821997365</v>
      </c>
      <c r="H253" s="6" t="s">
        <v>10</v>
      </c>
      <c r="I253" s="10">
        <f t="shared" si="1"/>
        <v>0.00002623725644</v>
      </c>
      <c r="J253" s="26" t="str">
        <f t="shared" si="3"/>
        <v>#N/A</v>
      </c>
      <c r="K253" s="42" t="s">
        <v>474</v>
      </c>
      <c r="L253" s="43" t="s">
        <v>58</v>
      </c>
    </row>
    <row r="254">
      <c r="A254" s="6">
        <v>844.0</v>
      </c>
      <c r="B254" s="6" t="s">
        <v>359</v>
      </c>
      <c r="C254" s="9">
        <v>1.29349043316597E-5</v>
      </c>
      <c r="D254" s="6">
        <v>-0.361254064181067</v>
      </c>
      <c r="E254" s="6" t="s">
        <v>10</v>
      </c>
      <c r="F254" s="9">
        <v>1.2934904331658E-5</v>
      </c>
      <c r="G254" s="6">
        <v>0.361254064181069</v>
      </c>
      <c r="H254" s="6" t="s">
        <v>11</v>
      </c>
      <c r="I254" s="10">
        <f t="shared" si="1"/>
        <v>0.00002586980866</v>
      </c>
      <c r="J254" s="26" t="str">
        <f t="shared" si="3"/>
        <v>#N/A</v>
      </c>
      <c r="K254" s="42" t="s">
        <v>475</v>
      </c>
      <c r="L254" s="43" t="s">
        <v>58</v>
      </c>
    </row>
    <row r="255">
      <c r="A255" s="6">
        <v>806.0</v>
      </c>
      <c r="B255" s="6" t="s">
        <v>360</v>
      </c>
      <c r="C255" s="9">
        <v>1.1717569680892E-5</v>
      </c>
      <c r="D255" s="6">
        <v>0.169557259985084</v>
      </c>
      <c r="E255" s="6" t="s">
        <v>11</v>
      </c>
      <c r="F255" s="9">
        <v>1.17175696808921E-5</v>
      </c>
      <c r="G255" s="6">
        <v>-0.169557259985084</v>
      </c>
      <c r="H255" s="6" t="s">
        <v>10</v>
      </c>
      <c r="I255" s="10">
        <f t="shared" si="1"/>
        <v>0.00002343513936</v>
      </c>
      <c r="J255" s="26" t="str">
        <f t="shared" si="3"/>
        <v> Per Member Per Month Count of logical claims for each of the MCC categories present in the reference table</v>
      </c>
      <c r="K255" s="42" t="s">
        <v>476</v>
      </c>
      <c r="L255" s="43" t="s">
        <v>1199</v>
      </c>
    </row>
    <row r="256">
      <c r="A256" s="6">
        <v>307.0</v>
      </c>
      <c r="B256" s="6" t="s">
        <v>361</v>
      </c>
      <c r="C256" s="9">
        <v>1.14137944469322E-5</v>
      </c>
      <c r="D256" s="6">
        <v>0.14822354719994</v>
      </c>
      <c r="E256" s="6" t="s">
        <v>11</v>
      </c>
      <c r="F256" s="9">
        <v>1.14137944469322E-5</v>
      </c>
      <c r="G256" s="6">
        <v>-0.14822354719994</v>
      </c>
      <c r="H256" s="6" t="s">
        <v>10</v>
      </c>
      <c r="I256" s="10">
        <f t="shared" si="1"/>
        <v>0.00002282758889</v>
      </c>
      <c r="J256" s="26" t="str">
        <f t="shared" si="3"/>
        <v> Binary indicator for each of the MCC categories present in the reference table</v>
      </c>
      <c r="K256" s="42" t="s">
        <v>269</v>
      </c>
      <c r="L256" s="43" t="s">
        <v>270</v>
      </c>
    </row>
    <row r="257">
      <c r="A257" s="6">
        <v>723.0</v>
      </c>
      <c r="B257" s="6" t="s">
        <v>362</v>
      </c>
      <c r="C257" s="9">
        <v>1.12781582123046E-5</v>
      </c>
      <c r="D257" s="6">
        <v>-0.199782382818222</v>
      </c>
      <c r="E257" s="6" t="s">
        <v>10</v>
      </c>
      <c r="F257" s="9">
        <v>1.12781582123046E-5</v>
      </c>
      <c r="G257" s="6">
        <v>0.199782382818222</v>
      </c>
      <c r="H257" s="6" t="s">
        <v>11</v>
      </c>
      <c r="I257" s="10">
        <f t="shared" si="1"/>
        <v>0.00002255631642</v>
      </c>
      <c r="J257" s="26" t="str">
        <f t="shared" si="3"/>
        <v> Per Member Per Month Count of logical claims for each of the MCC categories present in the reference table</v>
      </c>
      <c r="K257" s="42" t="s">
        <v>477</v>
      </c>
      <c r="L257" s="43" t="s">
        <v>1200</v>
      </c>
    </row>
    <row r="258">
      <c r="A258" s="6">
        <v>570.0</v>
      </c>
      <c r="B258" s="6" t="s">
        <v>363</v>
      </c>
      <c r="C258" s="9">
        <v>9.07420290102137E-6</v>
      </c>
      <c r="D258" s="6">
        <v>-0.0459441832850641</v>
      </c>
      <c r="E258" s="6" t="s">
        <v>10</v>
      </c>
      <c r="F258" s="9">
        <v>9.07420290102137E-6</v>
      </c>
      <c r="G258" s="6">
        <v>0.0459441832850641</v>
      </c>
      <c r="H258" s="6" t="s">
        <v>11</v>
      </c>
      <c r="I258" s="10">
        <f t="shared" si="1"/>
        <v>0.0000181484058</v>
      </c>
      <c r="J258" s="26" t="str">
        <f t="shared" si="3"/>
        <v> Per Member Per Month Count for prescriptions broken out by GPI2 Category</v>
      </c>
      <c r="K258" s="49" t="s">
        <v>281</v>
      </c>
      <c r="L258" s="43" t="s">
        <v>66</v>
      </c>
    </row>
    <row r="259">
      <c r="A259" s="6">
        <v>795.0</v>
      </c>
      <c r="B259" s="6" t="s">
        <v>364</v>
      </c>
      <c r="C259" s="9">
        <v>6.88483325330843E-6</v>
      </c>
      <c r="D259" s="6">
        <v>0.127278769638024</v>
      </c>
      <c r="E259" s="6" t="s">
        <v>11</v>
      </c>
      <c r="F259" s="9">
        <v>6.88483325330843E-6</v>
      </c>
      <c r="G259" s="6">
        <v>-0.127278769638024</v>
      </c>
      <c r="H259" s="6" t="s">
        <v>10</v>
      </c>
      <c r="I259" s="10">
        <f t="shared" si="1"/>
        <v>0.00001376966651</v>
      </c>
      <c r="J259" s="26" t="str">
        <f t="shared" si="3"/>
        <v> Per Member Per Month Count of logical claims for each of the MCC categories present in the reference table</v>
      </c>
      <c r="K259" s="49" t="s">
        <v>65</v>
      </c>
      <c r="L259" s="43" t="s">
        <v>66</v>
      </c>
    </row>
    <row r="260">
      <c r="A260" s="6">
        <v>354.0</v>
      </c>
      <c r="B260" s="6" t="s">
        <v>365</v>
      </c>
      <c r="C260" s="9">
        <v>3.8637890673027E-6</v>
      </c>
      <c r="D260" s="6">
        <v>0.131142905038692</v>
      </c>
      <c r="E260" s="6" t="s">
        <v>11</v>
      </c>
      <c r="F260" s="9">
        <v>3.8637890673027E-6</v>
      </c>
      <c r="G260" s="6">
        <v>-0.131142905038692</v>
      </c>
      <c r="H260" s="6" t="s">
        <v>10</v>
      </c>
      <c r="I260" s="10">
        <f t="shared" si="1"/>
        <v>0.000007727578135</v>
      </c>
      <c r="J260" s="26" t="str">
        <f t="shared" si="3"/>
        <v>#N/A</v>
      </c>
      <c r="K260" s="44" t="s">
        <v>478</v>
      </c>
      <c r="L260" s="45" t="s">
        <v>66</v>
      </c>
    </row>
    <row r="261">
      <c r="K261" s="42" t="s">
        <v>479</v>
      </c>
      <c r="L261" s="43" t="s">
        <v>66</v>
      </c>
    </row>
    <row r="262">
      <c r="K262" s="50" t="s">
        <v>257</v>
      </c>
      <c r="L262" s="51" t="s">
        <v>66</v>
      </c>
    </row>
    <row r="263">
      <c r="K263" s="42" t="s">
        <v>480</v>
      </c>
      <c r="L263" s="43" t="s">
        <v>66</v>
      </c>
    </row>
    <row r="264">
      <c r="K264" s="42" t="s">
        <v>481</v>
      </c>
      <c r="L264" s="43" t="s">
        <v>66</v>
      </c>
    </row>
    <row r="265">
      <c r="K265" s="42" t="s">
        <v>482</v>
      </c>
      <c r="L265" s="43" t="s">
        <v>66</v>
      </c>
    </row>
    <row r="266">
      <c r="K266" s="42" t="s">
        <v>483</v>
      </c>
      <c r="L266" s="43" t="s">
        <v>66</v>
      </c>
    </row>
    <row r="267">
      <c r="K267" s="42" t="s">
        <v>484</v>
      </c>
      <c r="L267" s="43" t="s">
        <v>66</v>
      </c>
    </row>
    <row r="268">
      <c r="K268" s="42" t="s">
        <v>485</v>
      </c>
      <c r="L268" s="43" t="s">
        <v>103</v>
      </c>
    </row>
    <row r="269">
      <c r="K269" s="42" t="s">
        <v>486</v>
      </c>
      <c r="L269" s="43" t="s">
        <v>103</v>
      </c>
    </row>
    <row r="270">
      <c r="K270" s="42" t="s">
        <v>102</v>
      </c>
      <c r="L270" s="43" t="s">
        <v>103</v>
      </c>
    </row>
    <row r="271">
      <c r="K271" s="42" t="s">
        <v>487</v>
      </c>
      <c r="L271" s="43" t="s">
        <v>103</v>
      </c>
    </row>
    <row r="272">
      <c r="K272" s="42" t="s">
        <v>488</v>
      </c>
      <c r="L272" s="43" t="s">
        <v>103</v>
      </c>
    </row>
    <row r="273">
      <c r="K273" s="42" t="s">
        <v>489</v>
      </c>
      <c r="L273" s="43" t="s">
        <v>103</v>
      </c>
    </row>
    <row r="274">
      <c r="K274" s="42" t="s">
        <v>490</v>
      </c>
      <c r="L274" s="43" t="s">
        <v>103</v>
      </c>
    </row>
    <row r="275">
      <c r="K275" s="42" t="s">
        <v>1201</v>
      </c>
      <c r="L275" s="43" t="s">
        <v>1202</v>
      </c>
    </row>
    <row r="276">
      <c r="K276" s="42" t="s">
        <v>37</v>
      </c>
      <c r="L276" s="43" t="s">
        <v>38</v>
      </c>
    </row>
    <row r="277">
      <c r="K277" s="42" t="s">
        <v>100</v>
      </c>
      <c r="L277" s="43" t="s">
        <v>101</v>
      </c>
    </row>
    <row r="278">
      <c r="K278" s="42" t="s">
        <v>615</v>
      </c>
      <c r="L278" s="43" t="s">
        <v>38</v>
      </c>
    </row>
    <row r="279">
      <c r="K279" s="42" t="s">
        <v>141</v>
      </c>
      <c r="L279" s="43" t="s">
        <v>101</v>
      </c>
    </row>
    <row r="280">
      <c r="K280" s="42" t="s">
        <v>635</v>
      </c>
      <c r="L280" s="43" t="s">
        <v>38</v>
      </c>
    </row>
    <row r="281">
      <c r="K281" s="42" t="s">
        <v>118</v>
      </c>
      <c r="L281" s="43" t="s">
        <v>101</v>
      </c>
    </row>
    <row r="282">
      <c r="K282" s="42" t="s">
        <v>596</v>
      </c>
      <c r="L282" s="43" t="s">
        <v>81</v>
      </c>
    </row>
    <row r="283">
      <c r="K283" s="42" t="s">
        <v>760</v>
      </c>
      <c r="L283" s="43" t="s">
        <v>70</v>
      </c>
    </row>
    <row r="284">
      <c r="K284" s="42" t="s">
        <v>538</v>
      </c>
      <c r="L284" s="43" t="s">
        <v>81</v>
      </c>
    </row>
    <row r="285">
      <c r="K285" s="42" t="s">
        <v>363</v>
      </c>
      <c r="L285" s="43" t="s">
        <v>70</v>
      </c>
    </row>
    <row r="286">
      <c r="K286" s="42" t="s">
        <v>670</v>
      </c>
      <c r="L286" s="43" t="s">
        <v>81</v>
      </c>
    </row>
    <row r="287">
      <c r="K287" s="42" t="s">
        <v>761</v>
      </c>
      <c r="L287" s="43" t="s">
        <v>70</v>
      </c>
    </row>
    <row r="288">
      <c r="K288" s="42" t="s">
        <v>621</v>
      </c>
      <c r="L288" s="43" t="s">
        <v>81</v>
      </c>
    </row>
    <row r="289">
      <c r="K289" s="42" t="s">
        <v>762</v>
      </c>
      <c r="L289" s="43" t="s">
        <v>70</v>
      </c>
    </row>
    <row r="290">
      <c r="K290" s="42" t="s">
        <v>532</v>
      </c>
      <c r="L290" s="43" t="s">
        <v>81</v>
      </c>
    </row>
    <row r="291">
      <c r="K291" s="42" t="s">
        <v>256</v>
      </c>
      <c r="L291" s="43" t="s">
        <v>70</v>
      </c>
    </row>
    <row r="292">
      <c r="K292" s="42" t="s">
        <v>696</v>
      </c>
      <c r="L292" s="43" t="s">
        <v>81</v>
      </c>
    </row>
    <row r="293">
      <c r="K293" s="42" t="s">
        <v>763</v>
      </c>
      <c r="L293" s="43" t="s">
        <v>70</v>
      </c>
    </row>
    <row r="294">
      <c r="K294" s="42" t="s">
        <v>601</v>
      </c>
      <c r="L294" s="43" t="s">
        <v>81</v>
      </c>
    </row>
    <row r="295">
      <c r="K295" s="42" t="s">
        <v>764</v>
      </c>
      <c r="L295" s="43" t="s">
        <v>70</v>
      </c>
    </row>
    <row r="296">
      <c r="K296" s="42" t="s">
        <v>715</v>
      </c>
      <c r="L296" s="43" t="s">
        <v>81</v>
      </c>
    </row>
    <row r="297">
      <c r="K297" s="42" t="s">
        <v>765</v>
      </c>
      <c r="L297" s="43" t="s">
        <v>70</v>
      </c>
    </row>
    <row r="298">
      <c r="K298" s="42" t="s">
        <v>603</v>
      </c>
      <c r="L298" s="43" t="s">
        <v>81</v>
      </c>
    </row>
    <row r="299">
      <c r="K299" s="42" t="s">
        <v>766</v>
      </c>
      <c r="L299" s="43" t="s">
        <v>70</v>
      </c>
    </row>
    <row r="300">
      <c r="K300" s="42" t="s">
        <v>541</v>
      </c>
      <c r="L300" s="43" t="s">
        <v>81</v>
      </c>
    </row>
    <row r="301">
      <c r="K301" s="42" t="s">
        <v>767</v>
      </c>
      <c r="L301" s="43" t="s">
        <v>70</v>
      </c>
    </row>
    <row r="302">
      <c r="K302" s="42" t="s">
        <v>652</v>
      </c>
      <c r="L302" s="43" t="s">
        <v>81</v>
      </c>
    </row>
    <row r="303">
      <c r="K303" s="42" t="s">
        <v>768</v>
      </c>
      <c r="L303" s="43" t="s">
        <v>70</v>
      </c>
    </row>
    <row r="304">
      <c r="K304" s="42" t="s">
        <v>530</v>
      </c>
      <c r="L304" s="43" t="s">
        <v>81</v>
      </c>
    </row>
    <row r="305">
      <c r="K305" s="42" t="s">
        <v>769</v>
      </c>
      <c r="L305" s="43" t="s">
        <v>70</v>
      </c>
    </row>
    <row r="306">
      <c r="K306" s="42" t="s">
        <v>721</v>
      </c>
      <c r="L306" s="43" t="s">
        <v>81</v>
      </c>
    </row>
    <row r="307">
      <c r="K307" s="42" t="s">
        <v>770</v>
      </c>
      <c r="L307" s="43" t="s">
        <v>70</v>
      </c>
    </row>
    <row r="308">
      <c r="K308" s="42" t="s">
        <v>510</v>
      </c>
      <c r="L308" s="43" t="s">
        <v>81</v>
      </c>
    </row>
    <row r="309">
      <c r="K309" s="42" t="s">
        <v>771</v>
      </c>
      <c r="L309" s="43" t="s">
        <v>70</v>
      </c>
    </row>
    <row r="310">
      <c r="K310" s="42" t="s">
        <v>137</v>
      </c>
      <c r="L310" s="43" t="s">
        <v>81</v>
      </c>
    </row>
    <row r="311">
      <c r="K311" s="42" t="s">
        <v>250</v>
      </c>
      <c r="L311" s="43" t="s">
        <v>70</v>
      </c>
    </row>
    <row r="312">
      <c r="K312" s="42" t="s">
        <v>497</v>
      </c>
      <c r="L312" s="43" t="s">
        <v>81</v>
      </c>
    </row>
    <row r="313">
      <c r="K313" s="42" t="s">
        <v>772</v>
      </c>
      <c r="L313" s="43" t="s">
        <v>70</v>
      </c>
    </row>
    <row r="314">
      <c r="K314" s="42" t="s">
        <v>536</v>
      </c>
      <c r="L314" s="43" t="s">
        <v>81</v>
      </c>
    </row>
    <row r="315">
      <c r="K315" s="42" t="s">
        <v>773</v>
      </c>
      <c r="L315" s="43" t="s">
        <v>70</v>
      </c>
    </row>
    <row r="316">
      <c r="K316" s="42" t="s">
        <v>695</v>
      </c>
      <c r="L316" s="43" t="s">
        <v>81</v>
      </c>
    </row>
    <row r="317">
      <c r="K317" s="42" t="s">
        <v>774</v>
      </c>
      <c r="L317" s="43" t="s">
        <v>70</v>
      </c>
    </row>
    <row r="318">
      <c r="K318" s="42" t="s">
        <v>628</v>
      </c>
      <c r="L318" s="43" t="s">
        <v>81</v>
      </c>
    </row>
    <row r="319">
      <c r="K319" s="42" t="s">
        <v>775</v>
      </c>
      <c r="L319" s="43" t="s">
        <v>70</v>
      </c>
    </row>
    <row r="320">
      <c r="K320" s="42" t="s">
        <v>732</v>
      </c>
      <c r="L320" s="43" t="s">
        <v>81</v>
      </c>
    </row>
    <row r="321">
      <c r="K321" s="42" t="s">
        <v>776</v>
      </c>
      <c r="L321" s="43" t="s">
        <v>70</v>
      </c>
    </row>
    <row r="322">
      <c r="K322" s="42" t="s">
        <v>607</v>
      </c>
      <c r="L322" s="43" t="s">
        <v>81</v>
      </c>
    </row>
    <row r="323">
      <c r="K323" s="42" t="s">
        <v>777</v>
      </c>
      <c r="L323" s="43" t="s">
        <v>70</v>
      </c>
    </row>
    <row r="324">
      <c r="K324" s="42" t="s">
        <v>642</v>
      </c>
      <c r="L324" s="43" t="s">
        <v>81</v>
      </c>
    </row>
    <row r="325">
      <c r="K325" s="42" t="s">
        <v>778</v>
      </c>
      <c r="L325" s="43" t="s">
        <v>70</v>
      </c>
    </row>
    <row r="326">
      <c r="K326" s="42" t="s">
        <v>619</v>
      </c>
      <c r="L326" s="43" t="s">
        <v>81</v>
      </c>
    </row>
    <row r="327">
      <c r="K327" s="42" t="s">
        <v>779</v>
      </c>
      <c r="L327" s="43" t="s">
        <v>70</v>
      </c>
    </row>
    <row r="328">
      <c r="K328" s="42" t="s">
        <v>574</v>
      </c>
      <c r="L328" s="43" t="s">
        <v>81</v>
      </c>
    </row>
    <row r="329">
      <c r="K329" s="42" t="s">
        <v>780</v>
      </c>
      <c r="L329" s="43" t="s">
        <v>70</v>
      </c>
    </row>
    <row r="330">
      <c r="K330" s="42" t="s">
        <v>564</v>
      </c>
      <c r="L330" s="43" t="s">
        <v>81</v>
      </c>
    </row>
    <row r="331">
      <c r="K331" s="42" t="s">
        <v>290</v>
      </c>
      <c r="L331" s="43" t="s">
        <v>70</v>
      </c>
    </row>
    <row r="332">
      <c r="K332" s="42" t="s">
        <v>647</v>
      </c>
      <c r="L332" s="43" t="s">
        <v>81</v>
      </c>
    </row>
    <row r="333">
      <c r="K333" s="42" t="s">
        <v>781</v>
      </c>
      <c r="L333" s="43" t="s">
        <v>70</v>
      </c>
    </row>
    <row r="334">
      <c r="K334" s="42" t="s">
        <v>526</v>
      </c>
      <c r="L334" s="43" t="s">
        <v>81</v>
      </c>
    </row>
    <row r="335">
      <c r="K335" s="42" t="s">
        <v>782</v>
      </c>
      <c r="L335" s="43" t="s">
        <v>70</v>
      </c>
    </row>
    <row r="336">
      <c r="K336" s="42" t="s">
        <v>573</v>
      </c>
      <c r="L336" s="43" t="s">
        <v>81</v>
      </c>
    </row>
    <row r="337">
      <c r="K337" s="42" t="s">
        <v>783</v>
      </c>
      <c r="L337" s="43" t="s">
        <v>70</v>
      </c>
    </row>
    <row r="338">
      <c r="K338" s="42" t="s">
        <v>493</v>
      </c>
      <c r="L338" s="43" t="s">
        <v>81</v>
      </c>
    </row>
    <row r="339">
      <c r="K339" s="42" t="s">
        <v>784</v>
      </c>
      <c r="L339" s="43" t="s">
        <v>70</v>
      </c>
    </row>
    <row r="340">
      <c r="K340" s="42" t="s">
        <v>245</v>
      </c>
      <c r="L340" s="43" t="s">
        <v>81</v>
      </c>
    </row>
    <row r="341">
      <c r="K341" s="42" t="s">
        <v>785</v>
      </c>
      <c r="L341" s="43" t="s">
        <v>70</v>
      </c>
    </row>
    <row r="342">
      <c r="K342" s="42" t="s">
        <v>551</v>
      </c>
      <c r="L342" s="43" t="s">
        <v>81</v>
      </c>
    </row>
    <row r="343">
      <c r="K343" s="42" t="s">
        <v>240</v>
      </c>
      <c r="L343" s="43" t="s">
        <v>70</v>
      </c>
    </row>
    <row r="344">
      <c r="K344" s="42" t="s">
        <v>542</v>
      </c>
      <c r="L344" s="43" t="s">
        <v>81</v>
      </c>
    </row>
    <row r="345">
      <c r="K345" s="42" t="s">
        <v>325</v>
      </c>
      <c r="L345" s="43" t="s">
        <v>70</v>
      </c>
    </row>
    <row r="346">
      <c r="K346" s="42" t="s">
        <v>560</v>
      </c>
      <c r="L346" s="43" t="s">
        <v>81</v>
      </c>
    </row>
    <row r="347">
      <c r="K347" s="42" t="s">
        <v>786</v>
      </c>
      <c r="L347" s="43" t="s">
        <v>70</v>
      </c>
    </row>
    <row r="348">
      <c r="K348" s="42" t="s">
        <v>604</v>
      </c>
      <c r="L348" s="43" t="s">
        <v>81</v>
      </c>
    </row>
    <row r="349">
      <c r="K349" s="42" t="s">
        <v>787</v>
      </c>
      <c r="L349" s="43" t="s">
        <v>70</v>
      </c>
    </row>
    <row r="350">
      <c r="K350" s="42" t="s">
        <v>687</v>
      </c>
      <c r="L350" s="43" t="s">
        <v>81</v>
      </c>
    </row>
    <row r="351">
      <c r="K351" s="42" t="s">
        <v>788</v>
      </c>
      <c r="L351" s="43" t="s">
        <v>70</v>
      </c>
    </row>
    <row r="352">
      <c r="K352" s="42" t="s">
        <v>658</v>
      </c>
      <c r="L352" s="43" t="s">
        <v>81</v>
      </c>
    </row>
    <row r="353">
      <c r="K353" s="42" t="s">
        <v>789</v>
      </c>
      <c r="L353" s="43" t="s">
        <v>70</v>
      </c>
    </row>
    <row r="354">
      <c r="K354" s="42" t="s">
        <v>666</v>
      </c>
      <c r="L354" s="43" t="s">
        <v>81</v>
      </c>
    </row>
    <row r="355">
      <c r="K355" s="42" t="s">
        <v>190</v>
      </c>
      <c r="L355" s="43" t="s">
        <v>70</v>
      </c>
    </row>
    <row r="356">
      <c r="K356" s="42" t="s">
        <v>502</v>
      </c>
      <c r="L356" s="43" t="s">
        <v>81</v>
      </c>
    </row>
    <row r="357">
      <c r="K357" s="42" t="s">
        <v>790</v>
      </c>
      <c r="L357" s="43" t="s">
        <v>70</v>
      </c>
    </row>
    <row r="358">
      <c r="K358" s="42" t="s">
        <v>572</v>
      </c>
      <c r="L358" s="43" t="s">
        <v>81</v>
      </c>
    </row>
    <row r="359">
      <c r="K359" s="42" t="s">
        <v>350</v>
      </c>
      <c r="L359" s="43" t="s">
        <v>70</v>
      </c>
    </row>
    <row r="360">
      <c r="K360" s="42" t="s">
        <v>529</v>
      </c>
      <c r="L360" s="43" t="s">
        <v>81</v>
      </c>
    </row>
    <row r="361">
      <c r="K361" s="42" t="s">
        <v>791</v>
      </c>
      <c r="L361" s="43" t="s">
        <v>70</v>
      </c>
    </row>
    <row r="362">
      <c r="K362" s="42" t="s">
        <v>317</v>
      </c>
      <c r="L362" s="43" t="s">
        <v>81</v>
      </c>
    </row>
    <row r="363">
      <c r="K363" s="42" t="s">
        <v>792</v>
      </c>
      <c r="L363" s="43" t="s">
        <v>70</v>
      </c>
    </row>
    <row r="364">
      <c r="K364" s="42" t="s">
        <v>224</v>
      </c>
      <c r="L364" s="43" t="s">
        <v>81</v>
      </c>
    </row>
    <row r="365">
      <c r="K365" s="42" t="s">
        <v>132</v>
      </c>
      <c r="L365" s="43" t="s">
        <v>70</v>
      </c>
    </row>
    <row r="366">
      <c r="K366" s="42" t="s">
        <v>501</v>
      </c>
      <c r="L366" s="43" t="s">
        <v>81</v>
      </c>
    </row>
    <row r="367">
      <c r="K367" s="42" t="s">
        <v>793</v>
      </c>
      <c r="L367" s="43" t="s">
        <v>70</v>
      </c>
    </row>
    <row r="368">
      <c r="K368" s="42" t="s">
        <v>664</v>
      </c>
      <c r="L368" s="43" t="s">
        <v>81</v>
      </c>
    </row>
    <row r="369">
      <c r="K369" s="42" t="s">
        <v>794</v>
      </c>
      <c r="L369" s="43" t="s">
        <v>70</v>
      </c>
    </row>
    <row r="370">
      <c r="K370" s="42" t="s">
        <v>548</v>
      </c>
      <c r="L370" s="43" t="s">
        <v>81</v>
      </c>
    </row>
    <row r="371">
      <c r="K371" s="42" t="s">
        <v>795</v>
      </c>
      <c r="L371" s="43" t="s">
        <v>70</v>
      </c>
    </row>
    <row r="372">
      <c r="K372" s="42" t="s">
        <v>712</v>
      </c>
      <c r="L372" s="43" t="s">
        <v>81</v>
      </c>
    </row>
    <row r="373">
      <c r="K373" s="42" t="s">
        <v>796</v>
      </c>
      <c r="L373" s="43" t="s">
        <v>70</v>
      </c>
    </row>
    <row r="374">
      <c r="K374" s="42" t="s">
        <v>561</v>
      </c>
      <c r="L374" s="43" t="s">
        <v>81</v>
      </c>
    </row>
    <row r="375">
      <c r="K375" s="42" t="s">
        <v>202</v>
      </c>
      <c r="L375" s="43" t="s">
        <v>70</v>
      </c>
    </row>
    <row r="376">
      <c r="K376" s="42" t="s">
        <v>629</v>
      </c>
      <c r="L376" s="43" t="s">
        <v>81</v>
      </c>
    </row>
    <row r="377">
      <c r="K377" s="42" t="s">
        <v>797</v>
      </c>
      <c r="L377" s="43" t="s">
        <v>70</v>
      </c>
    </row>
    <row r="378">
      <c r="K378" s="42" t="s">
        <v>555</v>
      </c>
      <c r="L378" s="43" t="s">
        <v>81</v>
      </c>
    </row>
    <row r="379">
      <c r="K379" s="42" t="s">
        <v>798</v>
      </c>
      <c r="L379" s="43" t="s">
        <v>70</v>
      </c>
    </row>
    <row r="380">
      <c r="K380" s="42" t="s">
        <v>707</v>
      </c>
      <c r="L380" s="43" t="s">
        <v>81</v>
      </c>
    </row>
    <row r="381">
      <c r="K381" s="42" t="s">
        <v>344</v>
      </c>
      <c r="L381" s="43" t="s">
        <v>70</v>
      </c>
    </row>
    <row r="382">
      <c r="K382" s="42" t="s">
        <v>516</v>
      </c>
      <c r="L382" s="43" t="s">
        <v>81</v>
      </c>
    </row>
    <row r="383">
      <c r="K383" s="42" t="s">
        <v>799</v>
      </c>
      <c r="L383" s="43" t="s">
        <v>70</v>
      </c>
    </row>
    <row r="384">
      <c r="K384" s="42" t="s">
        <v>534</v>
      </c>
      <c r="L384" s="43" t="s">
        <v>81</v>
      </c>
    </row>
    <row r="385">
      <c r="K385" s="42" t="s">
        <v>800</v>
      </c>
      <c r="L385" s="43" t="s">
        <v>70</v>
      </c>
    </row>
    <row r="386">
      <c r="K386" s="42" t="s">
        <v>716</v>
      </c>
      <c r="L386" s="43" t="s">
        <v>81</v>
      </c>
    </row>
    <row r="387">
      <c r="K387" s="42" t="s">
        <v>801</v>
      </c>
      <c r="L387" s="43" t="s">
        <v>70</v>
      </c>
    </row>
    <row r="388">
      <c r="K388" s="42" t="s">
        <v>549</v>
      </c>
      <c r="L388" s="43" t="s">
        <v>81</v>
      </c>
    </row>
    <row r="389">
      <c r="K389" s="42" t="s">
        <v>314</v>
      </c>
      <c r="L389" s="43" t="s">
        <v>70</v>
      </c>
    </row>
    <row r="390">
      <c r="K390" s="42" t="s">
        <v>714</v>
      </c>
      <c r="L390" s="43" t="s">
        <v>81</v>
      </c>
    </row>
    <row r="391">
      <c r="K391" s="42" t="s">
        <v>802</v>
      </c>
      <c r="L391" s="43" t="s">
        <v>70</v>
      </c>
    </row>
    <row r="392">
      <c r="K392" s="42" t="s">
        <v>85</v>
      </c>
      <c r="L392" s="43" t="s">
        <v>81</v>
      </c>
    </row>
    <row r="393">
      <c r="K393" s="42" t="s">
        <v>89</v>
      </c>
      <c r="L393" s="43" t="s">
        <v>70</v>
      </c>
    </row>
    <row r="394">
      <c r="K394" s="42" t="s">
        <v>95</v>
      </c>
      <c r="L394" s="43" t="s">
        <v>81</v>
      </c>
    </row>
    <row r="395">
      <c r="K395" s="42" t="s">
        <v>803</v>
      </c>
      <c r="L395" s="43" t="s">
        <v>70</v>
      </c>
    </row>
    <row r="396">
      <c r="K396" s="42" t="s">
        <v>321</v>
      </c>
      <c r="L396" s="43" t="s">
        <v>81</v>
      </c>
    </row>
    <row r="397">
      <c r="K397" s="42" t="s">
        <v>804</v>
      </c>
      <c r="L397" s="43" t="s">
        <v>70</v>
      </c>
    </row>
    <row r="398">
      <c r="K398" s="42" t="s">
        <v>625</v>
      </c>
      <c r="L398" s="43" t="s">
        <v>81</v>
      </c>
    </row>
    <row r="399">
      <c r="K399" s="42" t="s">
        <v>805</v>
      </c>
      <c r="L399" s="43" t="s">
        <v>70</v>
      </c>
    </row>
    <row r="400">
      <c r="K400" s="42" t="s">
        <v>522</v>
      </c>
      <c r="L400" s="43" t="s">
        <v>81</v>
      </c>
    </row>
    <row r="401">
      <c r="K401" s="42" t="s">
        <v>806</v>
      </c>
      <c r="L401" s="43" t="s">
        <v>70</v>
      </c>
    </row>
    <row r="402">
      <c r="K402" s="42" t="s">
        <v>600</v>
      </c>
      <c r="L402" s="43" t="s">
        <v>81</v>
      </c>
    </row>
    <row r="403">
      <c r="K403" s="42" t="s">
        <v>807</v>
      </c>
      <c r="L403" s="43" t="s">
        <v>70</v>
      </c>
    </row>
    <row r="404">
      <c r="K404" s="42" t="s">
        <v>235</v>
      </c>
      <c r="L404" s="43" t="s">
        <v>81</v>
      </c>
    </row>
    <row r="405">
      <c r="K405" s="42" t="s">
        <v>199</v>
      </c>
      <c r="L405" s="43" t="s">
        <v>70</v>
      </c>
    </row>
    <row r="406">
      <c r="K406" s="42" t="s">
        <v>498</v>
      </c>
      <c r="L406" s="43" t="s">
        <v>81</v>
      </c>
    </row>
    <row r="407">
      <c r="K407" s="42" t="s">
        <v>349</v>
      </c>
      <c r="L407" s="43" t="s">
        <v>70</v>
      </c>
    </row>
    <row r="408">
      <c r="K408" s="42" t="s">
        <v>655</v>
      </c>
      <c r="L408" s="43" t="s">
        <v>81</v>
      </c>
    </row>
    <row r="409">
      <c r="K409" s="42" t="s">
        <v>808</v>
      </c>
      <c r="L409" s="43" t="s">
        <v>70</v>
      </c>
    </row>
    <row r="410">
      <c r="K410" s="42" t="s">
        <v>690</v>
      </c>
      <c r="L410" s="43" t="s">
        <v>81</v>
      </c>
    </row>
    <row r="411">
      <c r="K411" s="42" t="s">
        <v>353</v>
      </c>
      <c r="L411" s="43" t="s">
        <v>70</v>
      </c>
    </row>
    <row r="412">
      <c r="K412" s="42" t="s">
        <v>609</v>
      </c>
      <c r="L412" s="43" t="s">
        <v>81</v>
      </c>
    </row>
    <row r="413">
      <c r="K413" s="42" t="s">
        <v>809</v>
      </c>
      <c r="L413" s="43" t="s">
        <v>70</v>
      </c>
    </row>
    <row r="414">
      <c r="K414" s="42" t="s">
        <v>722</v>
      </c>
      <c r="L414" s="43" t="s">
        <v>81</v>
      </c>
    </row>
    <row r="415">
      <c r="K415" s="42" t="s">
        <v>810</v>
      </c>
      <c r="L415" s="43" t="s">
        <v>70</v>
      </c>
    </row>
    <row r="416">
      <c r="K416" s="42" t="s">
        <v>632</v>
      </c>
      <c r="L416" s="43" t="s">
        <v>81</v>
      </c>
    </row>
    <row r="417">
      <c r="K417" s="42" t="s">
        <v>69</v>
      </c>
      <c r="L417" s="43" t="s">
        <v>70</v>
      </c>
    </row>
    <row r="418">
      <c r="K418" s="42" t="s">
        <v>720</v>
      </c>
      <c r="L418" s="43" t="s">
        <v>81</v>
      </c>
    </row>
    <row r="419">
      <c r="K419" s="42" t="s">
        <v>811</v>
      </c>
      <c r="L419" s="43" t="s">
        <v>70</v>
      </c>
    </row>
    <row r="420">
      <c r="K420" s="42" t="s">
        <v>728</v>
      </c>
      <c r="L420" s="43" t="s">
        <v>81</v>
      </c>
    </row>
    <row r="421">
      <c r="K421" s="42" t="s">
        <v>812</v>
      </c>
      <c r="L421" s="43" t="s">
        <v>70</v>
      </c>
    </row>
    <row r="422">
      <c r="K422" s="42" t="s">
        <v>80</v>
      </c>
      <c r="L422" s="43" t="s">
        <v>81</v>
      </c>
    </row>
    <row r="423">
      <c r="K423" s="42" t="s">
        <v>198</v>
      </c>
      <c r="L423" s="43" t="s">
        <v>70</v>
      </c>
    </row>
    <row r="424">
      <c r="K424" s="42" t="s">
        <v>663</v>
      </c>
      <c r="L424" s="43" t="s">
        <v>81</v>
      </c>
    </row>
    <row r="425">
      <c r="K425" s="42" t="s">
        <v>813</v>
      </c>
      <c r="L425" s="43" t="s">
        <v>70</v>
      </c>
    </row>
    <row r="426">
      <c r="K426" s="42" t="s">
        <v>677</v>
      </c>
      <c r="L426" s="43" t="s">
        <v>81</v>
      </c>
    </row>
    <row r="427">
      <c r="K427" s="42" t="s">
        <v>814</v>
      </c>
      <c r="L427" s="43" t="s">
        <v>70</v>
      </c>
    </row>
    <row r="428">
      <c r="K428" s="42" t="s">
        <v>500</v>
      </c>
      <c r="L428" s="43" t="s">
        <v>81</v>
      </c>
    </row>
    <row r="429">
      <c r="K429" s="42" t="s">
        <v>815</v>
      </c>
      <c r="L429" s="43" t="s">
        <v>70</v>
      </c>
    </row>
    <row r="430">
      <c r="K430" s="42" t="s">
        <v>563</v>
      </c>
      <c r="L430" s="43" t="s">
        <v>81</v>
      </c>
    </row>
    <row r="431">
      <c r="K431" s="42" t="s">
        <v>307</v>
      </c>
      <c r="L431" s="43" t="s">
        <v>70</v>
      </c>
    </row>
    <row r="432">
      <c r="K432" s="42" t="s">
        <v>688</v>
      </c>
      <c r="L432" s="43" t="s">
        <v>81</v>
      </c>
    </row>
    <row r="433">
      <c r="K433" s="42" t="s">
        <v>816</v>
      </c>
      <c r="L433" s="43" t="s">
        <v>70</v>
      </c>
    </row>
    <row r="434">
      <c r="K434" s="42" t="s">
        <v>520</v>
      </c>
      <c r="L434" s="43" t="s">
        <v>81</v>
      </c>
    </row>
    <row r="435">
      <c r="K435" s="42" t="s">
        <v>817</v>
      </c>
      <c r="L435" s="43" t="s">
        <v>70</v>
      </c>
    </row>
    <row r="436">
      <c r="K436" s="42" t="s">
        <v>672</v>
      </c>
      <c r="L436" s="43" t="s">
        <v>81</v>
      </c>
    </row>
    <row r="437">
      <c r="K437" s="42" t="s">
        <v>818</v>
      </c>
      <c r="L437" s="43" t="s">
        <v>70</v>
      </c>
    </row>
    <row r="438">
      <c r="K438" s="42" t="s">
        <v>611</v>
      </c>
      <c r="L438" s="43" t="s">
        <v>81</v>
      </c>
    </row>
    <row r="439">
      <c r="K439" s="42" t="s">
        <v>819</v>
      </c>
      <c r="L439" s="43" t="s">
        <v>70</v>
      </c>
    </row>
    <row r="440">
      <c r="K440" s="42" t="s">
        <v>506</v>
      </c>
      <c r="L440" s="43" t="s">
        <v>81</v>
      </c>
    </row>
    <row r="441">
      <c r="K441" s="42" t="s">
        <v>820</v>
      </c>
      <c r="L441" s="43" t="s">
        <v>70</v>
      </c>
    </row>
    <row r="442">
      <c r="K442" s="42" t="s">
        <v>637</v>
      </c>
      <c r="L442" s="43" t="s">
        <v>81</v>
      </c>
    </row>
    <row r="443">
      <c r="K443" s="42" t="s">
        <v>821</v>
      </c>
      <c r="L443" s="43" t="s">
        <v>70</v>
      </c>
    </row>
    <row r="444">
      <c r="K444" s="42" t="s">
        <v>232</v>
      </c>
      <c r="L444" s="43" t="s">
        <v>81</v>
      </c>
    </row>
    <row r="445">
      <c r="K445" s="42" t="s">
        <v>254</v>
      </c>
      <c r="L445" s="43" t="s">
        <v>70</v>
      </c>
    </row>
    <row r="446">
      <c r="K446" s="42" t="s">
        <v>504</v>
      </c>
      <c r="L446" s="43" t="s">
        <v>81</v>
      </c>
    </row>
    <row r="447">
      <c r="K447" s="42" t="s">
        <v>822</v>
      </c>
      <c r="L447" s="43" t="s">
        <v>70</v>
      </c>
    </row>
    <row r="448">
      <c r="K448" s="42" t="s">
        <v>723</v>
      </c>
      <c r="L448" s="43" t="s">
        <v>81</v>
      </c>
    </row>
    <row r="449">
      <c r="K449" s="42" t="s">
        <v>823</v>
      </c>
      <c r="L449" s="43" t="s">
        <v>70</v>
      </c>
    </row>
    <row r="450">
      <c r="K450" s="42" t="s">
        <v>729</v>
      </c>
      <c r="L450" s="43" t="s">
        <v>81</v>
      </c>
    </row>
    <row r="451">
      <c r="K451" s="42" t="s">
        <v>824</v>
      </c>
      <c r="L451" s="43" t="s">
        <v>70</v>
      </c>
    </row>
    <row r="452">
      <c r="K452" s="42" t="s">
        <v>599</v>
      </c>
      <c r="L452" s="43" t="s">
        <v>81</v>
      </c>
    </row>
    <row r="453">
      <c r="K453" s="42" t="s">
        <v>279</v>
      </c>
      <c r="L453" s="43" t="s">
        <v>70</v>
      </c>
    </row>
    <row r="454">
      <c r="K454" s="42" t="s">
        <v>568</v>
      </c>
      <c r="L454" s="43" t="s">
        <v>81</v>
      </c>
    </row>
    <row r="455">
      <c r="K455" s="42" t="s">
        <v>825</v>
      </c>
      <c r="L455" s="43" t="s">
        <v>70</v>
      </c>
    </row>
    <row r="456">
      <c r="K456" s="42" t="s">
        <v>545</v>
      </c>
      <c r="L456" s="43" t="s">
        <v>81</v>
      </c>
    </row>
    <row r="457">
      <c r="K457" s="42" t="s">
        <v>826</v>
      </c>
      <c r="L457" s="43" t="s">
        <v>70</v>
      </c>
    </row>
    <row r="458">
      <c r="K458" s="42" t="s">
        <v>618</v>
      </c>
      <c r="L458" s="43" t="s">
        <v>81</v>
      </c>
    </row>
    <row r="459">
      <c r="K459" s="42" t="s">
        <v>827</v>
      </c>
      <c r="L459" s="43" t="s">
        <v>70</v>
      </c>
    </row>
    <row r="460">
      <c r="K460" s="42" t="s">
        <v>579</v>
      </c>
      <c r="L460" s="43" t="s">
        <v>81</v>
      </c>
    </row>
    <row r="461">
      <c r="K461" s="42" t="s">
        <v>828</v>
      </c>
      <c r="L461" s="43" t="s">
        <v>70</v>
      </c>
    </row>
    <row r="462">
      <c r="K462" s="42" t="s">
        <v>730</v>
      </c>
      <c r="L462" s="43" t="s">
        <v>81</v>
      </c>
    </row>
    <row r="463">
      <c r="K463" s="42" t="s">
        <v>829</v>
      </c>
      <c r="L463" s="43" t="s">
        <v>70</v>
      </c>
    </row>
    <row r="464">
      <c r="K464" s="42" t="s">
        <v>341</v>
      </c>
      <c r="L464" s="43" t="s">
        <v>81</v>
      </c>
    </row>
    <row r="465">
      <c r="K465" s="42" t="s">
        <v>278</v>
      </c>
      <c r="L465" s="43" t="s">
        <v>70</v>
      </c>
    </row>
    <row r="466">
      <c r="K466" s="42" t="s">
        <v>694</v>
      </c>
      <c r="L466" s="43" t="s">
        <v>81</v>
      </c>
    </row>
    <row r="467">
      <c r="K467" s="42" t="s">
        <v>830</v>
      </c>
      <c r="L467" s="43" t="s">
        <v>70</v>
      </c>
    </row>
    <row r="468">
      <c r="K468" s="42" t="s">
        <v>587</v>
      </c>
      <c r="L468" s="43" t="s">
        <v>81</v>
      </c>
    </row>
    <row r="469">
      <c r="K469" s="42" t="s">
        <v>831</v>
      </c>
      <c r="L469" s="43" t="s">
        <v>70</v>
      </c>
    </row>
    <row r="470">
      <c r="K470" s="42" t="s">
        <v>234</v>
      </c>
      <c r="L470" s="43" t="s">
        <v>38</v>
      </c>
    </row>
    <row r="471">
      <c r="K471" s="42" t="s">
        <v>133</v>
      </c>
      <c r="L471" s="43" t="s">
        <v>101</v>
      </c>
    </row>
    <row r="472">
      <c r="K472" s="42" t="s">
        <v>671</v>
      </c>
      <c r="L472" s="43" t="s">
        <v>38</v>
      </c>
    </row>
    <row r="473">
      <c r="K473" s="42" t="s">
        <v>1203</v>
      </c>
      <c r="L473" s="43" t="s">
        <v>101</v>
      </c>
    </row>
    <row r="474">
      <c r="K474" s="42" t="s">
        <v>306</v>
      </c>
      <c r="L474" s="43" t="s">
        <v>38</v>
      </c>
    </row>
    <row r="475">
      <c r="K475" s="42" t="s">
        <v>334</v>
      </c>
      <c r="L475" s="43" t="s">
        <v>101</v>
      </c>
    </row>
    <row r="476">
      <c r="K476" s="42" t="s">
        <v>35</v>
      </c>
      <c r="L476" s="43" t="s">
        <v>36</v>
      </c>
    </row>
    <row r="477">
      <c r="K477" s="42" t="s">
        <v>1204</v>
      </c>
      <c r="L477" s="43" t="s">
        <v>1205</v>
      </c>
    </row>
    <row r="478">
      <c r="K478" s="42" t="s">
        <v>318</v>
      </c>
      <c r="L478" s="43" t="s">
        <v>319</v>
      </c>
    </row>
    <row r="479">
      <c r="K479" s="42" t="s">
        <v>436</v>
      </c>
      <c r="L479" s="43" t="s">
        <v>1206</v>
      </c>
    </row>
    <row r="480">
      <c r="K480" s="42" t="s">
        <v>437</v>
      </c>
      <c r="L480" s="43" t="s">
        <v>1207</v>
      </c>
    </row>
    <row r="481">
      <c r="K481" s="42" t="s">
        <v>1208</v>
      </c>
      <c r="L481" s="43" t="s">
        <v>1209</v>
      </c>
    </row>
    <row r="482">
      <c r="K482" s="42" t="s">
        <v>1210</v>
      </c>
      <c r="L482" s="43" t="s">
        <v>1211</v>
      </c>
    </row>
    <row r="483">
      <c r="K483" s="42" t="s">
        <v>503</v>
      </c>
      <c r="L483" s="43" t="s">
        <v>50</v>
      </c>
    </row>
    <row r="484">
      <c r="K484" s="42" t="s">
        <v>832</v>
      </c>
      <c r="L484" s="43" t="s">
        <v>62</v>
      </c>
    </row>
    <row r="485">
      <c r="K485" s="42" t="s">
        <v>685</v>
      </c>
      <c r="L485" s="43" t="s">
        <v>50</v>
      </c>
    </row>
    <row r="486">
      <c r="K486" s="42" t="s">
        <v>833</v>
      </c>
      <c r="L486" s="43" t="s">
        <v>62</v>
      </c>
    </row>
    <row r="487">
      <c r="K487" s="42" t="s">
        <v>641</v>
      </c>
      <c r="L487" s="43" t="s">
        <v>50</v>
      </c>
    </row>
    <row r="488">
      <c r="K488" s="42" t="s">
        <v>834</v>
      </c>
      <c r="L488" s="43" t="s">
        <v>62</v>
      </c>
    </row>
    <row r="489">
      <c r="K489" s="42" t="s">
        <v>543</v>
      </c>
      <c r="L489" s="43" t="s">
        <v>50</v>
      </c>
    </row>
    <row r="490">
      <c r="K490" s="42" t="s">
        <v>835</v>
      </c>
      <c r="L490" s="43" t="s">
        <v>62</v>
      </c>
    </row>
    <row r="491">
      <c r="K491" s="42" t="s">
        <v>553</v>
      </c>
      <c r="L491" s="43" t="s">
        <v>50</v>
      </c>
    </row>
    <row r="492">
      <c r="K492" s="42" t="s">
        <v>836</v>
      </c>
      <c r="L492" s="43" t="s">
        <v>62</v>
      </c>
    </row>
    <row r="493">
      <c r="K493" s="42" t="s">
        <v>582</v>
      </c>
      <c r="L493" s="43" t="s">
        <v>50</v>
      </c>
    </row>
    <row r="494">
      <c r="K494" s="42" t="s">
        <v>837</v>
      </c>
      <c r="L494" s="43" t="s">
        <v>62</v>
      </c>
    </row>
    <row r="495">
      <c r="K495" s="42" t="s">
        <v>535</v>
      </c>
      <c r="L495" s="43" t="s">
        <v>50</v>
      </c>
    </row>
    <row r="496">
      <c r="K496" s="42" t="s">
        <v>838</v>
      </c>
      <c r="L496" s="43" t="s">
        <v>62</v>
      </c>
    </row>
    <row r="497">
      <c r="K497" s="42" t="s">
        <v>531</v>
      </c>
      <c r="L497" s="43" t="s">
        <v>50</v>
      </c>
    </row>
    <row r="498">
      <c r="K498" s="42" t="s">
        <v>839</v>
      </c>
      <c r="L498" s="43" t="s">
        <v>62</v>
      </c>
    </row>
    <row r="499">
      <c r="K499" s="42" t="s">
        <v>703</v>
      </c>
      <c r="L499" s="43" t="s">
        <v>50</v>
      </c>
    </row>
    <row r="500">
      <c r="K500" s="42" t="s">
        <v>840</v>
      </c>
      <c r="L500" s="43" t="s">
        <v>62</v>
      </c>
    </row>
    <row r="501">
      <c r="K501" s="42" t="s">
        <v>537</v>
      </c>
      <c r="L501" s="43" t="s">
        <v>50</v>
      </c>
    </row>
    <row r="502">
      <c r="K502" s="42" t="s">
        <v>841</v>
      </c>
      <c r="L502" s="43" t="s">
        <v>62</v>
      </c>
    </row>
    <row r="503">
      <c r="K503" s="42" t="s">
        <v>683</v>
      </c>
      <c r="L503" s="43" t="s">
        <v>50</v>
      </c>
    </row>
    <row r="504">
      <c r="K504" s="42" t="s">
        <v>842</v>
      </c>
      <c r="L504" s="43" t="s">
        <v>62</v>
      </c>
    </row>
    <row r="505">
      <c r="K505" s="42" t="s">
        <v>496</v>
      </c>
      <c r="L505" s="43" t="s">
        <v>50</v>
      </c>
    </row>
    <row r="506">
      <c r="K506" s="42" t="s">
        <v>294</v>
      </c>
      <c r="L506" s="43" t="s">
        <v>62</v>
      </c>
    </row>
    <row r="507">
      <c r="K507" s="42" t="s">
        <v>700</v>
      </c>
      <c r="L507" s="43" t="s">
        <v>50</v>
      </c>
    </row>
    <row r="508">
      <c r="K508" s="42" t="s">
        <v>843</v>
      </c>
      <c r="L508" s="43" t="s">
        <v>62</v>
      </c>
    </row>
    <row r="509">
      <c r="K509" s="42" t="s">
        <v>524</v>
      </c>
      <c r="L509" s="43" t="s">
        <v>50</v>
      </c>
    </row>
    <row r="510">
      <c r="K510" s="42" t="s">
        <v>844</v>
      </c>
      <c r="L510" s="43" t="s">
        <v>62</v>
      </c>
    </row>
    <row r="511">
      <c r="K511" s="42" t="s">
        <v>492</v>
      </c>
      <c r="L511" s="43" t="s">
        <v>50</v>
      </c>
    </row>
    <row r="512">
      <c r="K512" s="42" t="s">
        <v>339</v>
      </c>
      <c r="L512" s="43" t="s">
        <v>62</v>
      </c>
    </row>
    <row r="513">
      <c r="K513" s="42" t="s">
        <v>595</v>
      </c>
      <c r="L513" s="43" t="s">
        <v>50</v>
      </c>
    </row>
    <row r="514">
      <c r="K514" s="42" t="s">
        <v>335</v>
      </c>
      <c r="L514" s="43" t="s">
        <v>62</v>
      </c>
    </row>
    <row r="515">
      <c r="K515" s="42" t="s">
        <v>613</v>
      </c>
      <c r="L515" s="43" t="s">
        <v>50</v>
      </c>
    </row>
    <row r="516">
      <c r="K516" s="42" t="s">
        <v>351</v>
      </c>
      <c r="L516" s="43" t="s">
        <v>62</v>
      </c>
    </row>
    <row r="517">
      <c r="K517" s="42" t="s">
        <v>583</v>
      </c>
      <c r="L517" s="43" t="s">
        <v>50</v>
      </c>
    </row>
    <row r="518">
      <c r="K518" s="42" t="s">
        <v>845</v>
      </c>
      <c r="L518" s="43" t="s">
        <v>62</v>
      </c>
    </row>
    <row r="519">
      <c r="K519" s="42" t="s">
        <v>608</v>
      </c>
      <c r="L519" s="43" t="s">
        <v>50</v>
      </c>
    </row>
    <row r="520">
      <c r="K520" s="42" t="s">
        <v>345</v>
      </c>
      <c r="L520" s="43" t="s">
        <v>62</v>
      </c>
    </row>
    <row r="521">
      <c r="K521" s="42" t="s">
        <v>719</v>
      </c>
      <c r="L521" s="43" t="s">
        <v>50</v>
      </c>
    </row>
    <row r="522">
      <c r="K522" s="42" t="s">
        <v>846</v>
      </c>
      <c r="L522" s="43" t="s">
        <v>62</v>
      </c>
    </row>
    <row r="523">
      <c r="K523" s="42" t="s">
        <v>692</v>
      </c>
      <c r="L523" s="43" t="s">
        <v>50</v>
      </c>
    </row>
    <row r="524">
      <c r="K524" s="42" t="s">
        <v>847</v>
      </c>
      <c r="L524" s="43" t="s">
        <v>62</v>
      </c>
    </row>
    <row r="525">
      <c r="K525" s="42" t="s">
        <v>681</v>
      </c>
      <c r="L525" s="43" t="s">
        <v>50</v>
      </c>
    </row>
    <row r="526">
      <c r="K526" s="42" t="s">
        <v>848</v>
      </c>
      <c r="L526" s="43" t="s">
        <v>62</v>
      </c>
    </row>
    <row r="527">
      <c r="K527" s="42" t="s">
        <v>644</v>
      </c>
      <c r="L527" s="43" t="s">
        <v>50</v>
      </c>
    </row>
    <row r="528">
      <c r="K528" s="42" t="s">
        <v>849</v>
      </c>
      <c r="L528" s="43" t="s">
        <v>62</v>
      </c>
    </row>
    <row r="529">
      <c r="K529" s="42" t="s">
        <v>565</v>
      </c>
      <c r="L529" s="43" t="s">
        <v>50</v>
      </c>
    </row>
    <row r="530">
      <c r="K530" s="42" t="s">
        <v>850</v>
      </c>
      <c r="L530" s="43" t="s">
        <v>62</v>
      </c>
    </row>
    <row r="531">
      <c r="K531" s="42" t="s">
        <v>509</v>
      </c>
      <c r="L531" s="43" t="s">
        <v>50</v>
      </c>
    </row>
    <row r="532">
      <c r="K532" s="42" t="s">
        <v>851</v>
      </c>
      <c r="L532" s="43" t="s">
        <v>62</v>
      </c>
    </row>
    <row r="533">
      <c r="K533" s="42" t="s">
        <v>623</v>
      </c>
      <c r="L533" s="43" t="s">
        <v>50</v>
      </c>
    </row>
    <row r="534">
      <c r="K534" s="42" t="s">
        <v>852</v>
      </c>
      <c r="L534" s="43" t="s">
        <v>62</v>
      </c>
    </row>
    <row r="535">
      <c r="K535" s="42" t="s">
        <v>324</v>
      </c>
      <c r="L535" s="43" t="s">
        <v>50</v>
      </c>
    </row>
    <row r="536">
      <c r="K536" s="42" t="s">
        <v>222</v>
      </c>
      <c r="L536" s="43" t="s">
        <v>62</v>
      </c>
    </row>
    <row r="537">
      <c r="K537" s="42" t="s">
        <v>558</v>
      </c>
      <c r="L537" s="43" t="s">
        <v>50</v>
      </c>
    </row>
    <row r="538">
      <c r="K538" s="42" t="s">
        <v>853</v>
      </c>
      <c r="L538" s="43" t="s">
        <v>62</v>
      </c>
    </row>
    <row r="539">
      <c r="K539" s="42" t="s">
        <v>725</v>
      </c>
      <c r="L539" s="43" t="s">
        <v>50</v>
      </c>
    </row>
    <row r="540">
      <c r="K540" s="42" t="s">
        <v>854</v>
      </c>
      <c r="L540" s="43" t="s">
        <v>62</v>
      </c>
    </row>
    <row r="541">
      <c r="K541" s="42" t="s">
        <v>512</v>
      </c>
      <c r="L541" s="43" t="s">
        <v>50</v>
      </c>
    </row>
    <row r="542">
      <c r="K542" s="42" t="s">
        <v>855</v>
      </c>
      <c r="L542" s="43" t="s">
        <v>62</v>
      </c>
    </row>
    <row r="543">
      <c r="K543" s="42" t="s">
        <v>361</v>
      </c>
      <c r="L543" s="43" t="s">
        <v>50</v>
      </c>
    </row>
    <row r="544">
      <c r="K544" s="42" t="s">
        <v>337</v>
      </c>
      <c r="L544" s="43" t="s">
        <v>62</v>
      </c>
    </row>
    <row r="545">
      <c r="K545" s="42" t="s">
        <v>588</v>
      </c>
      <c r="L545" s="43" t="s">
        <v>50</v>
      </c>
    </row>
    <row r="546">
      <c r="K546" s="42" t="s">
        <v>856</v>
      </c>
      <c r="L546" s="43" t="s">
        <v>62</v>
      </c>
    </row>
    <row r="547">
      <c r="K547" s="42" t="s">
        <v>515</v>
      </c>
      <c r="L547" s="43" t="s">
        <v>50</v>
      </c>
    </row>
    <row r="548">
      <c r="K548" s="42" t="s">
        <v>857</v>
      </c>
      <c r="L548" s="43" t="s">
        <v>62</v>
      </c>
    </row>
    <row r="549">
      <c r="K549" s="42" t="s">
        <v>309</v>
      </c>
      <c r="L549" s="43" t="s">
        <v>50</v>
      </c>
    </row>
    <row r="550">
      <c r="K550" s="42" t="s">
        <v>336</v>
      </c>
      <c r="L550" s="43" t="s">
        <v>62</v>
      </c>
    </row>
    <row r="551">
      <c r="K551" s="42" t="s">
        <v>702</v>
      </c>
      <c r="L551" s="43" t="s">
        <v>50</v>
      </c>
    </row>
    <row r="552">
      <c r="K552" s="42" t="s">
        <v>858</v>
      </c>
      <c r="L552" s="43" t="s">
        <v>62</v>
      </c>
    </row>
    <row r="553">
      <c r="K553" s="42" t="s">
        <v>313</v>
      </c>
      <c r="L553" s="43" t="s">
        <v>50</v>
      </c>
    </row>
    <row r="554">
      <c r="K554" s="42" t="s">
        <v>859</v>
      </c>
      <c r="L554" s="43" t="s">
        <v>62</v>
      </c>
    </row>
    <row r="555">
      <c r="K555" s="42" t="s">
        <v>589</v>
      </c>
      <c r="L555" s="43" t="s">
        <v>50</v>
      </c>
    </row>
    <row r="556">
      <c r="K556" s="42" t="s">
        <v>860</v>
      </c>
      <c r="L556" s="43" t="s">
        <v>62</v>
      </c>
    </row>
    <row r="557">
      <c r="K557" s="42" t="s">
        <v>544</v>
      </c>
      <c r="L557" s="43" t="s">
        <v>50</v>
      </c>
    </row>
    <row r="558">
      <c r="K558" s="42" t="s">
        <v>333</v>
      </c>
      <c r="L558" s="43" t="s">
        <v>62</v>
      </c>
    </row>
    <row r="559">
      <c r="K559" s="42" t="s">
        <v>539</v>
      </c>
      <c r="L559" s="43" t="s">
        <v>50</v>
      </c>
    </row>
    <row r="560">
      <c r="K560" s="42" t="s">
        <v>861</v>
      </c>
      <c r="L560" s="43" t="s">
        <v>62</v>
      </c>
    </row>
    <row r="561">
      <c r="K561" s="42" t="s">
        <v>525</v>
      </c>
      <c r="L561" s="43" t="s">
        <v>50</v>
      </c>
    </row>
    <row r="562">
      <c r="K562" s="42" t="s">
        <v>282</v>
      </c>
      <c r="L562" s="43" t="s">
        <v>62</v>
      </c>
    </row>
    <row r="563">
      <c r="K563" s="42" t="s">
        <v>659</v>
      </c>
      <c r="L563" s="43" t="s">
        <v>50</v>
      </c>
    </row>
    <row r="564">
      <c r="K564" s="42" t="s">
        <v>273</v>
      </c>
      <c r="L564" s="43" t="s">
        <v>62</v>
      </c>
    </row>
    <row r="565">
      <c r="K565" s="42" t="s">
        <v>557</v>
      </c>
      <c r="L565" s="43" t="s">
        <v>50</v>
      </c>
    </row>
    <row r="566">
      <c r="K566" s="42" t="s">
        <v>862</v>
      </c>
      <c r="L566" s="43" t="s">
        <v>62</v>
      </c>
    </row>
    <row r="567">
      <c r="K567" s="42" t="s">
        <v>521</v>
      </c>
      <c r="L567" s="43" t="s">
        <v>50</v>
      </c>
    </row>
    <row r="568">
      <c r="K568" s="42" t="s">
        <v>863</v>
      </c>
      <c r="L568" s="43" t="s">
        <v>62</v>
      </c>
    </row>
    <row r="569">
      <c r="K569" s="42" t="s">
        <v>577</v>
      </c>
      <c r="L569" s="43" t="s">
        <v>50</v>
      </c>
    </row>
    <row r="570">
      <c r="K570" s="42" t="s">
        <v>864</v>
      </c>
      <c r="L570" s="43" t="s">
        <v>62</v>
      </c>
    </row>
    <row r="571">
      <c r="K571" s="42" t="s">
        <v>591</v>
      </c>
      <c r="L571" s="43" t="s">
        <v>50</v>
      </c>
    </row>
    <row r="572">
      <c r="K572" s="42" t="s">
        <v>263</v>
      </c>
      <c r="L572" s="43" t="s">
        <v>62</v>
      </c>
    </row>
    <row r="573">
      <c r="K573" s="42" t="s">
        <v>701</v>
      </c>
      <c r="L573" s="43" t="s">
        <v>50</v>
      </c>
    </row>
    <row r="574">
      <c r="K574" s="42" t="s">
        <v>865</v>
      </c>
      <c r="L574" s="43" t="s">
        <v>62</v>
      </c>
    </row>
    <row r="575">
      <c r="K575" s="42" t="s">
        <v>556</v>
      </c>
      <c r="L575" s="43" t="s">
        <v>50</v>
      </c>
    </row>
    <row r="576">
      <c r="K576" s="42" t="s">
        <v>866</v>
      </c>
      <c r="L576" s="43" t="s">
        <v>62</v>
      </c>
    </row>
    <row r="577">
      <c r="K577" s="42" t="s">
        <v>569</v>
      </c>
      <c r="L577" s="43" t="s">
        <v>50</v>
      </c>
    </row>
    <row r="578">
      <c r="K578" s="42" t="s">
        <v>867</v>
      </c>
      <c r="L578" s="43" t="s">
        <v>62</v>
      </c>
    </row>
    <row r="579">
      <c r="K579" s="42" t="s">
        <v>698</v>
      </c>
      <c r="L579" s="43" t="s">
        <v>50</v>
      </c>
    </row>
    <row r="580">
      <c r="K580" s="42" t="s">
        <v>868</v>
      </c>
      <c r="L580" s="43" t="s">
        <v>62</v>
      </c>
    </row>
    <row r="581">
      <c r="K581" s="42" t="s">
        <v>514</v>
      </c>
      <c r="L581" s="43" t="s">
        <v>50</v>
      </c>
    </row>
    <row r="582">
      <c r="K582" s="42" t="s">
        <v>230</v>
      </c>
      <c r="L582" s="43" t="s">
        <v>62</v>
      </c>
    </row>
    <row r="583">
      <c r="K583" s="42" t="s">
        <v>693</v>
      </c>
      <c r="L583" s="43" t="s">
        <v>50</v>
      </c>
    </row>
    <row r="584">
      <c r="K584" s="42" t="s">
        <v>869</v>
      </c>
      <c r="L584" s="43" t="s">
        <v>62</v>
      </c>
    </row>
    <row r="585">
      <c r="K585" s="42" t="s">
        <v>550</v>
      </c>
      <c r="L585" s="43" t="s">
        <v>50</v>
      </c>
    </row>
    <row r="586">
      <c r="K586" s="42" t="s">
        <v>870</v>
      </c>
      <c r="L586" s="43" t="s">
        <v>62</v>
      </c>
    </row>
    <row r="587">
      <c r="K587" s="42" t="s">
        <v>584</v>
      </c>
      <c r="L587" s="43" t="s">
        <v>50</v>
      </c>
    </row>
    <row r="588">
      <c r="K588" s="42" t="s">
        <v>871</v>
      </c>
      <c r="L588" s="43" t="s">
        <v>62</v>
      </c>
    </row>
    <row r="589">
      <c r="K589" s="42" t="s">
        <v>633</v>
      </c>
      <c r="L589" s="43" t="s">
        <v>50</v>
      </c>
    </row>
    <row r="590">
      <c r="K590" s="42" t="s">
        <v>320</v>
      </c>
      <c r="L590" s="43" t="s">
        <v>62</v>
      </c>
    </row>
    <row r="591">
      <c r="K591" s="42" t="s">
        <v>638</v>
      </c>
      <c r="L591" s="43" t="s">
        <v>50</v>
      </c>
    </row>
    <row r="592">
      <c r="K592" s="42" t="s">
        <v>872</v>
      </c>
      <c r="L592" s="43" t="s">
        <v>62</v>
      </c>
    </row>
    <row r="593">
      <c r="K593" s="42" t="s">
        <v>640</v>
      </c>
      <c r="L593" s="43" t="s">
        <v>50</v>
      </c>
    </row>
    <row r="594">
      <c r="K594" s="42" t="s">
        <v>873</v>
      </c>
      <c r="L594" s="43" t="s">
        <v>62</v>
      </c>
    </row>
    <row r="595">
      <c r="K595" s="42" t="s">
        <v>606</v>
      </c>
      <c r="L595" s="43" t="s">
        <v>50</v>
      </c>
    </row>
    <row r="596">
      <c r="K596" s="42" t="s">
        <v>323</v>
      </c>
      <c r="L596" s="43" t="s">
        <v>62</v>
      </c>
    </row>
    <row r="597">
      <c r="K597" s="42" t="s">
        <v>614</v>
      </c>
      <c r="L597" s="43" t="s">
        <v>50</v>
      </c>
    </row>
    <row r="598">
      <c r="K598" s="42" t="s">
        <v>362</v>
      </c>
      <c r="L598" s="43" t="s">
        <v>62</v>
      </c>
    </row>
    <row r="599">
      <c r="K599" s="42" t="s">
        <v>650</v>
      </c>
      <c r="L599" s="43" t="s">
        <v>50</v>
      </c>
    </row>
    <row r="600">
      <c r="K600" s="42" t="s">
        <v>299</v>
      </c>
      <c r="L600" s="43" t="s">
        <v>62</v>
      </c>
    </row>
    <row r="601">
      <c r="K601" s="42" t="s">
        <v>699</v>
      </c>
      <c r="L601" s="43" t="s">
        <v>50</v>
      </c>
    </row>
    <row r="602">
      <c r="K602" s="42" t="s">
        <v>874</v>
      </c>
      <c r="L602" s="43" t="s">
        <v>62</v>
      </c>
    </row>
    <row r="603">
      <c r="K603" s="42" t="s">
        <v>646</v>
      </c>
      <c r="L603" s="43" t="s">
        <v>50</v>
      </c>
    </row>
    <row r="604">
      <c r="K604" s="42" t="s">
        <v>875</v>
      </c>
      <c r="L604" s="43" t="s">
        <v>62</v>
      </c>
    </row>
    <row r="605">
      <c r="K605" s="42" t="s">
        <v>494</v>
      </c>
      <c r="L605" s="43" t="s">
        <v>50</v>
      </c>
    </row>
    <row r="606">
      <c r="K606" s="42" t="s">
        <v>876</v>
      </c>
      <c r="L606" s="43" t="s">
        <v>62</v>
      </c>
    </row>
    <row r="607">
      <c r="K607" s="42" t="s">
        <v>546</v>
      </c>
      <c r="L607" s="43" t="s">
        <v>50</v>
      </c>
    </row>
    <row r="608">
      <c r="K608" s="42" t="s">
        <v>217</v>
      </c>
      <c r="L608" s="43" t="s">
        <v>62</v>
      </c>
    </row>
    <row r="609">
      <c r="K609" s="42" t="s">
        <v>627</v>
      </c>
      <c r="L609" s="43" t="s">
        <v>50</v>
      </c>
    </row>
    <row r="610">
      <c r="K610" s="42" t="s">
        <v>877</v>
      </c>
      <c r="L610" s="43" t="s">
        <v>62</v>
      </c>
    </row>
    <row r="611">
      <c r="K611" s="42" t="s">
        <v>499</v>
      </c>
      <c r="L611" s="43" t="s">
        <v>50</v>
      </c>
    </row>
    <row r="612">
      <c r="K612" s="42" t="s">
        <v>878</v>
      </c>
      <c r="L612" s="43" t="s">
        <v>62</v>
      </c>
    </row>
    <row r="613">
      <c r="K613" s="42" t="s">
        <v>661</v>
      </c>
      <c r="L613" s="43" t="s">
        <v>50</v>
      </c>
    </row>
    <row r="614">
      <c r="K614" s="42" t="s">
        <v>879</v>
      </c>
      <c r="L614" s="43" t="s">
        <v>62</v>
      </c>
    </row>
    <row r="615">
      <c r="K615" s="42" t="s">
        <v>523</v>
      </c>
      <c r="L615" s="43" t="s">
        <v>50</v>
      </c>
    </row>
    <row r="616">
      <c r="K616" s="42" t="s">
        <v>880</v>
      </c>
      <c r="L616" s="43" t="s">
        <v>62</v>
      </c>
    </row>
    <row r="617">
      <c r="K617" s="42" t="s">
        <v>581</v>
      </c>
      <c r="L617" s="43" t="s">
        <v>50</v>
      </c>
    </row>
    <row r="618">
      <c r="K618" s="42" t="s">
        <v>881</v>
      </c>
      <c r="L618" s="43" t="s">
        <v>62</v>
      </c>
    </row>
    <row r="619">
      <c r="K619" s="42" t="s">
        <v>689</v>
      </c>
      <c r="L619" s="43" t="s">
        <v>50</v>
      </c>
    </row>
    <row r="620">
      <c r="K620" s="42" t="s">
        <v>195</v>
      </c>
      <c r="L620" s="43" t="s">
        <v>62</v>
      </c>
    </row>
    <row r="621">
      <c r="K621" s="42" t="s">
        <v>718</v>
      </c>
      <c r="L621" s="43" t="s">
        <v>50</v>
      </c>
    </row>
    <row r="622">
      <c r="K622" s="42" t="s">
        <v>882</v>
      </c>
      <c r="L622" s="43" t="s">
        <v>62</v>
      </c>
    </row>
    <row r="623">
      <c r="K623" s="42" t="s">
        <v>528</v>
      </c>
      <c r="L623" s="43" t="s">
        <v>50</v>
      </c>
    </row>
    <row r="624">
      <c r="K624" s="42" t="s">
        <v>883</v>
      </c>
      <c r="L624" s="43" t="s">
        <v>62</v>
      </c>
    </row>
    <row r="625">
      <c r="K625" s="42" t="s">
        <v>636</v>
      </c>
      <c r="L625" s="43" t="s">
        <v>50</v>
      </c>
    </row>
    <row r="626">
      <c r="K626" s="42" t="s">
        <v>884</v>
      </c>
      <c r="L626" s="43" t="s">
        <v>62</v>
      </c>
    </row>
    <row r="627">
      <c r="K627" s="42" t="s">
        <v>597</v>
      </c>
      <c r="L627" s="43" t="s">
        <v>50</v>
      </c>
    </row>
    <row r="628">
      <c r="K628" s="42" t="s">
        <v>885</v>
      </c>
      <c r="L628" s="43" t="s">
        <v>62</v>
      </c>
    </row>
    <row r="629">
      <c r="K629" s="42" t="s">
        <v>624</v>
      </c>
      <c r="L629" s="43" t="s">
        <v>50</v>
      </c>
    </row>
    <row r="630">
      <c r="K630" s="42" t="s">
        <v>886</v>
      </c>
      <c r="L630" s="43" t="s">
        <v>62</v>
      </c>
    </row>
    <row r="631">
      <c r="K631" s="42" t="s">
        <v>708</v>
      </c>
      <c r="L631" s="43" t="s">
        <v>50</v>
      </c>
    </row>
    <row r="632">
      <c r="K632" s="42" t="s">
        <v>887</v>
      </c>
      <c r="L632" s="43" t="s">
        <v>62</v>
      </c>
    </row>
    <row r="633">
      <c r="K633" s="42" t="s">
        <v>697</v>
      </c>
      <c r="L633" s="43" t="s">
        <v>50</v>
      </c>
    </row>
    <row r="634">
      <c r="K634" s="42" t="s">
        <v>888</v>
      </c>
      <c r="L634" s="43" t="s">
        <v>62</v>
      </c>
    </row>
    <row r="635">
      <c r="K635" s="42" t="s">
        <v>511</v>
      </c>
      <c r="L635" s="43" t="s">
        <v>50</v>
      </c>
    </row>
    <row r="636">
      <c r="K636" s="42" t="s">
        <v>889</v>
      </c>
      <c r="L636" s="43" t="s">
        <v>62</v>
      </c>
    </row>
    <row r="637">
      <c r="K637" s="42" t="s">
        <v>566</v>
      </c>
      <c r="L637" s="43" t="s">
        <v>50</v>
      </c>
    </row>
    <row r="638">
      <c r="K638" s="42" t="s">
        <v>890</v>
      </c>
      <c r="L638" s="43" t="s">
        <v>62</v>
      </c>
    </row>
    <row r="639">
      <c r="K639" s="42" t="s">
        <v>704</v>
      </c>
      <c r="L639" s="43" t="s">
        <v>50</v>
      </c>
    </row>
    <row r="640">
      <c r="K640" s="42" t="s">
        <v>331</v>
      </c>
      <c r="L640" s="43" t="s">
        <v>62</v>
      </c>
    </row>
    <row r="641">
      <c r="K641" s="42" t="s">
        <v>653</v>
      </c>
      <c r="L641" s="43" t="s">
        <v>50</v>
      </c>
    </row>
    <row r="642">
      <c r="K642" s="42" t="s">
        <v>316</v>
      </c>
      <c r="L642" s="43" t="s">
        <v>62</v>
      </c>
    </row>
    <row r="643">
      <c r="K643" s="42" t="s">
        <v>585</v>
      </c>
      <c r="L643" s="43" t="s">
        <v>50</v>
      </c>
    </row>
    <row r="644">
      <c r="K644" s="42" t="s">
        <v>891</v>
      </c>
      <c r="L644" s="43" t="s">
        <v>62</v>
      </c>
    </row>
    <row r="645">
      <c r="K645" s="42" t="s">
        <v>357</v>
      </c>
      <c r="L645" s="43" t="s">
        <v>50</v>
      </c>
    </row>
    <row r="646">
      <c r="K646" s="42" t="s">
        <v>892</v>
      </c>
      <c r="L646" s="43" t="s">
        <v>62</v>
      </c>
    </row>
    <row r="647">
      <c r="K647" s="42" t="s">
        <v>571</v>
      </c>
      <c r="L647" s="43" t="s">
        <v>50</v>
      </c>
    </row>
    <row r="648">
      <c r="K648" s="42" t="s">
        <v>893</v>
      </c>
      <c r="L648" s="43" t="s">
        <v>62</v>
      </c>
    </row>
    <row r="649">
      <c r="K649" s="42" t="s">
        <v>49</v>
      </c>
      <c r="L649" s="43" t="s">
        <v>50</v>
      </c>
    </row>
    <row r="650">
      <c r="K650" s="42" t="s">
        <v>77</v>
      </c>
      <c r="L650" s="43" t="s">
        <v>62</v>
      </c>
    </row>
    <row r="651">
      <c r="K651" s="42" t="s">
        <v>75</v>
      </c>
      <c r="L651" s="43" t="s">
        <v>50</v>
      </c>
    </row>
    <row r="652">
      <c r="K652" s="42" t="s">
        <v>99</v>
      </c>
      <c r="L652" s="43" t="s">
        <v>62</v>
      </c>
    </row>
    <row r="653">
      <c r="K653" s="42" t="s">
        <v>668</v>
      </c>
      <c r="L653" s="43" t="s">
        <v>50</v>
      </c>
    </row>
    <row r="654">
      <c r="K654" s="42" t="s">
        <v>328</v>
      </c>
      <c r="L654" s="43" t="s">
        <v>62</v>
      </c>
    </row>
    <row r="655">
      <c r="K655" s="42" t="s">
        <v>726</v>
      </c>
      <c r="L655" s="43" t="s">
        <v>50</v>
      </c>
    </row>
    <row r="656">
      <c r="K656" s="42" t="s">
        <v>894</v>
      </c>
      <c r="L656" s="43" t="s">
        <v>62</v>
      </c>
    </row>
    <row r="657">
      <c r="K657" s="42" t="s">
        <v>686</v>
      </c>
      <c r="L657" s="43" t="s">
        <v>50</v>
      </c>
    </row>
    <row r="658">
      <c r="K658" s="42" t="s">
        <v>895</v>
      </c>
      <c r="L658" s="43" t="s">
        <v>62</v>
      </c>
    </row>
    <row r="659">
      <c r="K659" s="42" t="s">
        <v>491</v>
      </c>
      <c r="L659" s="43" t="s">
        <v>50</v>
      </c>
    </row>
    <row r="660">
      <c r="K660" s="42" t="s">
        <v>138</v>
      </c>
      <c r="L660" s="43" t="s">
        <v>62</v>
      </c>
    </row>
    <row r="661">
      <c r="K661" s="42" t="s">
        <v>580</v>
      </c>
      <c r="L661" s="43" t="s">
        <v>50</v>
      </c>
    </row>
    <row r="662">
      <c r="K662" s="42" t="s">
        <v>896</v>
      </c>
      <c r="L662" s="43" t="s">
        <v>62</v>
      </c>
    </row>
    <row r="663">
      <c r="K663" s="42" t="s">
        <v>678</v>
      </c>
      <c r="L663" s="43" t="s">
        <v>50</v>
      </c>
    </row>
    <row r="664">
      <c r="K664" s="42" t="s">
        <v>897</v>
      </c>
      <c r="L664" s="43" t="s">
        <v>62</v>
      </c>
    </row>
    <row r="665">
      <c r="K665" s="42" t="s">
        <v>570</v>
      </c>
      <c r="L665" s="43" t="s">
        <v>50</v>
      </c>
    </row>
    <row r="666">
      <c r="K666" s="42" t="s">
        <v>194</v>
      </c>
      <c r="L666" s="43" t="s">
        <v>62</v>
      </c>
    </row>
    <row r="667">
      <c r="K667" s="42" t="s">
        <v>312</v>
      </c>
      <c r="L667" s="43" t="s">
        <v>50</v>
      </c>
    </row>
    <row r="668">
      <c r="K668" s="42" t="s">
        <v>898</v>
      </c>
      <c r="L668" s="43" t="s">
        <v>62</v>
      </c>
    </row>
    <row r="669">
      <c r="K669" s="42" t="s">
        <v>654</v>
      </c>
      <c r="L669" s="43" t="s">
        <v>50</v>
      </c>
    </row>
    <row r="670">
      <c r="K670" s="42" t="s">
        <v>899</v>
      </c>
      <c r="L670" s="43" t="s">
        <v>62</v>
      </c>
    </row>
    <row r="671">
      <c r="K671" s="42" t="s">
        <v>166</v>
      </c>
      <c r="L671" s="43" t="s">
        <v>50</v>
      </c>
    </row>
    <row r="672">
      <c r="K672" s="42" t="s">
        <v>173</v>
      </c>
      <c r="L672" s="43" t="s">
        <v>62</v>
      </c>
    </row>
    <row r="673">
      <c r="K673" s="42" t="s">
        <v>594</v>
      </c>
      <c r="L673" s="43" t="s">
        <v>50</v>
      </c>
    </row>
    <row r="674">
      <c r="K674" s="42" t="s">
        <v>900</v>
      </c>
      <c r="L674" s="43" t="s">
        <v>62</v>
      </c>
    </row>
    <row r="675">
      <c r="K675" s="42" t="s">
        <v>554</v>
      </c>
      <c r="L675" s="43" t="s">
        <v>50</v>
      </c>
    </row>
    <row r="676">
      <c r="K676" s="42" t="s">
        <v>901</v>
      </c>
      <c r="L676" s="43" t="s">
        <v>62</v>
      </c>
    </row>
    <row r="677">
      <c r="K677" s="42" t="s">
        <v>592</v>
      </c>
      <c r="L677" s="43" t="s">
        <v>50</v>
      </c>
    </row>
    <row r="678">
      <c r="K678" s="42" t="s">
        <v>902</v>
      </c>
      <c r="L678" s="43" t="s">
        <v>62</v>
      </c>
    </row>
    <row r="679">
      <c r="K679" s="42" t="s">
        <v>562</v>
      </c>
      <c r="L679" s="43" t="s">
        <v>50</v>
      </c>
    </row>
    <row r="680">
      <c r="K680" s="42" t="s">
        <v>903</v>
      </c>
      <c r="L680" s="43" t="s">
        <v>62</v>
      </c>
    </row>
    <row r="681">
      <c r="K681" s="42" t="s">
        <v>513</v>
      </c>
      <c r="L681" s="43" t="s">
        <v>50</v>
      </c>
    </row>
    <row r="682">
      <c r="K682" s="42" t="s">
        <v>332</v>
      </c>
      <c r="L682" s="43" t="s">
        <v>62</v>
      </c>
    </row>
    <row r="683">
      <c r="K683" s="42" t="s">
        <v>280</v>
      </c>
      <c r="L683" s="43" t="s">
        <v>50</v>
      </c>
    </row>
    <row r="684">
      <c r="K684" s="42" t="s">
        <v>61</v>
      </c>
      <c r="L684" s="43" t="s">
        <v>62</v>
      </c>
    </row>
    <row r="685">
      <c r="K685" s="42" t="s">
        <v>676</v>
      </c>
      <c r="L685" s="43" t="s">
        <v>50</v>
      </c>
    </row>
    <row r="686">
      <c r="K686" s="42" t="s">
        <v>904</v>
      </c>
      <c r="L686" s="43" t="s">
        <v>62</v>
      </c>
    </row>
    <row r="687">
      <c r="K687" s="42" t="s">
        <v>634</v>
      </c>
      <c r="L687" s="43" t="s">
        <v>50</v>
      </c>
    </row>
    <row r="688">
      <c r="K688" s="42" t="s">
        <v>905</v>
      </c>
      <c r="L688" s="43" t="s">
        <v>62</v>
      </c>
    </row>
    <row r="689">
      <c r="K689" s="42" t="s">
        <v>508</v>
      </c>
      <c r="L689" s="43" t="s">
        <v>50</v>
      </c>
    </row>
    <row r="690">
      <c r="K690" s="42" t="s">
        <v>906</v>
      </c>
      <c r="L690" s="43" t="s">
        <v>62</v>
      </c>
    </row>
    <row r="691">
      <c r="K691" s="42" t="s">
        <v>657</v>
      </c>
      <c r="L691" s="43" t="s">
        <v>50</v>
      </c>
    </row>
    <row r="692">
      <c r="K692" s="42" t="s">
        <v>907</v>
      </c>
      <c r="L692" s="43" t="s">
        <v>62</v>
      </c>
    </row>
    <row r="693">
      <c r="K693" s="42" t="s">
        <v>675</v>
      </c>
      <c r="L693" s="43" t="s">
        <v>50</v>
      </c>
    </row>
    <row r="694">
      <c r="K694" s="42" t="s">
        <v>908</v>
      </c>
      <c r="L694" s="43" t="s">
        <v>62</v>
      </c>
    </row>
    <row r="695">
      <c r="K695" s="42" t="s">
        <v>691</v>
      </c>
      <c r="L695" s="43" t="s">
        <v>50</v>
      </c>
    </row>
    <row r="696">
      <c r="K696" s="42" t="s">
        <v>909</v>
      </c>
      <c r="L696" s="43" t="s">
        <v>62</v>
      </c>
    </row>
    <row r="697">
      <c r="K697" s="42" t="s">
        <v>540</v>
      </c>
      <c r="L697" s="43" t="s">
        <v>50</v>
      </c>
    </row>
    <row r="698">
      <c r="K698" s="42" t="s">
        <v>910</v>
      </c>
      <c r="L698" s="43" t="s">
        <v>62</v>
      </c>
    </row>
    <row r="699">
      <c r="K699" s="42" t="s">
        <v>616</v>
      </c>
      <c r="L699" s="43" t="s">
        <v>50</v>
      </c>
    </row>
    <row r="700">
      <c r="K700" s="42" t="s">
        <v>911</v>
      </c>
      <c r="L700" s="43" t="s">
        <v>62</v>
      </c>
    </row>
    <row r="701">
      <c r="K701" s="42" t="s">
        <v>617</v>
      </c>
      <c r="L701" s="43" t="s">
        <v>50</v>
      </c>
    </row>
    <row r="702">
      <c r="K702" s="42" t="s">
        <v>912</v>
      </c>
      <c r="L702" s="43" t="s">
        <v>62</v>
      </c>
    </row>
    <row r="703">
      <c r="K703" s="42" t="s">
        <v>590</v>
      </c>
      <c r="L703" s="43" t="s">
        <v>50</v>
      </c>
    </row>
    <row r="704">
      <c r="K704" s="42" t="s">
        <v>913</v>
      </c>
      <c r="L704" s="43" t="s">
        <v>62</v>
      </c>
    </row>
    <row r="705">
      <c r="K705" s="42" t="s">
        <v>519</v>
      </c>
      <c r="L705" s="43" t="s">
        <v>50</v>
      </c>
    </row>
    <row r="706">
      <c r="K706" s="42" t="s">
        <v>914</v>
      </c>
      <c r="L706" s="43" t="s">
        <v>62</v>
      </c>
    </row>
    <row r="707">
      <c r="K707" s="42" t="s">
        <v>711</v>
      </c>
      <c r="L707" s="43" t="s">
        <v>50</v>
      </c>
    </row>
    <row r="708">
      <c r="K708" s="42" t="s">
        <v>915</v>
      </c>
      <c r="L708" s="43" t="s">
        <v>62</v>
      </c>
    </row>
    <row r="709">
      <c r="K709" s="42" t="s">
        <v>630</v>
      </c>
      <c r="L709" s="43" t="s">
        <v>50</v>
      </c>
    </row>
    <row r="710">
      <c r="K710" s="42" t="s">
        <v>916</v>
      </c>
      <c r="L710" s="43" t="s">
        <v>62</v>
      </c>
    </row>
    <row r="711">
      <c r="K711" s="42" t="s">
        <v>673</v>
      </c>
      <c r="L711" s="43" t="s">
        <v>50</v>
      </c>
    </row>
    <row r="712">
      <c r="K712" s="42" t="s">
        <v>917</v>
      </c>
      <c r="L712" s="43" t="s">
        <v>62</v>
      </c>
    </row>
    <row r="713">
      <c r="K713" s="42" t="s">
        <v>547</v>
      </c>
      <c r="L713" s="43" t="s">
        <v>50</v>
      </c>
    </row>
    <row r="714">
      <c r="K714" s="42" t="s">
        <v>918</v>
      </c>
      <c r="L714" s="43" t="s">
        <v>62</v>
      </c>
    </row>
    <row r="715">
      <c r="K715" s="42" t="s">
        <v>559</v>
      </c>
      <c r="L715" s="43" t="s">
        <v>50</v>
      </c>
    </row>
    <row r="716">
      <c r="K716" s="42" t="s">
        <v>919</v>
      </c>
      <c r="L716" s="43" t="s">
        <v>62</v>
      </c>
    </row>
    <row r="717">
      <c r="K717" s="42" t="s">
        <v>709</v>
      </c>
      <c r="L717" s="43" t="s">
        <v>50</v>
      </c>
    </row>
    <row r="718">
      <c r="K718" s="42" t="s">
        <v>920</v>
      </c>
      <c r="L718" s="43" t="s">
        <v>62</v>
      </c>
    </row>
    <row r="719">
      <c r="K719" s="42" t="s">
        <v>643</v>
      </c>
      <c r="L719" s="43" t="s">
        <v>50</v>
      </c>
    </row>
    <row r="720">
      <c r="K720" s="42" t="s">
        <v>921</v>
      </c>
      <c r="L720" s="43" t="s">
        <v>62</v>
      </c>
    </row>
    <row r="721">
      <c r="K721" s="42" t="s">
        <v>322</v>
      </c>
      <c r="L721" s="43" t="s">
        <v>50</v>
      </c>
    </row>
    <row r="722">
      <c r="K722" s="42" t="s">
        <v>305</v>
      </c>
      <c r="L722" s="43" t="s">
        <v>62</v>
      </c>
    </row>
    <row r="723">
      <c r="K723" s="42" t="s">
        <v>622</v>
      </c>
      <c r="L723" s="43" t="s">
        <v>50</v>
      </c>
    </row>
    <row r="724">
      <c r="K724" s="42" t="s">
        <v>922</v>
      </c>
      <c r="L724" s="43" t="s">
        <v>62</v>
      </c>
    </row>
    <row r="725">
      <c r="K725" s="42" t="s">
        <v>727</v>
      </c>
      <c r="L725" s="43" t="s">
        <v>50</v>
      </c>
    </row>
    <row r="726">
      <c r="K726" s="42" t="s">
        <v>923</v>
      </c>
      <c r="L726" s="43" t="s">
        <v>62</v>
      </c>
    </row>
    <row r="727">
      <c r="K727" s="42" t="s">
        <v>724</v>
      </c>
      <c r="L727" s="43" t="s">
        <v>50</v>
      </c>
    </row>
    <row r="728">
      <c r="K728" s="42" t="s">
        <v>342</v>
      </c>
      <c r="L728" s="43" t="s">
        <v>62</v>
      </c>
    </row>
    <row r="729">
      <c r="K729" s="42" t="s">
        <v>343</v>
      </c>
      <c r="L729" s="43" t="s">
        <v>50</v>
      </c>
    </row>
    <row r="730">
      <c r="K730" s="42" t="s">
        <v>924</v>
      </c>
      <c r="L730" s="43" t="s">
        <v>62</v>
      </c>
    </row>
    <row r="731">
      <c r="K731" s="42" t="s">
        <v>74</v>
      </c>
      <c r="L731" s="43" t="s">
        <v>50</v>
      </c>
    </row>
    <row r="732">
      <c r="K732" s="42" t="s">
        <v>330</v>
      </c>
      <c r="L732" s="43" t="s">
        <v>62</v>
      </c>
    </row>
    <row r="733">
      <c r="K733" s="42" t="s">
        <v>648</v>
      </c>
      <c r="L733" s="43" t="s">
        <v>50</v>
      </c>
    </row>
    <row r="734">
      <c r="K734" s="42" t="s">
        <v>925</v>
      </c>
      <c r="L734" s="43" t="s">
        <v>62</v>
      </c>
    </row>
    <row r="735">
      <c r="K735" s="42" t="s">
        <v>639</v>
      </c>
      <c r="L735" s="43" t="s">
        <v>50</v>
      </c>
    </row>
    <row r="736">
      <c r="K736" s="42" t="s">
        <v>327</v>
      </c>
      <c r="L736" s="43" t="s">
        <v>62</v>
      </c>
    </row>
    <row r="737">
      <c r="K737" s="42" t="s">
        <v>552</v>
      </c>
      <c r="L737" s="43" t="s">
        <v>50</v>
      </c>
    </row>
    <row r="738">
      <c r="K738" s="42" t="s">
        <v>926</v>
      </c>
      <c r="L738" s="43" t="s">
        <v>62</v>
      </c>
    </row>
    <row r="739">
      <c r="K739" s="42" t="s">
        <v>710</v>
      </c>
      <c r="L739" s="43" t="s">
        <v>50</v>
      </c>
    </row>
    <row r="740">
      <c r="K740" s="42" t="s">
        <v>927</v>
      </c>
      <c r="L740" s="43" t="s">
        <v>62</v>
      </c>
    </row>
    <row r="741">
      <c r="K741" s="42" t="s">
        <v>736</v>
      </c>
      <c r="L741" s="43" t="s">
        <v>50</v>
      </c>
    </row>
    <row r="742">
      <c r="K742" s="42" t="s">
        <v>364</v>
      </c>
      <c r="L742" s="43" t="s">
        <v>62</v>
      </c>
    </row>
    <row r="743">
      <c r="K743" s="42" t="s">
        <v>734</v>
      </c>
      <c r="L743" s="43" t="s">
        <v>50</v>
      </c>
    </row>
    <row r="744">
      <c r="K744" s="42" t="s">
        <v>928</v>
      </c>
      <c r="L744" s="43" t="s">
        <v>62</v>
      </c>
    </row>
    <row r="745">
      <c r="K745" s="42" t="s">
        <v>651</v>
      </c>
      <c r="L745" s="43" t="s">
        <v>50</v>
      </c>
    </row>
    <row r="746">
      <c r="K746" s="42" t="s">
        <v>929</v>
      </c>
      <c r="L746" s="43" t="s">
        <v>62</v>
      </c>
    </row>
    <row r="747">
      <c r="K747" s="42" t="s">
        <v>705</v>
      </c>
      <c r="L747" s="43" t="s">
        <v>50</v>
      </c>
    </row>
    <row r="748">
      <c r="K748" s="42" t="s">
        <v>930</v>
      </c>
      <c r="L748" s="43" t="s">
        <v>62</v>
      </c>
    </row>
    <row r="749">
      <c r="K749" s="42" t="s">
        <v>680</v>
      </c>
      <c r="L749" s="43" t="s">
        <v>50</v>
      </c>
    </row>
    <row r="750">
      <c r="K750" s="42" t="s">
        <v>931</v>
      </c>
      <c r="L750" s="43" t="s">
        <v>62</v>
      </c>
    </row>
    <row r="751">
      <c r="K751" s="42" t="s">
        <v>731</v>
      </c>
      <c r="L751" s="43" t="s">
        <v>50</v>
      </c>
    </row>
    <row r="752">
      <c r="K752" s="42" t="s">
        <v>231</v>
      </c>
      <c r="L752" s="43" t="s">
        <v>62</v>
      </c>
    </row>
    <row r="753">
      <c r="K753" s="42" t="s">
        <v>735</v>
      </c>
      <c r="L753" s="43" t="s">
        <v>50</v>
      </c>
    </row>
    <row r="754">
      <c r="K754" s="42" t="s">
        <v>932</v>
      </c>
      <c r="L754" s="43" t="s">
        <v>62</v>
      </c>
    </row>
    <row r="755">
      <c r="K755" s="42" t="s">
        <v>656</v>
      </c>
      <c r="L755" s="43" t="s">
        <v>50</v>
      </c>
    </row>
    <row r="756">
      <c r="K756" s="42" t="s">
        <v>933</v>
      </c>
      <c r="L756" s="43" t="s">
        <v>62</v>
      </c>
    </row>
    <row r="757">
      <c r="K757" s="42" t="s">
        <v>620</v>
      </c>
      <c r="L757" s="43" t="s">
        <v>50</v>
      </c>
    </row>
    <row r="758">
      <c r="K758" s="42" t="s">
        <v>288</v>
      </c>
      <c r="L758" s="43" t="s">
        <v>62</v>
      </c>
    </row>
    <row r="759">
      <c r="K759" s="42" t="s">
        <v>733</v>
      </c>
      <c r="L759" s="43" t="s">
        <v>50</v>
      </c>
    </row>
    <row r="760">
      <c r="K760" s="42" t="s">
        <v>934</v>
      </c>
      <c r="L760" s="43" t="s">
        <v>62</v>
      </c>
    </row>
    <row r="761">
      <c r="K761" s="42" t="s">
        <v>682</v>
      </c>
      <c r="L761" s="43" t="s">
        <v>50</v>
      </c>
    </row>
    <row r="762">
      <c r="K762" s="42" t="s">
        <v>935</v>
      </c>
      <c r="L762" s="43" t="s">
        <v>62</v>
      </c>
    </row>
    <row r="763">
      <c r="K763" s="42" t="s">
        <v>660</v>
      </c>
      <c r="L763" s="43" t="s">
        <v>50</v>
      </c>
    </row>
    <row r="764">
      <c r="K764" s="42" t="s">
        <v>360</v>
      </c>
      <c r="L764" s="43" t="s">
        <v>62</v>
      </c>
    </row>
    <row r="765">
      <c r="K765" s="42" t="s">
        <v>602</v>
      </c>
      <c r="L765" s="43" t="s">
        <v>50</v>
      </c>
    </row>
    <row r="766">
      <c r="K766" s="42" t="s">
        <v>936</v>
      </c>
      <c r="L766" s="43" t="s">
        <v>62</v>
      </c>
    </row>
    <row r="767">
      <c r="K767" s="42" t="s">
        <v>348</v>
      </c>
      <c r="L767" s="43" t="s">
        <v>50</v>
      </c>
    </row>
    <row r="768">
      <c r="K768" s="42" t="s">
        <v>937</v>
      </c>
      <c r="L768" s="43" t="s">
        <v>62</v>
      </c>
    </row>
    <row r="769">
      <c r="K769" s="42" t="s">
        <v>610</v>
      </c>
      <c r="L769" s="43" t="s">
        <v>50</v>
      </c>
    </row>
    <row r="770">
      <c r="K770" s="42" t="s">
        <v>938</v>
      </c>
      <c r="L770" s="43" t="s">
        <v>62</v>
      </c>
    </row>
    <row r="771">
      <c r="K771" s="42" t="s">
        <v>586</v>
      </c>
      <c r="L771" s="43" t="s">
        <v>50</v>
      </c>
    </row>
    <row r="772">
      <c r="K772" s="42" t="s">
        <v>352</v>
      </c>
      <c r="L772" s="43" t="s">
        <v>62</v>
      </c>
    </row>
    <row r="773">
      <c r="K773" s="42" t="s">
        <v>578</v>
      </c>
      <c r="L773" s="43" t="s">
        <v>50</v>
      </c>
    </row>
    <row r="774">
      <c r="K774" s="42" t="s">
        <v>939</v>
      </c>
      <c r="L774" s="43" t="s">
        <v>62</v>
      </c>
    </row>
    <row r="775">
      <c r="K775" s="42" t="s">
        <v>669</v>
      </c>
      <c r="L775" s="43" t="s">
        <v>50</v>
      </c>
    </row>
    <row r="776">
      <c r="K776" s="42" t="s">
        <v>130</v>
      </c>
      <c r="L776" s="43" t="s">
        <v>62</v>
      </c>
    </row>
    <row r="777">
      <c r="K777" s="42" t="s">
        <v>605</v>
      </c>
      <c r="L777" s="43" t="s">
        <v>50</v>
      </c>
    </row>
    <row r="778">
      <c r="K778" s="42" t="s">
        <v>940</v>
      </c>
      <c r="L778" s="43" t="s">
        <v>62</v>
      </c>
    </row>
    <row r="779">
      <c r="K779" s="44" t="s">
        <v>717</v>
      </c>
      <c r="L779" s="45" t="s">
        <v>50</v>
      </c>
    </row>
    <row r="780">
      <c r="K780" s="44" t="s">
        <v>310</v>
      </c>
      <c r="L780" s="45" t="s">
        <v>62</v>
      </c>
    </row>
    <row r="781">
      <c r="K781" s="42" t="s">
        <v>527</v>
      </c>
      <c r="L781" s="43" t="s">
        <v>50</v>
      </c>
    </row>
    <row r="782">
      <c r="K782" s="42" t="s">
        <v>941</v>
      </c>
      <c r="L782" s="43" t="s">
        <v>62</v>
      </c>
    </row>
    <row r="783">
      <c r="K783" s="42" t="s">
        <v>674</v>
      </c>
      <c r="L783" s="43" t="s">
        <v>50</v>
      </c>
    </row>
    <row r="784">
      <c r="K784" s="42" t="s">
        <v>942</v>
      </c>
      <c r="L784" s="43" t="s">
        <v>62</v>
      </c>
    </row>
    <row r="785">
      <c r="K785" s="42" t="s">
        <v>631</v>
      </c>
      <c r="L785" s="43" t="s">
        <v>50</v>
      </c>
    </row>
    <row r="786">
      <c r="K786" s="42" t="s">
        <v>943</v>
      </c>
      <c r="L786" s="43" t="s">
        <v>62</v>
      </c>
    </row>
    <row r="787">
      <c r="K787" s="42" t="s">
        <v>598</v>
      </c>
      <c r="L787" s="43" t="s">
        <v>50</v>
      </c>
    </row>
    <row r="788">
      <c r="K788" s="42" t="s">
        <v>944</v>
      </c>
      <c r="L788" s="43" t="s">
        <v>62</v>
      </c>
    </row>
    <row r="789">
      <c r="K789" s="42" t="s">
        <v>575</v>
      </c>
      <c r="L789" s="43" t="s">
        <v>50</v>
      </c>
    </row>
    <row r="790">
      <c r="K790" s="42" t="s">
        <v>945</v>
      </c>
      <c r="L790" s="43" t="s">
        <v>62</v>
      </c>
    </row>
    <row r="791">
      <c r="K791" s="42" t="s">
        <v>612</v>
      </c>
      <c r="L791" s="43" t="s">
        <v>50</v>
      </c>
    </row>
    <row r="792">
      <c r="K792" s="42" t="s">
        <v>946</v>
      </c>
      <c r="L792" s="43" t="s">
        <v>62</v>
      </c>
    </row>
    <row r="793">
      <c r="K793" s="42" t="s">
        <v>645</v>
      </c>
      <c r="L793" s="43" t="s">
        <v>50</v>
      </c>
    </row>
    <row r="794">
      <c r="K794" s="42" t="s">
        <v>947</v>
      </c>
      <c r="L794" s="43" t="s">
        <v>62</v>
      </c>
    </row>
    <row r="795">
      <c r="K795" s="42" t="s">
        <v>495</v>
      </c>
      <c r="L795" s="43" t="s">
        <v>50</v>
      </c>
    </row>
    <row r="796">
      <c r="K796" s="42" t="s">
        <v>948</v>
      </c>
      <c r="L796" s="43" t="s">
        <v>62</v>
      </c>
    </row>
    <row r="797">
      <c r="K797" s="42" t="s">
        <v>505</v>
      </c>
      <c r="L797" s="43" t="s">
        <v>50</v>
      </c>
    </row>
    <row r="798">
      <c r="K798" s="42" t="s">
        <v>949</v>
      </c>
      <c r="L798" s="43" t="s">
        <v>62</v>
      </c>
    </row>
    <row r="799">
      <c r="K799" s="42" t="s">
        <v>649</v>
      </c>
      <c r="L799" s="43" t="s">
        <v>50</v>
      </c>
    </row>
    <row r="800">
      <c r="K800" s="42" t="s">
        <v>950</v>
      </c>
      <c r="L800" s="43" t="s">
        <v>62</v>
      </c>
    </row>
    <row r="801">
      <c r="K801" s="42" t="s">
        <v>517</v>
      </c>
      <c r="L801" s="43" t="s">
        <v>50</v>
      </c>
    </row>
    <row r="802">
      <c r="K802" s="42" t="s">
        <v>951</v>
      </c>
      <c r="L802" s="43" t="s">
        <v>62</v>
      </c>
    </row>
    <row r="803">
      <c r="K803" s="42" t="s">
        <v>665</v>
      </c>
      <c r="L803" s="43" t="s">
        <v>50</v>
      </c>
    </row>
    <row r="804">
      <c r="K804" s="42" t="s">
        <v>182</v>
      </c>
      <c r="L804" s="43" t="s">
        <v>62</v>
      </c>
    </row>
    <row r="805">
      <c r="K805" s="42" t="s">
        <v>662</v>
      </c>
      <c r="L805" s="43" t="s">
        <v>50</v>
      </c>
    </row>
    <row r="806">
      <c r="K806" s="42" t="s">
        <v>952</v>
      </c>
      <c r="L806" s="43" t="s">
        <v>62</v>
      </c>
    </row>
    <row r="807">
      <c r="K807" s="42" t="s">
        <v>679</v>
      </c>
      <c r="L807" s="43" t="s">
        <v>50</v>
      </c>
    </row>
    <row r="808">
      <c r="K808" s="42" t="s">
        <v>136</v>
      </c>
      <c r="L808" s="43" t="s">
        <v>62</v>
      </c>
    </row>
    <row r="809">
      <c r="K809" s="42" t="s">
        <v>84</v>
      </c>
      <c r="L809" s="43" t="s">
        <v>48</v>
      </c>
    </row>
    <row r="810">
      <c r="K810" s="42" t="s">
        <v>47</v>
      </c>
      <c r="L810" s="43" t="s">
        <v>48</v>
      </c>
    </row>
    <row r="811">
      <c r="K811" s="42" t="s">
        <v>1212</v>
      </c>
      <c r="L811" s="43" t="s">
        <v>48</v>
      </c>
    </row>
    <row r="812">
      <c r="K812" s="42" t="s">
        <v>963</v>
      </c>
      <c r="L812" s="43" t="s">
        <v>48</v>
      </c>
    </row>
    <row r="813">
      <c r="K813" s="42" t="s">
        <v>953</v>
      </c>
      <c r="L813" s="43" t="s">
        <v>48</v>
      </c>
    </row>
    <row r="814">
      <c r="K814" s="42" t="s">
        <v>1213</v>
      </c>
      <c r="L814" s="43" t="s">
        <v>48</v>
      </c>
    </row>
    <row r="815">
      <c r="K815" s="42" t="s">
        <v>954</v>
      </c>
      <c r="L815" s="43" t="s">
        <v>48</v>
      </c>
    </row>
    <row r="816">
      <c r="K816" s="42" t="s">
        <v>1214</v>
      </c>
      <c r="L816" s="43" t="s">
        <v>48</v>
      </c>
    </row>
    <row r="817">
      <c r="K817" s="42" t="s">
        <v>955</v>
      </c>
      <c r="L817" s="43" t="s">
        <v>48</v>
      </c>
    </row>
    <row r="818">
      <c r="K818" s="42" t="s">
        <v>959</v>
      </c>
      <c r="L818" s="43" t="s">
        <v>48</v>
      </c>
    </row>
    <row r="819">
      <c r="K819" s="42" t="s">
        <v>956</v>
      </c>
      <c r="L819" s="43" t="s">
        <v>48</v>
      </c>
    </row>
    <row r="820">
      <c r="K820" s="42" t="s">
        <v>957</v>
      </c>
      <c r="L820" s="43" t="s">
        <v>48</v>
      </c>
    </row>
    <row r="821">
      <c r="K821" s="42" t="s">
        <v>1215</v>
      </c>
      <c r="L821" s="43" t="s">
        <v>48</v>
      </c>
    </row>
    <row r="822">
      <c r="K822" s="42" t="s">
        <v>1216</v>
      </c>
      <c r="L822" s="43" t="s">
        <v>48</v>
      </c>
    </row>
    <row r="823">
      <c r="K823" s="42" t="s">
        <v>246</v>
      </c>
      <c r="L823" s="43" t="s">
        <v>48</v>
      </c>
    </row>
    <row r="824">
      <c r="K824" s="42" t="s">
        <v>1217</v>
      </c>
      <c r="L824" s="43" t="s">
        <v>48</v>
      </c>
    </row>
    <row r="825">
      <c r="K825" s="42" t="s">
        <v>1218</v>
      </c>
      <c r="L825" s="43" t="s">
        <v>48</v>
      </c>
    </row>
    <row r="826">
      <c r="K826" s="42" t="s">
        <v>1219</v>
      </c>
      <c r="L826" s="43" t="s">
        <v>1220</v>
      </c>
    </row>
    <row r="827">
      <c r="K827" s="42" t="s">
        <v>1221</v>
      </c>
      <c r="L827" s="43" t="s">
        <v>1222</v>
      </c>
    </row>
  </sheetData>
  <conditionalFormatting sqref="G2:G260">
    <cfRule type="colorScale" priority="1">
      <colorScale>
        <cfvo type="min"/>
        <cfvo type="formula" val="0"/>
        <cfvo type="max"/>
        <color rgb="FF0000FF"/>
        <color rgb="FFFFFFFF"/>
        <color rgb="FFFF0000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57"/>
    <col customWidth="1" min="4" max="4" width="102.43"/>
    <col customWidth="1" min="6" max="6" width="35.86"/>
    <col customWidth="1" min="7" max="7" width="141.86"/>
  </cols>
  <sheetData>
    <row r="1">
      <c r="A1" s="52"/>
      <c r="B1" s="15" t="s">
        <v>966</v>
      </c>
      <c r="C1" s="15" t="s">
        <v>967</v>
      </c>
      <c r="F1" s="40" t="s">
        <v>1052</v>
      </c>
      <c r="G1" s="41" t="s">
        <v>1053</v>
      </c>
    </row>
    <row r="2">
      <c r="A2" s="19">
        <v>809.0</v>
      </c>
      <c r="B2" s="20">
        <v>17.0</v>
      </c>
      <c r="C2" s="20" t="s">
        <v>227</v>
      </c>
      <c r="D2" s="24" t="str">
        <f t="shared" ref="D2:D51" si="1">vlookup(C2,$F$2:$G$827,2)</f>
        <v> Binary indicator for CCS code - Intrauterine hypoxia and birth asphyxia</v>
      </c>
      <c r="F2" s="42" t="s">
        <v>355</v>
      </c>
      <c r="G2" s="43" t="s">
        <v>20</v>
      </c>
    </row>
    <row r="3">
      <c r="A3" s="19">
        <v>810.0</v>
      </c>
      <c r="B3" s="20">
        <v>17.0</v>
      </c>
      <c r="C3" s="20" t="s">
        <v>466</v>
      </c>
      <c r="D3" s="24" t="str">
        <f t="shared" si="1"/>
        <v> Binary indicator for each of the CMS Level 2 diagnosis categories present in the reference table</v>
      </c>
      <c r="F3" s="42" t="s">
        <v>744</v>
      </c>
      <c r="G3" s="43" t="s">
        <v>973</v>
      </c>
    </row>
    <row r="4">
      <c r="A4" s="19">
        <v>811.0</v>
      </c>
      <c r="B4" s="20">
        <v>17.0</v>
      </c>
      <c r="C4" s="20" t="s">
        <v>214</v>
      </c>
      <c r="D4" s="24" t="str">
        <f t="shared" si="1"/>
        <v>Balance 1st Mortgage Accts - Severe Derogatory Accts</v>
      </c>
      <c r="F4" s="42" t="s">
        <v>365</v>
      </c>
      <c r="G4" s="43" t="s">
        <v>20</v>
      </c>
    </row>
    <row r="5">
      <c r="A5" s="19">
        <v>812.0</v>
      </c>
      <c r="B5" s="20">
        <v>17.0</v>
      </c>
      <c r="C5" s="20" t="s">
        <v>261</v>
      </c>
      <c r="D5" s="24" t="str">
        <f t="shared" si="1"/>
        <v>Balance All Mortgage Accts - Severe Derogatory Accts</v>
      </c>
      <c r="F5" s="42" t="s">
        <v>745</v>
      </c>
      <c r="G5" s="43" t="s">
        <v>973</v>
      </c>
    </row>
    <row r="6">
      <c r="A6" s="19">
        <v>813.0</v>
      </c>
      <c r="B6" s="20">
        <v>17.0</v>
      </c>
      <c r="C6" s="20" t="s">
        <v>893</v>
      </c>
      <c r="D6" s="24" t="str">
        <f t="shared" si="1"/>
        <v> Per Member Per Month Count of logical claims for each of the MCC categories present in the reference table</v>
      </c>
      <c r="F6" s="42" t="s">
        <v>713</v>
      </c>
      <c r="G6" s="43" t="s">
        <v>20</v>
      </c>
    </row>
    <row r="7">
      <c r="A7" s="19">
        <v>814.0</v>
      </c>
      <c r="B7" s="20">
        <v>18.0</v>
      </c>
      <c r="C7" s="20" t="s">
        <v>142</v>
      </c>
      <c r="D7" s="24" t="str">
        <f t="shared" si="1"/>
        <v> Binary indicator for each of the BH Categories - Tobacco Use Disorder</v>
      </c>
      <c r="F7" s="42" t="s">
        <v>292</v>
      </c>
      <c r="G7" s="43" t="s">
        <v>973</v>
      </c>
    </row>
    <row r="8">
      <c r="A8" s="19">
        <v>815.0</v>
      </c>
      <c r="B8" s="20">
        <v>18.0</v>
      </c>
      <c r="C8" s="20" t="s">
        <v>31</v>
      </c>
      <c r="D8" s="24" t="str">
        <f t="shared" si="1"/>
        <v>CMS Risk Adjustment Factor Type</v>
      </c>
      <c r="F8" s="42" t="s">
        <v>533</v>
      </c>
      <c r="G8" s="43" t="s">
        <v>20</v>
      </c>
    </row>
    <row r="9">
      <c r="A9" s="19">
        <v>816.0</v>
      </c>
      <c r="B9" s="20">
        <v>18.0</v>
      </c>
      <c r="C9" s="20" t="s">
        <v>39</v>
      </c>
      <c r="D9" s="24" t="str">
        <f t="shared" si="1"/>
        <v>% HH 1st Mortgage Accts New w/in 12 months</v>
      </c>
      <c r="F9" s="42" t="s">
        <v>746</v>
      </c>
      <c r="G9" s="43" t="s">
        <v>973</v>
      </c>
    </row>
    <row r="10">
      <c r="A10" s="19">
        <v>817.0</v>
      </c>
      <c r="B10" s="20">
        <v>18.0</v>
      </c>
      <c r="C10" s="20" t="s">
        <v>155</v>
      </c>
      <c r="D10" s="24" t="str">
        <f t="shared" si="1"/>
        <v>% HH Non-Mortgage Loan Accts 60+ dpd</v>
      </c>
      <c r="F10" s="42" t="s">
        <v>143</v>
      </c>
      <c r="G10" s="43" t="s">
        <v>20</v>
      </c>
    </row>
    <row r="11">
      <c r="A11" s="19">
        <v>818.0</v>
      </c>
      <c r="B11" s="20">
        <v>18.0</v>
      </c>
      <c r="C11" s="20" t="s">
        <v>106</v>
      </c>
      <c r="D11" s="24" t="str">
        <f t="shared" si="1"/>
        <v>% HH Student Loan Accts 60+ dpd</v>
      </c>
      <c r="F11" s="42" t="s">
        <v>747</v>
      </c>
      <c r="G11" s="43" t="s">
        <v>973</v>
      </c>
    </row>
    <row r="12">
      <c r="A12" s="19">
        <v>819.0</v>
      </c>
      <c r="B12" s="20">
        <v>19.0</v>
      </c>
      <c r="C12" s="20" t="s">
        <v>153</v>
      </c>
      <c r="D12" s="24" t="str">
        <f t="shared" si="1"/>
        <v>Balance All Credit Type Accts 60+ dpd</v>
      </c>
      <c r="F12" s="42" t="s">
        <v>593</v>
      </c>
      <c r="G12" s="43" t="s">
        <v>20</v>
      </c>
    </row>
    <row r="13">
      <c r="A13" s="19">
        <v>820.0</v>
      </c>
      <c r="B13" s="20">
        <v>20.0</v>
      </c>
      <c r="C13" s="20" t="s">
        <v>45</v>
      </c>
      <c r="D13" s="24" t="str">
        <f t="shared" si="1"/>
        <v>CMS Risk Adjustment Factor A Amount</v>
      </c>
      <c r="F13" s="42" t="s">
        <v>56</v>
      </c>
      <c r="G13" s="43" t="s">
        <v>973</v>
      </c>
    </row>
    <row r="14">
      <c r="A14" s="19">
        <v>821.0</v>
      </c>
      <c r="B14" s="20">
        <v>20.0</v>
      </c>
      <c r="C14" s="20" t="s">
        <v>98</v>
      </c>
      <c r="D14" s="24" t="str">
        <f t="shared" si="1"/>
        <v>Medicare Segmentation</v>
      </c>
      <c r="F14" s="42" t="s">
        <v>576</v>
      </c>
      <c r="G14" s="43" t="s">
        <v>20</v>
      </c>
    </row>
    <row r="15">
      <c r="A15" s="19">
        <v>822.0</v>
      </c>
      <c r="B15" s="20">
        <v>21.0</v>
      </c>
      <c r="C15" s="20" t="s">
        <v>82</v>
      </c>
      <c r="D15" s="24" t="str">
        <f t="shared" si="1"/>
        <v>KBM-Category-Household Composition</v>
      </c>
      <c r="F15" s="42" t="s">
        <v>90</v>
      </c>
      <c r="G15" s="43" t="s">
        <v>973</v>
      </c>
    </row>
    <row r="16">
      <c r="A16" s="19">
        <v>823.0</v>
      </c>
      <c r="B16" s="20">
        <v>21.0</v>
      </c>
      <c r="C16" s="20" t="s">
        <v>260</v>
      </c>
      <c r="D16" s="24" t="str">
        <f t="shared" si="1"/>
        <v>Balance Agency 1st Mortgage Accts New w/in 12 months</v>
      </c>
      <c r="F16" s="42" t="s">
        <v>19</v>
      </c>
      <c r="G16" s="43" t="s">
        <v>20</v>
      </c>
    </row>
    <row r="17">
      <c r="A17" s="19">
        <v>824.0</v>
      </c>
      <c r="B17" s="20">
        <v>21.0</v>
      </c>
      <c r="C17" s="20" t="s">
        <v>177</v>
      </c>
      <c r="D17" s="24" t="str">
        <f t="shared" si="1"/>
        <v> Per Member Per Month Visits for non-BH related claims, broken out by utilization category</v>
      </c>
      <c r="F17" s="42" t="s">
        <v>55</v>
      </c>
      <c r="G17" s="43" t="s">
        <v>973</v>
      </c>
    </row>
    <row r="18">
      <c r="A18" s="19">
        <v>825.0</v>
      </c>
      <c r="B18" s="20">
        <v>21.0</v>
      </c>
      <c r="C18" s="20" t="s">
        <v>69</v>
      </c>
      <c r="D18" s="24" t="str">
        <f t="shared" si="1"/>
        <v> Per Member Per Month Count for prescriptions broken out by GPI2 Category</v>
      </c>
      <c r="F18" s="42" t="s">
        <v>300</v>
      </c>
      <c r="G18" s="43" t="s">
        <v>20</v>
      </c>
    </row>
    <row r="19">
      <c r="A19" s="19">
        <v>826.0</v>
      </c>
      <c r="B19" s="20">
        <v>21.0</v>
      </c>
      <c r="C19" s="20" t="s">
        <v>61</v>
      </c>
      <c r="D19" s="24" t="str">
        <f t="shared" si="1"/>
        <v> Per Member Per Month Count of logical claims for each of the MCC categories present in the reference table</v>
      </c>
      <c r="F19" s="42" t="s">
        <v>748</v>
      </c>
      <c r="G19" s="43" t="s">
        <v>973</v>
      </c>
    </row>
    <row r="20">
      <c r="A20" s="19">
        <v>827.0</v>
      </c>
      <c r="B20" s="20">
        <v>21.0</v>
      </c>
      <c r="C20" s="20" t="s">
        <v>364</v>
      </c>
      <c r="D20" s="24" t="str">
        <f t="shared" si="1"/>
        <v> Per Member Per Month Count of logical claims for each of the MCC categories present in the reference table</v>
      </c>
      <c r="F20" s="42" t="s">
        <v>507</v>
      </c>
      <c r="G20" s="43" t="s">
        <v>20</v>
      </c>
    </row>
    <row r="21">
      <c r="A21" s="19">
        <v>828.0</v>
      </c>
      <c r="B21" s="20">
        <v>21.0</v>
      </c>
      <c r="C21" s="20" t="s">
        <v>246</v>
      </c>
      <c r="D21" s="24" t="str">
        <f t="shared" si="1"/>
        <v> Combined Med &amp; BH values from above, broken out by utilization category</v>
      </c>
      <c r="F21" s="42" t="s">
        <v>749</v>
      </c>
      <c r="G21" s="43" t="s">
        <v>973</v>
      </c>
    </row>
    <row r="22">
      <c r="A22" s="19">
        <v>829.0</v>
      </c>
      <c r="B22" s="20">
        <v>22.0</v>
      </c>
      <c r="C22" s="20" t="s">
        <v>23</v>
      </c>
      <c r="D22" s="24" t="str">
        <f t="shared" si="1"/>
        <v>KBM-Flags-Family member 65+-YES</v>
      </c>
      <c r="F22" s="42" t="s">
        <v>684</v>
      </c>
      <c r="G22" s="43" t="s">
        <v>20</v>
      </c>
    </row>
    <row r="23">
      <c r="A23" s="19">
        <v>830.0</v>
      </c>
      <c r="B23" s="20">
        <v>22.0</v>
      </c>
      <c r="C23" s="20" t="s">
        <v>134</v>
      </c>
      <c r="D23" s="24" t="str">
        <f t="shared" si="1"/>
        <v>% Balance to High Mortgage Credit</v>
      </c>
      <c r="F23" s="42" t="s">
        <v>750</v>
      </c>
      <c r="G23" s="43" t="s">
        <v>973</v>
      </c>
    </row>
    <row r="24">
      <c r="A24" s="19">
        <v>831.0</v>
      </c>
      <c r="B24" s="20">
        <v>23.0</v>
      </c>
      <c r="C24" s="20" t="s">
        <v>139</v>
      </c>
      <c r="D24" s="24" t="str">
        <f t="shared" si="1"/>
        <v>% HH Bank Card Accts - Severe Derogatory Accts</v>
      </c>
      <c r="F24" s="42" t="s">
        <v>308</v>
      </c>
      <c r="G24" s="43" t="s">
        <v>20</v>
      </c>
    </row>
    <row r="25">
      <c r="A25" s="19">
        <v>832.0</v>
      </c>
      <c r="B25" s="20">
        <v>24.0</v>
      </c>
      <c r="C25" s="20" t="s">
        <v>47</v>
      </c>
      <c r="D25" s="24" t="str">
        <f t="shared" si="1"/>
        <v> Combined Med &amp; BH values from above, broken out by utilization category</v>
      </c>
      <c r="F25" s="42" t="s">
        <v>76</v>
      </c>
      <c r="G25" s="43" t="s">
        <v>973</v>
      </c>
    </row>
    <row r="26">
      <c r="A26" s="19">
        <v>833.0</v>
      </c>
      <c r="B26" s="20">
        <v>25.0</v>
      </c>
      <c r="C26" s="20" t="s">
        <v>41</v>
      </c>
      <c r="D26" s="24" t="str">
        <f t="shared" si="1"/>
        <v>KBM-Census % Motor Vehicle Ownership</v>
      </c>
      <c r="F26" s="42" t="s">
        <v>567</v>
      </c>
      <c r="G26" s="43" t="s">
        <v>20</v>
      </c>
    </row>
    <row r="27">
      <c r="A27" s="19">
        <v>834.0</v>
      </c>
      <c r="B27" s="20">
        <v>27.0</v>
      </c>
      <c r="C27" s="20" t="s">
        <v>90</v>
      </c>
      <c r="D27" s="24" t="str">
        <f t="shared" si="1"/>
        <v> Per Member Per Month Count of Logical Claims for each of the BETOS codes</v>
      </c>
      <c r="F27" s="42" t="s">
        <v>751</v>
      </c>
      <c r="G27" s="43" t="s">
        <v>973</v>
      </c>
    </row>
    <row r="28">
      <c r="A28" s="19">
        <v>835.0</v>
      </c>
      <c r="B28" s="20">
        <v>27.0</v>
      </c>
      <c r="C28" s="20" t="s">
        <v>86</v>
      </c>
      <c r="D28" s="24" t="str">
        <f t="shared" si="1"/>
        <v> Binary indicator for each of the CMS Level 2 diagnosis categories present in the reference table</v>
      </c>
      <c r="F28" s="42" t="s">
        <v>667</v>
      </c>
      <c r="G28" s="43" t="s">
        <v>20</v>
      </c>
    </row>
    <row r="29">
      <c r="A29" s="19">
        <v>836.0</v>
      </c>
      <c r="B29" s="20">
        <v>27.0</v>
      </c>
      <c r="C29" s="20" t="s">
        <v>130</v>
      </c>
      <c r="D29" s="24" t="str">
        <f t="shared" si="1"/>
        <v> Per Member Per Month Count of logical claims for each of the MCC categories present in the reference table</v>
      </c>
      <c r="F29" s="42" t="s">
        <v>752</v>
      </c>
      <c r="G29" s="43" t="s">
        <v>973</v>
      </c>
    </row>
    <row r="30">
      <c r="A30" s="19">
        <v>837.0</v>
      </c>
      <c r="B30" s="20">
        <v>28.0</v>
      </c>
      <c r="C30" s="20" t="s">
        <v>108</v>
      </c>
      <c r="D30" s="24" t="str">
        <f t="shared" si="1"/>
        <v>% HH All Credit Accts - Severe Derogatory Accts</v>
      </c>
      <c r="F30" s="42" t="s">
        <v>626</v>
      </c>
      <c r="G30" s="43" t="s">
        <v>20</v>
      </c>
    </row>
    <row r="31">
      <c r="A31" s="19">
        <v>838.0</v>
      </c>
      <c r="B31" s="20">
        <v>28.0</v>
      </c>
      <c r="C31" s="20" t="s">
        <v>182</v>
      </c>
      <c r="D31" s="24" t="str">
        <f t="shared" si="1"/>
        <v> Per Member Per Month Count of logical claims for each of the MCC categories present in the reference table</v>
      </c>
      <c r="F31" s="42" t="s">
        <v>165</v>
      </c>
      <c r="G31" s="43" t="s">
        <v>973</v>
      </c>
    </row>
    <row r="32">
      <c r="A32" s="19">
        <v>839.0</v>
      </c>
      <c r="B32" s="20">
        <v>29.0</v>
      </c>
      <c r="C32" s="20" t="s">
        <v>747</v>
      </c>
      <c r="D32" s="24" t="str">
        <f t="shared" si="1"/>
        <v> Per Member Per Month Count of Logical Claims for each of the BETOS codes</v>
      </c>
      <c r="F32" s="42" t="s">
        <v>518</v>
      </c>
      <c r="G32" s="43" t="s">
        <v>20</v>
      </c>
    </row>
    <row r="33">
      <c r="A33" s="19">
        <v>840.0</v>
      </c>
      <c r="B33" s="20">
        <v>29.0</v>
      </c>
      <c r="C33" s="20" t="s">
        <v>43</v>
      </c>
      <c r="D33" s="24" t="str">
        <f t="shared" si="1"/>
        <v> Binary indicator for each of the CMS Level 2 diagnosis categories present in the reference table</v>
      </c>
      <c r="F33" s="42" t="s">
        <v>289</v>
      </c>
      <c r="G33" s="43" t="s">
        <v>973</v>
      </c>
    </row>
    <row r="34">
      <c r="A34" s="19">
        <v>841.0</v>
      </c>
      <c r="B34" s="20">
        <v>31.0</v>
      </c>
      <c r="C34" s="20" t="s">
        <v>133</v>
      </c>
      <c r="D34" s="24" t="str">
        <f t="shared" si="1"/>
        <v> Per Member Per Month Count for prescriptions broken out by category</v>
      </c>
      <c r="F34" s="42" t="s">
        <v>706</v>
      </c>
      <c r="G34" s="43" t="s">
        <v>20</v>
      </c>
    </row>
    <row r="35">
      <c r="A35" s="19">
        <v>842.0</v>
      </c>
      <c r="B35" s="20">
        <v>34.0</v>
      </c>
      <c r="C35" s="20" t="s">
        <v>356</v>
      </c>
      <c r="D35" s="24" t="str">
        <f t="shared" si="1"/>
        <v> Per Member Per Month Count of Logical Claims for each of the BETOS codes</v>
      </c>
      <c r="F35" s="42" t="s">
        <v>356</v>
      </c>
      <c r="G35" s="43" t="s">
        <v>973</v>
      </c>
    </row>
    <row r="36">
      <c r="A36" s="19">
        <v>843.0</v>
      </c>
      <c r="B36" s="20">
        <v>34.0</v>
      </c>
      <c r="C36" s="20" t="s">
        <v>53</v>
      </c>
      <c r="D36" s="24" t="str">
        <f t="shared" si="1"/>
        <v>KBM-NUM-Homeowner Status</v>
      </c>
      <c r="F36" s="44" t="s">
        <v>438</v>
      </c>
      <c r="G36" s="45" t="s">
        <v>1054</v>
      </c>
    </row>
    <row r="37">
      <c r="A37" s="19">
        <v>844.0</v>
      </c>
      <c r="B37" s="20">
        <v>36.0</v>
      </c>
      <c r="C37" s="20" t="s">
        <v>76</v>
      </c>
      <c r="D37" s="24" t="str">
        <f t="shared" si="1"/>
        <v> Per Member Per Month Count of Logical Claims for each of the BETOS codes</v>
      </c>
      <c r="F37" s="42" t="s">
        <v>439</v>
      </c>
      <c r="G37" s="43" t="s">
        <v>1055</v>
      </c>
    </row>
    <row r="38">
      <c r="A38" s="19">
        <v>845.0</v>
      </c>
      <c r="B38" s="20">
        <v>36.0</v>
      </c>
      <c r="C38" s="20" t="s">
        <v>84</v>
      </c>
      <c r="D38" s="24" t="str">
        <f t="shared" si="1"/>
        <v> Combined Med &amp; BH values from above, broken out by utilization category</v>
      </c>
      <c r="F38" s="42" t="s">
        <v>440</v>
      </c>
      <c r="G38" s="43" t="s">
        <v>1056</v>
      </c>
    </row>
    <row r="39">
      <c r="A39" s="19">
        <v>846.0</v>
      </c>
      <c r="B39" s="20">
        <v>37.0</v>
      </c>
      <c r="C39" s="20" t="s">
        <v>100</v>
      </c>
      <c r="D39" s="24" t="str">
        <f t="shared" si="1"/>
        <v> Per Member Per Month Count for prescriptions broken out by category</v>
      </c>
      <c r="F39" s="44" t="s">
        <v>441</v>
      </c>
      <c r="G39" s="45" t="s">
        <v>1057</v>
      </c>
    </row>
    <row r="40">
      <c r="A40" s="19">
        <v>847.0</v>
      </c>
      <c r="B40" s="20">
        <v>40.0</v>
      </c>
      <c r="C40" s="20" t="s">
        <v>292</v>
      </c>
      <c r="D40" s="24" t="str">
        <f t="shared" si="1"/>
        <v> Per Member Per Month Count of Logical Claims for each of the BETOS codes</v>
      </c>
      <c r="F40" s="44" t="s">
        <v>442</v>
      </c>
      <c r="G40" s="45" t="s">
        <v>1058</v>
      </c>
    </row>
    <row r="41">
      <c r="A41" s="19">
        <v>848.0</v>
      </c>
      <c r="B41" s="20">
        <v>40.0</v>
      </c>
      <c r="C41" s="20" t="s">
        <v>78</v>
      </c>
      <c r="D41" s="24" t="str">
        <f t="shared" si="1"/>
        <v>CMS Medicare Part D Risk Adjustment Factor Amount</v>
      </c>
      <c r="F41" s="42" t="s">
        <v>142</v>
      </c>
      <c r="G41" s="43" t="s">
        <v>992</v>
      </c>
    </row>
    <row r="42">
      <c r="A42" s="19">
        <v>849.0</v>
      </c>
      <c r="B42" s="20">
        <v>40.0</v>
      </c>
      <c r="C42" s="20" t="s">
        <v>291</v>
      </c>
      <c r="D42" s="24" t="str">
        <f t="shared" si="1"/>
        <v> Per Member Per Month Visits for non-BH related claims, broken out by utilization category</v>
      </c>
      <c r="F42" s="46" t="s">
        <v>51</v>
      </c>
      <c r="G42" s="45" t="s">
        <v>52</v>
      </c>
    </row>
    <row r="43">
      <c r="A43" s="19">
        <v>850.0</v>
      </c>
      <c r="B43" s="20">
        <v>43.0</v>
      </c>
      <c r="C43" s="20" t="s">
        <v>59</v>
      </c>
      <c r="D43" s="24" t="str">
        <f t="shared" si="1"/>
        <v>CMS Risk Adjustment Payment Rate A</v>
      </c>
      <c r="F43" s="42" t="s">
        <v>131</v>
      </c>
      <c r="G43" s="43" t="s">
        <v>1059</v>
      </c>
    </row>
    <row r="44">
      <c r="A44" s="19">
        <v>851.0</v>
      </c>
      <c r="B44" s="20">
        <v>43.0</v>
      </c>
      <c r="C44" s="20" t="s">
        <v>87</v>
      </c>
      <c r="D44" s="24" t="str">
        <f t="shared" si="1"/>
        <v> Per Member Per Month Visits for non-BH related claims, broken out by utilization category</v>
      </c>
      <c r="F44" s="42" t="s">
        <v>443</v>
      </c>
      <c r="G44" s="43" t="s">
        <v>1060</v>
      </c>
    </row>
    <row r="45">
      <c r="A45" s="19">
        <v>852.0</v>
      </c>
      <c r="B45" s="20">
        <v>48.0</v>
      </c>
      <c r="C45" s="20" t="s">
        <v>25</v>
      </c>
      <c r="D45" s="24" t="str">
        <f t="shared" si="1"/>
        <v> Low Income Subsidy Indicator from CMS</v>
      </c>
      <c r="F45" s="42" t="s">
        <v>444</v>
      </c>
      <c r="G45" s="43" t="s">
        <v>1061</v>
      </c>
    </row>
    <row r="46">
      <c r="A46" s="19">
        <v>853.0</v>
      </c>
      <c r="B46" s="20">
        <v>49.0</v>
      </c>
      <c r="C46" s="20" t="s">
        <v>29</v>
      </c>
      <c r="D46" s="24" t="str">
        <f t="shared" si="1"/>
        <v>CMS Medicare Rx Risk Score</v>
      </c>
      <c r="F46" s="44" t="s">
        <v>445</v>
      </c>
      <c r="G46" s="45" t="s">
        <v>1062</v>
      </c>
    </row>
    <row r="47">
      <c r="A47" s="19">
        <v>854.0</v>
      </c>
      <c r="B47" s="20">
        <v>57.0</v>
      </c>
      <c r="C47" s="20" t="s">
        <v>55</v>
      </c>
      <c r="D47" s="24" t="str">
        <f t="shared" si="1"/>
        <v> Per Member Per Month Count of Logical Claims for each of the BETOS codes</v>
      </c>
      <c r="F47" s="42" t="s">
        <v>446</v>
      </c>
      <c r="G47" s="43" t="s">
        <v>1063</v>
      </c>
    </row>
    <row r="48">
      <c r="A48" s="19">
        <v>855.0</v>
      </c>
      <c r="B48" s="20">
        <v>59.0</v>
      </c>
      <c r="C48" s="20" t="s">
        <v>13</v>
      </c>
      <c r="D48" s="24" t="str">
        <f t="shared" si="1"/>
        <v> Disability Indicator</v>
      </c>
      <c r="F48" s="42" t="s">
        <v>447</v>
      </c>
      <c r="G48" s="43" t="s">
        <v>1064</v>
      </c>
    </row>
    <row r="49">
      <c r="A49" s="19">
        <v>856.0</v>
      </c>
      <c r="B49" s="20">
        <v>66.0</v>
      </c>
      <c r="C49" s="20" t="s">
        <v>15</v>
      </c>
      <c r="D49" s="24" t="str">
        <f t="shared" si="1"/>
        <v> Binary indicator for CCS code - Superficial injury, contusion</v>
      </c>
      <c r="F49" s="42" t="s">
        <v>448</v>
      </c>
      <c r="G49" s="43" t="s">
        <v>1065</v>
      </c>
    </row>
    <row r="50">
      <c r="A50" s="19">
        <v>857.0</v>
      </c>
      <c r="B50" s="20">
        <v>88.0</v>
      </c>
      <c r="C50" s="20" t="s">
        <v>21</v>
      </c>
      <c r="D50" s="24" t="str">
        <f t="shared" si="1"/>
        <v> Total PartD Payment Amount</v>
      </c>
      <c r="F50" s="42" t="s">
        <v>449</v>
      </c>
      <c r="G50" s="43" t="s">
        <v>1066</v>
      </c>
    </row>
    <row r="51">
      <c r="A51" s="19">
        <v>858.0</v>
      </c>
      <c r="B51" s="20">
        <v>134.0</v>
      </c>
      <c r="C51" s="20" t="s">
        <v>17</v>
      </c>
      <c r="D51" s="24" t="str">
        <f t="shared" si="1"/>
        <v>#N/A</v>
      </c>
      <c r="F51" s="44" t="s">
        <v>450</v>
      </c>
      <c r="G51" s="45" t="s">
        <v>1067</v>
      </c>
    </row>
    <row r="52">
      <c r="F52" s="42" t="s">
        <v>451</v>
      </c>
      <c r="G52" s="43" t="s">
        <v>1068</v>
      </c>
    </row>
    <row r="53">
      <c r="F53" s="42" t="s">
        <v>452</v>
      </c>
      <c r="G53" s="43" t="s">
        <v>1069</v>
      </c>
    </row>
    <row r="54">
      <c r="F54" s="44" t="s">
        <v>453</v>
      </c>
      <c r="G54" s="45" t="s">
        <v>1070</v>
      </c>
    </row>
    <row r="55">
      <c r="F55" s="42" t="s">
        <v>454</v>
      </c>
      <c r="G55" s="43" t="s">
        <v>1071</v>
      </c>
    </row>
    <row r="56">
      <c r="F56" s="42" t="s">
        <v>455</v>
      </c>
      <c r="G56" s="43" t="s">
        <v>1072</v>
      </c>
    </row>
    <row r="57">
      <c r="F57" s="42" t="s">
        <v>456</v>
      </c>
      <c r="G57" s="43" t="s">
        <v>1073</v>
      </c>
    </row>
    <row r="58">
      <c r="F58" s="44" t="s">
        <v>457</v>
      </c>
      <c r="G58" s="45" t="s">
        <v>1074</v>
      </c>
    </row>
    <row r="59">
      <c r="F59" s="42" t="s">
        <v>458</v>
      </c>
      <c r="G59" s="43" t="s">
        <v>1075</v>
      </c>
    </row>
    <row r="60">
      <c r="F60" s="42" t="s">
        <v>227</v>
      </c>
      <c r="G60" s="43" t="s">
        <v>995</v>
      </c>
    </row>
    <row r="61">
      <c r="F61" s="44" t="s">
        <v>274</v>
      </c>
      <c r="G61" s="45" t="s">
        <v>1076</v>
      </c>
    </row>
    <row r="62">
      <c r="F62" s="44" t="s">
        <v>275</v>
      </c>
      <c r="G62" s="45" t="s">
        <v>1077</v>
      </c>
    </row>
    <row r="63">
      <c r="F63" s="42" t="s">
        <v>15</v>
      </c>
      <c r="G63" s="43" t="s">
        <v>16</v>
      </c>
    </row>
    <row r="64">
      <c r="F64" s="44" t="s">
        <v>459</v>
      </c>
      <c r="G64" s="45" t="s">
        <v>1078</v>
      </c>
    </row>
    <row r="65">
      <c r="F65" s="46" t="s">
        <v>13</v>
      </c>
      <c r="G65" s="45" t="s">
        <v>14</v>
      </c>
    </row>
    <row r="66">
      <c r="F66" s="42" t="s">
        <v>9</v>
      </c>
      <c r="G66" s="43" t="s">
        <v>12</v>
      </c>
    </row>
    <row r="67">
      <c r="F67" s="46" t="s">
        <v>460</v>
      </c>
      <c r="G67" s="45" t="s">
        <v>1079</v>
      </c>
    </row>
    <row r="68">
      <c r="F68" s="46" t="s">
        <v>25</v>
      </c>
      <c r="G68" s="45" t="s">
        <v>26</v>
      </c>
    </row>
    <row r="69">
      <c r="F69" s="42" t="s">
        <v>27</v>
      </c>
      <c r="G69" s="43" t="s">
        <v>28</v>
      </c>
    </row>
    <row r="70">
      <c r="F70" s="42" t="s">
        <v>78</v>
      </c>
      <c r="G70" s="43" t="s">
        <v>79</v>
      </c>
    </row>
    <row r="71">
      <c r="F71" s="42" t="s">
        <v>1080</v>
      </c>
      <c r="G71" s="43" t="s">
        <v>32</v>
      </c>
    </row>
    <row r="72">
      <c r="F72" s="42" t="s">
        <v>59</v>
      </c>
      <c r="G72" s="43" t="s">
        <v>60</v>
      </c>
    </row>
    <row r="73">
      <c r="F73" s="42" t="s">
        <v>1081</v>
      </c>
      <c r="G73" s="43" t="s">
        <v>1082</v>
      </c>
    </row>
    <row r="74">
      <c r="F74" s="42" t="s">
        <v>45</v>
      </c>
      <c r="G74" s="43" t="s">
        <v>46</v>
      </c>
    </row>
    <row r="75">
      <c r="F75" s="42" t="s">
        <v>29</v>
      </c>
      <c r="G75" s="43" t="s">
        <v>30</v>
      </c>
    </row>
    <row r="76">
      <c r="F76" s="42" t="s">
        <v>1083</v>
      </c>
      <c r="G76" s="43" t="s">
        <v>1084</v>
      </c>
    </row>
    <row r="77">
      <c r="F77" s="42" t="s">
        <v>21</v>
      </c>
      <c r="G77" s="43" t="s">
        <v>22</v>
      </c>
    </row>
    <row r="78">
      <c r="F78" s="42" t="s">
        <v>461</v>
      </c>
      <c r="G78" s="43" t="s">
        <v>44</v>
      </c>
    </row>
    <row r="79">
      <c r="F79" s="46" t="s">
        <v>462</v>
      </c>
      <c r="G79" s="45" t="s">
        <v>44</v>
      </c>
    </row>
    <row r="80">
      <c r="F80" s="42" t="s">
        <v>463</v>
      </c>
      <c r="G80" s="43" t="s">
        <v>44</v>
      </c>
    </row>
    <row r="81">
      <c r="F81" s="42" t="s">
        <v>86</v>
      </c>
      <c r="G81" s="43" t="s">
        <v>44</v>
      </c>
    </row>
    <row r="82">
      <c r="F82" s="42" t="s">
        <v>43</v>
      </c>
      <c r="G82" s="43" t="s">
        <v>44</v>
      </c>
    </row>
    <row r="83">
      <c r="F83" s="42" t="s">
        <v>464</v>
      </c>
      <c r="G83" s="43" t="s">
        <v>44</v>
      </c>
    </row>
    <row r="84">
      <c r="F84" s="42" t="s">
        <v>465</v>
      </c>
      <c r="G84" s="43" t="s">
        <v>44</v>
      </c>
    </row>
    <row r="85">
      <c r="F85" s="42" t="s">
        <v>466</v>
      </c>
      <c r="G85" s="43" t="s">
        <v>44</v>
      </c>
    </row>
    <row r="86">
      <c r="F86" s="42" t="s">
        <v>115</v>
      </c>
      <c r="G86" s="43" t="s">
        <v>44</v>
      </c>
    </row>
    <row r="87">
      <c r="F87" s="42" t="s">
        <v>1085</v>
      </c>
      <c r="G87" s="43" t="s">
        <v>1086</v>
      </c>
    </row>
    <row r="88">
      <c r="F88" s="44" t="s">
        <v>1087</v>
      </c>
      <c r="G88" s="45" t="s">
        <v>1088</v>
      </c>
    </row>
    <row r="89">
      <c r="F89" s="42" t="s">
        <v>1089</v>
      </c>
      <c r="G89" s="43" t="s">
        <v>129</v>
      </c>
    </row>
    <row r="90">
      <c r="F90" s="42" t="s">
        <v>1090</v>
      </c>
      <c r="G90" s="43" t="s">
        <v>1091</v>
      </c>
    </row>
    <row r="91">
      <c r="F91" s="42" t="s">
        <v>1092</v>
      </c>
      <c r="G91" s="43" t="s">
        <v>83</v>
      </c>
    </row>
    <row r="92">
      <c r="F92" s="42" t="s">
        <v>1093</v>
      </c>
      <c r="G92" s="43" t="s">
        <v>54</v>
      </c>
    </row>
    <row r="93">
      <c r="F93" s="42" t="s">
        <v>1094</v>
      </c>
      <c r="G93" s="43" t="s">
        <v>94</v>
      </c>
    </row>
    <row r="94">
      <c r="F94" s="44" t="s">
        <v>147</v>
      </c>
      <c r="G94" s="45" t="s">
        <v>148</v>
      </c>
    </row>
    <row r="95">
      <c r="F95" s="42" t="s">
        <v>126</v>
      </c>
      <c r="G95" s="43" t="s">
        <v>127</v>
      </c>
    </row>
    <row r="96">
      <c r="F96" s="44" t="s">
        <v>41</v>
      </c>
      <c r="G96" s="45" t="s">
        <v>42</v>
      </c>
    </row>
    <row r="97">
      <c r="F97" s="44" t="s">
        <v>1095</v>
      </c>
      <c r="G97" s="45" t="s">
        <v>24</v>
      </c>
    </row>
    <row r="98">
      <c r="F98" s="42" t="s">
        <v>1096</v>
      </c>
      <c r="G98" s="43" t="s">
        <v>1097</v>
      </c>
    </row>
    <row r="99">
      <c r="F99" s="44" t="s">
        <v>1098</v>
      </c>
      <c r="G99" s="45" t="s">
        <v>1099</v>
      </c>
    </row>
    <row r="100">
      <c r="F100" s="42" t="s">
        <v>1100</v>
      </c>
      <c r="G100" s="43" t="s">
        <v>120</v>
      </c>
    </row>
    <row r="101">
      <c r="F101" s="42" t="s">
        <v>1101</v>
      </c>
      <c r="G101" s="43" t="s">
        <v>1102</v>
      </c>
    </row>
    <row r="102">
      <c r="F102" s="42" t="s">
        <v>1103</v>
      </c>
      <c r="G102" s="43" t="s">
        <v>1104</v>
      </c>
    </row>
    <row r="103">
      <c r="F103" s="42" t="s">
        <v>228</v>
      </c>
      <c r="G103" s="43" t="s">
        <v>1105</v>
      </c>
    </row>
    <row r="104">
      <c r="F104" s="44" t="s">
        <v>193</v>
      </c>
      <c r="G104" s="45" t="s">
        <v>1106</v>
      </c>
    </row>
    <row r="105">
      <c r="F105" s="44" t="s">
        <v>214</v>
      </c>
      <c r="G105" s="45" t="s">
        <v>998</v>
      </c>
    </row>
    <row r="106">
      <c r="F106" s="42" t="s">
        <v>207</v>
      </c>
      <c r="G106" s="43" t="s">
        <v>1107</v>
      </c>
    </row>
    <row r="107">
      <c r="F107" s="42" t="s">
        <v>223</v>
      </c>
      <c r="G107" s="43" t="s">
        <v>1108</v>
      </c>
    </row>
    <row r="108">
      <c r="F108" s="42" t="s">
        <v>301</v>
      </c>
      <c r="G108" s="43" t="s">
        <v>1109</v>
      </c>
    </row>
    <row r="109">
      <c r="F109" s="42" t="s">
        <v>260</v>
      </c>
      <c r="G109" s="43" t="s">
        <v>989</v>
      </c>
    </row>
    <row r="110">
      <c r="F110" s="47" t="s">
        <v>311</v>
      </c>
      <c r="G110" s="43" t="s">
        <v>1110</v>
      </c>
    </row>
    <row r="111">
      <c r="F111" s="47" t="s">
        <v>354</v>
      </c>
      <c r="G111" s="43" t="s">
        <v>1111</v>
      </c>
    </row>
    <row r="112">
      <c r="F112" s="47" t="s">
        <v>124</v>
      </c>
      <c r="G112" s="43" t="s">
        <v>125</v>
      </c>
    </row>
    <row r="113">
      <c r="F113" s="48" t="s">
        <v>171</v>
      </c>
      <c r="G113" s="43" t="s">
        <v>172</v>
      </c>
    </row>
    <row r="114">
      <c r="F114" s="42" t="s">
        <v>151</v>
      </c>
      <c r="G114" s="43" t="s">
        <v>152</v>
      </c>
    </row>
    <row r="115">
      <c r="F115" s="42" t="s">
        <v>157</v>
      </c>
      <c r="G115" s="43" t="s">
        <v>158</v>
      </c>
    </row>
    <row r="116">
      <c r="F116" s="42" t="s">
        <v>284</v>
      </c>
      <c r="G116" s="43" t="s">
        <v>1112</v>
      </c>
    </row>
    <row r="117">
      <c r="F117" s="42" t="s">
        <v>326</v>
      </c>
      <c r="G117" s="43" t="s">
        <v>1113</v>
      </c>
    </row>
    <row r="118">
      <c r="F118" s="42" t="s">
        <v>253</v>
      </c>
      <c r="G118" s="43" t="s">
        <v>1114</v>
      </c>
    </row>
    <row r="119">
      <c r="F119" s="42" t="s">
        <v>266</v>
      </c>
      <c r="G119" s="43" t="s">
        <v>1115</v>
      </c>
    </row>
    <row r="120">
      <c r="F120" s="44" t="s">
        <v>295</v>
      </c>
      <c r="G120" s="45" t="s">
        <v>1116</v>
      </c>
    </row>
    <row r="121">
      <c r="F121" s="44" t="s">
        <v>261</v>
      </c>
      <c r="G121" s="45" t="s">
        <v>999</v>
      </c>
    </row>
    <row r="122">
      <c r="F122" s="42" t="s">
        <v>233</v>
      </c>
      <c r="G122" s="43" t="s">
        <v>1117</v>
      </c>
    </row>
    <row r="123">
      <c r="F123" s="42" t="s">
        <v>358</v>
      </c>
      <c r="G123" s="43" t="s">
        <v>1118</v>
      </c>
    </row>
    <row r="124">
      <c r="F124" s="42" t="s">
        <v>267</v>
      </c>
      <c r="G124" s="43" t="s">
        <v>1119</v>
      </c>
    </row>
    <row r="125">
      <c r="F125" s="42" t="s">
        <v>163</v>
      </c>
      <c r="G125" s="43" t="s">
        <v>164</v>
      </c>
    </row>
    <row r="126">
      <c r="F126" s="42" t="s">
        <v>737</v>
      </c>
      <c r="G126" s="43" t="s">
        <v>1120</v>
      </c>
    </row>
    <row r="127">
      <c r="F127" s="42" t="s">
        <v>738</v>
      </c>
      <c r="G127" s="43" t="s">
        <v>1121</v>
      </c>
    </row>
    <row r="128">
      <c r="F128" s="42" t="s">
        <v>262</v>
      </c>
      <c r="G128" s="43" t="s">
        <v>1122</v>
      </c>
    </row>
    <row r="129">
      <c r="F129" s="42" t="s">
        <v>122</v>
      </c>
      <c r="G129" s="43" t="s">
        <v>123</v>
      </c>
    </row>
    <row r="130">
      <c r="F130" s="42" t="s">
        <v>203</v>
      </c>
      <c r="G130" s="43" t="s">
        <v>204</v>
      </c>
    </row>
    <row r="131">
      <c r="F131" s="42" t="s">
        <v>153</v>
      </c>
      <c r="G131" s="43" t="s">
        <v>154</v>
      </c>
    </row>
    <row r="132">
      <c r="F132" s="42" t="s">
        <v>229</v>
      </c>
      <c r="G132" s="43" t="s">
        <v>1123</v>
      </c>
    </row>
    <row r="133">
      <c r="F133" s="42" t="s">
        <v>212</v>
      </c>
      <c r="G133" s="43" t="s">
        <v>213</v>
      </c>
    </row>
    <row r="134">
      <c r="F134" s="42" t="s">
        <v>110</v>
      </c>
      <c r="G134" s="43" t="s">
        <v>111</v>
      </c>
    </row>
    <row r="135">
      <c r="F135" s="42" t="s">
        <v>302</v>
      </c>
      <c r="G135" s="43" t="s">
        <v>1124</v>
      </c>
    </row>
    <row r="136">
      <c r="F136" s="42" t="s">
        <v>739</v>
      </c>
      <c r="G136" s="43" t="s">
        <v>1125</v>
      </c>
    </row>
    <row r="137">
      <c r="F137" s="42" t="s">
        <v>39</v>
      </c>
      <c r="G137" s="43" t="s">
        <v>40</v>
      </c>
    </row>
    <row r="138">
      <c r="F138" s="42" t="s">
        <v>63</v>
      </c>
      <c r="G138" s="43" t="s">
        <v>64</v>
      </c>
    </row>
    <row r="139">
      <c r="F139" s="42" t="s">
        <v>249</v>
      </c>
      <c r="G139" s="43" t="s">
        <v>1126</v>
      </c>
    </row>
    <row r="140">
      <c r="F140" s="42" t="s">
        <v>329</v>
      </c>
      <c r="G140" s="43" t="s">
        <v>1127</v>
      </c>
    </row>
    <row r="141">
      <c r="F141" s="42" t="s">
        <v>104</v>
      </c>
      <c r="G141" s="43" t="s">
        <v>105</v>
      </c>
    </row>
    <row r="142">
      <c r="F142" s="42" t="s">
        <v>215</v>
      </c>
      <c r="G142" s="43" t="s">
        <v>216</v>
      </c>
    </row>
    <row r="143">
      <c r="F143" s="42" t="s">
        <v>167</v>
      </c>
      <c r="G143" s="43" t="s">
        <v>168</v>
      </c>
    </row>
    <row r="144">
      <c r="F144" s="42" t="s">
        <v>139</v>
      </c>
      <c r="G144" s="43" t="s">
        <v>140</v>
      </c>
    </row>
    <row r="145">
      <c r="F145" s="42" t="s">
        <v>1128</v>
      </c>
      <c r="G145" s="43" t="s">
        <v>1129</v>
      </c>
    </row>
    <row r="146">
      <c r="F146" s="42" t="s">
        <v>268</v>
      </c>
      <c r="G146" s="43" t="s">
        <v>1130</v>
      </c>
    </row>
    <row r="147">
      <c r="F147" s="42" t="s">
        <v>293</v>
      </c>
      <c r="G147" s="43" t="s">
        <v>1131</v>
      </c>
    </row>
    <row r="148">
      <c r="F148" s="42" t="s">
        <v>200</v>
      </c>
      <c r="G148" s="43" t="s">
        <v>201</v>
      </c>
    </row>
    <row r="149">
      <c r="F149" s="42" t="s">
        <v>1132</v>
      </c>
      <c r="G149" s="43" t="s">
        <v>1133</v>
      </c>
    </row>
    <row r="150">
      <c r="F150" s="42" t="s">
        <v>225</v>
      </c>
      <c r="G150" s="43" t="s">
        <v>226</v>
      </c>
    </row>
    <row r="151">
      <c r="F151" s="42" t="s">
        <v>155</v>
      </c>
      <c r="G151" s="43" t="s">
        <v>156</v>
      </c>
    </row>
    <row r="152">
      <c r="F152" s="42" t="s">
        <v>188</v>
      </c>
      <c r="G152" s="43" t="s">
        <v>189</v>
      </c>
    </row>
    <row r="153">
      <c r="F153" s="42" t="s">
        <v>106</v>
      </c>
      <c r="G153" s="43" t="s">
        <v>107</v>
      </c>
    </row>
    <row r="154">
      <c r="F154" s="42" t="s">
        <v>186</v>
      </c>
      <c r="G154" s="43" t="s">
        <v>187</v>
      </c>
    </row>
    <row r="155">
      <c r="F155" s="42" t="s">
        <v>67</v>
      </c>
      <c r="G155" s="43" t="s">
        <v>68</v>
      </c>
    </row>
    <row r="156">
      <c r="F156" s="42" t="s">
        <v>108</v>
      </c>
      <c r="G156" s="43" t="s">
        <v>109</v>
      </c>
    </row>
    <row r="157">
      <c r="F157" s="42" t="s">
        <v>205</v>
      </c>
      <c r="G157" s="43" t="s">
        <v>206</v>
      </c>
    </row>
    <row r="158">
      <c r="F158" s="42" t="s">
        <v>296</v>
      </c>
      <c r="G158" s="43" t="s">
        <v>1134</v>
      </c>
    </row>
    <row r="159">
      <c r="F159" s="42" t="s">
        <v>340</v>
      </c>
      <c r="G159" s="43" t="s">
        <v>1135</v>
      </c>
    </row>
    <row r="160">
      <c r="F160" s="42" t="s">
        <v>178</v>
      </c>
      <c r="G160" s="43" t="s">
        <v>179</v>
      </c>
    </row>
    <row r="161">
      <c r="F161" s="42" t="s">
        <v>283</v>
      </c>
      <c r="G161" s="43" t="s">
        <v>1136</v>
      </c>
    </row>
    <row r="162">
      <c r="F162" s="42" t="s">
        <v>298</v>
      </c>
      <c r="G162" s="43" t="s">
        <v>1137</v>
      </c>
    </row>
    <row r="163">
      <c r="F163" s="42" t="s">
        <v>287</v>
      </c>
      <c r="G163" s="43" t="s">
        <v>1138</v>
      </c>
    </row>
    <row r="164">
      <c r="F164" s="42" t="s">
        <v>297</v>
      </c>
      <c r="G164" s="43" t="s">
        <v>1139</v>
      </c>
    </row>
    <row r="165">
      <c r="F165" s="42" t="s">
        <v>191</v>
      </c>
      <c r="G165" s="43" t="s">
        <v>192</v>
      </c>
    </row>
    <row r="166">
      <c r="F166" s="42" t="s">
        <v>264</v>
      </c>
      <c r="G166" s="43" t="s">
        <v>265</v>
      </c>
    </row>
    <row r="167">
      <c r="F167" s="42" t="s">
        <v>116</v>
      </c>
      <c r="G167" s="43" t="s">
        <v>117</v>
      </c>
    </row>
    <row r="168">
      <c r="F168" s="42" t="s">
        <v>1140</v>
      </c>
      <c r="G168" s="43" t="s">
        <v>1141</v>
      </c>
    </row>
    <row r="169">
      <c r="F169" s="42" t="s">
        <v>303</v>
      </c>
      <c r="G169" s="43" t="s">
        <v>1142</v>
      </c>
    </row>
    <row r="170">
      <c r="F170" s="42" t="s">
        <v>1143</v>
      </c>
      <c r="G170" s="43" t="s">
        <v>1144</v>
      </c>
    </row>
    <row r="171">
      <c r="F171" s="42" t="s">
        <v>247</v>
      </c>
      <c r="G171" s="43" t="s">
        <v>248</v>
      </c>
    </row>
    <row r="172">
      <c r="F172" s="42" t="s">
        <v>1145</v>
      </c>
      <c r="G172" s="43" t="s">
        <v>1146</v>
      </c>
    </row>
    <row r="173">
      <c r="F173" s="42" t="s">
        <v>251</v>
      </c>
      <c r="G173" s="43" t="s">
        <v>252</v>
      </c>
    </row>
    <row r="174">
      <c r="F174" s="42" t="s">
        <v>174</v>
      </c>
      <c r="G174" s="43" t="s">
        <v>175</v>
      </c>
    </row>
    <row r="175">
      <c r="F175" s="42" t="s">
        <v>169</v>
      </c>
      <c r="G175" s="43" t="s">
        <v>170</v>
      </c>
    </row>
    <row r="176">
      <c r="F176" s="42" t="s">
        <v>1147</v>
      </c>
      <c r="G176" s="43" t="s">
        <v>1148</v>
      </c>
    </row>
    <row r="177">
      <c r="F177" s="42" t="s">
        <v>1149</v>
      </c>
      <c r="G177" s="43" t="s">
        <v>1150</v>
      </c>
    </row>
    <row r="178">
      <c r="F178" s="42" t="s">
        <v>241</v>
      </c>
      <c r="G178" s="43" t="s">
        <v>242</v>
      </c>
    </row>
    <row r="179">
      <c r="F179" s="42" t="s">
        <v>236</v>
      </c>
      <c r="G179" s="43" t="s">
        <v>237</v>
      </c>
    </row>
    <row r="180">
      <c r="F180" s="42" t="s">
        <v>740</v>
      </c>
      <c r="G180" s="43" t="s">
        <v>1151</v>
      </c>
    </row>
    <row r="181">
      <c r="F181" s="42" t="s">
        <v>183</v>
      </c>
      <c r="G181" s="43" t="s">
        <v>184</v>
      </c>
    </row>
    <row r="182">
      <c r="F182" s="42" t="s">
        <v>741</v>
      </c>
      <c r="G182" s="43" t="s">
        <v>1152</v>
      </c>
    </row>
    <row r="183">
      <c r="F183" s="42" t="s">
        <v>208</v>
      </c>
      <c r="G183" s="43" t="s">
        <v>209</v>
      </c>
    </row>
    <row r="184">
      <c r="F184" s="42" t="s">
        <v>218</v>
      </c>
      <c r="G184" s="43" t="s">
        <v>219</v>
      </c>
    </row>
    <row r="185">
      <c r="F185" s="42" t="s">
        <v>742</v>
      </c>
      <c r="G185" s="43" t="s">
        <v>1153</v>
      </c>
    </row>
    <row r="186">
      <c r="F186" s="42" t="s">
        <v>1154</v>
      </c>
      <c r="G186" s="43" t="s">
        <v>1155</v>
      </c>
    </row>
    <row r="187">
      <c r="F187" s="42" t="s">
        <v>258</v>
      </c>
      <c r="G187" s="43" t="s">
        <v>259</v>
      </c>
    </row>
    <row r="188">
      <c r="F188" s="42" t="s">
        <v>743</v>
      </c>
      <c r="G188" s="43" t="s">
        <v>1156</v>
      </c>
    </row>
    <row r="189">
      <c r="F189" s="42" t="s">
        <v>304</v>
      </c>
      <c r="G189" s="43" t="s">
        <v>1157</v>
      </c>
    </row>
    <row r="190">
      <c r="F190" s="42" t="s">
        <v>285</v>
      </c>
      <c r="G190" s="43" t="s">
        <v>286</v>
      </c>
    </row>
    <row r="191">
      <c r="F191" s="42" t="s">
        <v>161</v>
      </c>
      <c r="G191" s="43" t="s">
        <v>162</v>
      </c>
    </row>
    <row r="192">
      <c r="F192" s="42" t="s">
        <v>196</v>
      </c>
      <c r="G192" s="43" t="s">
        <v>197</v>
      </c>
    </row>
    <row r="193">
      <c r="F193" s="42" t="s">
        <v>210</v>
      </c>
      <c r="G193" s="43" t="s">
        <v>211</v>
      </c>
    </row>
    <row r="194">
      <c r="F194" s="42" t="s">
        <v>243</v>
      </c>
      <c r="G194" s="43" t="s">
        <v>244</v>
      </c>
    </row>
    <row r="195">
      <c r="F195" s="42" t="s">
        <v>238</v>
      </c>
      <c r="G195" s="43" t="s">
        <v>239</v>
      </c>
    </row>
    <row r="196">
      <c r="F196" s="42" t="s">
        <v>1158</v>
      </c>
      <c r="G196" s="43" t="s">
        <v>1159</v>
      </c>
    </row>
    <row r="197">
      <c r="F197" s="42" t="s">
        <v>149</v>
      </c>
      <c r="G197" s="43" t="s">
        <v>150</v>
      </c>
    </row>
    <row r="198">
      <c r="F198" s="42" t="s">
        <v>180</v>
      </c>
      <c r="G198" s="43" t="s">
        <v>181</v>
      </c>
    </row>
    <row r="199">
      <c r="F199" s="42" t="s">
        <v>134</v>
      </c>
      <c r="G199" s="43" t="s">
        <v>135</v>
      </c>
    </row>
    <row r="200">
      <c r="F200" s="42" t="s">
        <v>220</v>
      </c>
      <c r="G200" s="43" t="s">
        <v>221</v>
      </c>
    </row>
    <row r="201">
      <c r="F201" s="42" t="s">
        <v>366</v>
      </c>
      <c r="G201" s="43" t="s">
        <v>1160</v>
      </c>
    </row>
    <row r="202">
      <c r="F202" s="42" t="s">
        <v>1161</v>
      </c>
      <c r="G202" s="43" t="s">
        <v>1162</v>
      </c>
    </row>
    <row r="203">
      <c r="F203" s="42" t="s">
        <v>96</v>
      </c>
      <c r="G203" s="43" t="s">
        <v>97</v>
      </c>
    </row>
    <row r="204">
      <c r="F204" s="42" t="s">
        <v>367</v>
      </c>
      <c r="G204" s="43" t="s">
        <v>1163</v>
      </c>
    </row>
    <row r="205">
      <c r="F205" s="42" t="s">
        <v>1164</v>
      </c>
      <c r="G205" s="43" t="s">
        <v>1165</v>
      </c>
    </row>
    <row r="206">
      <c r="F206" s="42" t="s">
        <v>1166</v>
      </c>
      <c r="G206" s="43" t="s">
        <v>1167</v>
      </c>
    </row>
    <row r="207">
      <c r="F207" s="42" t="s">
        <v>1168</v>
      </c>
      <c r="G207" s="43" t="s">
        <v>1169</v>
      </c>
    </row>
    <row r="208">
      <c r="F208" s="44" t="s">
        <v>1170</v>
      </c>
      <c r="G208" s="45" t="s">
        <v>1171</v>
      </c>
    </row>
    <row r="209">
      <c r="F209" s="42" t="s">
        <v>1172</v>
      </c>
      <c r="G209" s="43" t="s">
        <v>1173</v>
      </c>
    </row>
    <row r="210">
      <c r="F210" s="42" t="s">
        <v>1174</v>
      </c>
      <c r="G210" s="43" t="s">
        <v>1175</v>
      </c>
    </row>
    <row r="211">
      <c r="F211" s="42" t="s">
        <v>1176</v>
      </c>
      <c r="G211" s="43" t="s">
        <v>1177</v>
      </c>
    </row>
    <row r="212">
      <c r="F212" s="42" t="s">
        <v>1178</v>
      </c>
      <c r="G212" s="43" t="s">
        <v>1179</v>
      </c>
    </row>
    <row r="213">
      <c r="F213" s="42" t="s">
        <v>1180</v>
      </c>
      <c r="G213" s="43" t="s">
        <v>277</v>
      </c>
    </row>
    <row r="214">
      <c r="F214" s="42" t="s">
        <v>72</v>
      </c>
      <c r="G214" s="43" t="s">
        <v>73</v>
      </c>
    </row>
    <row r="215">
      <c r="F215" s="42" t="s">
        <v>271</v>
      </c>
      <c r="G215" s="43" t="s">
        <v>272</v>
      </c>
    </row>
    <row r="216">
      <c r="F216" s="42" t="s">
        <v>1181</v>
      </c>
      <c r="G216" s="43" t="s">
        <v>1182</v>
      </c>
    </row>
    <row r="217">
      <c r="F217" s="42" t="s">
        <v>467</v>
      </c>
      <c r="G217" s="43" t="s">
        <v>1183</v>
      </c>
    </row>
    <row r="218">
      <c r="F218" s="42" t="s">
        <v>468</v>
      </c>
      <c r="G218" s="43" t="s">
        <v>146</v>
      </c>
    </row>
    <row r="219">
      <c r="F219" s="42" t="s">
        <v>469</v>
      </c>
      <c r="G219" s="43" t="s">
        <v>146</v>
      </c>
    </row>
    <row r="220">
      <c r="F220" s="42" t="s">
        <v>470</v>
      </c>
      <c r="G220" s="43" t="s">
        <v>146</v>
      </c>
    </row>
    <row r="221">
      <c r="F221" s="42" t="s">
        <v>471</v>
      </c>
      <c r="G221" s="43" t="s">
        <v>146</v>
      </c>
    </row>
    <row r="222">
      <c r="F222" s="42" t="s">
        <v>472</v>
      </c>
      <c r="G222" s="43" t="s">
        <v>146</v>
      </c>
    </row>
    <row r="223">
      <c r="F223" s="42" t="s">
        <v>473</v>
      </c>
      <c r="G223" s="43" t="s">
        <v>146</v>
      </c>
    </row>
    <row r="224">
      <c r="F224" s="42" t="s">
        <v>145</v>
      </c>
      <c r="G224" s="43" t="s">
        <v>146</v>
      </c>
    </row>
    <row r="225">
      <c r="F225" s="42" t="s">
        <v>1184</v>
      </c>
      <c r="G225" s="43" t="s">
        <v>160</v>
      </c>
    </row>
    <row r="226">
      <c r="F226" s="42" t="s">
        <v>1185</v>
      </c>
      <c r="G226" s="43" t="s">
        <v>92</v>
      </c>
    </row>
    <row r="227">
      <c r="F227" s="42" t="s">
        <v>87</v>
      </c>
      <c r="G227" s="43" t="s">
        <v>88</v>
      </c>
    </row>
    <row r="228">
      <c r="F228" s="42" t="s">
        <v>291</v>
      </c>
      <c r="G228" s="43" t="s">
        <v>88</v>
      </c>
    </row>
    <row r="229">
      <c r="F229" s="42" t="s">
        <v>753</v>
      </c>
      <c r="G229" s="43" t="s">
        <v>1186</v>
      </c>
    </row>
    <row r="230">
      <c r="F230" s="42" t="s">
        <v>1187</v>
      </c>
      <c r="G230" s="43" t="s">
        <v>1188</v>
      </c>
    </row>
    <row r="231">
      <c r="F231" s="42" t="s">
        <v>754</v>
      </c>
      <c r="G231" s="43" t="s">
        <v>1186</v>
      </c>
    </row>
    <row r="232">
      <c r="F232" s="42" t="s">
        <v>1189</v>
      </c>
      <c r="G232" s="43" t="s">
        <v>1188</v>
      </c>
    </row>
    <row r="233">
      <c r="F233" s="42" t="s">
        <v>755</v>
      </c>
      <c r="G233" s="43" t="s">
        <v>1186</v>
      </c>
    </row>
    <row r="234">
      <c r="F234" s="42" t="s">
        <v>1190</v>
      </c>
      <c r="G234" s="43" t="s">
        <v>1188</v>
      </c>
    </row>
    <row r="235">
      <c r="F235" s="42" t="s">
        <v>756</v>
      </c>
      <c r="G235" s="43" t="s">
        <v>1186</v>
      </c>
    </row>
    <row r="236">
      <c r="F236" s="42" t="s">
        <v>1191</v>
      </c>
      <c r="G236" s="43" t="s">
        <v>1188</v>
      </c>
    </row>
    <row r="237">
      <c r="F237" s="42" t="s">
        <v>757</v>
      </c>
      <c r="G237" s="43" t="s">
        <v>1186</v>
      </c>
    </row>
    <row r="238">
      <c r="F238" s="42" t="s">
        <v>958</v>
      </c>
      <c r="G238" s="43" t="s">
        <v>1188</v>
      </c>
    </row>
    <row r="239">
      <c r="F239" s="42" t="s">
        <v>758</v>
      </c>
      <c r="G239" s="43" t="s">
        <v>1186</v>
      </c>
    </row>
    <row r="240">
      <c r="F240" s="42" t="s">
        <v>359</v>
      </c>
      <c r="G240" s="43" t="s">
        <v>1188</v>
      </c>
    </row>
    <row r="241">
      <c r="F241" s="42" t="s">
        <v>177</v>
      </c>
      <c r="G241" s="43" t="s">
        <v>88</v>
      </c>
    </row>
    <row r="242">
      <c r="F242" s="42" t="s">
        <v>255</v>
      </c>
      <c r="G242" s="43" t="s">
        <v>88</v>
      </c>
    </row>
    <row r="243">
      <c r="F243" s="42" t="s">
        <v>759</v>
      </c>
      <c r="G243" s="43" t="s">
        <v>88</v>
      </c>
    </row>
    <row r="244">
      <c r="F244" s="44" t="s">
        <v>346</v>
      </c>
      <c r="G244" s="45" t="s">
        <v>347</v>
      </c>
    </row>
    <row r="245">
      <c r="F245" s="42" t="s">
        <v>960</v>
      </c>
      <c r="G245" s="43" t="s">
        <v>1192</v>
      </c>
    </row>
    <row r="246">
      <c r="F246" s="44" t="s">
        <v>33</v>
      </c>
      <c r="G246" s="45" t="s">
        <v>34</v>
      </c>
    </row>
    <row r="247">
      <c r="F247" s="44" t="s">
        <v>962</v>
      </c>
      <c r="G247" s="45" t="s">
        <v>1193</v>
      </c>
    </row>
    <row r="248">
      <c r="F248" s="42" t="s">
        <v>964</v>
      </c>
      <c r="G248" s="43" t="s">
        <v>1194</v>
      </c>
    </row>
    <row r="249">
      <c r="F249" s="42" t="s">
        <v>1195</v>
      </c>
      <c r="G249" s="43" t="s">
        <v>1196</v>
      </c>
    </row>
    <row r="250">
      <c r="F250" s="42" t="s">
        <v>965</v>
      </c>
      <c r="G250" s="43" t="s">
        <v>1197</v>
      </c>
    </row>
    <row r="251">
      <c r="F251" s="42" t="s">
        <v>961</v>
      </c>
      <c r="G251" s="43" t="s">
        <v>1198</v>
      </c>
    </row>
    <row r="252">
      <c r="F252" s="42" t="s">
        <v>57</v>
      </c>
      <c r="G252" s="43" t="s">
        <v>58</v>
      </c>
    </row>
    <row r="253">
      <c r="F253" s="42" t="s">
        <v>474</v>
      </c>
      <c r="G253" s="43" t="s">
        <v>58</v>
      </c>
    </row>
    <row r="254">
      <c r="F254" s="42" t="s">
        <v>475</v>
      </c>
      <c r="G254" s="43" t="s">
        <v>58</v>
      </c>
    </row>
    <row r="255">
      <c r="F255" s="42" t="s">
        <v>476</v>
      </c>
      <c r="G255" s="43" t="s">
        <v>1199</v>
      </c>
    </row>
    <row r="256">
      <c r="F256" s="42" t="s">
        <v>269</v>
      </c>
      <c r="G256" s="43" t="s">
        <v>270</v>
      </c>
    </row>
    <row r="257">
      <c r="F257" s="42" t="s">
        <v>477</v>
      </c>
      <c r="G257" s="43" t="s">
        <v>1200</v>
      </c>
    </row>
    <row r="258">
      <c r="F258" s="49" t="s">
        <v>281</v>
      </c>
      <c r="G258" s="43" t="s">
        <v>66</v>
      </c>
    </row>
    <row r="259">
      <c r="F259" s="49" t="s">
        <v>65</v>
      </c>
      <c r="G259" s="43" t="s">
        <v>66</v>
      </c>
    </row>
    <row r="260">
      <c r="F260" s="44" t="s">
        <v>478</v>
      </c>
      <c r="G260" s="45" t="s">
        <v>66</v>
      </c>
    </row>
    <row r="261">
      <c r="F261" s="42" t="s">
        <v>479</v>
      </c>
      <c r="G261" s="43" t="s">
        <v>66</v>
      </c>
    </row>
    <row r="262">
      <c r="F262" s="50" t="s">
        <v>257</v>
      </c>
      <c r="G262" s="51" t="s">
        <v>66</v>
      </c>
    </row>
    <row r="263">
      <c r="F263" s="42" t="s">
        <v>480</v>
      </c>
      <c r="G263" s="43" t="s">
        <v>66</v>
      </c>
    </row>
    <row r="264">
      <c r="F264" s="42" t="s">
        <v>481</v>
      </c>
      <c r="G264" s="43" t="s">
        <v>66</v>
      </c>
    </row>
    <row r="265">
      <c r="F265" s="42" t="s">
        <v>482</v>
      </c>
      <c r="G265" s="43" t="s">
        <v>66</v>
      </c>
    </row>
    <row r="266">
      <c r="F266" s="42" t="s">
        <v>483</v>
      </c>
      <c r="G266" s="43" t="s">
        <v>66</v>
      </c>
    </row>
    <row r="267">
      <c r="F267" s="42" t="s">
        <v>484</v>
      </c>
      <c r="G267" s="43" t="s">
        <v>66</v>
      </c>
    </row>
    <row r="268">
      <c r="F268" s="42" t="s">
        <v>485</v>
      </c>
      <c r="G268" s="43" t="s">
        <v>103</v>
      </c>
    </row>
    <row r="269">
      <c r="F269" s="42" t="s">
        <v>486</v>
      </c>
      <c r="G269" s="43" t="s">
        <v>103</v>
      </c>
    </row>
    <row r="270">
      <c r="F270" s="42" t="s">
        <v>102</v>
      </c>
      <c r="G270" s="43" t="s">
        <v>103</v>
      </c>
    </row>
    <row r="271">
      <c r="F271" s="42" t="s">
        <v>487</v>
      </c>
      <c r="G271" s="43" t="s">
        <v>103</v>
      </c>
    </row>
    <row r="272">
      <c r="F272" s="42" t="s">
        <v>488</v>
      </c>
      <c r="G272" s="43" t="s">
        <v>103</v>
      </c>
    </row>
    <row r="273">
      <c r="F273" s="42" t="s">
        <v>489</v>
      </c>
      <c r="G273" s="43" t="s">
        <v>103</v>
      </c>
    </row>
    <row r="274">
      <c r="F274" s="42" t="s">
        <v>490</v>
      </c>
      <c r="G274" s="43" t="s">
        <v>103</v>
      </c>
    </row>
    <row r="275">
      <c r="F275" s="42" t="s">
        <v>1201</v>
      </c>
      <c r="G275" s="43" t="s">
        <v>1202</v>
      </c>
    </row>
    <row r="276">
      <c r="F276" s="42" t="s">
        <v>37</v>
      </c>
      <c r="G276" s="43" t="s">
        <v>38</v>
      </c>
    </row>
    <row r="277">
      <c r="F277" s="42" t="s">
        <v>100</v>
      </c>
      <c r="G277" s="43" t="s">
        <v>101</v>
      </c>
    </row>
    <row r="278">
      <c r="F278" s="42" t="s">
        <v>615</v>
      </c>
      <c r="G278" s="43" t="s">
        <v>38</v>
      </c>
    </row>
    <row r="279">
      <c r="F279" s="42" t="s">
        <v>141</v>
      </c>
      <c r="G279" s="43" t="s">
        <v>101</v>
      </c>
    </row>
    <row r="280">
      <c r="F280" s="42" t="s">
        <v>635</v>
      </c>
      <c r="G280" s="43" t="s">
        <v>38</v>
      </c>
    </row>
    <row r="281">
      <c r="F281" s="42" t="s">
        <v>118</v>
      </c>
      <c r="G281" s="43" t="s">
        <v>101</v>
      </c>
    </row>
    <row r="282">
      <c r="F282" s="42" t="s">
        <v>596</v>
      </c>
      <c r="G282" s="43" t="s">
        <v>81</v>
      </c>
    </row>
    <row r="283">
      <c r="F283" s="42" t="s">
        <v>760</v>
      </c>
      <c r="G283" s="43" t="s">
        <v>70</v>
      </c>
    </row>
    <row r="284">
      <c r="F284" s="42" t="s">
        <v>538</v>
      </c>
      <c r="G284" s="43" t="s">
        <v>81</v>
      </c>
    </row>
    <row r="285">
      <c r="F285" s="42" t="s">
        <v>363</v>
      </c>
      <c r="G285" s="43" t="s">
        <v>70</v>
      </c>
    </row>
    <row r="286">
      <c r="F286" s="42" t="s">
        <v>670</v>
      </c>
      <c r="G286" s="43" t="s">
        <v>81</v>
      </c>
    </row>
    <row r="287">
      <c r="F287" s="42" t="s">
        <v>761</v>
      </c>
      <c r="G287" s="43" t="s">
        <v>70</v>
      </c>
    </row>
    <row r="288">
      <c r="F288" s="42" t="s">
        <v>621</v>
      </c>
      <c r="G288" s="43" t="s">
        <v>81</v>
      </c>
    </row>
    <row r="289">
      <c r="F289" s="42" t="s">
        <v>762</v>
      </c>
      <c r="G289" s="43" t="s">
        <v>70</v>
      </c>
    </row>
    <row r="290">
      <c r="F290" s="42" t="s">
        <v>532</v>
      </c>
      <c r="G290" s="43" t="s">
        <v>81</v>
      </c>
    </row>
    <row r="291">
      <c r="F291" s="42" t="s">
        <v>256</v>
      </c>
      <c r="G291" s="43" t="s">
        <v>70</v>
      </c>
    </row>
    <row r="292">
      <c r="F292" s="42" t="s">
        <v>696</v>
      </c>
      <c r="G292" s="43" t="s">
        <v>81</v>
      </c>
    </row>
    <row r="293">
      <c r="F293" s="42" t="s">
        <v>763</v>
      </c>
      <c r="G293" s="43" t="s">
        <v>70</v>
      </c>
    </row>
    <row r="294">
      <c r="F294" s="42" t="s">
        <v>601</v>
      </c>
      <c r="G294" s="43" t="s">
        <v>81</v>
      </c>
    </row>
    <row r="295">
      <c r="F295" s="42" t="s">
        <v>764</v>
      </c>
      <c r="G295" s="43" t="s">
        <v>70</v>
      </c>
    </row>
    <row r="296">
      <c r="F296" s="42" t="s">
        <v>715</v>
      </c>
      <c r="G296" s="43" t="s">
        <v>81</v>
      </c>
    </row>
    <row r="297">
      <c r="F297" s="42" t="s">
        <v>765</v>
      </c>
      <c r="G297" s="43" t="s">
        <v>70</v>
      </c>
    </row>
    <row r="298">
      <c r="F298" s="42" t="s">
        <v>603</v>
      </c>
      <c r="G298" s="43" t="s">
        <v>81</v>
      </c>
    </row>
    <row r="299">
      <c r="F299" s="42" t="s">
        <v>766</v>
      </c>
      <c r="G299" s="43" t="s">
        <v>70</v>
      </c>
    </row>
    <row r="300">
      <c r="F300" s="42" t="s">
        <v>541</v>
      </c>
      <c r="G300" s="43" t="s">
        <v>81</v>
      </c>
    </row>
    <row r="301">
      <c r="F301" s="42" t="s">
        <v>767</v>
      </c>
      <c r="G301" s="43" t="s">
        <v>70</v>
      </c>
    </row>
    <row r="302">
      <c r="F302" s="42" t="s">
        <v>652</v>
      </c>
      <c r="G302" s="43" t="s">
        <v>81</v>
      </c>
    </row>
    <row r="303">
      <c r="F303" s="42" t="s">
        <v>768</v>
      </c>
      <c r="G303" s="43" t="s">
        <v>70</v>
      </c>
    </row>
    <row r="304">
      <c r="F304" s="42" t="s">
        <v>530</v>
      </c>
      <c r="G304" s="43" t="s">
        <v>81</v>
      </c>
    </row>
    <row r="305">
      <c r="F305" s="42" t="s">
        <v>769</v>
      </c>
      <c r="G305" s="43" t="s">
        <v>70</v>
      </c>
    </row>
    <row r="306">
      <c r="F306" s="42" t="s">
        <v>721</v>
      </c>
      <c r="G306" s="43" t="s">
        <v>81</v>
      </c>
    </row>
    <row r="307">
      <c r="F307" s="42" t="s">
        <v>770</v>
      </c>
      <c r="G307" s="43" t="s">
        <v>70</v>
      </c>
    </row>
    <row r="308">
      <c r="F308" s="42" t="s">
        <v>510</v>
      </c>
      <c r="G308" s="43" t="s">
        <v>81</v>
      </c>
    </row>
    <row r="309">
      <c r="F309" s="42" t="s">
        <v>771</v>
      </c>
      <c r="G309" s="43" t="s">
        <v>70</v>
      </c>
    </row>
    <row r="310">
      <c r="F310" s="42" t="s">
        <v>137</v>
      </c>
      <c r="G310" s="43" t="s">
        <v>81</v>
      </c>
    </row>
    <row r="311">
      <c r="F311" s="42" t="s">
        <v>250</v>
      </c>
      <c r="G311" s="43" t="s">
        <v>70</v>
      </c>
    </row>
    <row r="312">
      <c r="F312" s="42" t="s">
        <v>497</v>
      </c>
      <c r="G312" s="43" t="s">
        <v>81</v>
      </c>
    </row>
    <row r="313">
      <c r="F313" s="42" t="s">
        <v>772</v>
      </c>
      <c r="G313" s="43" t="s">
        <v>70</v>
      </c>
    </row>
    <row r="314">
      <c r="F314" s="42" t="s">
        <v>536</v>
      </c>
      <c r="G314" s="43" t="s">
        <v>81</v>
      </c>
    </row>
    <row r="315">
      <c r="F315" s="42" t="s">
        <v>773</v>
      </c>
      <c r="G315" s="43" t="s">
        <v>70</v>
      </c>
    </row>
    <row r="316">
      <c r="F316" s="42" t="s">
        <v>695</v>
      </c>
      <c r="G316" s="43" t="s">
        <v>81</v>
      </c>
    </row>
    <row r="317">
      <c r="F317" s="42" t="s">
        <v>774</v>
      </c>
      <c r="G317" s="43" t="s">
        <v>70</v>
      </c>
    </row>
    <row r="318">
      <c r="F318" s="42" t="s">
        <v>628</v>
      </c>
      <c r="G318" s="43" t="s">
        <v>81</v>
      </c>
    </row>
    <row r="319">
      <c r="F319" s="42" t="s">
        <v>775</v>
      </c>
      <c r="G319" s="43" t="s">
        <v>70</v>
      </c>
    </row>
    <row r="320">
      <c r="F320" s="42" t="s">
        <v>732</v>
      </c>
      <c r="G320" s="43" t="s">
        <v>81</v>
      </c>
    </row>
    <row r="321">
      <c r="F321" s="42" t="s">
        <v>776</v>
      </c>
      <c r="G321" s="43" t="s">
        <v>70</v>
      </c>
    </row>
    <row r="322">
      <c r="F322" s="42" t="s">
        <v>607</v>
      </c>
      <c r="G322" s="43" t="s">
        <v>81</v>
      </c>
    </row>
    <row r="323">
      <c r="F323" s="42" t="s">
        <v>777</v>
      </c>
      <c r="G323" s="43" t="s">
        <v>70</v>
      </c>
    </row>
    <row r="324">
      <c r="F324" s="42" t="s">
        <v>642</v>
      </c>
      <c r="G324" s="43" t="s">
        <v>81</v>
      </c>
    </row>
    <row r="325">
      <c r="F325" s="42" t="s">
        <v>778</v>
      </c>
      <c r="G325" s="43" t="s">
        <v>70</v>
      </c>
    </row>
    <row r="326">
      <c r="F326" s="42" t="s">
        <v>619</v>
      </c>
      <c r="G326" s="43" t="s">
        <v>81</v>
      </c>
    </row>
    <row r="327">
      <c r="F327" s="42" t="s">
        <v>779</v>
      </c>
      <c r="G327" s="43" t="s">
        <v>70</v>
      </c>
    </row>
    <row r="328">
      <c r="F328" s="42" t="s">
        <v>574</v>
      </c>
      <c r="G328" s="43" t="s">
        <v>81</v>
      </c>
    </row>
    <row r="329">
      <c r="F329" s="42" t="s">
        <v>780</v>
      </c>
      <c r="G329" s="43" t="s">
        <v>70</v>
      </c>
    </row>
    <row r="330">
      <c r="F330" s="42" t="s">
        <v>564</v>
      </c>
      <c r="G330" s="43" t="s">
        <v>81</v>
      </c>
    </row>
    <row r="331">
      <c r="F331" s="42" t="s">
        <v>290</v>
      </c>
      <c r="G331" s="43" t="s">
        <v>70</v>
      </c>
    </row>
    <row r="332">
      <c r="F332" s="42" t="s">
        <v>647</v>
      </c>
      <c r="G332" s="43" t="s">
        <v>81</v>
      </c>
    </row>
    <row r="333">
      <c r="F333" s="42" t="s">
        <v>781</v>
      </c>
      <c r="G333" s="43" t="s">
        <v>70</v>
      </c>
    </row>
    <row r="334">
      <c r="F334" s="42" t="s">
        <v>526</v>
      </c>
      <c r="G334" s="43" t="s">
        <v>81</v>
      </c>
    </row>
    <row r="335">
      <c r="F335" s="42" t="s">
        <v>782</v>
      </c>
      <c r="G335" s="43" t="s">
        <v>70</v>
      </c>
    </row>
    <row r="336">
      <c r="F336" s="42" t="s">
        <v>573</v>
      </c>
      <c r="G336" s="43" t="s">
        <v>81</v>
      </c>
    </row>
    <row r="337">
      <c r="F337" s="42" t="s">
        <v>783</v>
      </c>
      <c r="G337" s="43" t="s">
        <v>70</v>
      </c>
    </row>
    <row r="338">
      <c r="F338" s="42" t="s">
        <v>493</v>
      </c>
      <c r="G338" s="43" t="s">
        <v>81</v>
      </c>
    </row>
    <row r="339">
      <c r="F339" s="42" t="s">
        <v>784</v>
      </c>
      <c r="G339" s="43" t="s">
        <v>70</v>
      </c>
    </row>
    <row r="340">
      <c r="F340" s="42" t="s">
        <v>245</v>
      </c>
      <c r="G340" s="43" t="s">
        <v>81</v>
      </c>
    </row>
    <row r="341">
      <c r="F341" s="42" t="s">
        <v>785</v>
      </c>
      <c r="G341" s="43" t="s">
        <v>70</v>
      </c>
    </row>
    <row r="342">
      <c r="F342" s="42" t="s">
        <v>551</v>
      </c>
      <c r="G342" s="43" t="s">
        <v>81</v>
      </c>
    </row>
    <row r="343">
      <c r="F343" s="42" t="s">
        <v>240</v>
      </c>
      <c r="G343" s="43" t="s">
        <v>70</v>
      </c>
    </row>
    <row r="344">
      <c r="F344" s="42" t="s">
        <v>542</v>
      </c>
      <c r="G344" s="43" t="s">
        <v>81</v>
      </c>
    </row>
    <row r="345">
      <c r="F345" s="42" t="s">
        <v>325</v>
      </c>
      <c r="G345" s="43" t="s">
        <v>70</v>
      </c>
    </row>
    <row r="346">
      <c r="F346" s="42" t="s">
        <v>560</v>
      </c>
      <c r="G346" s="43" t="s">
        <v>81</v>
      </c>
    </row>
    <row r="347">
      <c r="F347" s="42" t="s">
        <v>786</v>
      </c>
      <c r="G347" s="43" t="s">
        <v>70</v>
      </c>
    </row>
    <row r="348">
      <c r="F348" s="42" t="s">
        <v>604</v>
      </c>
      <c r="G348" s="43" t="s">
        <v>81</v>
      </c>
    </row>
    <row r="349">
      <c r="F349" s="42" t="s">
        <v>787</v>
      </c>
      <c r="G349" s="43" t="s">
        <v>70</v>
      </c>
    </row>
    <row r="350">
      <c r="F350" s="42" t="s">
        <v>687</v>
      </c>
      <c r="G350" s="43" t="s">
        <v>81</v>
      </c>
    </row>
    <row r="351">
      <c r="F351" s="42" t="s">
        <v>788</v>
      </c>
      <c r="G351" s="43" t="s">
        <v>70</v>
      </c>
    </row>
    <row r="352">
      <c r="F352" s="42" t="s">
        <v>658</v>
      </c>
      <c r="G352" s="43" t="s">
        <v>81</v>
      </c>
    </row>
    <row r="353">
      <c r="F353" s="42" t="s">
        <v>789</v>
      </c>
      <c r="G353" s="43" t="s">
        <v>70</v>
      </c>
    </row>
    <row r="354">
      <c r="F354" s="42" t="s">
        <v>666</v>
      </c>
      <c r="G354" s="43" t="s">
        <v>81</v>
      </c>
    </row>
    <row r="355">
      <c r="F355" s="42" t="s">
        <v>190</v>
      </c>
      <c r="G355" s="43" t="s">
        <v>70</v>
      </c>
    </row>
    <row r="356">
      <c r="F356" s="42" t="s">
        <v>502</v>
      </c>
      <c r="G356" s="43" t="s">
        <v>81</v>
      </c>
    </row>
    <row r="357">
      <c r="F357" s="42" t="s">
        <v>790</v>
      </c>
      <c r="G357" s="43" t="s">
        <v>70</v>
      </c>
    </row>
    <row r="358">
      <c r="F358" s="42" t="s">
        <v>572</v>
      </c>
      <c r="G358" s="43" t="s">
        <v>81</v>
      </c>
    </row>
    <row r="359">
      <c r="F359" s="42" t="s">
        <v>350</v>
      </c>
      <c r="G359" s="43" t="s">
        <v>70</v>
      </c>
    </row>
    <row r="360">
      <c r="F360" s="42" t="s">
        <v>529</v>
      </c>
      <c r="G360" s="43" t="s">
        <v>81</v>
      </c>
    </row>
    <row r="361">
      <c r="F361" s="42" t="s">
        <v>791</v>
      </c>
      <c r="G361" s="43" t="s">
        <v>70</v>
      </c>
    </row>
    <row r="362">
      <c r="F362" s="42" t="s">
        <v>317</v>
      </c>
      <c r="G362" s="43" t="s">
        <v>81</v>
      </c>
    </row>
    <row r="363">
      <c r="F363" s="42" t="s">
        <v>792</v>
      </c>
      <c r="G363" s="43" t="s">
        <v>70</v>
      </c>
    </row>
    <row r="364">
      <c r="F364" s="42" t="s">
        <v>224</v>
      </c>
      <c r="G364" s="43" t="s">
        <v>81</v>
      </c>
    </row>
    <row r="365">
      <c r="F365" s="42" t="s">
        <v>132</v>
      </c>
      <c r="G365" s="43" t="s">
        <v>70</v>
      </c>
    </row>
    <row r="366">
      <c r="F366" s="42" t="s">
        <v>501</v>
      </c>
      <c r="G366" s="43" t="s">
        <v>81</v>
      </c>
    </row>
    <row r="367">
      <c r="F367" s="42" t="s">
        <v>793</v>
      </c>
      <c r="G367" s="43" t="s">
        <v>70</v>
      </c>
    </row>
    <row r="368">
      <c r="F368" s="42" t="s">
        <v>664</v>
      </c>
      <c r="G368" s="43" t="s">
        <v>81</v>
      </c>
    </row>
    <row r="369">
      <c r="F369" s="42" t="s">
        <v>794</v>
      </c>
      <c r="G369" s="43" t="s">
        <v>70</v>
      </c>
    </row>
    <row r="370">
      <c r="F370" s="42" t="s">
        <v>548</v>
      </c>
      <c r="G370" s="43" t="s">
        <v>81</v>
      </c>
    </row>
    <row r="371">
      <c r="F371" s="42" t="s">
        <v>795</v>
      </c>
      <c r="G371" s="43" t="s">
        <v>70</v>
      </c>
    </row>
    <row r="372">
      <c r="F372" s="42" t="s">
        <v>712</v>
      </c>
      <c r="G372" s="43" t="s">
        <v>81</v>
      </c>
    </row>
    <row r="373">
      <c r="F373" s="42" t="s">
        <v>796</v>
      </c>
      <c r="G373" s="43" t="s">
        <v>70</v>
      </c>
    </row>
    <row r="374">
      <c r="F374" s="42" t="s">
        <v>561</v>
      </c>
      <c r="G374" s="43" t="s">
        <v>81</v>
      </c>
    </row>
    <row r="375">
      <c r="F375" s="42" t="s">
        <v>202</v>
      </c>
      <c r="G375" s="43" t="s">
        <v>70</v>
      </c>
    </row>
    <row r="376">
      <c r="F376" s="42" t="s">
        <v>629</v>
      </c>
      <c r="G376" s="43" t="s">
        <v>81</v>
      </c>
    </row>
    <row r="377">
      <c r="F377" s="42" t="s">
        <v>797</v>
      </c>
      <c r="G377" s="43" t="s">
        <v>70</v>
      </c>
    </row>
    <row r="378">
      <c r="F378" s="42" t="s">
        <v>555</v>
      </c>
      <c r="G378" s="43" t="s">
        <v>81</v>
      </c>
    </row>
    <row r="379">
      <c r="F379" s="42" t="s">
        <v>798</v>
      </c>
      <c r="G379" s="43" t="s">
        <v>70</v>
      </c>
    </row>
    <row r="380">
      <c r="F380" s="42" t="s">
        <v>707</v>
      </c>
      <c r="G380" s="43" t="s">
        <v>81</v>
      </c>
    </row>
    <row r="381">
      <c r="F381" s="42" t="s">
        <v>344</v>
      </c>
      <c r="G381" s="43" t="s">
        <v>70</v>
      </c>
    </row>
    <row r="382">
      <c r="F382" s="42" t="s">
        <v>516</v>
      </c>
      <c r="G382" s="43" t="s">
        <v>81</v>
      </c>
    </row>
    <row r="383">
      <c r="F383" s="42" t="s">
        <v>799</v>
      </c>
      <c r="G383" s="43" t="s">
        <v>70</v>
      </c>
    </row>
    <row r="384">
      <c r="F384" s="42" t="s">
        <v>534</v>
      </c>
      <c r="G384" s="43" t="s">
        <v>81</v>
      </c>
    </row>
    <row r="385">
      <c r="F385" s="42" t="s">
        <v>800</v>
      </c>
      <c r="G385" s="43" t="s">
        <v>70</v>
      </c>
    </row>
    <row r="386">
      <c r="F386" s="42" t="s">
        <v>716</v>
      </c>
      <c r="G386" s="43" t="s">
        <v>81</v>
      </c>
    </row>
    <row r="387">
      <c r="F387" s="42" t="s">
        <v>801</v>
      </c>
      <c r="G387" s="43" t="s">
        <v>70</v>
      </c>
    </row>
    <row r="388">
      <c r="F388" s="42" t="s">
        <v>549</v>
      </c>
      <c r="G388" s="43" t="s">
        <v>81</v>
      </c>
    </row>
    <row r="389">
      <c r="F389" s="42" t="s">
        <v>314</v>
      </c>
      <c r="G389" s="43" t="s">
        <v>70</v>
      </c>
    </row>
    <row r="390">
      <c r="F390" s="42" t="s">
        <v>714</v>
      </c>
      <c r="G390" s="43" t="s">
        <v>81</v>
      </c>
    </row>
    <row r="391">
      <c r="F391" s="42" t="s">
        <v>802</v>
      </c>
      <c r="G391" s="43" t="s">
        <v>70</v>
      </c>
    </row>
    <row r="392">
      <c r="F392" s="42" t="s">
        <v>85</v>
      </c>
      <c r="G392" s="43" t="s">
        <v>81</v>
      </c>
    </row>
    <row r="393">
      <c r="F393" s="42" t="s">
        <v>89</v>
      </c>
      <c r="G393" s="43" t="s">
        <v>70</v>
      </c>
    </row>
    <row r="394">
      <c r="F394" s="42" t="s">
        <v>95</v>
      </c>
      <c r="G394" s="43" t="s">
        <v>81</v>
      </c>
    </row>
    <row r="395">
      <c r="F395" s="42" t="s">
        <v>803</v>
      </c>
      <c r="G395" s="43" t="s">
        <v>70</v>
      </c>
    </row>
    <row r="396">
      <c r="F396" s="42" t="s">
        <v>321</v>
      </c>
      <c r="G396" s="43" t="s">
        <v>81</v>
      </c>
    </row>
    <row r="397">
      <c r="F397" s="42" t="s">
        <v>804</v>
      </c>
      <c r="G397" s="43" t="s">
        <v>70</v>
      </c>
    </row>
    <row r="398">
      <c r="F398" s="42" t="s">
        <v>625</v>
      </c>
      <c r="G398" s="43" t="s">
        <v>81</v>
      </c>
    </row>
    <row r="399">
      <c r="F399" s="42" t="s">
        <v>805</v>
      </c>
      <c r="G399" s="43" t="s">
        <v>70</v>
      </c>
    </row>
    <row r="400">
      <c r="F400" s="42" t="s">
        <v>522</v>
      </c>
      <c r="G400" s="43" t="s">
        <v>81</v>
      </c>
    </row>
    <row r="401">
      <c r="F401" s="42" t="s">
        <v>806</v>
      </c>
      <c r="G401" s="43" t="s">
        <v>70</v>
      </c>
    </row>
    <row r="402">
      <c r="F402" s="42" t="s">
        <v>600</v>
      </c>
      <c r="G402" s="43" t="s">
        <v>81</v>
      </c>
    </row>
    <row r="403">
      <c r="F403" s="42" t="s">
        <v>807</v>
      </c>
      <c r="G403" s="43" t="s">
        <v>70</v>
      </c>
    </row>
    <row r="404">
      <c r="F404" s="42" t="s">
        <v>235</v>
      </c>
      <c r="G404" s="43" t="s">
        <v>81</v>
      </c>
    </row>
    <row r="405">
      <c r="F405" s="42" t="s">
        <v>199</v>
      </c>
      <c r="G405" s="43" t="s">
        <v>70</v>
      </c>
    </row>
    <row r="406">
      <c r="F406" s="42" t="s">
        <v>498</v>
      </c>
      <c r="G406" s="43" t="s">
        <v>81</v>
      </c>
    </row>
    <row r="407">
      <c r="F407" s="42" t="s">
        <v>349</v>
      </c>
      <c r="G407" s="43" t="s">
        <v>70</v>
      </c>
    </row>
    <row r="408">
      <c r="F408" s="42" t="s">
        <v>655</v>
      </c>
      <c r="G408" s="43" t="s">
        <v>81</v>
      </c>
    </row>
    <row r="409">
      <c r="F409" s="42" t="s">
        <v>808</v>
      </c>
      <c r="G409" s="43" t="s">
        <v>70</v>
      </c>
    </row>
    <row r="410">
      <c r="F410" s="42" t="s">
        <v>690</v>
      </c>
      <c r="G410" s="43" t="s">
        <v>81</v>
      </c>
    </row>
    <row r="411">
      <c r="F411" s="42" t="s">
        <v>353</v>
      </c>
      <c r="G411" s="43" t="s">
        <v>70</v>
      </c>
    </row>
    <row r="412">
      <c r="F412" s="42" t="s">
        <v>609</v>
      </c>
      <c r="G412" s="43" t="s">
        <v>81</v>
      </c>
    </row>
    <row r="413">
      <c r="F413" s="42" t="s">
        <v>809</v>
      </c>
      <c r="G413" s="43" t="s">
        <v>70</v>
      </c>
    </row>
    <row r="414">
      <c r="F414" s="42" t="s">
        <v>722</v>
      </c>
      <c r="G414" s="43" t="s">
        <v>81</v>
      </c>
    </row>
    <row r="415">
      <c r="F415" s="42" t="s">
        <v>810</v>
      </c>
      <c r="G415" s="43" t="s">
        <v>70</v>
      </c>
    </row>
    <row r="416">
      <c r="F416" s="42" t="s">
        <v>632</v>
      </c>
      <c r="G416" s="43" t="s">
        <v>81</v>
      </c>
    </row>
    <row r="417">
      <c r="F417" s="42" t="s">
        <v>69</v>
      </c>
      <c r="G417" s="43" t="s">
        <v>70</v>
      </c>
    </row>
    <row r="418">
      <c r="F418" s="42" t="s">
        <v>720</v>
      </c>
      <c r="G418" s="43" t="s">
        <v>81</v>
      </c>
    </row>
    <row r="419">
      <c r="F419" s="42" t="s">
        <v>811</v>
      </c>
      <c r="G419" s="43" t="s">
        <v>70</v>
      </c>
    </row>
    <row r="420">
      <c r="F420" s="42" t="s">
        <v>728</v>
      </c>
      <c r="G420" s="43" t="s">
        <v>81</v>
      </c>
    </row>
    <row r="421">
      <c r="F421" s="42" t="s">
        <v>812</v>
      </c>
      <c r="G421" s="43" t="s">
        <v>70</v>
      </c>
    </row>
    <row r="422">
      <c r="F422" s="42" t="s">
        <v>80</v>
      </c>
      <c r="G422" s="43" t="s">
        <v>81</v>
      </c>
    </row>
    <row r="423">
      <c r="F423" s="42" t="s">
        <v>198</v>
      </c>
      <c r="G423" s="43" t="s">
        <v>70</v>
      </c>
    </row>
    <row r="424">
      <c r="F424" s="42" t="s">
        <v>663</v>
      </c>
      <c r="G424" s="43" t="s">
        <v>81</v>
      </c>
    </row>
    <row r="425">
      <c r="F425" s="42" t="s">
        <v>813</v>
      </c>
      <c r="G425" s="43" t="s">
        <v>70</v>
      </c>
    </row>
    <row r="426">
      <c r="F426" s="42" t="s">
        <v>677</v>
      </c>
      <c r="G426" s="43" t="s">
        <v>81</v>
      </c>
    </row>
    <row r="427">
      <c r="F427" s="42" t="s">
        <v>814</v>
      </c>
      <c r="G427" s="43" t="s">
        <v>70</v>
      </c>
    </row>
    <row r="428">
      <c r="F428" s="42" t="s">
        <v>500</v>
      </c>
      <c r="G428" s="43" t="s">
        <v>81</v>
      </c>
    </row>
    <row r="429">
      <c r="F429" s="42" t="s">
        <v>815</v>
      </c>
      <c r="G429" s="43" t="s">
        <v>70</v>
      </c>
    </row>
    <row r="430">
      <c r="F430" s="42" t="s">
        <v>563</v>
      </c>
      <c r="G430" s="43" t="s">
        <v>81</v>
      </c>
    </row>
    <row r="431">
      <c r="F431" s="42" t="s">
        <v>307</v>
      </c>
      <c r="G431" s="43" t="s">
        <v>70</v>
      </c>
    </row>
    <row r="432">
      <c r="F432" s="42" t="s">
        <v>688</v>
      </c>
      <c r="G432" s="43" t="s">
        <v>81</v>
      </c>
    </row>
    <row r="433">
      <c r="F433" s="42" t="s">
        <v>816</v>
      </c>
      <c r="G433" s="43" t="s">
        <v>70</v>
      </c>
    </row>
    <row r="434">
      <c r="F434" s="42" t="s">
        <v>520</v>
      </c>
      <c r="G434" s="43" t="s">
        <v>81</v>
      </c>
    </row>
    <row r="435">
      <c r="F435" s="42" t="s">
        <v>817</v>
      </c>
      <c r="G435" s="43" t="s">
        <v>70</v>
      </c>
    </row>
    <row r="436">
      <c r="F436" s="42" t="s">
        <v>672</v>
      </c>
      <c r="G436" s="43" t="s">
        <v>81</v>
      </c>
    </row>
    <row r="437">
      <c r="F437" s="42" t="s">
        <v>818</v>
      </c>
      <c r="G437" s="43" t="s">
        <v>70</v>
      </c>
    </row>
    <row r="438">
      <c r="F438" s="42" t="s">
        <v>611</v>
      </c>
      <c r="G438" s="43" t="s">
        <v>81</v>
      </c>
    </row>
    <row r="439">
      <c r="F439" s="42" t="s">
        <v>819</v>
      </c>
      <c r="G439" s="43" t="s">
        <v>70</v>
      </c>
    </row>
    <row r="440">
      <c r="F440" s="42" t="s">
        <v>506</v>
      </c>
      <c r="G440" s="43" t="s">
        <v>81</v>
      </c>
    </row>
    <row r="441">
      <c r="F441" s="42" t="s">
        <v>820</v>
      </c>
      <c r="G441" s="43" t="s">
        <v>70</v>
      </c>
    </row>
    <row r="442">
      <c r="F442" s="42" t="s">
        <v>637</v>
      </c>
      <c r="G442" s="43" t="s">
        <v>81</v>
      </c>
    </row>
    <row r="443">
      <c r="F443" s="42" t="s">
        <v>821</v>
      </c>
      <c r="G443" s="43" t="s">
        <v>70</v>
      </c>
    </row>
    <row r="444">
      <c r="F444" s="42" t="s">
        <v>232</v>
      </c>
      <c r="G444" s="43" t="s">
        <v>81</v>
      </c>
    </row>
    <row r="445">
      <c r="F445" s="42" t="s">
        <v>254</v>
      </c>
      <c r="G445" s="43" t="s">
        <v>70</v>
      </c>
    </row>
    <row r="446">
      <c r="F446" s="42" t="s">
        <v>504</v>
      </c>
      <c r="G446" s="43" t="s">
        <v>81</v>
      </c>
    </row>
    <row r="447">
      <c r="F447" s="42" t="s">
        <v>822</v>
      </c>
      <c r="G447" s="43" t="s">
        <v>70</v>
      </c>
    </row>
    <row r="448">
      <c r="F448" s="42" t="s">
        <v>723</v>
      </c>
      <c r="G448" s="43" t="s">
        <v>81</v>
      </c>
    </row>
    <row r="449">
      <c r="F449" s="42" t="s">
        <v>823</v>
      </c>
      <c r="G449" s="43" t="s">
        <v>70</v>
      </c>
    </row>
    <row r="450">
      <c r="F450" s="42" t="s">
        <v>729</v>
      </c>
      <c r="G450" s="43" t="s">
        <v>81</v>
      </c>
    </row>
    <row r="451">
      <c r="F451" s="42" t="s">
        <v>824</v>
      </c>
      <c r="G451" s="43" t="s">
        <v>70</v>
      </c>
    </row>
    <row r="452">
      <c r="F452" s="42" t="s">
        <v>599</v>
      </c>
      <c r="G452" s="43" t="s">
        <v>81</v>
      </c>
    </row>
    <row r="453">
      <c r="F453" s="42" t="s">
        <v>279</v>
      </c>
      <c r="G453" s="43" t="s">
        <v>70</v>
      </c>
    </row>
    <row r="454">
      <c r="F454" s="42" t="s">
        <v>568</v>
      </c>
      <c r="G454" s="43" t="s">
        <v>81</v>
      </c>
    </row>
    <row r="455">
      <c r="F455" s="42" t="s">
        <v>825</v>
      </c>
      <c r="G455" s="43" t="s">
        <v>70</v>
      </c>
    </row>
    <row r="456">
      <c r="F456" s="42" t="s">
        <v>545</v>
      </c>
      <c r="G456" s="43" t="s">
        <v>81</v>
      </c>
    </row>
    <row r="457">
      <c r="F457" s="42" t="s">
        <v>826</v>
      </c>
      <c r="G457" s="43" t="s">
        <v>70</v>
      </c>
    </row>
    <row r="458">
      <c r="F458" s="42" t="s">
        <v>618</v>
      </c>
      <c r="G458" s="43" t="s">
        <v>81</v>
      </c>
    </row>
    <row r="459">
      <c r="F459" s="42" t="s">
        <v>827</v>
      </c>
      <c r="G459" s="43" t="s">
        <v>70</v>
      </c>
    </row>
    <row r="460">
      <c r="F460" s="42" t="s">
        <v>579</v>
      </c>
      <c r="G460" s="43" t="s">
        <v>81</v>
      </c>
    </row>
    <row r="461">
      <c r="F461" s="42" t="s">
        <v>828</v>
      </c>
      <c r="G461" s="43" t="s">
        <v>70</v>
      </c>
    </row>
    <row r="462">
      <c r="F462" s="42" t="s">
        <v>730</v>
      </c>
      <c r="G462" s="43" t="s">
        <v>81</v>
      </c>
    </row>
    <row r="463">
      <c r="F463" s="42" t="s">
        <v>829</v>
      </c>
      <c r="G463" s="43" t="s">
        <v>70</v>
      </c>
    </row>
    <row r="464">
      <c r="F464" s="42" t="s">
        <v>341</v>
      </c>
      <c r="G464" s="43" t="s">
        <v>81</v>
      </c>
    </row>
    <row r="465">
      <c r="F465" s="42" t="s">
        <v>278</v>
      </c>
      <c r="G465" s="43" t="s">
        <v>70</v>
      </c>
    </row>
    <row r="466">
      <c r="F466" s="42" t="s">
        <v>694</v>
      </c>
      <c r="G466" s="43" t="s">
        <v>81</v>
      </c>
    </row>
    <row r="467">
      <c r="F467" s="42" t="s">
        <v>830</v>
      </c>
      <c r="G467" s="43" t="s">
        <v>70</v>
      </c>
    </row>
    <row r="468">
      <c r="F468" s="42" t="s">
        <v>587</v>
      </c>
      <c r="G468" s="43" t="s">
        <v>81</v>
      </c>
    </row>
    <row r="469">
      <c r="F469" s="42" t="s">
        <v>831</v>
      </c>
      <c r="G469" s="43" t="s">
        <v>70</v>
      </c>
    </row>
    <row r="470">
      <c r="F470" s="42" t="s">
        <v>234</v>
      </c>
      <c r="G470" s="43" t="s">
        <v>38</v>
      </c>
    </row>
    <row r="471">
      <c r="F471" s="42" t="s">
        <v>133</v>
      </c>
      <c r="G471" s="43" t="s">
        <v>101</v>
      </c>
    </row>
    <row r="472">
      <c r="F472" s="42" t="s">
        <v>671</v>
      </c>
      <c r="G472" s="43" t="s">
        <v>38</v>
      </c>
    </row>
    <row r="473">
      <c r="F473" s="42" t="s">
        <v>1203</v>
      </c>
      <c r="G473" s="43" t="s">
        <v>101</v>
      </c>
    </row>
    <row r="474">
      <c r="F474" s="42" t="s">
        <v>306</v>
      </c>
      <c r="G474" s="43" t="s">
        <v>38</v>
      </c>
    </row>
    <row r="475">
      <c r="F475" s="42" t="s">
        <v>334</v>
      </c>
      <c r="G475" s="43" t="s">
        <v>101</v>
      </c>
    </row>
    <row r="476">
      <c r="F476" s="42" t="s">
        <v>35</v>
      </c>
      <c r="G476" s="43" t="s">
        <v>36</v>
      </c>
    </row>
    <row r="477">
      <c r="F477" s="42" t="s">
        <v>1204</v>
      </c>
      <c r="G477" s="43" t="s">
        <v>1205</v>
      </c>
    </row>
    <row r="478">
      <c r="F478" s="42" t="s">
        <v>318</v>
      </c>
      <c r="G478" s="43" t="s">
        <v>319</v>
      </c>
    </row>
    <row r="479">
      <c r="F479" s="42" t="s">
        <v>436</v>
      </c>
      <c r="G479" s="43" t="s">
        <v>1206</v>
      </c>
    </row>
    <row r="480">
      <c r="F480" s="42" t="s">
        <v>437</v>
      </c>
      <c r="G480" s="43" t="s">
        <v>1207</v>
      </c>
    </row>
    <row r="481">
      <c r="F481" s="42" t="s">
        <v>1208</v>
      </c>
      <c r="G481" s="43" t="s">
        <v>1209</v>
      </c>
    </row>
    <row r="482">
      <c r="F482" s="42" t="s">
        <v>1210</v>
      </c>
      <c r="G482" s="43" t="s">
        <v>1211</v>
      </c>
    </row>
    <row r="483">
      <c r="F483" s="42" t="s">
        <v>503</v>
      </c>
      <c r="G483" s="43" t="s">
        <v>50</v>
      </c>
    </row>
    <row r="484">
      <c r="F484" s="42" t="s">
        <v>832</v>
      </c>
      <c r="G484" s="43" t="s">
        <v>62</v>
      </c>
    </row>
    <row r="485">
      <c r="F485" s="42" t="s">
        <v>685</v>
      </c>
      <c r="G485" s="43" t="s">
        <v>50</v>
      </c>
    </row>
    <row r="486">
      <c r="F486" s="42" t="s">
        <v>833</v>
      </c>
      <c r="G486" s="43" t="s">
        <v>62</v>
      </c>
    </row>
    <row r="487">
      <c r="F487" s="42" t="s">
        <v>641</v>
      </c>
      <c r="G487" s="43" t="s">
        <v>50</v>
      </c>
    </row>
    <row r="488">
      <c r="F488" s="42" t="s">
        <v>834</v>
      </c>
      <c r="G488" s="43" t="s">
        <v>62</v>
      </c>
    </row>
    <row r="489">
      <c r="F489" s="42" t="s">
        <v>543</v>
      </c>
      <c r="G489" s="43" t="s">
        <v>50</v>
      </c>
    </row>
    <row r="490">
      <c r="F490" s="42" t="s">
        <v>835</v>
      </c>
      <c r="G490" s="43" t="s">
        <v>62</v>
      </c>
    </row>
    <row r="491">
      <c r="F491" s="42" t="s">
        <v>553</v>
      </c>
      <c r="G491" s="43" t="s">
        <v>50</v>
      </c>
    </row>
    <row r="492">
      <c r="F492" s="42" t="s">
        <v>836</v>
      </c>
      <c r="G492" s="43" t="s">
        <v>62</v>
      </c>
    </row>
    <row r="493">
      <c r="F493" s="42" t="s">
        <v>582</v>
      </c>
      <c r="G493" s="43" t="s">
        <v>50</v>
      </c>
    </row>
    <row r="494">
      <c r="F494" s="42" t="s">
        <v>837</v>
      </c>
      <c r="G494" s="43" t="s">
        <v>62</v>
      </c>
    </row>
    <row r="495">
      <c r="F495" s="42" t="s">
        <v>535</v>
      </c>
      <c r="G495" s="43" t="s">
        <v>50</v>
      </c>
    </row>
    <row r="496">
      <c r="F496" s="42" t="s">
        <v>838</v>
      </c>
      <c r="G496" s="43" t="s">
        <v>62</v>
      </c>
    </row>
    <row r="497">
      <c r="F497" s="42" t="s">
        <v>531</v>
      </c>
      <c r="G497" s="43" t="s">
        <v>50</v>
      </c>
    </row>
    <row r="498">
      <c r="F498" s="42" t="s">
        <v>839</v>
      </c>
      <c r="G498" s="43" t="s">
        <v>62</v>
      </c>
    </row>
    <row r="499">
      <c r="F499" s="42" t="s">
        <v>703</v>
      </c>
      <c r="G499" s="43" t="s">
        <v>50</v>
      </c>
    </row>
    <row r="500">
      <c r="F500" s="42" t="s">
        <v>840</v>
      </c>
      <c r="G500" s="43" t="s">
        <v>62</v>
      </c>
    </row>
    <row r="501">
      <c r="F501" s="42" t="s">
        <v>537</v>
      </c>
      <c r="G501" s="43" t="s">
        <v>50</v>
      </c>
    </row>
    <row r="502">
      <c r="F502" s="42" t="s">
        <v>841</v>
      </c>
      <c r="G502" s="43" t="s">
        <v>62</v>
      </c>
    </row>
    <row r="503">
      <c r="F503" s="42" t="s">
        <v>683</v>
      </c>
      <c r="G503" s="43" t="s">
        <v>50</v>
      </c>
    </row>
    <row r="504">
      <c r="F504" s="42" t="s">
        <v>842</v>
      </c>
      <c r="G504" s="43" t="s">
        <v>62</v>
      </c>
    </row>
    <row r="505">
      <c r="F505" s="42" t="s">
        <v>496</v>
      </c>
      <c r="G505" s="43" t="s">
        <v>50</v>
      </c>
    </row>
    <row r="506">
      <c r="F506" s="42" t="s">
        <v>294</v>
      </c>
      <c r="G506" s="43" t="s">
        <v>62</v>
      </c>
    </row>
    <row r="507">
      <c r="F507" s="42" t="s">
        <v>700</v>
      </c>
      <c r="G507" s="43" t="s">
        <v>50</v>
      </c>
    </row>
    <row r="508">
      <c r="F508" s="42" t="s">
        <v>843</v>
      </c>
      <c r="G508" s="43" t="s">
        <v>62</v>
      </c>
    </row>
    <row r="509">
      <c r="F509" s="42" t="s">
        <v>524</v>
      </c>
      <c r="G509" s="43" t="s">
        <v>50</v>
      </c>
    </row>
    <row r="510">
      <c r="F510" s="42" t="s">
        <v>844</v>
      </c>
      <c r="G510" s="43" t="s">
        <v>62</v>
      </c>
    </row>
    <row r="511">
      <c r="F511" s="42" t="s">
        <v>492</v>
      </c>
      <c r="G511" s="43" t="s">
        <v>50</v>
      </c>
    </row>
    <row r="512">
      <c r="F512" s="42" t="s">
        <v>339</v>
      </c>
      <c r="G512" s="43" t="s">
        <v>62</v>
      </c>
    </row>
    <row r="513">
      <c r="F513" s="42" t="s">
        <v>595</v>
      </c>
      <c r="G513" s="43" t="s">
        <v>50</v>
      </c>
    </row>
    <row r="514">
      <c r="F514" s="42" t="s">
        <v>335</v>
      </c>
      <c r="G514" s="43" t="s">
        <v>62</v>
      </c>
    </row>
    <row r="515">
      <c r="F515" s="42" t="s">
        <v>613</v>
      </c>
      <c r="G515" s="43" t="s">
        <v>50</v>
      </c>
    </row>
    <row r="516">
      <c r="F516" s="42" t="s">
        <v>351</v>
      </c>
      <c r="G516" s="43" t="s">
        <v>62</v>
      </c>
    </row>
    <row r="517">
      <c r="F517" s="42" t="s">
        <v>583</v>
      </c>
      <c r="G517" s="43" t="s">
        <v>50</v>
      </c>
    </row>
    <row r="518">
      <c r="F518" s="42" t="s">
        <v>845</v>
      </c>
      <c r="G518" s="43" t="s">
        <v>62</v>
      </c>
    </row>
    <row r="519">
      <c r="F519" s="42" t="s">
        <v>608</v>
      </c>
      <c r="G519" s="43" t="s">
        <v>50</v>
      </c>
    </row>
    <row r="520">
      <c r="F520" s="42" t="s">
        <v>345</v>
      </c>
      <c r="G520" s="43" t="s">
        <v>62</v>
      </c>
    </row>
    <row r="521">
      <c r="F521" s="42" t="s">
        <v>719</v>
      </c>
      <c r="G521" s="43" t="s">
        <v>50</v>
      </c>
    </row>
    <row r="522">
      <c r="F522" s="42" t="s">
        <v>846</v>
      </c>
      <c r="G522" s="43" t="s">
        <v>62</v>
      </c>
    </row>
    <row r="523">
      <c r="F523" s="42" t="s">
        <v>692</v>
      </c>
      <c r="G523" s="43" t="s">
        <v>50</v>
      </c>
    </row>
    <row r="524">
      <c r="F524" s="42" t="s">
        <v>847</v>
      </c>
      <c r="G524" s="43" t="s">
        <v>62</v>
      </c>
    </row>
    <row r="525">
      <c r="F525" s="42" t="s">
        <v>681</v>
      </c>
      <c r="G525" s="43" t="s">
        <v>50</v>
      </c>
    </row>
    <row r="526">
      <c r="F526" s="42" t="s">
        <v>848</v>
      </c>
      <c r="G526" s="43" t="s">
        <v>62</v>
      </c>
    </row>
    <row r="527">
      <c r="F527" s="42" t="s">
        <v>644</v>
      </c>
      <c r="G527" s="43" t="s">
        <v>50</v>
      </c>
    </row>
    <row r="528">
      <c r="F528" s="42" t="s">
        <v>849</v>
      </c>
      <c r="G528" s="43" t="s">
        <v>62</v>
      </c>
    </row>
    <row r="529">
      <c r="F529" s="42" t="s">
        <v>565</v>
      </c>
      <c r="G529" s="43" t="s">
        <v>50</v>
      </c>
    </row>
    <row r="530">
      <c r="F530" s="42" t="s">
        <v>850</v>
      </c>
      <c r="G530" s="43" t="s">
        <v>62</v>
      </c>
    </row>
    <row r="531">
      <c r="F531" s="42" t="s">
        <v>509</v>
      </c>
      <c r="G531" s="43" t="s">
        <v>50</v>
      </c>
    </row>
    <row r="532">
      <c r="F532" s="42" t="s">
        <v>851</v>
      </c>
      <c r="G532" s="43" t="s">
        <v>62</v>
      </c>
    </row>
    <row r="533">
      <c r="F533" s="42" t="s">
        <v>623</v>
      </c>
      <c r="G533" s="43" t="s">
        <v>50</v>
      </c>
    </row>
    <row r="534">
      <c r="F534" s="42" t="s">
        <v>852</v>
      </c>
      <c r="G534" s="43" t="s">
        <v>62</v>
      </c>
    </row>
    <row r="535">
      <c r="F535" s="42" t="s">
        <v>324</v>
      </c>
      <c r="G535" s="43" t="s">
        <v>50</v>
      </c>
    </row>
    <row r="536">
      <c r="F536" s="42" t="s">
        <v>222</v>
      </c>
      <c r="G536" s="43" t="s">
        <v>62</v>
      </c>
    </row>
    <row r="537">
      <c r="F537" s="42" t="s">
        <v>558</v>
      </c>
      <c r="G537" s="43" t="s">
        <v>50</v>
      </c>
    </row>
    <row r="538">
      <c r="F538" s="42" t="s">
        <v>853</v>
      </c>
      <c r="G538" s="43" t="s">
        <v>62</v>
      </c>
    </row>
    <row r="539">
      <c r="F539" s="42" t="s">
        <v>725</v>
      </c>
      <c r="G539" s="43" t="s">
        <v>50</v>
      </c>
    </row>
    <row r="540">
      <c r="F540" s="42" t="s">
        <v>854</v>
      </c>
      <c r="G540" s="43" t="s">
        <v>62</v>
      </c>
    </row>
    <row r="541">
      <c r="F541" s="42" t="s">
        <v>512</v>
      </c>
      <c r="G541" s="43" t="s">
        <v>50</v>
      </c>
    </row>
    <row r="542">
      <c r="F542" s="42" t="s">
        <v>855</v>
      </c>
      <c r="G542" s="43" t="s">
        <v>62</v>
      </c>
    </row>
    <row r="543">
      <c r="F543" s="42" t="s">
        <v>361</v>
      </c>
      <c r="G543" s="43" t="s">
        <v>50</v>
      </c>
    </row>
    <row r="544">
      <c r="F544" s="42" t="s">
        <v>337</v>
      </c>
      <c r="G544" s="43" t="s">
        <v>62</v>
      </c>
    </row>
    <row r="545">
      <c r="F545" s="42" t="s">
        <v>588</v>
      </c>
      <c r="G545" s="43" t="s">
        <v>50</v>
      </c>
    </row>
    <row r="546">
      <c r="F546" s="42" t="s">
        <v>856</v>
      </c>
      <c r="G546" s="43" t="s">
        <v>62</v>
      </c>
    </row>
    <row r="547">
      <c r="F547" s="42" t="s">
        <v>515</v>
      </c>
      <c r="G547" s="43" t="s">
        <v>50</v>
      </c>
    </row>
    <row r="548">
      <c r="F548" s="42" t="s">
        <v>857</v>
      </c>
      <c r="G548" s="43" t="s">
        <v>62</v>
      </c>
    </row>
    <row r="549">
      <c r="F549" s="42" t="s">
        <v>309</v>
      </c>
      <c r="G549" s="43" t="s">
        <v>50</v>
      </c>
    </row>
    <row r="550">
      <c r="F550" s="42" t="s">
        <v>336</v>
      </c>
      <c r="G550" s="43" t="s">
        <v>62</v>
      </c>
    </row>
    <row r="551">
      <c r="F551" s="42" t="s">
        <v>702</v>
      </c>
      <c r="G551" s="43" t="s">
        <v>50</v>
      </c>
    </row>
    <row r="552">
      <c r="F552" s="42" t="s">
        <v>858</v>
      </c>
      <c r="G552" s="43" t="s">
        <v>62</v>
      </c>
    </row>
    <row r="553">
      <c r="F553" s="42" t="s">
        <v>313</v>
      </c>
      <c r="G553" s="43" t="s">
        <v>50</v>
      </c>
    </row>
    <row r="554">
      <c r="F554" s="42" t="s">
        <v>859</v>
      </c>
      <c r="G554" s="43" t="s">
        <v>62</v>
      </c>
    </row>
    <row r="555">
      <c r="F555" s="42" t="s">
        <v>589</v>
      </c>
      <c r="G555" s="43" t="s">
        <v>50</v>
      </c>
    </row>
    <row r="556">
      <c r="F556" s="42" t="s">
        <v>860</v>
      </c>
      <c r="G556" s="43" t="s">
        <v>62</v>
      </c>
    </row>
    <row r="557">
      <c r="F557" s="42" t="s">
        <v>544</v>
      </c>
      <c r="G557" s="43" t="s">
        <v>50</v>
      </c>
    </row>
    <row r="558">
      <c r="F558" s="42" t="s">
        <v>333</v>
      </c>
      <c r="G558" s="43" t="s">
        <v>62</v>
      </c>
    </row>
    <row r="559">
      <c r="F559" s="42" t="s">
        <v>539</v>
      </c>
      <c r="G559" s="43" t="s">
        <v>50</v>
      </c>
    </row>
    <row r="560">
      <c r="F560" s="42" t="s">
        <v>861</v>
      </c>
      <c r="G560" s="43" t="s">
        <v>62</v>
      </c>
    </row>
    <row r="561">
      <c r="F561" s="42" t="s">
        <v>525</v>
      </c>
      <c r="G561" s="43" t="s">
        <v>50</v>
      </c>
    </row>
    <row r="562">
      <c r="F562" s="42" t="s">
        <v>282</v>
      </c>
      <c r="G562" s="43" t="s">
        <v>62</v>
      </c>
    </row>
    <row r="563">
      <c r="F563" s="42" t="s">
        <v>659</v>
      </c>
      <c r="G563" s="43" t="s">
        <v>50</v>
      </c>
    </row>
    <row r="564">
      <c r="F564" s="42" t="s">
        <v>273</v>
      </c>
      <c r="G564" s="43" t="s">
        <v>62</v>
      </c>
    </row>
    <row r="565">
      <c r="F565" s="42" t="s">
        <v>557</v>
      </c>
      <c r="G565" s="43" t="s">
        <v>50</v>
      </c>
    </row>
    <row r="566">
      <c r="F566" s="42" t="s">
        <v>862</v>
      </c>
      <c r="G566" s="43" t="s">
        <v>62</v>
      </c>
    </row>
    <row r="567">
      <c r="F567" s="42" t="s">
        <v>521</v>
      </c>
      <c r="G567" s="43" t="s">
        <v>50</v>
      </c>
    </row>
    <row r="568">
      <c r="F568" s="42" t="s">
        <v>863</v>
      </c>
      <c r="G568" s="43" t="s">
        <v>62</v>
      </c>
    </row>
    <row r="569">
      <c r="F569" s="42" t="s">
        <v>577</v>
      </c>
      <c r="G569" s="43" t="s">
        <v>50</v>
      </c>
    </row>
    <row r="570">
      <c r="F570" s="42" t="s">
        <v>864</v>
      </c>
      <c r="G570" s="43" t="s">
        <v>62</v>
      </c>
    </row>
    <row r="571">
      <c r="F571" s="42" t="s">
        <v>591</v>
      </c>
      <c r="G571" s="43" t="s">
        <v>50</v>
      </c>
    </row>
    <row r="572">
      <c r="F572" s="42" t="s">
        <v>263</v>
      </c>
      <c r="G572" s="43" t="s">
        <v>62</v>
      </c>
    </row>
    <row r="573">
      <c r="F573" s="42" t="s">
        <v>701</v>
      </c>
      <c r="G573" s="43" t="s">
        <v>50</v>
      </c>
    </row>
    <row r="574">
      <c r="F574" s="42" t="s">
        <v>865</v>
      </c>
      <c r="G574" s="43" t="s">
        <v>62</v>
      </c>
    </row>
    <row r="575">
      <c r="F575" s="42" t="s">
        <v>556</v>
      </c>
      <c r="G575" s="43" t="s">
        <v>50</v>
      </c>
    </row>
    <row r="576">
      <c r="F576" s="42" t="s">
        <v>866</v>
      </c>
      <c r="G576" s="43" t="s">
        <v>62</v>
      </c>
    </row>
    <row r="577">
      <c r="F577" s="42" t="s">
        <v>569</v>
      </c>
      <c r="G577" s="43" t="s">
        <v>50</v>
      </c>
    </row>
    <row r="578">
      <c r="F578" s="42" t="s">
        <v>867</v>
      </c>
      <c r="G578" s="43" t="s">
        <v>62</v>
      </c>
    </row>
    <row r="579">
      <c r="F579" s="42" t="s">
        <v>698</v>
      </c>
      <c r="G579" s="43" t="s">
        <v>50</v>
      </c>
    </row>
    <row r="580">
      <c r="F580" s="42" t="s">
        <v>868</v>
      </c>
      <c r="G580" s="43" t="s">
        <v>62</v>
      </c>
    </row>
    <row r="581">
      <c r="F581" s="42" t="s">
        <v>514</v>
      </c>
      <c r="G581" s="43" t="s">
        <v>50</v>
      </c>
    </row>
    <row r="582">
      <c r="F582" s="42" t="s">
        <v>230</v>
      </c>
      <c r="G582" s="43" t="s">
        <v>62</v>
      </c>
    </row>
    <row r="583">
      <c r="F583" s="42" t="s">
        <v>693</v>
      </c>
      <c r="G583" s="43" t="s">
        <v>50</v>
      </c>
    </row>
    <row r="584">
      <c r="F584" s="42" t="s">
        <v>869</v>
      </c>
      <c r="G584" s="43" t="s">
        <v>62</v>
      </c>
    </row>
    <row r="585">
      <c r="F585" s="42" t="s">
        <v>550</v>
      </c>
      <c r="G585" s="43" t="s">
        <v>50</v>
      </c>
    </row>
    <row r="586">
      <c r="F586" s="42" t="s">
        <v>870</v>
      </c>
      <c r="G586" s="43" t="s">
        <v>62</v>
      </c>
    </row>
    <row r="587">
      <c r="F587" s="42" t="s">
        <v>584</v>
      </c>
      <c r="G587" s="43" t="s">
        <v>50</v>
      </c>
    </row>
    <row r="588">
      <c r="F588" s="42" t="s">
        <v>871</v>
      </c>
      <c r="G588" s="43" t="s">
        <v>62</v>
      </c>
    </row>
    <row r="589">
      <c r="F589" s="42" t="s">
        <v>633</v>
      </c>
      <c r="G589" s="43" t="s">
        <v>50</v>
      </c>
    </row>
    <row r="590">
      <c r="F590" s="42" t="s">
        <v>320</v>
      </c>
      <c r="G590" s="43" t="s">
        <v>62</v>
      </c>
    </row>
    <row r="591">
      <c r="F591" s="42" t="s">
        <v>638</v>
      </c>
      <c r="G591" s="43" t="s">
        <v>50</v>
      </c>
    </row>
    <row r="592">
      <c r="F592" s="42" t="s">
        <v>872</v>
      </c>
      <c r="G592" s="43" t="s">
        <v>62</v>
      </c>
    </row>
    <row r="593">
      <c r="F593" s="42" t="s">
        <v>640</v>
      </c>
      <c r="G593" s="43" t="s">
        <v>50</v>
      </c>
    </row>
    <row r="594">
      <c r="F594" s="42" t="s">
        <v>873</v>
      </c>
      <c r="G594" s="43" t="s">
        <v>62</v>
      </c>
    </row>
    <row r="595">
      <c r="F595" s="42" t="s">
        <v>606</v>
      </c>
      <c r="G595" s="43" t="s">
        <v>50</v>
      </c>
    </row>
    <row r="596">
      <c r="F596" s="42" t="s">
        <v>323</v>
      </c>
      <c r="G596" s="43" t="s">
        <v>62</v>
      </c>
    </row>
    <row r="597">
      <c r="F597" s="42" t="s">
        <v>614</v>
      </c>
      <c r="G597" s="43" t="s">
        <v>50</v>
      </c>
    </row>
    <row r="598">
      <c r="F598" s="42" t="s">
        <v>362</v>
      </c>
      <c r="G598" s="43" t="s">
        <v>62</v>
      </c>
    </row>
    <row r="599">
      <c r="F599" s="42" t="s">
        <v>650</v>
      </c>
      <c r="G599" s="43" t="s">
        <v>50</v>
      </c>
    </row>
    <row r="600">
      <c r="F600" s="42" t="s">
        <v>299</v>
      </c>
      <c r="G600" s="43" t="s">
        <v>62</v>
      </c>
    </row>
    <row r="601">
      <c r="F601" s="42" t="s">
        <v>699</v>
      </c>
      <c r="G601" s="43" t="s">
        <v>50</v>
      </c>
    </row>
    <row r="602">
      <c r="F602" s="42" t="s">
        <v>874</v>
      </c>
      <c r="G602" s="43" t="s">
        <v>62</v>
      </c>
    </row>
    <row r="603">
      <c r="F603" s="42" t="s">
        <v>646</v>
      </c>
      <c r="G603" s="43" t="s">
        <v>50</v>
      </c>
    </row>
    <row r="604">
      <c r="F604" s="42" t="s">
        <v>875</v>
      </c>
      <c r="G604" s="43" t="s">
        <v>62</v>
      </c>
    </row>
    <row r="605">
      <c r="F605" s="42" t="s">
        <v>494</v>
      </c>
      <c r="G605" s="43" t="s">
        <v>50</v>
      </c>
    </row>
    <row r="606">
      <c r="F606" s="42" t="s">
        <v>876</v>
      </c>
      <c r="G606" s="43" t="s">
        <v>62</v>
      </c>
    </row>
    <row r="607">
      <c r="F607" s="42" t="s">
        <v>546</v>
      </c>
      <c r="G607" s="43" t="s">
        <v>50</v>
      </c>
    </row>
    <row r="608">
      <c r="F608" s="42" t="s">
        <v>217</v>
      </c>
      <c r="G608" s="43" t="s">
        <v>62</v>
      </c>
    </row>
    <row r="609">
      <c r="F609" s="42" t="s">
        <v>627</v>
      </c>
      <c r="G609" s="43" t="s">
        <v>50</v>
      </c>
    </row>
    <row r="610">
      <c r="F610" s="42" t="s">
        <v>877</v>
      </c>
      <c r="G610" s="43" t="s">
        <v>62</v>
      </c>
    </row>
    <row r="611">
      <c r="F611" s="42" t="s">
        <v>499</v>
      </c>
      <c r="G611" s="43" t="s">
        <v>50</v>
      </c>
    </row>
    <row r="612">
      <c r="F612" s="42" t="s">
        <v>878</v>
      </c>
      <c r="G612" s="43" t="s">
        <v>62</v>
      </c>
    </row>
    <row r="613">
      <c r="F613" s="42" t="s">
        <v>661</v>
      </c>
      <c r="G613" s="43" t="s">
        <v>50</v>
      </c>
    </row>
    <row r="614">
      <c r="F614" s="42" t="s">
        <v>879</v>
      </c>
      <c r="G614" s="43" t="s">
        <v>62</v>
      </c>
    </row>
    <row r="615">
      <c r="F615" s="42" t="s">
        <v>523</v>
      </c>
      <c r="G615" s="43" t="s">
        <v>50</v>
      </c>
    </row>
    <row r="616">
      <c r="F616" s="42" t="s">
        <v>880</v>
      </c>
      <c r="G616" s="43" t="s">
        <v>62</v>
      </c>
    </row>
    <row r="617">
      <c r="F617" s="42" t="s">
        <v>581</v>
      </c>
      <c r="G617" s="43" t="s">
        <v>50</v>
      </c>
    </row>
    <row r="618">
      <c r="F618" s="42" t="s">
        <v>881</v>
      </c>
      <c r="G618" s="43" t="s">
        <v>62</v>
      </c>
    </row>
    <row r="619">
      <c r="F619" s="42" t="s">
        <v>689</v>
      </c>
      <c r="G619" s="43" t="s">
        <v>50</v>
      </c>
    </row>
    <row r="620">
      <c r="F620" s="42" t="s">
        <v>195</v>
      </c>
      <c r="G620" s="43" t="s">
        <v>62</v>
      </c>
    </row>
    <row r="621">
      <c r="F621" s="42" t="s">
        <v>718</v>
      </c>
      <c r="G621" s="43" t="s">
        <v>50</v>
      </c>
    </row>
    <row r="622">
      <c r="F622" s="42" t="s">
        <v>882</v>
      </c>
      <c r="G622" s="43" t="s">
        <v>62</v>
      </c>
    </row>
    <row r="623">
      <c r="F623" s="42" t="s">
        <v>528</v>
      </c>
      <c r="G623" s="43" t="s">
        <v>50</v>
      </c>
    </row>
    <row r="624">
      <c r="F624" s="42" t="s">
        <v>883</v>
      </c>
      <c r="G624" s="43" t="s">
        <v>62</v>
      </c>
    </row>
    <row r="625">
      <c r="F625" s="42" t="s">
        <v>636</v>
      </c>
      <c r="G625" s="43" t="s">
        <v>50</v>
      </c>
    </row>
    <row r="626">
      <c r="F626" s="42" t="s">
        <v>884</v>
      </c>
      <c r="G626" s="43" t="s">
        <v>62</v>
      </c>
    </row>
    <row r="627">
      <c r="F627" s="42" t="s">
        <v>597</v>
      </c>
      <c r="G627" s="43" t="s">
        <v>50</v>
      </c>
    </row>
    <row r="628">
      <c r="F628" s="42" t="s">
        <v>885</v>
      </c>
      <c r="G628" s="43" t="s">
        <v>62</v>
      </c>
    </row>
    <row r="629">
      <c r="F629" s="42" t="s">
        <v>624</v>
      </c>
      <c r="G629" s="43" t="s">
        <v>50</v>
      </c>
    </row>
    <row r="630">
      <c r="F630" s="42" t="s">
        <v>886</v>
      </c>
      <c r="G630" s="43" t="s">
        <v>62</v>
      </c>
    </row>
    <row r="631">
      <c r="F631" s="42" t="s">
        <v>708</v>
      </c>
      <c r="G631" s="43" t="s">
        <v>50</v>
      </c>
    </row>
    <row r="632">
      <c r="F632" s="42" t="s">
        <v>887</v>
      </c>
      <c r="G632" s="43" t="s">
        <v>62</v>
      </c>
    </row>
    <row r="633">
      <c r="F633" s="42" t="s">
        <v>697</v>
      </c>
      <c r="G633" s="43" t="s">
        <v>50</v>
      </c>
    </row>
    <row r="634">
      <c r="F634" s="42" t="s">
        <v>888</v>
      </c>
      <c r="G634" s="43" t="s">
        <v>62</v>
      </c>
    </row>
    <row r="635">
      <c r="F635" s="42" t="s">
        <v>511</v>
      </c>
      <c r="G635" s="43" t="s">
        <v>50</v>
      </c>
    </row>
    <row r="636">
      <c r="F636" s="42" t="s">
        <v>889</v>
      </c>
      <c r="G636" s="43" t="s">
        <v>62</v>
      </c>
    </row>
    <row r="637">
      <c r="F637" s="42" t="s">
        <v>566</v>
      </c>
      <c r="G637" s="43" t="s">
        <v>50</v>
      </c>
    </row>
    <row r="638">
      <c r="F638" s="42" t="s">
        <v>890</v>
      </c>
      <c r="G638" s="43" t="s">
        <v>62</v>
      </c>
    </row>
    <row r="639">
      <c r="F639" s="42" t="s">
        <v>704</v>
      </c>
      <c r="G639" s="43" t="s">
        <v>50</v>
      </c>
    </row>
    <row r="640">
      <c r="F640" s="42" t="s">
        <v>331</v>
      </c>
      <c r="G640" s="43" t="s">
        <v>62</v>
      </c>
    </row>
    <row r="641">
      <c r="F641" s="42" t="s">
        <v>653</v>
      </c>
      <c r="G641" s="43" t="s">
        <v>50</v>
      </c>
    </row>
    <row r="642">
      <c r="F642" s="42" t="s">
        <v>316</v>
      </c>
      <c r="G642" s="43" t="s">
        <v>62</v>
      </c>
    </row>
    <row r="643">
      <c r="F643" s="42" t="s">
        <v>585</v>
      </c>
      <c r="G643" s="43" t="s">
        <v>50</v>
      </c>
    </row>
    <row r="644">
      <c r="F644" s="42" t="s">
        <v>891</v>
      </c>
      <c r="G644" s="43" t="s">
        <v>62</v>
      </c>
    </row>
    <row r="645">
      <c r="F645" s="42" t="s">
        <v>357</v>
      </c>
      <c r="G645" s="43" t="s">
        <v>50</v>
      </c>
    </row>
    <row r="646">
      <c r="F646" s="42" t="s">
        <v>892</v>
      </c>
      <c r="G646" s="43" t="s">
        <v>62</v>
      </c>
    </row>
    <row r="647">
      <c r="F647" s="42" t="s">
        <v>571</v>
      </c>
      <c r="G647" s="43" t="s">
        <v>50</v>
      </c>
    </row>
    <row r="648">
      <c r="F648" s="42" t="s">
        <v>893</v>
      </c>
      <c r="G648" s="43" t="s">
        <v>62</v>
      </c>
    </row>
    <row r="649">
      <c r="F649" s="42" t="s">
        <v>49</v>
      </c>
      <c r="G649" s="43" t="s">
        <v>50</v>
      </c>
    </row>
    <row r="650">
      <c r="F650" s="42" t="s">
        <v>77</v>
      </c>
      <c r="G650" s="43" t="s">
        <v>62</v>
      </c>
    </row>
    <row r="651">
      <c r="F651" s="42" t="s">
        <v>75</v>
      </c>
      <c r="G651" s="43" t="s">
        <v>50</v>
      </c>
    </row>
    <row r="652">
      <c r="F652" s="42" t="s">
        <v>99</v>
      </c>
      <c r="G652" s="43" t="s">
        <v>62</v>
      </c>
    </row>
    <row r="653">
      <c r="F653" s="42" t="s">
        <v>668</v>
      </c>
      <c r="G653" s="43" t="s">
        <v>50</v>
      </c>
    </row>
    <row r="654">
      <c r="F654" s="42" t="s">
        <v>328</v>
      </c>
      <c r="G654" s="43" t="s">
        <v>62</v>
      </c>
    </row>
    <row r="655">
      <c r="F655" s="42" t="s">
        <v>726</v>
      </c>
      <c r="G655" s="43" t="s">
        <v>50</v>
      </c>
    </row>
    <row r="656">
      <c r="F656" s="42" t="s">
        <v>894</v>
      </c>
      <c r="G656" s="43" t="s">
        <v>62</v>
      </c>
    </row>
    <row r="657">
      <c r="F657" s="42" t="s">
        <v>686</v>
      </c>
      <c r="G657" s="43" t="s">
        <v>50</v>
      </c>
    </row>
    <row r="658">
      <c r="F658" s="42" t="s">
        <v>895</v>
      </c>
      <c r="G658" s="43" t="s">
        <v>62</v>
      </c>
    </row>
    <row r="659">
      <c r="F659" s="42" t="s">
        <v>491</v>
      </c>
      <c r="G659" s="43" t="s">
        <v>50</v>
      </c>
    </row>
    <row r="660">
      <c r="F660" s="42" t="s">
        <v>138</v>
      </c>
      <c r="G660" s="43" t="s">
        <v>62</v>
      </c>
    </row>
    <row r="661">
      <c r="F661" s="42" t="s">
        <v>580</v>
      </c>
      <c r="G661" s="43" t="s">
        <v>50</v>
      </c>
    </row>
    <row r="662">
      <c r="F662" s="42" t="s">
        <v>896</v>
      </c>
      <c r="G662" s="43" t="s">
        <v>62</v>
      </c>
    </row>
    <row r="663">
      <c r="F663" s="42" t="s">
        <v>678</v>
      </c>
      <c r="G663" s="43" t="s">
        <v>50</v>
      </c>
    </row>
    <row r="664">
      <c r="F664" s="42" t="s">
        <v>897</v>
      </c>
      <c r="G664" s="43" t="s">
        <v>62</v>
      </c>
    </row>
    <row r="665">
      <c r="F665" s="42" t="s">
        <v>570</v>
      </c>
      <c r="G665" s="43" t="s">
        <v>50</v>
      </c>
    </row>
    <row r="666">
      <c r="F666" s="42" t="s">
        <v>194</v>
      </c>
      <c r="G666" s="43" t="s">
        <v>62</v>
      </c>
    </row>
    <row r="667">
      <c r="F667" s="42" t="s">
        <v>312</v>
      </c>
      <c r="G667" s="43" t="s">
        <v>50</v>
      </c>
    </row>
    <row r="668">
      <c r="F668" s="42" t="s">
        <v>898</v>
      </c>
      <c r="G668" s="43" t="s">
        <v>62</v>
      </c>
    </row>
    <row r="669">
      <c r="F669" s="42" t="s">
        <v>654</v>
      </c>
      <c r="G669" s="43" t="s">
        <v>50</v>
      </c>
    </row>
    <row r="670">
      <c r="F670" s="42" t="s">
        <v>899</v>
      </c>
      <c r="G670" s="43" t="s">
        <v>62</v>
      </c>
    </row>
    <row r="671">
      <c r="F671" s="42" t="s">
        <v>166</v>
      </c>
      <c r="G671" s="43" t="s">
        <v>50</v>
      </c>
    </row>
    <row r="672">
      <c r="F672" s="42" t="s">
        <v>173</v>
      </c>
      <c r="G672" s="43" t="s">
        <v>62</v>
      </c>
    </row>
    <row r="673">
      <c r="F673" s="42" t="s">
        <v>594</v>
      </c>
      <c r="G673" s="43" t="s">
        <v>50</v>
      </c>
    </row>
    <row r="674">
      <c r="F674" s="42" t="s">
        <v>900</v>
      </c>
      <c r="G674" s="43" t="s">
        <v>62</v>
      </c>
    </row>
    <row r="675">
      <c r="F675" s="42" t="s">
        <v>554</v>
      </c>
      <c r="G675" s="43" t="s">
        <v>50</v>
      </c>
    </row>
    <row r="676">
      <c r="F676" s="42" t="s">
        <v>901</v>
      </c>
      <c r="G676" s="43" t="s">
        <v>62</v>
      </c>
    </row>
    <row r="677">
      <c r="F677" s="42" t="s">
        <v>592</v>
      </c>
      <c r="G677" s="43" t="s">
        <v>50</v>
      </c>
    </row>
    <row r="678">
      <c r="F678" s="42" t="s">
        <v>902</v>
      </c>
      <c r="G678" s="43" t="s">
        <v>62</v>
      </c>
    </row>
    <row r="679">
      <c r="F679" s="42" t="s">
        <v>562</v>
      </c>
      <c r="G679" s="43" t="s">
        <v>50</v>
      </c>
    </row>
    <row r="680">
      <c r="F680" s="42" t="s">
        <v>903</v>
      </c>
      <c r="G680" s="43" t="s">
        <v>62</v>
      </c>
    </row>
    <row r="681">
      <c r="F681" s="42" t="s">
        <v>513</v>
      </c>
      <c r="G681" s="43" t="s">
        <v>50</v>
      </c>
    </row>
    <row r="682">
      <c r="F682" s="42" t="s">
        <v>332</v>
      </c>
      <c r="G682" s="43" t="s">
        <v>62</v>
      </c>
    </row>
    <row r="683">
      <c r="F683" s="42" t="s">
        <v>280</v>
      </c>
      <c r="G683" s="43" t="s">
        <v>50</v>
      </c>
    </row>
    <row r="684">
      <c r="F684" s="42" t="s">
        <v>61</v>
      </c>
      <c r="G684" s="43" t="s">
        <v>62</v>
      </c>
    </row>
    <row r="685">
      <c r="F685" s="42" t="s">
        <v>676</v>
      </c>
      <c r="G685" s="43" t="s">
        <v>50</v>
      </c>
    </row>
    <row r="686">
      <c r="F686" s="42" t="s">
        <v>904</v>
      </c>
      <c r="G686" s="43" t="s">
        <v>62</v>
      </c>
    </row>
    <row r="687">
      <c r="F687" s="42" t="s">
        <v>634</v>
      </c>
      <c r="G687" s="43" t="s">
        <v>50</v>
      </c>
    </row>
    <row r="688">
      <c r="F688" s="42" t="s">
        <v>905</v>
      </c>
      <c r="G688" s="43" t="s">
        <v>62</v>
      </c>
    </row>
    <row r="689">
      <c r="F689" s="42" t="s">
        <v>508</v>
      </c>
      <c r="G689" s="43" t="s">
        <v>50</v>
      </c>
    </row>
    <row r="690">
      <c r="F690" s="42" t="s">
        <v>906</v>
      </c>
      <c r="G690" s="43" t="s">
        <v>62</v>
      </c>
    </row>
    <row r="691">
      <c r="F691" s="42" t="s">
        <v>657</v>
      </c>
      <c r="G691" s="43" t="s">
        <v>50</v>
      </c>
    </row>
    <row r="692">
      <c r="F692" s="42" t="s">
        <v>907</v>
      </c>
      <c r="G692" s="43" t="s">
        <v>62</v>
      </c>
    </row>
    <row r="693">
      <c r="F693" s="42" t="s">
        <v>675</v>
      </c>
      <c r="G693" s="43" t="s">
        <v>50</v>
      </c>
    </row>
    <row r="694">
      <c r="F694" s="42" t="s">
        <v>908</v>
      </c>
      <c r="G694" s="43" t="s">
        <v>62</v>
      </c>
    </row>
    <row r="695">
      <c r="F695" s="42" t="s">
        <v>691</v>
      </c>
      <c r="G695" s="43" t="s">
        <v>50</v>
      </c>
    </row>
    <row r="696">
      <c r="F696" s="42" t="s">
        <v>909</v>
      </c>
      <c r="G696" s="43" t="s">
        <v>62</v>
      </c>
    </row>
    <row r="697">
      <c r="F697" s="42" t="s">
        <v>540</v>
      </c>
      <c r="G697" s="43" t="s">
        <v>50</v>
      </c>
    </row>
    <row r="698">
      <c r="F698" s="42" t="s">
        <v>910</v>
      </c>
      <c r="G698" s="43" t="s">
        <v>62</v>
      </c>
    </row>
    <row r="699">
      <c r="F699" s="42" t="s">
        <v>616</v>
      </c>
      <c r="G699" s="43" t="s">
        <v>50</v>
      </c>
    </row>
    <row r="700">
      <c r="F700" s="42" t="s">
        <v>911</v>
      </c>
      <c r="G700" s="43" t="s">
        <v>62</v>
      </c>
    </row>
    <row r="701">
      <c r="F701" s="42" t="s">
        <v>617</v>
      </c>
      <c r="G701" s="43" t="s">
        <v>50</v>
      </c>
    </row>
    <row r="702">
      <c r="F702" s="42" t="s">
        <v>912</v>
      </c>
      <c r="G702" s="43" t="s">
        <v>62</v>
      </c>
    </row>
    <row r="703">
      <c r="F703" s="42" t="s">
        <v>590</v>
      </c>
      <c r="G703" s="43" t="s">
        <v>50</v>
      </c>
    </row>
    <row r="704">
      <c r="F704" s="42" t="s">
        <v>913</v>
      </c>
      <c r="G704" s="43" t="s">
        <v>62</v>
      </c>
    </row>
    <row r="705">
      <c r="F705" s="42" t="s">
        <v>519</v>
      </c>
      <c r="G705" s="43" t="s">
        <v>50</v>
      </c>
    </row>
    <row r="706">
      <c r="F706" s="42" t="s">
        <v>914</v>
      </c>
      <c r="G706" s="43" t="s">
        <v>62</v>
      </c>
    </row>
    <row r="707">
      <c r="F707" s="42" t="s">
        <v>711</v>
      </c>
      <c r="G707" s="43" t="s">
        <v>50</v>
      </c>
    </row>
    <row r="708">
      <c r="F708" s="42" t="s">
        <v>915</v>
      </c>
      <c r="G708" s="43" t="s">
        <v>62</v>
      </c>
    </row>
    <row r="709">
      <c r="F709" s="42" t="s">
        <v>630</v>
      </c>
      <c r="G709" s="43" t="s">
        <v>50</v>
      </c>
    </row>
    <row r="710">
      <c r="F710" s="42" t="s">
        <v>916</v>
      </c>
      <c r="G710" s="43" t="s">
        <v>62</v>
      </c>
    </row>
    <row r="711">
      <c r="F711" s="42" t="s">
        <v>673</v>
      </c>
      <c r="G711" s="43" t="s">
        <v>50</v>
      </c>
    </row>
    <row r="712">
      <c r="F712" s="42" t="s">
        <v>917</v>
      </c>
      <c r="G712" s="43" t="s">
        <v>62</v>
      </c>
    </row>
    <row r="713">
      <c r="F713" s="42" t="s">
        <v>547</v>
      </c>
      <c r="G713" s="43" t="s">
        <v>50</v>
      </c>
    </row>
    <row r="714">
      <c r="F714" s="42" t="s">
        <v>918</v>
      </c>
      <c r="G714" s="43" t="s">
        <v>62</v>
      </c>
    </row>
    <row r="715">
      <c r="F715" s="42" t="s">
        <v>559</v>
      </c>
      <c r="G715" s="43" t="s">
        <v>50</v>
      </c>
    </row>
    <row r="716">
      <c r="F716" s="42" t="s">
        <v>919</v>
      </c>
      <c r="G716" s="43" t="s">
        <v>62</v>
      </c>
    </row>
    <row r="717">
      <c r="F717" s="42" t="s">
        <v>709</v>
      </c>
      <c r="G717" s="43" t="s">
        <v>50</v>
      </c>
    </row>
    <row r="718">
      <c r="F718" s="42" t="s">
        <v>920</v>
      </c>
      <c r="G718" s="43" t="s">
        <v>62</v>
      </c>
    </row>
    <row r="719">
      <c r="F719" s="42" t="s">
        <v>643</v>
      </c>
      <c r="G719" s="43" t="s">
        <v>50</v>
      </c>
    </row>
    <row r="720">
      <c r="F720" s="42" t="s">
        <v>921</v>
      </c>
      <c r="G720" s="43" t="s">
        <v>62</v>
      </c>
    </row>
    <row r="721">
      <c r="F721" s="42" t="s">
        <v>322</v>
      </c>
      <c r="G721" s="43" t="s">
        <v>50</v>
      </c>
    </row>
    <row r="722">
      <c r="F722" s="42" t="s">
        <v>305</v>
      </c>
      <c r="G722" s="43" t="s">
        <v>62</v>
      </c>
    </row>
    <row r="723">
      <c r="F723" s="42" t="s">
        <v>622</v>
      </c>
      <c r="G723" s="43" t="s">
        <v>50</v>
      </c>
    </row>
    <row r="724">
      <c r="F724" s="42" t="s">
        <v>922</v>
      </c>
      <c r="G724" s="43" t="s">
        <v>62</v>
      </c>
    </row>
    <row r="725">
      <c r="F725" s="42" t="s">
        <v>727</v>
      </c>
      <c r="G725" s="43" t="s">
        <v>50</v>
      </c>
    </row>
    <row r="726">
      <c r="F726" s="42" t="s">
        <v>923</v>
      </c>
      <c r="G726" s="43" t="s">
        <v>62</v>
      </c>
    </row>
    <row r="727">
      <c r="F727" s="42" t="s">
        <v>724</v>
      </c>
      <c r="G727" s="43" t="s">
        <v>50</v>
      </c>
    </row>
    <row r="728">
      <c r="F728" s="42" t="s">
        <v>342</v>
      </c>
      <c r="G728" s="43" t="s">
        <v>62</v>
      </c>
    </row>
    <row r="729">
      <c r="F729" s="42" t="s">
        <v>343</v>
      </c>
      <c r="G729" s="43" t="s">
        <v>50</v>
      </c>
    </row>
    <row r="730">
      <c r="F730" s="42" t="s">
        <v>924</v>
      </c>
      <c r="G730" s="43" t="s">
        <v>62</v>
      </c>
    </row>
    <row r="731">
      <c r="F731" s="42" t="s">
        <v>74</v>
      </c>
      <c r="G731" s="43" t="s">
        <v>50</v>
      </c>
    </row>
    <row r="732">
      <c r="F732" s="42" t="s">
        <v>330</v>
      </c>
      <c r="G732" s="43" t="s">
        <v>62</v>
      </c>
    </row>
    <row r="733">
      <c r="F733" s="42" t="s">
        <v>648</v>
      </c>
      <c r="G733" s="43" t="s">
        <v>50</v>
      </c>
    </row>
    <row r="734">
      <c r="F734" s="42" t="s">
        <v>925</v>
      </c>
      <c r="G734" s="43" t="s">
        <v>62</v>
      </c>
    </row>
    <row r="735">
      <c r="F735" s="42" t="s">
        <v>639</v>
      </c>
      <c r="G735" s="43" t="s">
        <v>50</v>
      </c>
    </row>
    <row r="736">
      <c r="F736" s="42" t="s">
        <v>327</v>
      </c>
      <c r="G736" s="43" t="s">
        <v>62</v>
      </c>
    </row>
    <row r="737">
      <c r="F737" s="42" t="s">
        <v>552</v>
      </c>
      <c r="G737" s="43" t="s">
        <v>50</v>
      </c>
    </row>
    <row r="738">
      <c r="F738" s="42" t="s">
        <v>926</v>
      </c>
      <c r="G738" s="43" t="s">
        <v>62</v>
      </c>
    </row>
    <row r="739">
      <c r="F739" s="42" t="s">
        <v>710</v>
      </c>
      <c r="G739" s="43" t="s">
        <v>50</v>
      </c>
    </row>
    <row r="740">
      <c r="F740" s="42" t="s">
        <v>927</v>
      </c>
      <c r="G740" s="43" t="s">
        <v>62</v>
      </c>
    </row>
    <row r="741">
      <c r="F741" s="42" t="s">
        <v>736</v>
      </c>
      <c r="G741" s="43" t="s">
        <v>50</v>
      </c>
    </row>
    <row r="742">
      <c r="F742" s="42" t="s">
        <v>364</v>
      </c>
      <c r="G742" s="43" t="s">
        <v>62</v>
      </c>
    </row>
    <row r="743">
      <c r="F743" s="42" t="s">
        <v>734</v>
      </c>
      <c r="G743" s="43" t="s">
        <v>50</v>
      </c>
    </row>
    <row r="744">
      <c r="F744" s="42" t="s">
        <v>928</v>
      </c>
      <c r="G744" s="43" t="s">
        <v>62</v>
      </c>
    </row>
    <row r="745">
      <c r="F745" s="42" t="s">
        <v>651</v>
      </c>
      <c r="G745" s="43" t="s">
        <v>50</v>
      </c>
    </row>
    <row r="746">
      <c r="F746" s="42" t="s">
        <v>929</v>
      </c>
      <c r="G746" s="43" t="s">
        <v>62</v>
      </c>
    </row>
    <row r="747">
      <c r="F747" s="42" t="s">
        <v>705</v>
      </c>
      <c r="G747" s="43" t="s">
        <v>50</v>
      </c>
    </row>
    <row r="748">
      <c r="F748" s="42" t="s">
        <v>930</v>
      </c>
      <c r="G748" s="43" t="s">
        <v>62</v>
      </c>
    </row>
    <row r="749">
      <c r="F749" s="42" t="s">
        <v>680</v>
      </c>
      <c r="G749" s="43" t="s">
        <v>50</v>
      </c>
    </row>
    <row r="750">
      <c r="F750" s="42" t="s">
        <v>931</v>
      </c>
      <c r="G750" s="43" t="s">
        <v>62</v>
      </c>
    </row>
    <row r="751">
      <c r="F751" s="42" t="s">
        <v>731</v>
      </c>
      <c r="G751" s="43" t="s">
        <v>50</v>
      </c>
    </row>
    <row r="752">
      <c r="F752" s="42" t="s">
        <v>231</v>
      </c>
      <c r="G752" s="43" t="s">
        <v>62</v>
      </c>
    </row>
    <row r="753">
      <c r="F753" s="42" t="s">
        <v>735</v>
      </c>
      <c r="G753" s="43" t="s">
        <v>50</v>
      </c>
    </row>
    <row r="754">
      <c r="F754" s="42" t="s">
        <v>932</v>
      </c>
      <c r="G754" s="43" t="s">
        <v>62</v>
      </c>
    </row>
    <row r="755">
      <c r="F755" s="42" t="s">
        <v>656</v>
      </c>
      <c r="G755" s="43" t="s">
        <v>50</v>
      </c>
    </row>
    <row r="756">
      <c r="F756" s="42" t="s">
        <v>933</v>
      </c>
      <c r="G756" s="43" t="s">
        <v>62</v>
      </c>
    </row>
    <row r="757">
      <c r="F757" s="42" t="s">
        <v>620</v>
      </c>
      <c r="G757" s="43" t="s">
        <v>50</v>
      </c>
    </row>
    <row r="758">
      <c r="F758" s="42" t="s">
        <v>288</v>
      </c>
      <c r="G758" s="43" t="s">
        <v>62</v>
      </c>
    </row>
    <row r="759">
      <c r="F759" s="42" t="s">
        <v>733</v>
      </c>
      <c r="G759" s="43" t="s">
        <v>50</v>
      </c>
    </row>
    <row r="760">
      <c r="F760" s="42" t="s">
        <v>934</v>
      </c>
      <c r="G760" s="43" t="s">
        <v>62</v>
      </c>
    </row>
    <row r="761">
      <c r="F761" s="42" t="s">
        <v>682</v>
      </c>
      <c r="G761" s="43" t="s">
        <v>50</v>
      </c>
    </row>
    <row r="762">
      <c r="F762" s="42" t="s">
        <v>935</v>
      </c>
      <c r="G762" s="43" t="s">
        <v>62</v>
      </c>
    </row>
    <row r="763">
      <c r="F763" s="42" t="s">
        <v>660</v>
      </c>
      <c r="G763" s="43" t="s">
        <v>50</v>
      </c>
    </row>
    <row r="764">
      <c r="F764" s="42" t="s">
        <v>360</v>
      </c>
      <c r="G764" s="43" t="s">
        <v>62</v>
      </c>
    </row>
    <row r="765">
      <c r="F765" s="42" t="s">
        <v>602</v>
      </c>
      <c r="G765" s="43" t="s">
        <v>50</v>
      </c>
    </row>
    <row r="766">
      <c r="F766" s="42" t="s">
        <v>936</v>
      </c>
      <c r="G766" s="43" t="s">
        <v>62</v>
      </c>
    </row>
    <row r="767">
      <c r="F767" s="42" t="s">
        <v>348</v>
      </c>
      <c r="G767" s="43" t="s">
        <v>50</v>
      </c>
    </row>
    <row r="768">
      <c r="F768" s="42" t="s">
        <v>937</v>
      </c>
      <c r="G768" s="43" t="s">
        <v>62</v>
      </c>
    </row>
    <row r="769">
      <c r="F769" s="42" t="s">
        <v>610</v>
      </c>
      <c r="G769" s="43" t="s">
        <v>50</v>
      </c>
    </row>
    <row r="770">
      <c r="F770" s="42" t="s">
        <v>938</v>
      </c>
      <c r="G770" s="43" t="s">
        <v>62</v>
      </c>
    </row>
    <row r="771">
      <c r="F771" s="42" t="s">
        <v>586</v>
      </c>
      <c r="G771" s="43" t="s">
        <v>50</v>
      </c>
    </row>
    <row r="772">
      <c r="F772" s="42" t="s">
        <v>352</v>
      </c>
      <c r="G772" s="43" t="s">
        <v>62</v>
      </c>
    </row>
    <row r="773">
      <c r="F773" s="42" t="s">
        <v>578</v>
      </c>
      <c r="G773" s="43" t="s">
        <v>50</v>
      </c>
    </row>
    <row r="774">
      <c r="F774" s="42" t="s">
        <v>939</v>
      </c>
      <c r="G774" s="43" t="s">
        <v>62</v>
      </c>
    </row>
    <row r="775">
      <c r="F775" s="42" t="s">
        <v>669</v>
      </c>
      <c r="G775" s="43" t="s">
        <v>50</v>
      </c>
    </row>
    <row r="776">
      <c r="F776" s="42" t="s">
        <v>130</v>
      </c>
      <c r="G776" s="43" t="s">
        <v>62</v>
      </c>
    </row>
    <row r="777">
      <c r="F777" s="42" t="s">
        <v>605</v>
      </c>
      <c r="G777" s="43" t="s">
        <v>50</v>
      </c>
    </row>
    <row r="778">
      <c r="F778" s="42" t="s">
        <v>940</v>
      </c>
      <c r="G778" s="43" t="s">
        <v>62</v>
      </c>
    </row>
    <row r="779">
      <c r="F779" s="44" t="s">
        <v>717</v>
      </c>
      <c r="G779" s="45" t="s">
        <v>50</v>
      </c>
    </row>
    <row r="780">
      <c r="F780" s="44" t="s">
        <v>310</v>
      </c>
      <c r="G780" s="45" t="s">
        <v>62</v>
      </c>
    </row>
    <row r="781">
      <c r="F781" s="42" t="s">
        <v>527</v>
      </c>
      <c r="G781" s="43" t="s">
        <v>50</v>
      </c>
    </row>
    <row r="782">
      <c r="F782" s="42" t="s">
        <v>941</v>
      </c>
      <c r="G782" s="43" t="s">
        <v>62</v>
      </c>
    </row>
    <row r="783">
      <c r="F783" s="42" t="s">
        <v>674</v>
      </c>
      <c r="G783" s="43" t="s">
        <v>50</v>
      </c>
    </row>
    <row r="784">
      <c r="F784" s="42" t="s">
        <v>942</v>
      </c>
      <c r="G784" s="43" t="s">
        <v>62</v>
      </c>
    </row>
    <row r="785">
      <c r="F785" s="42" t="s">
        <v>631</v>
      </c>
      <c r="G785" s="43" t="s">
        <v>50</v>
      </c>
    </row>
    <row r="786">
      <c r="F786" s="42" t="s">
        <v>943</v>
      </c>
      <c r="G786" s="43" t="s">
        <v>62</v>
      </c>
    </row>
    <row r="787">
      <c r="F787" s="42" t="s">
        <v>598</v>
      </c>
      <c r="G787" s="43" t="s">
        <v>50</v>
      </c>
    </row>
    <row r="788">
      <c r="F788" s="42" t="s">
        <v>944</v>
      </c>
      <c r="G788" s="43" t="s">
        <v>62</v>
      </c>
    </row>
    <row r="789">
      <c r="F789" s="42" t="s">
        <v>575</v>
      </c>
      <c r="G789" s="43" t="s">
        <v>50</v>
      </c>
    </row>
    <row r="790">
      <c r="F790" s="42" t="s">
        <v>945</v>
      </c>
      <c r="G790" s="43" t="s">
        <v>62</v>
      </c>
    </row>
    <row r="791">
      <c r="F791" s="42" t="s">
        <v>612</v>
      </c>
      <c r="G791" s="43" t="s">
        <v>50</v>
      </c>
    </row>
    <row r="792">
      <c r="F792" s="42" t="s">
        <v>946</v>
      </c>
      <c r="G792" s="43" t="s">
        <v>62</v>
      </c>
    </row>
    <row r="793">
      <c r="F793" s="42" t="s">
        <v>645</v>
      </c>
      <c r="G793" s="43" t="s">
        <v>50</v>
      </c>
    </row>
    <row r="794">
      <c r="F794" s="42" t="s">
        <v>947</v>
      </c>
      <c r="G794" s="43" t="s">
        <v>62</v>
      </c>
    </row>
    <row r="795">
      <c r="F795" s="42" t="s">
        <v>495</v>
      </c>
      <c r="G795" s="43" t="s">
        <v>50</v>
      </c>
    </row>
    <row r="796">
      <c r="F796" s="42" t="s">
        <v>948</v>
      </c>
      <c r="G796" s="43" t="s">
        <v>62</v>
      </c>
    </row>
    <row r="797">
      <c r="F797" s="42" t="s">
        <v>505</v>
      </c>
      <c r="G797" s="43" t="s">
        <v>50</v>
      </c>
    </row>
    <row r="798">
      <c r="F798" s="42" t="s">
        <v>949</v>
      </c>
      <c r="G798" s="43" t="s">
        <v>62</v>
      </c>
    </row>
    <row r="799">
      <c r="F799" s="42" t="s">
        <v>649</v>
      </c>
      <c r="G799" s="43" t="s">
        <v>50</v>
      </c>
    </row>
    <row r="800">
      <c r="F800" s="42" t="s">
        <v>950</v>
      </c>
      <c r="G800" s="43" t="s">
        <v>62</v>
      </c>
    </row>
    <row r="801">
      <c r="F801" s="42" t="s">
        <v>517</v>
      </c>
      <c r="G801" s="43" t="s">
        <v>50</v>
      </c>
    </row>
    <row r="802">
      <c r="F802" s="42" t="s">
        <v>951</v>
      </c>
      <c r="G802" s="43" t="s">
        <v>62</v>
      </c>
    </row>
    <row r="803">
      <c r="F803" s="42" t="s">
        <v>665</v>
      </c>
      <c r="G803" s="43" t="s">
        <v>50</v>
      </c>
    </row>
    <row r="804">
      <c r="F804" s="42" t="s">
        <v>182</v>
      </c>
      <c r="G804" s="43" t="s">
        <v>62</v>
      </c>
    </row>
    <row r="805">
      <c r="F805" s="42" t="s">
        <v>662</v>
      </c>
      <c r="G805" s="43" t="s">
        <v>50</v>
      </c>
    </row>
    <row r="806">
      <c r="F806" s="42" t="s">
        <v>952</v>
      </c>
      <c r="G806" s="43" t="s">
        <v>62</v>
      </c>
    </row>
    <row r="807">
      <c r="F807" s="42" t="s">
        <v>679</v>
      </c>
      <c r="G807" s="43" t="s">
        <v>50</v>
      </c>
    </row>
    <row r="808">
      <c r="F808" s="42" t="s">
        <v>136</v>
      </c>
      <c r="G808" s="43" t="s">
        <v>62</v>
      </c>
    </row>
    <row r="809">
      <c r="F809" s="42" t="s">
        <v>84</v>
      </c>
      <c r="G809" s="43" t="s">
        <v>48</v>
      </c>
    </row>
    <row r="810">
      <c r="F810" s="42" t="s">
        <v>47</v>
      </c>
      <c r="G810" s="43" t="s">
        <v>48</v>
      </c>
    </row>
    <row r="811">
      <c r="F811" s="42" t="s">
        <v>1212</v>
      </c>
      <c r="G811" s="43" t="s">
        <v>48</v>
      </c>
    </row>
    <row r="812">
      <c r="F812" s="42" t="s">
        <v>963</v>
      </c>
      <c r="G812" s="43" t="s">
        <v>48</v>
      </c>
    </row>
    <row r="813">
      <c r="F813" s="42" t="s">
        <v>953</v>
      </c>
      <c r="G813" s="43" t="s">
        <v>48</v>
      </c>
    </row>
    <row r="814">
      <c r="F814" s="42" t="s">
        <v>1213</v>
      </c>
      <c r="G814" s="43" t="s">
        <v>48</v>
      </c>
    </row>
    <row r="815">
      <c r="F815" s="42" t="s">
        <v>954</v>
      </c>
      <c r="G815" s="43" t="s">
        <v>48</v>
      </c>
    </row>
    <row r="816">
      <c r="F816" s="42" t="s">
        <v>1214</v>
      </c>
      <c r="G816" s="43" t="s">
        <v>48</v>
      </c>
    </row>
    <row r="817">
      <c r="F817" s="42" t="s">
        <v>955</v>
      </c>
      <c r="G817" s="43" t="s">
        <v>48</v>
      </c>
    </row>
    <row r="818">
      <c r="F818" s="42" t="s">
        <v>959</v>
      </c>
      <c r="G818" s="43" t="s">
        <v>48</v>
      </c>
    </row>
    <row r="819">
      <c r="F819" s="42" t="s">
        <v>956</v>
      </c>
      <c r="G819" s="43" t="s">
        <v>48</v>
      </c>
    </row>
    <row r="820">
      <c r="F820" s="42" t="s">
        <v>957</v>
      </c>
      <c r="G820" s="43" t="s">
        <v>48</v>
      </c>
    </row>
    <row r="821">
      <c r="F821" s="42" t="s">
        <v>1215</v>
      </c>
      <c r="G821" s="43" t="s">
        <v>48</v>
      </c>
    </row>
    <row r="822">
      <c r="F822" s="42" t="s">
        <v>1216</v>
      </c>
      <c r="G822" s="43" t="s">
        <v>48</v>
      </c>
    </row>
    <row r="823">
      <c r="F823" s="42" t="s">
        <v>246</v>
      </c>
      <c r="G823" s="43" t="s">
        <v>48</v>
      </c>
    </row>
    <row r="824">
      <c r="F824" s="42" t="s">
        <v>1217</v>
      </c>
      <c r="G824" s="43" t="s">
        <v>48</v>
      </c>
    </row>
    <row r="825">
      <c r="F825" s="42" t="s">
        <v>1218</v>
      </c>
      <c r="G825" s="43" t="s">
        <v>48</v>
      </c>
    </row>
    <row r="826">
      <c r="F826" s="42" t="s">
        <v>1219</v>
      </c>
      <c r="G826" s="43" t="s">
        <v>1220</v>
      </c>
    </row>
    <row r="827">
      <c r="F827" s="42" t="s">
        <v>1221</v>
      </c>
      <c r="G827" s="43" t="s">
        <v>1222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4.86"/>
    <col customWidth="1" min="3" max="3" width="1.57"/>
    <col customWidth="1" min="4" max="4" width="1.71"/>
    <col customWidth="1" min="5" max="6" width="36.14"/>
    <col customWidth="1" min="8" max="8" width="21.14"/>
    <col customWidth="1" min="9" max="9" width="17.57"/>
    <col customWidth="1" min="10" max="10" width="14.14"/>
    <col customWidth="1" min="11" max="11" width="10.14"/>
    <col customWidth="1" min="12" max="12" width="14.86"/>
    <col customWidth="1" min="13" max="13" width="27.0"/>
    <col customWidth="1" min="14" max="14" width="17.43"/>
    <col customWidth="1" min="15" max="15" width="20.57"/>
    <col customWidth="1" min="16" max="16" width="23.14"/>
    <col customWidth="1" min="17" max="17" width="22.14"/>
    <col customWidth="1" min="18" max="18" width="26.0"/>
    <col customWidth="1" min="19" max="19" width="9.71"/>
    <col customWidth="1" min="20" max="20" width="19.57"/>
    <col customWidth="1" min="21" max="21" width="10.71"/>
    <col customWidth="1" min="22" max="22" width="26.29"/>
    <col customWidth="1" min="23" max="23" width="13.14"/>
    <col customWidth="1" min="24" max="24" width="30.86"/>
    <col customWidth="1" min="25" max="25" width="32.43"/>
    <col customWidth="1" min="26" max="26" width="22.0"/>
    <col customWidth="1" min="27" max="27" width="22.14"/>
    <col customWidth="1" min="28" max="28" width="14.0"/>
    <col customWidth="1" min="29" max="29" width="16.57"/>
    <col customWidth="1" min="30" max="30" width="20.14"/>
    <col customWidth="1" min="31" max="31" width="20.57"/>
    <col customWidth="1" min="32" max="32" width="16.0"/>
    <col customWidth="1" min="33" max="33" width="32.57"/>
    <col customWidth="1" min="34" max="34" width="26.0"/>
    <col customWidth="1" min="35" max="35" width="23.71"/>
    <col customWidth="1" min="36" max="36" width="25.14"/>
    <col customWidth="1" min="37" max="37" width="31.43"/>
    <col customWidth="1" min="38" max="38" width="20.71"/>
    <col customWidth="1" min="39" max="39" width="24.57"/>
    <col customWidth="1" min="40" max="40" width="27.86"/>
    <col customWidth="1" min="41" max="41" width="21.43"/>
    <col customWidth="1" min="42" max="42" width="21.71"/>
    <col customWidth="1" min="43" max="43" width="19.71"/>
    <col customWidth="1" min="44" max="44" width="27.43"/>
    <col customWidth="1" min="45" max="45" width="24.14"/>
    <col customWidth="1" min="46" max="46" width="15.43"/>
    <col customWidth="1" min="47" max="47" width="16.57"/>
    <col customWidth="1" min="48" max="48" width="29.57"/>
    <col customWidth="1" min="49" max="49" width="15.43"/>
    <col customWidth="1" min="50" max="50" width="21.14"/>
    <col customWidth="1" min="51" max="51" width="29.71"/>
    <col customWidth="1" min="52" max="53" width="20.71"/>
    <col customWidth="1" min="54" max="54" width="16.43"/>
    <col customWidth="1" min="55" max="55" width="18.43"/>
    <col customWidth="1" min="56" max="56" width="15.43"/>
    <col customWidth="1" min="57" max="57" width="10.0"/>
    <col customWidth="1" min="58" max="58" width="14.71"/>
    <col customWidth="1" min="59" max="59" width="27.0"/>
    <col customWidth="1" min="60" max="61" width="16.0"/>
    <col customWidth="1" min="62" max="62" width="23.71"/>
    <col customWidth="1" min="63" max="63" width="27.43"/>
    <col customWidth="1" min="64" max="64" width="33.14"/>
    <col customWidth="1" min="65" max="65" width="26.43"/>
    <col customWidth="1" min="66" max="66" width="16.57"/>
    <col customWidth="1" min="67" max="67" width="25.86"/>
    <col customWidth="1" min="68" max="68" width="17.43"/>
    <col customWidth="1" min="69" max="69" width="23.0"/>
    <col customWidth="1" min="70" max="70" width="23.29"/>
    <col customWidth="1" min="71" max="71" width="20.14"/>
    <col customWidth="1" min="72" max="72" width="21.14"/>
    <col customWidth="1" min="73" max="73" width="25.86"/>
    <col customWidth="1" min="74" max="74" width="29.14"/>
    <col customWidth="1" min="75" max="75" width="21.57"/>
    <col customWidth="1" min="76" max="76" width="12.14"/>
    <col customWidth="1" min="77" max="77" width="20.57"/>
    <col customWidth="1" min="78" max="78" width="26.14"/>
    <col customWidth="1" min="79" max="79" width="10.43"/>
    <col customWidth="1" min="80" max="80" width="20.71"/>
    <col customWidth="1" min="81" max="81" width="17.43"/>
    <col customWidth="1" min="82" max="82" width="21.29"/>
    <col customWidth="1" min="83" max="83" width="25.86"/>
    <col customWidth="1" min="84" max="84" width="15.43"/>
    <col customWidth="1" min="85" max="85" width="27.57"/>
    <col customWidth="1" min="86" max="86" width="30.71"/>
    <col customWidth="1" min="87" max="87" width="20.86"/>
    <col customWidth="1" min="88" max="88" width="12.71"/>
    <col customWidth="1" min="89" max="89" width="15.43"/>
    <col customWidth="1" min="90" max="90" width="16.71"/>
    <col customWidth="1" min="91" max="91" width="29.43"/>
    <col customWidth="1" min="92" max="92" width="13.29"/>
    <col customWidth="1" min="93" max="93" width="25.86"/>
    <col customWidth="1" min="94" max="94" width="31.14"/>
    <col customWidth="1" min="95" max="95" width="28.29"/>
    <col customWidth="1" min="96" max="96" width="28.71"/>
    <col customWidth="1" min="97" max="97" width="26.29"/>
    <col customWidth="1" min="98" max="98" width="21.0"/>
    <col customWidth="1" min="99" max="99" width="34.0"/>
    <col customWidth="1" min="100" max="100" width="34.86"/>
    <col customWidth="1" min="101" max="101" width="19.71"/>
    <col customWidth="1" min="102" max="102" width="21.29"/>
    <col customWidth="1" min="103" max="103" width="25.71"/>
    <col customWidth="1" min="104" max="104" width="22.71"/>
    <col customWidth="1" min="105" max="105" width="26.14"/>
    <col customWidth="1" min="106" max="106" width="26.57"/>
    <col customWidth="1" min="107" max="107" width="25.29"/>
    <col customWidth="1" min="108" max="108" width="22.14"/>
    <col customWidth="1" min="109" max="109" width="28.71"/>
    <col customWidth="1" min="110" max="110" width="23.71"/>
    <col customWidth="1" min="111" max="111" width="21.29"/>
    <col customWidth="1" min="112" max="112" width="27.57"/>
    <col customWidth="1" min="113" max="113" width="29.14"/>
    <col customWidth="1" min="114" max="114" width="22.14"/>
    <col customWidth="1" min="115" max="115" width="31.86"/>
    <col customWidth="1" min="116" max="116" width="21.14"/>
    <col customWidth="1" min="117" max="117" width="20.71"/>
    <col customWidth="1" min="118" max="118" width="28.57"/>
    <col customWidth="1" min="119" max="119" width="27.43"/>
    <col customWidth="1" min="120" max="120" width="25.57"/>
    <col customWidth="1" min="121" max="121" width="26.43"/>
    <col customWidth="1" min="122" max="122" width="30.29"/>
    <col customWidth="1" min="123" max="124" width="20.71"/>
    <col customWidth="1" min="125" max="125" width="26.14"/>
    <col customWidth="1" min="126" max="126" width="20.71"/>
    <col customWidth="1" min="127" max="127" width="27.86"/>
    <col customWidth="1" min="128" max="128" width="34.43"/>
    <col customWidth="1" min="129" max="129" width="28.43"/>
    <col customWidth="1" min="130" max="130" width="27.0"/>
    <col customWidth="1" min="131" max="131" width="22.71"/>
    <col customWidth="1" min="132" max="132" width="32.86"/>
    <col customWidth="1" min="133" max="133" width="29.14"/>
    <col customWidth="1" min="134" max="134" width="21.14"/>
    <col customWidth="1" min="135" max="135" width="26.43"/>
    <col customWidth="1" min="136" max="137" width="26.0"/>
    <col customWidth="1" min="138" max="138" width="25.71"/>
    <col customWidth="1" min="139" max="139" width="32.71"/>
    <col customWidth="1" min="140" max="140" width="15.43"/>
    <col customWidth="1" min="141" max="141" width="23.86"/>
    <col customWidth="1" min="142" max="142" width="14.14"/>
    <col customWidth="1" min="143" max="143" width="27.43"/>
    <col customWidth="1" min="144" max="144" width="32.0"/>
    <col customWidth="1" min="145" max="145" width="25.86"/>
    <col customWidth="1" min="146" max="146" width="25.71"/>
    <col customWidth="1" min="147" max="147" width="15.43"/>
    <col customWidth="1" min="148" max="148" width="24.14"/>
    <col customWidth="1" min="149" max="149" width="12.14"/>
    <col customWidth="1" min="150" max="150" width="15.43"/>
    <col customWidth="1" min="151" max="151" width="32.0"/>
    <col customWidth="1" min="152" max="152" width="33.0"/>
    <col customWidth="1" min="153" max="153" width="20.71"/>
    <col customWidth="1" min="154" max="154" width="27.43"/>
    <col customWidth="1" min="155" max="155" width="29.14"/>
    <col customWidth="1" min="156" max="156" width="15.43"/>
    <col customWidth="1" min="157" max="157" width="28.71"/>
    <col customWidth="1" min="158" max="158" width="31.57"/>
    <col customWidth="1" min="159" max="159" width="28.29"/>
    <col customWidth="1" min="160" max="161" width="20.71"/>
    <col customWidth="1" min="162" max="162" width="27.86"/>
    <col customWidth="1" min="163" max="163" width="20.71"/>
    <col customWidth="1" min="164" max="164" width="33.86"/>
    <col customWidth="1" min="165" max="165" width="20.71"/>
    <col customWidth="1" min="166" max="166" width="26.86"/>
    <col customWidth="1" min="167" max="167" width="36.14"/>
    <col customWidth="1" min="168" max="168" width="28.71"/>
    <col customWidth="1" min="169" max="169" width="26.57"/>
    <col customWidth="1" min="170" max="170" width="30.71"/>
    <col customWidth="1" min="171" max="171" width="25.71"/>
    <col customWidth="1" min="172" max="172" width="30.29"/>
    <col customWidth="1" min="173" max="173" width="25.86"/>
    <col customWidth="1" min="174" max="174" width="35.0"/>
    <col customWidth="1" min="175" max="175" width="25.86"/>
    <col customWidth="1" min="176" max="176" width="13.86"/>
    <col customWidth="1" min="177" max="177" width="25.29"/>
    <col customWidth="1" min="178" max="178" width="25.14"/>
    <col customWidth="1" min="179" max="180" width="14.14"/>
    <col customWidth="1" min="181" max="181" width="22.57"/>
    <col customWidth="1" min="182" max="184" width="20.71"/>
    <col customWidth="1" min="185" max="185" width="26.43"/>
    <col customWidth="1" min="186" max="186" width="24.14"/>
    <col customWidth="1" min="187" max="187" width="22.29"/>
    <col customWidth="1" min="188" max="188" width="30.71"/>
    <col customWidth="1" min="189" max="189" width="35.57"/>
    <col customWidth="1" min="190" max="190" width="28.71"/>
    <col customWidth="1" min="191" max="191" width="27.0"/>
    <col customWidth="1" min="192" max="192" width="19.71"/>
    <col customWidth="1" min="193" max="193" width="20.71"/>
    <col customWidth="1" min="194" max="194" width="22.14"/>
    <col customWidth="1" min="195" max="195" width="20.71"/>
    <col customWidth="1" min="196" max="196" width="30.29"/>
    <col customWidth="1" min="197" max="197" width="25.86"/>
    <col customWidth="1" min="198" max="198" width="25.29"/>
    <col customWidth="1" min="199" max="199" width="26.29"/>
    <col customWidth="1" min="200" max="200" width="29.0"/>
    <col customWidth="1" min="201" max="201" width="28.71"/>
    <col customWidth="1" min="202" max="202" width="26.14"/>
    <col customWidth="1" min="203" max="203" width="14.86"/>
    <col customWidth="1" min="204" max="204" width="30.43"/>
    <col customWidth="1" min="205" max="205" width="28.71"/>
    <col customWidth="1" min="206" max="206" width="33.86"/>
    <col customWidth="1" min="207" max="207" width="36.0"/>
    <col customWidth="1" min="208" max="208" width="24.0"/>
    <col customWidth="1" min="209" max="209" width="11.14"/>
    <col customWidth="1" min="210" max="210" width="20.71"/>
    <col customWidth="1" min="211" max="211" width="14.43"/>
    <col customWidth="1" min="212" max="212" width="20.71"/>
    <col customWidth="1" min="213" max="213" width="25.71"/>
    <col customWidth="1" min="214" max="214" width="19.57"/>
    <col customWidth="1" min="215" max="215" width="21.86"/>
    <col customWidth="1" min="216" max="216" width="20.29"/>
    <col customWidth="1" min="217" max="217" width="20.71"/>
    <col customWidth="1" min="218" max="218" width="19.57"/>
    <col customWidth="1" min="219" max="219" width="24.57"/>
    <col customWidth="1" min="220" max="220" width="15.43"/>
    <col customWidth="1" min="221" max="221" width="8.43"/>
    <col customWidth="1" min="222" max="222" width="27.43"/>
    <col customWidth="1" min="223" max="223" width="15.43"/>
    <col customWidth="1" min="224" max="224" width="18.71"/>
    <col customWidth="1" min="225" max="225" width="25.71"/>
    <col customWidth="1" min="226" max="226" width="20.43"/>
    <col customWidth="1" min="227" max="227" width="20.71"/>
    <col customWidth="1" min="228" max="228" width="22.57"/>
    <col customWidth="1" min="229" max="229" width="24.57"/>
    <col customWidth="1" min="230" max="230" width="27.57"/>
    <col customWidth="1" min="231" max="231" width="19.14"/>
    <col customWidth="1" min="232" max="232" width="26.71"/>
    <col customWidth="1" min="233" max="233" width="25.71"/>
    <col customWidth="1" min="234" max="234" width="26.43"/>
    <col customWidth="1" min="235" max="235" width="24.57"/>
    <col customWidth="1" min="236" max="236" width="16.43"/>
    <col customWidth="1" min="237" max="237" width="27.14"/>
    <col customWidth="1" min="238" max="238" width="26.0"/>
    <col customWidth="1" min="239" max="239" width="26.29"/>
    <col customWidth="1" min="240" max="240" width="16.43"/>
    <col customWidth="1" min="241" max="241" width="26.29"/>
    <col customWidth="1" min="242" max="242" width="28.29"/>
    <col customWidth="1" min="243" max="243" width="15.43"/>
    <col customWidth="1" min="244" max="244" width="25.14"/>
    <col customWidth="1" min="245" max="245" width="20.86"/>
    <col customWidth="1" min="246" max="246" width="20.71"/>
    <col customWidth="1" min="247" max="247" width="26.43"/>
    <col customWidth="1" min="248" max="248" width="9.0"/>
    <col customWidth="1" min="249" max="249" width="21.14"/>
    <col customWidth="1" min="250" max="251" width="20.71"/>
    <col customWidth="1" min="252" max="252" width="27.14"/>
    <col customWidth="1" min="253" max="253" width="27.0"/>
    <col customWidth="1" min="254" max="254" width="20.71"/>
    <col customWidth="1" min="255" max="255" width="24.14"/>
    <col customWidth="1" min="256" max="256" width="14.86"/>
    <col customWidth="1" min="257" max="257" width="19.0"/>
    <col customWidth="1" min="258" max="258" width="22.57"/>
    <col customWidth="1" min="259" max="259" width="35.0"/>
    <col customWidth="1" min="260" max="260" width="29.43"/>
    <col customWidth="1" min="261" max="261" width="26.14"/>
    <col customWidth="1" min="262" max="262" width="21.0"/>
    <col customWidth="1" min="263" max="263" width="26.14"/>
    <col customWidth="1" min="264" max="264" width="20.71"/>
    <col customWidth="1" min="265" max="265" width="26.0"/>
    <col customWidth="1" min="266" max="266" width="14.86"/>
  </cols>
  <sheetData>
    <row r="1">
      <c r="A1" s="38" t="s">
        <v>1000</v>
      </c>
      <c r="B1" s="6" t="s">
        <v>9</v>
      </c>
      <c r="C1" s="38" t="s">
        <v>1000</v>
      </c>
      <c r="D1" s="16" t="s">
        <v>1001</v>
      </c>
      <c r="E1" s="26" t="str">
        <f t="shared" ref="E1:E259" si="1">A1&amp;B1&amp;C1&amp;D1</f>
        <v>'cms_dual_eligible_ind',</v>
      </c>
      <c r="F1" s="26" t="s">
        <v>1223</v>
      </c>
      <c r="H1" s="26" t="s">
        <v>1223</v>
      </c>
      <c r="I1" s="26" t="s">
        <v>1005</v>
      </c>
      <c r="J1" s="26" t="s">
        <v>1004</v>
      </c>
      <c r="K1" s="26" t="s">
        <v>1002</v>
      </c>
      <c r="L1" s="26" t="s">
        <v>1224</v>
      </c>
      <c r="M1" s="26" t="s">
        <v>1003</v>
      </c>
      <c r="N1" s="26" t="s">
        <v>1030</v>
      </c>
      <c r="O1" s="26" t="s">
        <v>1008</v>
      </c>
      <c r="P1" s="26" t="s">
        <v>1225</v>
      </c>
      <c r="Q1" s="26" t="s">
        <v>1007</v>
      </c>
      <c r="R1" s="26" t="s">
        <v>1043</v>
      </c>
      <c r="S1" s="26" t="s">
        <v>1226</v>
      </c>
      <c r="T1" s="26" t="s">
        <v>1227</v>
      </c>
      <c r="U1" s="26" t="s">
        <v>1228</v>
      </c>
      <c r="V1" s="26" t="s">
        <v>1044</v>
      </c>
      <c r="W1" s="26" t="s">
        <v>1027</v>
      </c>
      <c r="X1" s="26" t="s">
        <v>1021</v>
      </c>
      <c r="Y1" s="26" t="s">
        <v>1039</v>
      </c>
      <c r="Z1" s="26" t="s">
        <v>1028</v>
      </c>
      <c r="AA1" s="26" t="s">
        <v>1229</v>
      </c>
      <c r="AB1" s="26" t="s">
        <v>1230</v>
      </c>
      <c r="AC1" s="26" t="s">
        <v>1018</v>
      </c>
      <c r="AD1" s="26" t="s">
        <v>1006</v>
      </c>
      <c r="AE1" s="26" t="s">
        <v>1231</v>
      </c>
      <c r="AF1" s="26" t="s">
        <v>1232</v>
      </c>
      <c r="AG1" s="26" t="s">
        <v>1009</v>
      </c>
      <c r="AH1" s="26" t="s">
        <v>1036</v>
      </c>
      <c r="AI1" s="26" t="s">
        <v>1233</v>
      </c>
      <c r="AJ1" s="26" t="s">
        <v>1234</v>
      </c>
      <c r="AK1" s="26" t="s">
        <v>1235</v>
      </c>
      <c r="AL1" s="26" t="s">
        <v>1035</v>
      </c>
      <c r="AM1" s="26" t="s">
        <v>1236</v>
      </c>
      <c r="AN1" s="26" t="s">
        <v>1237</v>
      </c>
      <c r="AO1" s="26" t="s">
        <v>1238</v>
      </c>
      <c r="AP1" s="26" t="s">
        <v>1239</v>
      </c>
      <c r="AQ1" s="26" t="s">
        <v>1015</v>
      </c>
      <c r="AR1" s="26" t="s">
        <v>1240</v>
      </c>
      <c r="AS1" s="26" t="s">
        <v>1012</v>
      </c>
      <c r="AT1" s="26" t="s">
        <v>1241</v>
      </c>
      <c r="AU1" s="26" t="s">
        <v>1032</v>
      </c>
      <c r="AV1" s="26" t="s">
        <v>1016</v>
      </c>
      <c r="AW1" s="26" t="s">
        <v>1242</v>
      </c>
      <c r="AX1" s="26" t="s">
        <v>1025</v>
      </c>
      <c r="AY1" s="26" t="s">
        <v>1010</v>
      </c>
      <c r="AZ1" s="26" t="s">
        <v>1243</v>
      </c>
      <c r="BA1" s="26" t="s">
        <v>1024</v>
      </c>
      <c r="BB1" s="26" t="s">
        <v>1244</v>
      </c>
      <c r="BC1" s="26" t="s">
        <v>1245</v>
      </c>
      <c r="BD1" s="26" t="s">
        <v>1246</v>
      </c>
      <c r="BE1" s="26" t="s">
        <v>1247</v>
      </c>
      <c r="BF1" s="26" t="s">
        <v>1040</v>
      </c>
      <c r="BG1" s="26" t="s">
        <v>1248</v>
      </c>
      <c r="BH1" s="26" t="s">
        <v>1014</v>
      </c>
      <c r="BI1" s="26" t="s">
        <v>1249</v>
      </c>
      <c r="BJ1" s="26" t="s">
        <v>1250</v>
      </c>
      <c r="BK1" s="26" t="s">
        <v>1046</v>
      </c>
      <c r="BL1" s="26" t="s">
        <v>1022</v>
      </c>
      <c r="BM1" s="26" t="s">
        <v>1251</v>
      </c>
      <c r="BN1" s="26" t="s">
        <v>1252</v>
      </c>
      <c r="BO1" s="26" t="s">
        <v>1253</v>
      </c>
      <c r="BP1" s="26" t="s">
        <v>1254</v>
      </c>
      <c r="BQ1" s="26" t="s">
        <v>1255</v>
      </c>
      <c r="BR1" s="26" t="s">
        <v>1256</v>
      </c>
      <c r="BS1" s="26" t="s">
        <v>1257</v>
      </c>
      <c r="BT1" s="26" t="s">
        <v>1258</v>
      </c>
      <c r="BU1" s="26" t="s">
        <v>1259</v>
      </c>
      <c r="BV1" s="26" t="s">
        <v>1260</v>
      </c>
      <c r="BW1" s="26" t="s">
        <v>1261</v>
      </c>
      <c r="BX1" s="26" t="s">
        <v>1262</v>
      </c>
      <c r="BY1" s="26" t="s">
        <v>1263</v>
      </c>
      <c r="BZ1" s="26" t="s">
        <v>1026</v>
      </c>
      <c r="CA1" s="26" t="s">
        <v>1264</v>
      </c>
      <c r="CB1" s="26" t="s">
        <v>1265</v>
      </c>
      <c r="CC1" s="26" t="s">
        <v>1019</v>
      </c>
      <c r="CD1" s="26" t="s">
        <v>1031</v>
      </c>
      <c r="CE1" s="26" t="s">
        <v>1266</v>
      </c>
      <c r="CF1" s="26" t="s">
        <v>1267</v>
      </c>
      <c r="CG1" s="26" t="s">
        <v>1268</v>
      </c>
      <c r="CH1" s="26" t="s">
        <v>1029</v>
      </c>
      <c r="CI1" s="26" t="s">
        <v>1269</v>
      </c>
      <c r="CJ1" s="26" t="s">
        <v>1042</v>
      </c>
      <c r="CK1" s="26" t="s">
        <v>1270</v>
      </c>
      <c r="CL1" s="26" t="s">
        <v>1271</v>
      </c>
      <c r="CM1" s="26" t="s">
        <v>1272</v>
      </c>
      <c r="CN1" s="26" t="s">
        <v>1273</v>
      </c>
      <c r="CO1" s="26" t="s">
        <v>1274</v>
      </c>
      <c r="CP1" s="26" t="s">
        <v>1275</v>
      </c>
      <c r="CQ1" s="26" t="s">
        <v>1041</v>
      </c>
      <c r="CR1" s="26" t="s">
        <v>1045</v>
      </c>
      <c r="CS1" s="26" t="s">
        <v>1276</v>
      </c>
      <c r="CT1" s="26" t="s">
        <v>1277</v>
      </c>
    </row>
    <row r="2">
      <c r="A2" s="38" t="s">
        <v>1000</v>
      </c>
      <c r="B2" s="6" t="s">
        <v>13</v>
      </c>
      <c r="C2" s="38" t="s">
        <v>1000</v>
      </c>
      <c r="D2" s="16" t="s">
        <v>1001</v>
      </c>
      <c r="E2" s="26" t="str">
        <f t="shared" si="1"/>
        <v>'cms_disabled_ind',</v>
      </c>
      <c r="F2" s="26" t="s">
        <v>1005</v>
      </c>
    </row>
    <row r="3">
      <c r="A3" s="38" t="s">
        <v>1000</v>
      </c>
      <c r="B3" s="6" t="s">
        <v>15</v>
      </c>
      <c r="C3" s="38" t="s">
        <v>1000</v>
      </c>
      <c r="D3" s="16" t="s">
        <v>1001</v>
      </c>
      <c r="E3" s="26" t="str">
        <f t="shared" si="1"/>
        <v>'ccsp_239_ind',</v>
      </c>
      <c r="F3" s="26" t="s">
        <v>1004</v>
      </c>
    </row>
    <row r="4">
      <c r="A4" s="38" t="s">
        <v>1000</v>
      </c>
      <c r="B4" s="6" t="s">
        <v>17</v>
      </c>
      <c r="C4" s="38" t="s">
        <v>1000</v>
      </c>
      <c r="D4" s="16" t="s">
        <v>1001</v>
      </c>
      <c r="E4" s="26" t="str">
        <f t="shared" si="1"/>
        <v>'age_bins',</v>
      </c>
      <c r="F4" s="26" t="s">
        <v>1002</v>
      </c>
    </row>
    <row r="5">
      <c r="A5" s="38" t="s">
        <v>1000</v>
      </c>
      <c r="B5" s="6" t="s">
        <v>19</v>
      </c>
      <c r="C5" s="38" t="s">
        <v>1000</v>
      </c>
      <c r="D5" s="16" t="s">
        <v>1001</v>
      </c>
      <c r="E5" s="26" t="str">
        <f t="shared" si="1"/>
        <v>'betos_o1a_ind',</v>
      </c>
      <c r="F5" s="26" t="s">
        <v>1224</v>
      </c>
    </row>
    <row r="6">
      <c r="A6" s="38" t="s">
        <v>1000</v>
      </c>
      <c r="B6" s="6" t="s">
        <v>21</v>
      </c>
      <c r="C6" s="38" t="s">
        <v>1000</v>
      </c>
      <c r="D6" s="16" t="s">
        <v>1001</v>
      </c>
      <c r="E6" s="26" t="str">
        <f t="shared" si="1"/>
        <v>'cms_tot_partd_payment_amt',</v>
      </c>
      <c r="F6" s="26" t="s">
        <v>1003</v>
      </c>
    </row>
    <row r="7">
      <c r="A7" s="38" t="s">
        <v>1000</v>
      </c>
      <c r="B7" s="6" t="s">
        <v>23</v>
      </c>
      <c r="C7" s="38" t="s">
        <v>1000</v>
      </c>
      <c r="D7" s="16" t="s">
        <v>1001</v>
      </c>
      <c r="E7" s="26" t="str">
        <f t="shared" si="1"/>
        <v>'cons_n65p_y_1.0',</v>
      </c>
      <c r="F7" s="26" t="s">
        <v>1030</v>
      </c>
    </row>
    <row r="8">
      <c r="A8" s="38" t="s">
        <v>1000</v>
      </c>
      <c r="B8" s="6" t="s">
        <v>25</v>
      </c>
      <c r="C8" s="38" t="s">
        <v>1000</v>
      </c>
      <c r="D8" s="16" t="s">
        <v>1001</v>
      </c>
      <c r="E8" s="26" t="str">
        <f t="shared" si="1"/>
        <v>'cms_low_income_ind',</v>
      </c>
      <c r="F8" s="26" t="s">
        <v>1008</v>
      </c>
    </row>
    <row r="9">
      <c r="A9" s="38" t="s">
        <v>1000</v>
      </c>
      <c r="B9" s="6" t="s">
        <v>27</v>
      </c>
      <c r="C9" s="38" t="s">
        <v>1000</v>
      </c>
      <c r="D9" s="16" t="s">
        <v>1001</v>
      </c>
      <c r="E9" s="26" t="str">
        <f t="shared" si="1"/>
        <v>'cms_ma_risk_score_nbr',</v>
      </c>
      <c r="F9" s="26" t="s">
        <v>1225</v>
      </c>
    </row>
    <row r="10">
      <c r="A10" s="38" t="s">
        <v>1000</v>
      </c>
      <c r="B10" s="6" t="s">
        <v>29</v>
      </c>
      <c r="C10" s="38" t="s">
        <v>1000</v>
      </c>
      <c r="D10" s="16" t="s">
        <v>1001</v>
      </c>
      <c r="E10" s="26" t="str">
        <f t="shared" si="1"/>
        <v>'cms_rx_risk_score_nbr',</v>
      </c>
      <c r="F10" s="26" t="s">
        <v>1007</v>
      </c>
    </row>
    <row r="11">
      <c r="A11" s="38" t="s">
        <v>1000</v>
      </c>
      <c r="B11" s="6" t="s">
        <v>31</v>
      </c>
      <c r="C11" s="38" t="s">
        <v>1000</v>
      </c>
      <c r="D11" s="16" t="s">
        <v>1001</v>
      </c>
      <c r="E11" s="26" t="str">
        <f t="shared" si="1"/>
        <v>'cms_ra_factor_type_cd_CN',</v>
      </c>
      <c r="F11" s="26" t="s">
        <v>1043</v>
      </c>
    </row>
    <row r="12">
      <c r="A12" s="38" t="s">
        <v>1000</v>
      </c>
      <c r="B12" s="6" t="s">
        <v>33</v>
      </c>
      <c r="C12" s="38" t="s">
        <v>1000</v>
      </c>
      <c r="D12" s="16" t="s">
        <v>1001</v>
      </c>
      <c r="E12" s="26" t="str">
        <f t="shared" si="1"/>
        <v>'pdc_dep',</v>
      </c>
      <c r="F12" s="26" t="s">
        <v>1226</v>
      </c>
    </row>
    <row r="13">
      <c r="A13" s="38" t="s">
        <v>1000</v>
      </c>
      <c r="B13" s="6" t="s">
        <v>35</v>
      </c>
      <c r="C13" s="38" t="s">
        <v>1000</v>
      </c>
      <c r="D13" s="16" t="s">
        <v>1001</v>
      </c>
      <c r="E13" s="26" t="str">
        <f t="shared" si="1"/>
        <v>'rx_overall_pmpm_ct',</v>
      </c>
      <c r="F13" s="26" t="s">
        <v>1227</v>
      </c>
    </row>
    <row r="14">
      <c r="A14" s="38" t="s">
        <v>1000</v>
      </c>
      <c r="B14" s="6" t="s">
        <v>37</v>
      </c>
      <c r="C14" s="38" t="s">
        <v>1000</v>
      </c>
      <c r="D14" s="16" t="s">
        <v>1001</v>
      </c>
      <c r="E14" s="26" t="str">
        <f t="shared" si="1"/>
        <v>'rx_bh_ind',</v>
      </c>
      <c r="F14" s="26" t="s">
        <v>1228</v>
      </c>
    </row>
    <row r="15">
      <c r="A15" s="38" t="s">
        <v>1000</v>
      </c>
      <c r="B15" s="6" t="s">
        <v>39</v>
      </c>
      <c r="C15" s="38" t="s">
        <v>1000</v>
      </c>
      <c r="D15" s="16" t="s">
        <v>1001</v>
      </c>
      <c r="E15" s="26" t="str">
        <f t="shared" si="1"/>
        <v>'credit_hh_1stmtgcredit_new',</v>
      </c>
      <c r="F15" s="26" t="s">
        <v>1044</v>
      </c>
    </row>
    <row r="16">
      <c r="A16" s="38" t="s">
        <v>1000</v>
      </c>
      <c r="B16" s="6" t="s">
        <v>41</v>
      </c>
      <c r="C16" s="38" t="s">
        <v>1000</v>
      </c>
      <c r="D16" s="16" t="s">
        <v>1001</v>
      </c>
      <c r="E16" s="26" t="str">
        <f t="shared" si="1"/>
        <v>'cons_n2pmv',</v>
      </c>
      <c r="F16" s="26" t="s">
        <v>1027</v>
      </c>
    </row>
    <row r="17">
      <c r="A17" s="38" t="s">
        <v>1000</v>
      </c>
      <c r="B17" s="6" t="s">
        <v>43</v>
      </c>
      <c r="C17" s="38" t="s">
        <v>1000</v>
      </c>
      <c r="D17" s="16" t="s">
        <v>1001</v>
      </c>
      <c r="E17" s="26" t="str">
        <f t="shared" si="1"/>
        <v>'cmsd2_men_men_substance_ind',</v>
      </c>
      <c r="F17" s="26" t="s">
        <v>1021</v>
      </c>
    </row>
    <row r="18">
      <c r="A18" s="38" t="s">
        <v>1000</v>
      </c>
      <c r="B18" s="6" t="s">
        <v>45</v>
      </c>
      <c r="C18" s="38" t="s">
        <v>1000</v>
      </c>
      <c r="D18" s="16" t="s">
        <v>1001</v>
      </c>
      <c r="E18" s="26" t="str">
        <f t="shared" si="1"/>
        <v>'cms_risk_adjustment_factor_a_amt',</v>
      </c>
      <c r="F18" s="26" t="s">
        <v>1039</v>
      </c>
    </row>
    <row r="19">
      <c r="A19" s="38" t="s">
        <v>1000</v>
      </c>
      <c r="B19" s="6" t="s">
        <v>47</v>
      </c>
      <c r="C19" s="38" t="s">
        <v>1000</v>
      </c>
      <c r="D19" s="16" t="s">
        <v>1001</v>
      </c>
      <c r="E19" s="26" t="str">
        <f t="shared" si="1"/>
        <v>'total_er_visit_ct_pmpm',</v>
      </c>
      <c r="F19" s="26" t="s">
        <v>1028</v>
      </c>
    </row>
    <row r="20">
      <c r="A20" s="38" t="s">
        <v>1000</v>
      </c>
      <c r="B20" s="6" t="s">
        <v>49</v>
      </c>
      <c r="C20" s="38" t="s">
        <v>1000</v>
      </c>
      <c r="D20" s="16" t="s">
        <v>1001</v>
      </c>
      <c r="E20" s="26" t="str">
        <f t="shared" si="1"/>
        <v>'submcc_men_depr_ind',</v>
      </c>
      <c r="F20" s="26" t="s">
        <v>1229</v>
      </c>
    </row>
    <row r="21">
      <c r="A21" s="38" t="s">
        <v>1000</v>
      </c>
      <c r="B21" s="6" t="s">
        <v>51</v>
      </c>
      <c r="C21" s="38" t="s">
        <v>1000</v>
      </c>
      <c r="D21" s="16" t="s">
        <v>1001</v>
      </c>
      <c r="E21" s="26" t="str">
        <f t="shared" si="1"/>
        <v>'bh_dema_ind',</v>
      </c>
      <c r="F21" s="26" t="s">
        <v>1230</v>
      </c>
    </row>
    <row r="22">
      <c r="A22" s="38" t="s">
        <v>1000</v>
      </c>
      <c r="B22" s="6" t="s">
        <v>53</v>
      </c>
      <c r="C22" s="38" t="s">
        <v>1000</v>
      </c>
      <c r="D22" s="16" t="s">
        <v>1001</v>
      </c>
      <c r="E22" s="26" t="str">
        <f t="shared" si="1"/>
        <v>'cons_homstat_Y',</v>
      </c>
      <c r="F22" s="26" t="s">
        <v>1018</v>
      </c>
    </row>
    <row r="23">
      <c r="A23" s="38" t="s">
        <v>1000</v>
      </c>
      <c r="B23" s="6" t="s">
        <v>55</v>
      </c>
      <c r="C23" s="38" t="s">
        <v>1000</v>
      </c>
      <c r="D23" s="16" t="s">
        <v>1001</v>
      </c>
      <c r="E23" s="26" t="str">
        <f t="shared" si="1"/>
        <v>'betos_o1a_pmpm_ct',</v>
      </c>
      <c r="F23" s="26" t="s">
        <v>1006</v>
      </c>
    </row>
    <row r="24">
      <c r="A24" s="38" t="s">
        <v>1000</v>
      </c>
      <c r="B24" s="6" t="s">
        <v>56</v>
      </c>
      <c r="C24" s="38" t="s">
        <v>1000</v>
      </c>
      <c r="D24" s="16" t="s">
        <v>1001</v>
      </c>
      <c r="E24" s="26" t="str">
        <f t="shared" si="1"/>
        <v>'betos_m5c_pmpm_ct',</v>
      </c>
      <c r="F24" s="26" t="s">
        <v>1231</v>
      </c>
    </row>
    <row r="25">
      <c r="A25" s="38" t="s">
        <v>1000</v>
      </c>
      <c r="B25" s="6" t="s">
        <v>57</v>
      </c>
      <c r="C25" s="38" t="s">
        <v>1000</v>
      </c>
      <c r="D25" s="16" t="s">
        <v>1001</v>
      </c>
      <c r="E25" s="26" t="str">
        <f t="shared" si="1"/>
        <v>'phy_em_pe_ind',</v>
      </c>
      <c r="F25" s="26" t="s">
        <v>1232</v>
      </c>
    </row>
    <row r="26">
      <c r="A26" s="38" t="s">
        <v>1000</v>
      </c>
      <c r="B26" s="6" t="s">
        <v>59</v>
      </c>
      <c r="C26" s="38" t="s">
        <v>1000</v>
      </c>
      <c r="D26" s="16" t="s">
        <v>1001</v>
      </c>
      <c r="E26" s="26" t="str">
        <f t="shared" si="1"/>
        <v>'cms_risk_adj_payment_rate_a_amt',</v>
      </c>
      <c r="F26" s="26" t="s">
        <v>1009</v>
      </c>
    </row>
    <row r="27">
      <c r="A27" s="38" t="s">
        <v>1000</v>
      </c>
      <c r="B27" s="6" t="s">
        <v>61</v>
      </c>
      <c r="C27" s="38" t="s">
        <v>1000</v>
      </c>
      <c r="D27" s="16" t="s">
        <v>1001</v>
      </c>
      <c r="E27" s="26" t="str">
        <f t="shared" si="1"/>
        <v>'submcc_ner_othr_pmpm_ct',</v>
      </c>
      <c r="F27" s="26" t="s">
        <v>1036</v>
      </c>
    </row>
    <row r="28">
      <c r="A28" s="38" t="s">
        <v>1000</v>
      </c>
      <c r="B28" s="6" t="s">
        <v>63</v>
      </c>
      <c r="C28" s="38" t="s">
        <v>1000</v>
      </c>
      <c r="D28" s="16" t="s">
        <v>1001</v>
      </c>
      <c r="E28" s="26" t="str">
        <f t="shared" si="1"/>
        <v>'credit_hh_agencyfirstmtg',</v>
      </c>
      <c r="F28" s="26" t="s">
        <v>1233</v>
      </c>
    </row>
    <row r="29">
      <c r="A29" s="38" t="s">
        <v>1000</v>
      </c>
      <c r="B29" s="6" t="s">
        <v>65</v>
      </c>
      <c r="C29" s="38" t="s">
        <v>1000</v>
      </c>
      <c r="D29" s="16" t="s">
        <v>1001</v>
      </c>
      <c r="E29" s="26" t="str">
        <f t="shared" si="1"/>
        <v>'prov_spec_ambulance_ind',</v>
      </c>
      <c r="F29" s="26" t="s">
        <v>1234</v>
      </c>
    </row>
    <row r="30">
      <c r="A30" s="38" t="s">
        <v>1000</v>
      </c>
      <c r="B30" s="6" t="s">
        <v>67</v>
      </c>
      <c r="C30" s="38" t="s">
        <v>1000</v>
      </c>
      <c r="D30" s="16" t="s">
        <v>1001</v>
      </c>
      <c r="E30" s="26" t="str">
        <f t="shared" si="1"/>
        <v>'credit_hh_totalallcredit_collections',</v>
      </c>
      <c r="F30" s="26" t="s">
        <v>1235</v>
      </c>
    </row>
    <row r="31">
      <c r="A31" s="38" t="s">
        <v>1000</v>
      </c>
      <c r="B31" s="6" t="s">
        <v>69</v>
      </c>
      <c r="C31" s="38" t="s">
        <v>1000</v>
      </c>
      <c r="D31" s="16" t="s">
        <v>1001</v>
      </c>
      <c r="E31" s="26" t="str">
        <f t="shared" si="1"/>
        <v>'rx_gpi2_72_pmpm_ct',</v>
      </c>
      <c r="F31" s="26" t="s">
        <v>1035</v>
      </c>
    </row>
    <row r="32">
      <c r="A32" s="38" t="s">
        <v>1000</v>
      </c>
      <c r="B32" s="6" t="s">
        <v>71</v>
      </c>
      <c r="C32" s="38" t="s">
        <v>1000</v>
      </c>
      <c r="D32" s="16" t="s">
        <v>1001</v>
      </c>
      <c r="E32" s="26" t="str">
        <f t="shared" si="1"/>
        <v>'cms_ra_factor_type_cd_X',</v>
      </c>
      <c r="F32" s="26" t="s">
        <v>1236</v>
      </c>
    </row>
    <row r="33">
      <c r="A33" s="38" t="s">
        <v>1000</v>
      </c>
      <c r="B33" s="6" t="s">
        <v>72</v>
      </c>
      <c r="C33" s="38" t="s">
        <v>1000</v>
      </c>
      <c r="D33" s="16" t="s">
        <v>1001</v>
      </c>
      <c r="E33" s="26" t="str">
        <f t="shared" si="1"/>
        <v>'hlth_pgm_slvrsnkr_par_status',</v>
      </c>
      <c r="F33" s="26" t="s">
        <v>1237</v>
      </c>
    </row>
    <row r="34">
      <c r="A34" s="38" t="s">
        <v>1000</v>
      </c>
      <c r="B34" s="6" t="s">
        <v>74</v>
      </c>
      <c r="C34" s="38" t="s">
        <v>1000</v>
      </c>
      <c r="D34" s="16" t="s">
        <v>1001</v>
      </c>
      <c r="E34" s="26" t="str">
        <f t="shared" si="1"/>
        <v>'submcc_res_copd_ind',</v>
      </c>
      <c r="F34" s="26" t="s">
        <v>1238</v>
      </c>
    </row>
    <row r="35">
      <c r="A35" s="38" t="s">
        <v>1000</v>
      </c>
      <c r="B35" s="6" t="s">
        <v>75</v>
      </c>
      <c r="C35" s="38" t="s">
        <v>1000</v>
      </c>
      <c r="D35" s="16" t="s">
        <v>1001</v>
      </c>
      <c r="E35" s="26" t="str">
        <f t="shared" si="1"/>
        <v>'submcc_men_othr_ind',</v>
      </c>
      <c r="F35" s="26" t="s">
        <v>1239</v>
      </c>
    </row>
    <row r="36">
      <c r="A36" s="38" t="s">
        <v>1000</v>
      </c>
      <c r="B36" s="6" t="s">
        <v>76</v>
      </c>
      <c r="C36" s="38" t="s">
        <v>1000</v>
      </c>
      <c r="D36" s="16" t="s">
        <v>1001</v>
      </c>
      <c r="E36" s="26" t="str">
        <f t="shared" si="1"/>
        <v>'betos_t1a_pmpm_ct',</v>
      </c>
      <c r="F36" s="26" t="s">
        <v>1015</v>
      </c>
    </row>
    <row r="37">
      <c r="A37" s="38" t="s">
        <v>1000</v>
      </c>
      <c r="B37" s="6" t="s">
        <v>77</v>
      </c>
      <c r="C37" s="38" t="s">
        <v>1000</v>
      </c>
      <c r="D37" s="16" t="s">
        <v>1001</v>
      </c>
      <c r="E37" s="26" t="str">
        <f t="shared" si="1"/>
        <v>'submcc_men_depr_pmpm_ct',</v>
      </c>
      <c r="F37" s="26" t="s">
        <v>1240</v>
      </c>
    </row>
    <row r="38">
      <c r="A38" s="38" t="s">
        <v>1000</v>
      </c>
      <c r="B38" s="6" t="s">
        <v>78</v>
      </c>
      <c r="C38" s="38" t="s">
        <v>1000</v>
      </c>
      <c r="D38" s="16" t="s">
        <v>1001</v>
      </c>
      <c r="E38" s="26" t="str">
        <f t="shared" si="1"/>
        <v>'cms_partd_ra_factor_amt',</v>
      </c>
      <c r="F38" s="26" t="s">
        <v>1012</v>
      </c>
    </row>
    <row r="39">
      <c r="A39" s="38" t="s">
        <v>1000</v>
      </c>
      <c r="B39" s="6" t="s">
        <v>80</v>
      </c>
      <c r="C39" s="38" t="s">
        <v>1000</v>
      </c>
      <c r="D39" s="16" t="s">
        <v>1001</v>
      </c>
      <c r="E39" s="26" t="str">
        <f t="shared" si="1"/>
        <v>'rx_gpi2_75_ind',</v>
      </c>
      <c r="F39" s="26" t="s">
        <v>1241</v>
      </c>
    </row>
    <row r="40">
      <c r="A40" s="38" t="s">
        <v>1000</v>
      </c>
      <c r="B40" s="6" t="s">
        <v>82</v>
      </c>
      <c r="C40" s="38" t="s">
        <v>1000</v>
      </c>
      <c r="D40" s="16" t="s">
        <v>1001</v>
      </c>
      <c r="E40" s="26" t="str">
        <f t="shared" si="1"/>
        <v>'cons_hhcomp_B',</v>
      </c>
      <c r="F40" s="26" t="s">
        <v>1032</v>
      </c>
    </row>
    <row r="41">
      <c r="A41" s="38" t="s">
        <v>1000</v>
      </c>
      <c r="B41" s="6" t="s">
        <v>84</v>
      </c>
      <c r="C41" s="38" t="s">
        <v>1000</v>
      </c>
      <c r="D41" s="16" t="s">
        <v>1001</v>
      </c>
      <c r="E41" s="26" t="str">
        <f t="shared" si="1"/>
        <v>'total_ambulance_visit_ct_pmpm',</v>
      </c>
      <c r="F41" s="26" t="s">
        <v>1016</v>
      </c>
    </row>
    <row r="42">
      <c r="A42" s="38" t="s">
        <v>1000</v>
      </c>
      <c r="B42" s="6" t="s">
        <v>85</v>
      </c>
      <c r="C42" s="38" t="s">
        <v>1000</v>
      </c>
      <c r="D42" s="16" t="s">
        <v>1001</v>
      </c>
      <c r="E42" s="26" t="str">
        <f t="shared" si="1"/>
        <v>'rx_gpi2_58_ind',</v>
      </c>
      <c r="F42" s="26" t="s">
        <v>1242</v>
      </c>
    </row>
    <row r="43">
      <c r="A43" s="38" t="s">
        <v>1000</v>
      </c>
      <c r="B43" s="6" t="s">
        <v>86</v>
      </c>
      <c r="C43" s="38" t="s">
        <v>1000</v>
      </c>
      <c r="D43" s="16" t="s">
        <v>1001</v>
      </c>
      <c r="E43" s="26" t="str">
        <f t="shared" si="1"/>
        <v>'cmsd2_men_mad_ind',</v>
      </c>
      <c r="F43" s="26" t="s">
        <v>1025</v>
      </c>
    </row>
    <row r="44">
      <c r="A44" s="38" t="s">
        <v>1000</v>
      </c>
      <c r="B44" s="6" t="s">
        <v>87</v>
      </c>
      <c r="C44" s="38" t="s">
        <v>1000</v>
      </c>
      <c r="D44" s="16" t="s">
        <v>1001</v>
      </c>
      <c r="E44" s="26" t="str">
        <f t="shared" si="1"/>
        <v>'med_ambulance_visit_ct_pmpm',</v>
      </c>
      <c r="F44" s="26" t="s">
        <v>1010</v>
      </c>
    </row>
    <row r="45">
      <c r="A45" s="38" t="s">
        <v>1000</v>
      </c>
      <c r="B45" s="6" t="s">
        <v>89</v>
      </c>
      <c r="C45" s="38" t="s">
        <v>1000</v>
      </c>
      <c r="D45" s="16" t="s">
        <v>1001</v>
      </c>
      <c r="E45" s="26" t="str">
        <f t="shared" si="1"/>
        <v>'rx_gpi2_58_pmpm_ct',</v>
      </c>
      <c r="F45" s="26" t="s">
        <v>1243</v>
      </c>
    </row>
    <row r="46">
      <c r="A46" s="38" t="s">
        <v>1000</v>
      </c>
      <c r="B46" s="6" t="s">
        <v>90</v>
      </c>
      <c r="C46" s="38" t="s">
        <v>1000</v>
      </c>
      <c r="D46" s="16" t="s">
        <v>1001</v>
      </c>
      <c r="E46" s="26" t="str">
        <f t="shared" si="1"/>
        <v>'betos_m5d_pmpm_ct',</v>
      </c>
      <c r="F46" s="26" t="s">
        <v>1024</v>
      </c>
    </row>
    <row r="47">
      <c r="A47" s="38" t="s">
        <v>1000</v>
      </c>
      <c r="B47" s="6" t="s">
        <v>91</v>
      </c>
      <c r="C47" s="38" t="s">
        <v>1000</v>
      </c>
      <c r="D47" s="16" t="s">
        <v>1001</v>
      </c>
      <c r="E47" s="26" t="str">
        <f t="shared" si="1"/>
        <v>'mabh_seg_UNK',</v>
      </c>
      <c r="F47" s="26" t="s">
        <v>1244</v>
      </c>
    </row>
    <row r="48">
      <c r="A48" s="38" t="s">
        <v>1000</v>
      </c>
      <c r="B48" s="6" t="s">
        <v>93</v>
      </c>
      <c r="C48" s="38" t="s">
        <v>1000</v>
      </c>
      <c r="D48" s="16" t="s">
        <v>1001</v>
      </c>
      <c r="E48" s="26" t="str">
        <f t="shared" si="1"/>
        <v>'cons_n2029_y_0.0',</v>
      </c>
      <c r="F48" s="26" t="s">
        <v>1245</v>
      </c>
    </row>
    <row r="49">
      <c r="A49" s="38" t="s">
        <v>1000</v>
      </c>
      <c r="B49" s="6" t="s">
        <v>95</v>
      </c>
      <c r="C49" s="38" t="s">
        <v>1000</v>
      </c>
      <c r="D49" s="16" t="s">
        <v>1001</v>
      </c>
      <c r="E49" s="26" t="str">
        <f t="shared" si="1"/>
        <v>'rx_gpi2_59_ind',</v>
      </c>
      <c r="F49" s="26" t="s">
        <v>1246</v>
      </c>
    </row>
    <row r="50">
      <c r="A50" s="38" t="s">
        <v>1000</v>
      </c>
      <c r="B50" s="6" t="s">
        <v>96</v>
      </c>
      <c r="C50" s="38" t="s">
        <v>1000</v>
      </c>
      <c r="D50" s="16" t="s">
        <v>1001</v>
      </c>
      <c r="E50" s="26" t="str">
        <f t="shared" si="1"/>
        <v>'fci_score',</v>
      </c>
      <c r="F50" s="26" t="s">
        <v>1247</v>
      </c>
    </row>
    <row r="51">
      <c r="A51" s="38" t="s">
        <v>1000</v>
      </c>
      <c r="B51" s="6" t="s">
        <v>98</v>
      </c>
      <c r="C51" s="38" t="s">
        <v>1000</v>
      </c>
      <c r="D51" s="16" t="s">
        <v>1001</v>
      </c>
      <c r="E51" s="26" t="str">
        <f t="shared" si="1"/>
        <v>'mabh_seg_H2',</v>
      </c>
      <c r="F51" s="26" t="s">
        <v>1040</v>
      </c>
    </row>
    <row r="52">
      <c r="A52" s="38" t="s">
        <v>1000</v>
      </c>
      <c r="B52" s="6" t="s">
        <v>99</v>
      </c>
      <c r="C52" s="38" t="s">
        <v>1000</v>
      </c>
      <c r="D52" s="16" t="s">
        <v>1001</v>
      </c>
      <c r="E52" s="26" t="str">
        <f t="shared" si="1"/>
        <v>'submcc_men_othr_pmpm_ct',</v>
      </c>
      <c r="F52" s="26" t="s">
        <v>1248</v>
      </c>
    </row>
    <row r="53">
      <c r="A53" s="38" t="s">
        <v>1000</v>
      </c>
      <c r="B53" s="6" t="s">
        <v>100</v>
      </c>
      <c r="C53" s="38" t="s">
        <v>1000</v>
      </c>
      <c r="D53" s="16" t="s">
        <v>1001</v>
      </c>
      <c r="E53" s="26" t="str">
        <f t="shared" si="1"/>
        <v>'rx_bh_pmpm_ct',</v>
      </c>
      <c r="F53" s="26" t="s">
        <v>1014</v>
      </c>
    </row>
    <row r="54">
      <c r="A54" s="38" t="s">
        <v>1000</v>
      </c>
      <c r="B54" s="6" t="s">
        <v>102</v>
      </c>
      <c r="C54" s="38" t="s">
        <v>1000</v>
      </c>
      <c r="D54" s="16" t="s">
        <v>1001</v>
      </c>
      <c r="E54" s="26" t="str">
        <f t="shared" si="1"/>
        <v>'rev_cms_er_ind',</v>
      </c>
      <c r="F54" s="26" t="s">
        <v>1249</v>
      </c>
    </row>
    <row r="55">
      <c r="A55" s="38" t="s">
        <v>1000</v>
      </c>
      <c r="B55" s="6" t="s">
        <v>104</v>
      </c>
      <c r="C55" s="38" t="s">
        <v>1000</v>
      </c>
      <c r="D55" s="16" t="s">
        <v>1001</v>
      </c>
      <c r="E55" s="26" t="str">
        <f t="shared" si="1"/>
        <v>'credit_hh_autobank_new',</v>
      </c>
      <c r="F55" s="26" t="s">
        <v>1250</v>
      </c>
    </row>
    <row r="56">
      <c r="A56" s="38" t="s">
        <v>1000</v>
      </c>
      <c r="B56" s="6" t="s">
        <v>106</v>
      </c>
      <c r="C56" s="38" t="s">
        <v>1000</v>
      </c>
      <c r="D56" s="16" t="s">
        <v>1001</v>
      </c>
      <c r="E56" s="26" t="str">
        <f t="shared" si="1"/>
        <v>'credit_hh_studentloan_60dpd',</v>
      </c>
      <c r="F56" s="26" t="s">
        <v>1046</v>
      </c>
    </row>
    <row r="57">
      <c r="A57" s="38" t="s">
        <v>1000</v>
      </c>
      <c r="B57" s="6" t="s">
        <v>108</v>
      </c>
      <c r="C57" s="38" t="s">
        <v>1000</v>
      </c>
      <c r="D57" s="16" t="s">
        <v>1001</v>
      </c>
      <c r="E57" s="26" t="str">
        <f t="shared" si="1"/>
        <v>'credit_hh_totalallcredit_severederog',</v>
      </c>
      <c r="F57" s="26" t="s">
        <v>1022</v>
      </c>
    </row>
    <row r="58">
      <c r="A58" s="38" t="s">
        <v>1000</v>
      </c>
      <c r="B58" s="6" t="s">
        <v>110</v>
      </c>
      <c r="C58" s="38" t="s">
        <v>1000</v>
      </c>
      <c r="D58" s="16" t="s">
        <v>1001</v>
      </c>
      <c r="E58" s="26" t="str">
        <f t="shared" si="1"/>
        <v>'credit_bal_totalallcredit_new',</v>
      </c>
      <c r="F58" s="26" t="s">
        <v>1251</v>
      </c>
    </row>
    <row r="59">
      <c r="A59" s="38" t="s">
        <v>1000</v>
      </c>
      <c r="B59" s="6" t="s">
        <v>112</v>
      </c>
      <c r="C59" s="38" t="s">
        <v>1000</v>
      </c>
      <c r="D59" s="16" t="s">
        <v>1001</v>
      </c>
      <c r="E59" s="26" t="str">
        <f t="shared" si="1"/>
        <v>'cons_hhcomp_X',</v>
      </c>
      <c r="F59" s="26" t="s">
        <v>1252</v>
      </c>
    </row>
    <row r="60">
      <c r="A60" s="38" t="s">
        <v>1000</v>
      </c>
      <c r="B60" s="6" t="s">
        <v>113</v>
      </c>
      <c r="C60" s="38" t="s">
        <v>1000</v>
      </c>
      <c r="D60" s="16" t="s">
        <v>1001</v>
      </c>
      <c r="E60" s="26" t="str">
        <f t="shared" si="1"/>
        <v>'cms_ra_factor_type_cd_CP',</v>
      </c>
      <c r="F60" s="26" t="s">
        <v>1253</v>
      </c>
    </row>
    <row r="61">
      <c r="A61" s="38" t="s">
        <v>1000</v>
      </c>
      <c r="B61" s="6" t="s">
        <v>114</v>
      </c>
      <c r="C61" s="38" t="s">
        <v>1000</v>
      </c>
      <c r="D61" s="16" t="s">
        <v>1001</v>
      </c>
      <c r="E61" s="26" t="str">
        <f t="shared" si="1"/>
        <v>'cons_n65p_y_0.0',</v>
      </c>
      <c r="F61" s="26" t="s">
        <v>1254</v>
      </c>
    </row>
    <row r="62">
      <c r="A62" s="38" t="s">
        <v>1000</v>
      </c>
      <c r="B62" s="6" t="s">
        <v>115</v>
      </c>
      <c r="C62" s="38" t="s">
        <v>1000</v>
      </c>
      <c r="D62" s="16" t="s">
        <v>1001</v>
      </c>
      <c r="E62" s="26" t="str">
        <f t="shared" si="1"/>
        <v>'cmsd2_sns_general_ind',</v>
      </c>
      <c r="F62" s="26" t="s">
        <v>1255</v>
      </c>
    </row>
    <row r="63">
      <c r="A63" s="38" t="s">
        <v>1000</v>
      </c>
      <c r="B63" s="6" t="s">
        <v>116</v>
      </c>
      <c r="C63" s="38" t="s">
        <v>1000</v>
      </c>
      <c r="D63" s="16" t="s">
        <v>1001</v>
      </c>
      <c r="E63" s="26" t="str">
        <f t="shared" si="1"/>
        <v>'credit_num_1stmtgcredit',</v>
      </c>
      <c r="F63" s="26" t="s">
        <v>1256</v>
      </c>
    </row>
    <row r="64">
      <c r="A64" s="38" t="s">
        <v>1000</v>
      </c>
      <c r="B64" s="6" t="s">
        <v>118</v>
      </c>
      <c r="C64" s="38" t="s">
        <v>1000</v>
      </c>
      <c r="D64" s="16" t="s">
        <v>1001</v>
      </c>
      <c r="E64" s="26" t="str">
        <f t="shared" si="1"/>
        <v>'rx_generic_pmpm_ct',</v>
      </c>
      <c r="F64" s="26" t="s">
        <v>1257</v>
      </c>
    </row>
    <row r="65">
      <c r="A65" s="38" t="s">
        <v>1000</v>
      </c>
      <c r="B65" s="6" t="s">
        <v>119</v>
      </c>
      <c r="C65" s="38" t="s">
        <v>1000</v>
      </c>
      <c r="D65" s="16" t="s">
        <v>1001</v>
      </c>
      <c r="E65" s="26" t="str">
        <f t="shared" si="1"/>
        <v>'cons_retail_buyer_1.0',</v>
      </c>
      <c r="F65" s="26" t="s">
        <v>1258</v>
      </c>
    </row>
    <row r="66">
      <c r="A66" s="38" t="s">
        <v>1000</v>
      </c>
      <c r="B66" s="6" t="s">
        <v>121</v>
      </c>
      <c r="C66" s="38" t="s">
        <v>1000</v>
      </c>
      <c r="D66" s="16" t="s">
        <v>1001</v>
      </c>
      <c r="E66" s="26" t="str">
        <f t="shared" si="1"/>
        <v>'cms_ra_factor_type_cd_CF',</v>
      </c>
      <c r="F66" s="26" t="s">
        <v>1259</v>
      </c>
    </row>
    <row r="67">
      <c r="A67" s="38" t="s">
        <v>1000</v>
      </c>
      <c r="B67" s="6" t="s">
        <v>122</v>
      </c>
      <c r="C67" s="38" t="s">
        <v>1000</v>
      </c>
      <c r="D67" s="16" t="s">
        <v>1001</v>
      </c>
      <c r="E67" s="26" t="str">
        <f t="shared" si="1"/>
        <v>'credit_bal_nonmtgcredit_60dpd',</v>
      </c>
      <c r="F67" s="26" t="s">
        <v>1260</v>
      </c>
    </row>
    <row r="68">
      <c r="A68" s="38" t="s">
        <v>1000</v>
      </c>
      <c r="B68" s="6" t="s">
        <v>124</v>
      </c>
      <c r="C68" s="38" t="s">
        <v>1000</v>
      </c>
      <c r="D68" s="16" t="s">
        <v>1001</v>
      </c>
      <c r="E68" s="26" t="str">
        <f t="shared" si="1"/>
        <v>'credit_bal_autofinance',</v>
      </c>
      <c r="F68" s="26" t="s">
        <v>1261</v>
      </c>
    </row>
    <row r="69">
      <c r="A69" s="38" t="s">
        <v>1000</v>
      </c>
      <c r="B69" s="6" t="s">
        <v>126</v>
      </c>
      <c r="C69" s="38" t="s">
        <v>1000</v>
      </c>
      <c r="D69" s="16" t="s">
        <v>1001</v>
      </c>
      <c r="E69" s="26" t="str">
        <f t="shared" si="1"/>
        <v>'cons_n2pbl',</v>
      </c>
      <c r="F69" s="26" t="s">
        <v>1262</v>
      </c>
    </row>
    <row r="70">
      <c r="A70" s="38" t="s">
        <v>1000</v>
      </c>
      <c r="B70" s="6" t="s">
        <v>128</v>
      </c>
      <c r="C70" s="38" t="s">
        <v>1000</v>
      </c>
      <c r="D70" s="16" t="s">
        <v>1001</v>
      </c>
      <c r="E70" s="26" t="str">
        <f t="shared" si="1"/>
        <v>'cons_hcaccprf_h_0.0',</v>
      </c>
      <c r="F70" s="26" t="s">
        <v>1263</v>
      </c>
    </row>
    <row r="71">
      <c r="A71" s="38" t="s">
        <v>1000</v>
      </c>
      <c r="B71" s="6" t="s">
        <v>130</v>
      </c>
      <c r="C71" s="38" t="s">
        <v>1000</v>
      </c>
      <c r="D71" s="16" t="s">
        <v>1001</v>
      </c>
      <c r="E71" s="26" t="str">
        <f t="shared" si="1"/>
        <v>'submcc_sns_othr_pmpm_ct',</v>
      </c>
      <c r="F71" s="26" t="s">
        <v>1026</v>
      </c>
    </row>
    <row r="72">
      <c r="A72" s="38" t="s">
        <v>1000</v>
      </c>
      <c r="B72" s="6" t="s">
        <v>131</v>
      </c>
      <c r="C72" s="38" t="s">
        <v>1000</v>
      </c>
      <c r="D72" s="16" t="s">
        <v>1001</v>
      </c>
      <c r="E72" s="26" t="str">
        <f t="shared" si="1"/>
        <v>'cci_score',</v>
      </c>
      <c r="F72" s="26" t="s">
        <v>1264</v>
      </c>
    </row>
    <row r="73">
      <c r="A73" s="38" t="s">
        <v>1000</v>
      </c>
      <c r="B73" s="6" t="s">
        <v>132</v>
      </c>
      <c r="C73" s="38" t="s">
        <v>1000</v>
      </c>
      <c r="D73" s="16" t="s">
        <v>1001</v>
      </c>
      <c r="E73" s="26" t="str">
        <f t="shared" si="1"/>
        <v>'rx_gpi2_44_pmpm_ct',</v>
      </c>
      <c r="F73" s="26" t="s">
        <v>1265</v>
      </c>
    </row>
    <row r="74">
      <c r="A74" s="38" t="s">
        <v>1000</v>
      </c>
      <c r="B74" s="6" t="s">
        <v>133</v>
      </c>
      <c r="C74" s="38" t="s">
        <v>1000</v>
      </c>
      <c r="D74" s="16" t="s">
        <v>1001</v>
      </c>
      <c r="E74" s="26" t="str">
        <f t="shared" si="1"/>
        <v>'rx_mail_pmpm_ct',</v>
      </c>
      <c r="F74" s="26" t="s">
        <v>1019</v>
      </c>
    </row>
    <row r="75">
      <c r="A75" s="38" t="s">
        <v>1000</v>
      </c>
      <c r="B75" s="6" t="s">
        <v>134</v>
      </c>
      <c r="C75" s="38" t="s">
        <v>1000</v>
      </c>
      <c r="D75" s="16" t="s">
        <v>1001</v>
      </c>
      <c r="E75" s="26" t="str">
        <f t="shared" si="1"/>
        <v>'credit_prcnt_mtgcredit',</v>
      </c>
      <c r="F75" s="26" t="s">
        <v>1031</v>
      </c>
    </row>
    <row r="76">
      <c r="A76" s="38" t="s">
        <v>1000</v>
      </c>
      <c r="B76" s="6" t="s">
        <v>136</v>
      </c>
      <c r="C76" s="38" t="s">
        <v>1000</v>
      </c>
      <c r="D76" s="16" t="s">
        <v>1001</v>
      </c>
      <c r="E76" s="26" t="str">
        <f t="shared" si="1"/>
        <v>'submcc_vco_vac_pmpm_ct',</v>
      </c>
      <c r="F76" s="26" t="s">
        <v>1266</v>
      </c>
    </row>
    <row r="77">
      <c r="A77" s="38" t="s">
        <v>1000</v>
      </c>
      <c r="B77" s="6" t="s">
        <v>137</v>
      </c>
      <c r="C77" s="38" t="s">
        <v>1000</v>
      </c>
      <c r="D77" s="16" t="s">
        <v>1001</v>
      </c>
      <c r="E77" s="26" t="str">
        <f t="shared" si="1"/>
        <v>'rx_gpi2_17_ind',</v>
      </c>
      <c r="F77" s="26" t="s">
        <v>1267</v>
      </c>
    </row>
    <row r="78">
      <c r="A78" s="38" t="s">
        <v>1000</v>
      </c>
      <c r="B78" s="6" t="s">
        <v>138</v>
      </c>
      <c r="C78" s="38" t="s">
        <v>1000</v>
      </c>
      <c r="D78" s="16" t="s">
        <v>1001</v>
      </c>
      <c r="E78" s="26" t="str">
        <f t="shared" si="1"/>
        <v>'submcc_mus_back_pmpm_ct',</v>
      </c>
      <c r="F78" s="26" t="s">
        <v>1268</v>
      </c>
    </row>
    <row r="79">
      <c r="A79" s="38" t="s">
        <v>1000</v>
      </c>
      <c r="B79" s="6" t="s">
        <v>139</v>
      </c>
      <c r="C79" s="38" t="s">
        <v>1000</v>
      </c>
      <c r="D79" s="16" t="s">
        <v>1001</v>
      </c>
      <c r="E79" s="26" t="str">
        <f t="shared" si="1"/>
        <v>'credit_hh_bankcard_severederog',</v>
      </c>
      <c r="F79" s="26" t="s">
        <v>1029</v>
      </c>
    </row>
    <row r="80">
      <c r="A80" s="38" t="s">
        <v>1000</v>
      </c>
      <c r="B80" s="6" t="s">
        <v>141</v>
      </c>
      <c r="C80" s="38" t="s">
        <v>1000</v>
      </c>
      <c r="D80" s="16" t="s">
        <v>1001</v>
      </c>
      <c r="E80" s="26" t="str">
        <f t="shared" si="1"/>
        <v>'rx_branded_pmpm_ct',</v>
      </c>
      <c r="F80" s="26" t="s">
        <v>1269</v>
      </c>
    </row>
    <row r="81">
      <c r="A81" s="38" t="s">
        <v>1000</v>
      </c>
      <c r="B81" s="6" t="s">
        <v>142</v>
      </c>
      <c r="C81" s="38" t="s">
        <v>1000</v>
      </c>
      <c r="D81" s="16" t="s">
        <v>1001</v>
      </c>
      <c r="E81" s="26" t="str">
        <f t="shared" si="1"/>
        <v>'bh_cdto_ind',</v>
      </c>
      <c r="F81" s="26" t="s">
        <v>1042</v>
      </c>
    </row>
    <row r="82">
      <c r="A82" s="38" t="s">
        <v>1000</v>
      </c>
      <c r="B82" s="6" t="s">
        <v>143</v>
      </c>
      <c r="C82" s="38" t="s">
        <v>1000</v>
      </c>
      <c r="D82" s="16" t="s">
        <v>1001</v>
      </c>
      <c r="E82" s="26" t="str">
        <f t="shared" si="1"/>
        <v>'betos_m5b_ind',</v>
      </c>
      <c r="F82" s="26" t="s">
        <v>1270</v>
      </c>
    </row>
    <row r="83">
      <c r="A83" s="38" t="s">
        <v>1000</v>
      </c>
      <c r="B83" s="6" t="s">
        <v>144</v>
      </c>
      <c r="C83" s="38" t="s">
        <v>1000</v>
      </c>
      <c r="D83" s="16" t="s">
        <v>1001</v>
      </c>
      <c r="E83" s="26" t="str">
        <f t="shared" si="1"/>
        <v>'cons_homstat_R',</v>
      </c>
      <c r="F83" s="26" t="s">
        <v>1271</v>
      </c>
    </row>
    <row r="84">
      <c r="A84" s="38" t="s">
        <v>1000</v>
      </c>
      <c r="B84" s="6" t="s">
        <v>145</v>
      </c>
      <c r="C84" s="38" t="s">
        <v>1000</v>
      </c>
      <c r="D84" s="16" t="s">
        <v>1001</v>
      </c>
      <c r="E84" s="26" t="str">
        <f t="shared" si="1"/>
        <v>'lab_hemoglobin_abn_result_ind',</v>
      </c>
      <c r="F84" s="26" t="s">
        <v>1272</v>
      </c>
    </row>
    <row r="85">
      <c r="A85" s="38" t="s">
        <v>1000</v>
      </c>
      <c r="B85" s="6" t="s">
        <v>147</v>
      </c>
      <c r="C85" s="38" t="s">
        <v>1000</v>
      </c>
      <c r="D85" s="16" t="s">
        <v>1001</v>
      </c>
      <c r="E85" s="26" t="str">
        <f t="shared" si="1"/>
        <v>'cons_n2mob',</v>
      </c>
      <c r="F85" s="26" t="s">
        <v>1273</v>
      </c>
    </row>
    <row r="86">
      <c r="A86" s="38" t="s">
        <v>1000</v>
      </c>
      <c r="B86" s="6" t="s">
        <v>149</v>
      </c>
      <c r="C86" s="38" t="s">
        <v>1000</v>
      </c>
      <c r="D86" s="16" t="s">
        <v>1001</v>
      </c>
      <c r="E86" s="26" t="str">
        <f t="shared" si="1"/>
        <v>'credit_prcnt_agencyfirstmtg',</v>
      </c>
      <c r="F86" s="26" t="s">
        <v>1274</v>
      </c>
    </row>
    <row r="87">
      <c r="A87" s="38" t="s">
        <v>1000</v>
      </c>
      <c r="B87" s="6" t="s">
        <v>151</v>
      </c>
      <c r="C87" s="38" t="s">
        <v>1000</v>
      </c>
      <c r="D87" s="16" t="s">
        <v>1001</v>
      </c>
      <c r="E87" s="26" t="str">
        <f t="shared" si="1"/>
        <v>'credit_bal_bankcard_severederog',</v>
      </c>
      <c r="F87" s="26" t="s">
        <v>1275</v>
      </c>
    </row>
    <row r="88">
      <c r="A88" s="38" t="s">
        <v>1000</v>
      </c>
      <c r="B88" s="6" t="s">
        <v>153</v>
      </c>
      <c r="C88" s="38" t="s">
        <v>1000</v>
      </c>
      <c r="D88" s="16" t="s">
        <v>1001</v>
      </c>
      <c r="E88" s="26" t="str">
        <f t="shared" si="1"/>
        <v>'credit_bal_totalallcredit_60dpd',</v>
      </c>
      <c r="F88" s="26" t="s">
        <v>1041</v>
      </c>
    </row>
    <row r="89">
      <c r="A89" s="38" t="s">
        <v>1000</v>
      </c>
      <c r="B89" s="6" t="s">
        <v>155</v>
      </c>
      <c r="C89" s="38" t="s">
        <v>1000</v>
      </c>
      <c r="D89" s="16" t="s">
        <v>1001</v>
      </c>
      <c r="E89" s="26" t="str">
        <f t="shared" si="1"/>
        <v>'credit_hh_nonmtgcredit_60dpd',</v>
      </c>
      <c r="F89" s="26" t="s">
        <v>1045</v>
      </c>
    </row>
    <row r="90">
      <c r="A90" s="38" t="s">
        <v>1000</v>
      </c>
      <c r="B90" s="6" t="s">
        <v>157</v>
      </c>
      <c r="C90" s="38" t="s">
        <v>1000</v>
      </c>
      <c r="D90" s="16" t="s">
        <v>1001</v>
      </c>
      <c r="E90" s="26" t="str">
        <f t="shared" si="1"/>
        <v>'credit_bal_consumerfinance',</v>
      </c>
      <c r="F90" s="26" t="s">
        <v>1276</v>
      </c>
    </row>
    <row r="91">
      <c r="A91" s="38" t="s">
        <v>1000</v>
      </c>
      <c r="B91" s="6" t="s">
        <v>159</v>
      </c>
      <c r="C91" s="38" t="s">
        <v>1000</v>
      </c>
      <c r="D91" s="16" t="s">
        <v>1001</v>
      </c>
      <c r="E91" s="26" t="str">
        <f t="shared" si="1"/>
        <v>'lang_spoken_cd_SPA',</v>
      </c>
      <c r="F91" s="26" t="s">
        <v>1277</v>
      </c>
    </row>
    <row r="92">
      <c r="A92" s="38" t="s">
        <v>1000</v>
      </c>
      <c r="B92" s="6" t="s">
        <v>161</v>
      </c>
      <c r="C92" s="38" t="s">
        <v>1000</v>
      </c>
      <c r="D92" s="16" t="s">
        <v>1001</v>
      </c>
      <c r="E92" s="26" t="str">
        <f t="shared" si="1"/>
        <v>'credit_num_nonagn1stmorg_collectio',</v>
      </c>
      <c r="F92" s="26" t="s">
        <v>1278</v>
      </c>
    </row>
    <row r="93">
      <c r="A93" s="38" t="s">
        <v>1000</v>
      </c>
      <c r="B93" s="6" t="s">
        <v>163</v>
      </c>
      <c r="C93" s="38" t="s">
        <v>1000</v>
      </c>
      <c r="D93" s="16" t="s">
        <v>1001</v>
      </c>
      <c r="E93" s="26" t="str">
        <f t="shared" si="1"/>
        <v>'credit_bal_nonagn1stmorg_90to119dp',</v>
      </c>
      <c r="F93" s="26" t="s">
        <v>1279</v>
      </c>
    </row>
    <row r="94">
      <c r="A94" s="38" t="s">
        <v>1000</v>
      </c>
      <c r="B94" s="6" t="s">
        <v>165</v>
      </c>
      <c r="C94" s="38" t="s">
        <v>1000</v>
      </c>
      <c r="D94" s="16" t="s">
        <v>1001</v>
      </c>
      <c r="E94" s="26" t="str">
        <f t="shared" si="1"/>
        <v>'betos_t1h_pmpm_ct',</v>
      </c>
      <c r="F94" s="26" t="s">
        <v>1280</v>
      </c>
    </row>
    <row r="95">
      <c r="A95" s="38" t="s">
        <v>1000</v>
      </c>
      <c r="B95" s="6" t="s">
        <v>166</v>
      </c>
      <c r="C95" s="38" t="s">
        <v>1000</v>
      </c>
      <c r="D95" s="16" t="s">
        <v>1001</v>
      </c>
      <c r="E95" s="26" t="str">
        <f t="shared" si="1"/>
        <v>'submcc_mus_soft_ind',</v>
      </c>
      <c r="F95" s="26" t="s">
        <v>1281</v>
      </c>
    </row>
    <row r="96">
      <c r="A96" s="38" t="s">
        <v>1000</v>
      </c>
      <c r="B96" s="6" t="s">
        <v>167</v>
      </c>
      <c r="C96" s="38" t="s">
        <v>1000</v>
      </c>
      <c r="D96" s="16" t="s">
        <v>1001</v>
      </c>
      <c r="E96" s="26" t="str">
        <f t="shared" si="1"/>
        <v>'credit_hh_autofinance_new',</v>
      </c>
      <c r="F96" s="26" t="s">
        <v>1282</v>
      </c>
    </row>
    <row r="97">
      <c r="A97" s="38" t="s">
        <v>1000</v>
      </c>
      <c r="B97" s="6" t="s">
        <v>169</v>
      </c>
      <c r="C97" s="38" t="s">
        <v>1000</v>
      </c>
      <c r="D97" s="16" t="s">
        <v>1001</v>
      </c>
      <c r="E97" s="26" t="str">
        <f t="shared" si="1"/>
        <v>'credit_num_autofinance',</v>
      </c>
      <c r="F97" s="26" t="s">
        <v>1283</v>
      </c>
    </row>
    <row r="98">
      <c r="A98" s="38" t="s">
        <v>1000</v>
      </c>
      <c r="B98" s="6" t="s">
        <v>171</v>
      </c>
      <c r="C98" s="38" t="s">
        <v>1000</v>
      </c>
      <c r="D98" s="16" t="s">
        <v>1001</v>
      </c>
      <c r="E98" s="26" t="str">
        <f t="shared" si="1"/>
        <v>'credit_bal_autofinance_new',</v>
      </c>
      <c r="F98" s="26" t="s">
        <v>1284</v>
      </c>
    </row>
    <row r="99">
      <c r="A99" s="38" t="s">
        <v>1000</v>
      </c>
      <c r="B99" s="6" t="s">
        <v>173</v>
      </c>
      <c r="C99" s="38" t="s">
        <v>1000</v>
      </c>
      <c r="D99" s="16" t="s">
        <v>1001</v>
      </c>
      <c r="E99" s="26" t="str">
        <f t="shared" si="1"/>
        <v>'submcc_mus_soft_pmpm_ct',</v>
      </c>
      <c r="F99" s="26" t="s">
        <v>1285</v>
      </c>
    </row>
    <row r="100">
      <c r="A100" s="38" t="s">
        <v>1000</v>
      </c>
      <c r="B100" s="6" t="s">
        <v>174</v>
      </c>
      <c r="C100" s="38" t="s">
        <v>1000</v>
      </c>
      <c r="D100" s="16" t="s">
        <v>1001</v>
      </c>
      <c r="E100" s="26" t="str">
        <f t="shared" si="1"/>
        <v>'credit_num_autobank_new',</v>
      </c>
      <c r="F100" s="26" t="s">
        <v>1286</v>
      </c>
    </row>
    <row r="101">
      <c r="A101" s="38" t="s">
        <v>1000</v>
      </c>
      <c r="B101" s="6" t="s">
        <v>176</v>
      </c>
      <c r="C101" s="38" t="s">
        <v>1000</v>
      </c>
      <c r="D101" s="16" t="s">
        <v>1001</v>
      </c>
      <c r="E101" s="26" t="str">
        <f t="shared" si="1"/>
        <v>'cons_online_buyer_0.0',</v>
      </c>
      <c r="F101" s="26" t="s">
        <v>1287</v>
      </c>
    </row>
    <row r="102">
      <c r="A102" s="38" t="s">
        <v>1000</v>
      </c>
      <c r="B102" s="6" t="s">
        <v>177</v>
      </c>
      <c r="C102" s="38" t="s">
        <v>1000</v>
      </c>
      <c r="D102" s="16" t="s">
        <v>1001</v>
      </c>
      <c r="E102" s="26" t="str">
        <f t="shared" si="1"/>
        <v>'med_outpatient_visit_ct_pmpm',</v>
      </c>
      <c r="F102" s="26" t="s">
        <v>1034</v>
      </c>
    </row>
    <row r="103">
      <c r="A103" s="38" t="s">
        <v>1000</v>
      </c>
      <c r="B103" s="6" t="s">
        <v>178</v>
      </c>
      <c r="C103" s="38" t="s">
        <v>1000</v>
      </c>
      <c r="D103" s="16" t="s">
        <v>1001</v>
      </c>
      <c r="E103" s="26" t="str">
        <f t="shared" si="1"/>
        <v>'credit_minmob_mtgcredit',</v>
      </c>
      <c r="F103" s="26" t="s">
        <v>1288</v>
      </c>
    </row>
    <row r="104">
      <c r="A104" s="38" t="s">
        <v>1000</v>
      </c>
      <c r="B104" s="6" t="s">
        <v>180</v>
      </c>
      <c r="C104" s="38" t="s">
        <v>1000</v>
      </c>
      <c r="D104" s="16" t="s">
        <v>1001</v>
      </c>
      <c r="E104" s="26" t="str">
        <f t="shared" si="1"/>
        <v>'credit_prcnt_autobank',</v>
      </c>
      <c r="F104" s="26" t="s">
        <v>1289</v>
      </c>
    </row>
    <row r="105">
      <c r="A105" s="38" t="s">
        <v>1000</v>
      </c>
      <c r="B105" s="6" t="s">
        <v>182</v>
      </c>
      <c r="C105" s="38" t="s">
        <v>1000</v>
      </c>
      <c r="D105" s="16" t="s">
        <v>1001</v>
      </c>
      <c r="E105" s="26" t="str">
        <f t="shared" si="1"/>
        <v>'submcc_vco_exam_pmpm_ct',</v>
      </c>
      <c r="F105" s="26" t="s">
        <v>1023</v>
      </c>
    </row>
    <row r="106">
      <c r="A106" s="38" t="s">
        <v>1000</v>
      </c>
      <c r="B106" s="6" t="s">
        <v>183</v>
      </c>
      <c r="C106" s="38" t="s">
        <v>1000</v>
      </c>
      <c r="D106" s="16" t="s">
        <v>1001</v>
      </c>
      <c r="E106" s="26" t="str">
        <f t="shared" si="1"/>
        <v>'credit_num_heloc_severederog',</v>
      </c>
      <c r="F106" s="26" t="s">
        <v>1290</v>
      </c>
    </row>
    <row r="107">
      <c r="A107" s="38" t="s">
        <v>1000</v>
      </c>
      <c r="B107" s="6" t="s">
        <v>185</v>
      </c>
      <c r="C107" s="38" t="s">
        <v>1000</v>
      </c>
      <c r="D107" s="16" t="s">
        <v>1001</v>
      </c>
      <c r="E107" s="26" t="str">
        <f t="shared" si="1"/>
        <v>'cons_online_buyer_1.0',</v>
      </c>
      <c r="F107" s="26" t="s">
        <v>1291</v>
      </c>
    </row>
    <row r="108">
      <c r="A108" s="38" t="s">
        <v>1000</v>
      </c>
      <c r="B108" s="6" t="s">
        <v>186</v>
      </c>
      <c r="C108" s="38" t="s">
        <v>1000</v>
      </c>
      <c r="D108" s="16" t="s">
        <v>1001</v>
      </c>
      <c r="E108" s="26" t="str">
        <f t="shared" si="1"/>
        <v>'credit_hh_totalallcredit_bankruptcy',</v>
      </c>
      <c r="F108" s="26" t="s">
        <v>1292</v>
      </c>
    </row>
    <row r="109">
      <c r="A109" s="38" t="s">
        <v>1000</v>
      </c>
      <c r="B109" s="6" t="s">
        <v>188</v>
      </c>
      <c r="C109" s="38" t="s">
        <v>1000</v>
      </c>
      <c r="D109" s="16" t="s">
        <v>1001</v>
      </c>
      <c r="E109" s="26" t="str">
        <f t="shared" si="1"/>
        <v>'credit_hh_studentloan',</v>
      </c>
      <c r="F109" s="26" t="s">
        <v>1293</v>
      </c>
    </row>
    <row r="110">
      <c r="A110" s="38" t="s">
        <v>1000</v>
      </c>
      <c r="B110" s="6" t="s">
        <v>190</v>
      </c>
      <c r="C110" s="38" t="s">
        <v>1000</v>
      </c>
      <c r="D110" s="16" t="s">
        <v>1001</v>
      </c>
      <c r="E110" s="26" t="str">
        <f t="shared" si="1"/>
        <v>'rx_gpi2_39_pmpm_ct',</v>
      </c>
      <c r="F110" s="26" t="s">
        <v>1294</v>
      </c>
    </row>
    <row r="111">
      <c r="A111" s="38" t="s">
        <v>1000</v>
      </c>
      <c r="B111" s="6" t="s">
        <v>191</v>
      </c>
      <c r="C111" s="38" t="s">
        <v>1000</v>
      </c>
      <c r="D111" s="16" t="s">
        <v>1001</v>
      </c>
      <c r="E111" s="26" t="str">
        <f t="shared" si="1"/>
        <v>'credit_num_1stmtg_collections',</v>
      </c>
      <c r="F111" s="26" t="s">
        <v>1295</v>
      </c>
    </row>
    <row r="112">
      <c r="A112" s="38" t="s">
        <v>1000</v>
      </c>
      <c r="B112" s="6" t="s">
        <v>193</v>
      </c>
      <c r="C112" s="38" t="s">
        <v>1000</v>
      </c>
      <c r="D112" s="16" t="s">
        <v>1001</v>
      </c>
      <c r="E112" s="26" t="str">
        <f t="shared" si="1"/>
        <v>'credit_bal_1stmtg_collections',</v>
      </c>
      <c r="F112" s="26" t="s">
        <v>1296</v>
      </c>
    </row>
    <row r="113">
      <c r="A113" s="38" t="s">
        <v>1000</v>
      </c>
      <c r="B113" s="6" t="s">
        <v>194</v>
      </c>
      <c r="C113" s="38" t="s">
        <v>1000</v>
      </c>
      <c r="D113" s="16" t="s">
        <v>1001</v>
      </c>
      <c r="E113" s="26" t="str">
        <f t="shared" si="1"/>
        <v>'submcc_mus_jnt_pmpm_ct',</v>
      </c>
      <c r="F113" s="26" t="s">
        <v>1297</v>
      </c>
    </row>
    <row r="114">
      <c r="A114" s="38" t="s">
        <v>1000</v>
      </c>
      <c r="B114" s="6" t="s">
        <v>195</v>
      </c>
      <c r="C114" s="38" t="s">
        <v>1000</v>
      </c>
      <c r="D114" s="16" t="s">
        <v>1001</v>
      </c>
      <c r="E114" s="26" t="str">
        <f t="shared" si="1"/>
        <v>'submcc_hdz_valv_pmpm_ct',</v>
      </c>
      <c r="F114" s="26" t="s">
        <v>1298</v>
      </c>
    </row>
    <row r="115">
      <c r="A115" s="38" t="s">
        <v>1000</v>
      </c>
      <c r="B115" s="6" t="s">
        <v>196</v>
      </c>
      <c r="C115" s="38" t="s">
        <v>1000</v>
      </c>
      <c r="D115" s="16" t="s">
        <v>1001</v>
      </c>
      <c r="E115" s="26" t="str">
        <f t="shared" si="1"/>
        <v>'credit_num_nonmtgcredit_60dpd',</v>
      </c>
      <c r="F115" s="26" t="s">
        <v>1299</v>
      </c>
    </row>
    <row r="116">
      <c r="A116" s="38" t="s">
        <v>1000</v>
      </c>
      <c r="B116" s="6" t="s">
        <v>198</v>
      </c>
      <c r="C116" s="38" t="s">
        <v>1000</v>
      </c>
      <c r="D116" s="16" t="s">
        <v>1001</v>
      </c>
      <c r="E116" s="26" t="str">
        <f t="shared" si="1"/>
        <v>'rx_gpi2_75_pmpm_ct',</v>
      </c>
      <c r="F116" s="26" t="s">
        <v>1300</v>
      </c>
    </row>
    <row r="117">
      <c r="A117" s="38" t="s">
        <v>1000</v>
      </c>
      <c r="B117" s="6" t="s">
        <v>199</v>
      </c>
      <c r="C117" s="38" t="s">
        <v>1000</v>
      </c>
      <c r="D117" s="16" t="s">
        <v>1001</v>
      </c>
      <c r="E117" s="26" t="str">
        <f t="shared" si="1"/>
        <v>'rx_gpi2_65_pmpm_ct',</v>
      </c>
      <c r="F117" s="26" t="s">
        <v>1301</v>
      </c>
    </row>
    <row r="118">
      <c r="A118" s="38" t="s">
        <v>1000</v>
      </c>
      <c r="B118" s="6" t="s">
        <v>200</v>
      </c>
      <c r="C118" s="38" t="s">
        <v>1000</v>
      </c>
      <c r="D118" s="16" t="s">
        <v>1001</v>
      </c>
      <c r="E118" s="26" t="str">
        <f t="shared" si="1"/>
        <v>'credit_hh_mtg_severederog',</v>
      </c>
      <c r="F118" s="26" t="s">
        <v>1302</v>
      </c>
    </row>
    <row r="119">
      <c r="A119" s="38" t="s">
        <v>1000</v>
      </c>
      <c r="B119" s="6" t="s">
        <v>202</v>
      </c>
      <c r="C119" s="38" t="s">
        <v>1000</v>
      </c>
      <c r="D119" s="16" t="s">
        <v>1001</v>
      </c>
      <c r="E119" s="26" t="str">
        <f t="shared" si="1"/>
        <v>'rx_gpi2_49_pmpm_ct',</v>
      </c>
      <c r="F119" s="26" t="s">
        <v>1303</v>
      </c>
    </row>
    <row r="120">
      <c r="A120" s="38" t="s">
        <v>1000</v>
      </c>
      <c r="B120" s="6" t="s">
        <v>203</v>
      </c>
      <c r="C120" s="38" t="s">
        <v>1000</v>
      </c>
      <c r="D120" s="16" t="s">
        <v>1001</v>
      </c>
      <c r="E120" s="26" t="str">
        <f t="shared" si="1"/>
        <v>'credit_bal_studentloan_60dpd',</v>
      </c>
      <c r="F120" s="26" t="s">
        <v>1304</v>
      </c>
    </row>
    <row r="121">
      <c r="A121" s="38" t="s">
        <v>1000</v>
      </c>
      <c r="B121" s="6" t="s">
        <v>205</v>
      </c>
      <c r="C121" s="38" t="s">
        <v>1000</v>
      </c>
      <c r="D121" s="16" t="s">
        <v>1001</v>
      </c>
      <c r="E121" s="26" t="str">
        <f t="shared" si="1"/>
        <v>'credit_highcrd_consumerfinance_new',</v>
      </c>
      <c r="F121" s="26" t="s">
        <v>1305</v>
      </c>
    </row>
    <row r="122">
      <c r="A122" s="38" t="s">
        <v>1000</v>
      </c>
      <c r="B122" s="6" t="s">
        <v>207</v>
      </c>
      <c r="C122" s="38" t="s">
        <v>1000</v>
      </c>
      <c r="D122" s="16" t="s">
        <v>1001</v>
      </c>
      <c r="E122" s="26" t="str">
        <f t="shared" si="1"/>
        <v>'credit_bal_1stmtgcredit_60dpd',</v>
      </c>
      <c r="F122" s="26" t="s">
        <v>1306</v>
      </c>
    </row>
    <row r="123">
      <c r="A123" s="38" t="s">
        <v>1000</v>
      </c>
      <c r="B123" s="6" t="s">
        <v>208</v>
      </c>
      <c r="C123" s="38" t="s">
        <v>1000</v>
      </c>
      <c r="D123" s="16" t="s">
        <v>1001</v>
      </c>
      <c r="E123" s="26" t="str">
        <f t="shared" si="1"/>
        <v>'credit_num_mtg_90to119dpd',</v>
      </c>
      <c r="F123" s="26" t="s">
        <v>1307</v>
      </c>
    </row>
    <row r="124">
      <c r="A124" s="38" t="s">
        <v>1000</v>
      </c>
      <c r="B124" s="6" t="s">
        <v>210</v>
      </c>
      <c r="C124" s="38" t="s">
        <v>1000</v>
      </c>
      <c r="D124" s="16" t="s">
        <v>1001</v>
      </c>
      <c r="E124" s="26" t="str">
        <f t="shared" si="1"/>
        <v>'credit_num_studentloan',</v>
      </c>
      <c r="F124" s="26" t="s">
        <v>1308</v>
      </c>
    </row>
    <row r="125">
      <c r="A125" s="38" t="s">
        <v>1000</v>
      </c>
      <c r="B125" s="6" t="s">
        <v>212</v>
      </c>
      <c r="C125" s="38" t="s">
        <v>1000</v>
      </c>
      <c r="D125" s="16" t="s">
        <v>1001</v>
      </c>
      <c r="E125" s="26" t="str">
        <f t="shared" si="1"/>
        <v>'credit_bal_totalallcredit_90to119dpd',</v>
      </c>
      <c r="F125" s="26" t="s">
        <v>1309</v>
      </c>
    </row>
    <row r="126">
      <c r="A126" s="38" t="s">
        <v>1000</v>
      </c>
      <c r="B126" s="6" t="s">
        <v>214</v>
      </c>
      <c r="C126" s="38" t="s">
        <v>1000</v>
      </c>
      <c r="D126" s="16" t="s">
        <v>1001</v>
      </c>
      <c r="E126" s="26" t="str">
        <f t="shared" si="1"/>
        <v>'credit_bal_1stmtg_severederog',</v>
      </c>
      <c r="F126" s="26" t="s">
        <v>1049</v>
      </c>
    </row>
    <row r="127">
      <c r="A127" s="38" t="s">
        <v>1000</v>
      </c>
      <c r="B127" s="6" t="s">
        <v>215</v>
      </c>
      <c r="C127" s="38" t="s">
        <v>1000</v>
      </c>
      <c r="D127" s="16" t="s">
        <v>1001</v>
      </c>
      <c r="E127" s="26" t="str">
        <f t="shared" si="1"/>
        <v>'credit_hh_autofinance',</v>
      </c>
      <c r="F127" s="26" t="s">
        <v>1310</v>
      </c>
    </row>
    <row r="128">
      <c r="A128" s="38" t="s">
        <v>1000</v>
      </c>
      <c r="B128" s="6" t="s">
        <v>217</v>
      </c>
      <c r="C128" s="38" t="s">
        <v>1000</v>
      </c>
      <c r="D128" s="16" t="s">
        <v>1001</v>
      </c>
      <c r="E128" s="26" t="str">
        <f t="shared" si="1"/>
        <v>'submcc_hdz_arrh_pmpm_ct',</v>
      </c>
      <c r="F128" s="26" t="s">
        <v>1311</v>
      </c>
    </row>
    <row r="129">
      <c r="A129" s="38" t="s">
        <v>1000</v>
      </c>
      <c r="B129" s="6" t="s">
        <v>218</v>
      </c>
      <c r="C129" s="38" t="s">
        <v>1000</v>
      </c>
      <c r="D129" s="16" t="s">
        <v>1001</v>
      </c>
      <c r="E129" s="26" t="str">
        <f t="shared" si="1"/>
        <v>'credit_num_mtg_collections',</v>
      </c>
      <c r="F129" s="26" t="s">
        <v>1312</v>
      </c>
    </row>
    <row r="130">
      <c r="A130" s="38" t="s">
        <v>1000</v>
      </c>
      <c r="B130" s="6" t="s">
        <v>220</v>
      </c>
      <c r="C130" s="38" t="s">
        <v>1000</v>
      </c>
      <c r="D130" s="16" t="s">
        <v>1001</v>
      </c>
      <c r="E130" s="26" t="str">
        <f t="shared" si="1"/>
        <v>'credit_prcnt_nonagnfirstmtg',</v>
      </c>
      <c r="F130" s="26" t="s">
        <v>1313</v>
      </c>
    </row>
    <row r="131">
      <c r="A131" s="38" t="s">
        <v>1000</v>
      </c>
      <c r="B131" s="6" t="s">
        <v>222</v>
      </c>
      <c r="C131" s="38" t="s">
        <v>1000</v>
      </c>
      <c r="D131" s="16" t="s">
        <v>1001</v>
      </c>
      <c r="E131" s="26" t="str">
        <f t="shared" si="1"/>
        <v>'submcc_can_h/o_pmpm_ct',</v>
      </c>
      <c r="F131" s="26" t="s">
        <v>1314</v>
      </c>
    </row>
    <row r="132">
      <c r="A132" s="38" t="s">
        <v>1000</v>
      </c>
      <c r="B132" s="6" t="s">
        <v>223</v>
      </c>
      <c r="C132" s="38" t="s">
        <v>1000</v>
      </c>
      <c r="D132" s="16" t="s">
        <v>1001</v>
      </c>
      <c r="E132" s="26" t="str">
        <f t="shared" si="1"/>
        <v>'credit_bal_agency1stmorg_collectio',</v>
      </c>
      <c r="F132" s="26" t="s">
        <v>1315</v>
      </c>
    </row>
    <row r="133">
      <c r="A133" s="38" t="s">
        <v>1000</v>
      </c>
      <c r="B133" s="6" t="s">
        <v>224</v>
      </c>
      <c r="C133" s="38" t="s">
        <v>1000</v>
      </c>
      <c r="D133" s="16" t="s">
        <v>1001</v>
      </c>
      <c r="E133" s="26" t="str">
        <f t="shared" si="1"/>
        <v>'rx_gpi2_44_ind',</v>
      </c>
      <c r="F133" s="26" t="s">
        <v>1316</v>
      </c>
    </row>
    <row r="134">
      <c r="A134" s="38" t="s">
        <v>1000</v>
      </c>
      <c r="B134" s="6" t="s">
        <v>225</v>
      </c>
      <c r="C134" s="38" t="s">
        <v>1000</v>
      </c>
      <c r="D134" s="16" t="s">
        <v>1001</v>
      </c>
      <c r="E134" s="26" t="str">
        <f t="shared" si="1"/>
        <v>'credit_hh_nonagnfirstmtg',</v>
      </c>
      <c r="F134" s="26" t="s">
        <v>1317</v>
      </c>
    </row>
    <row r="135">
      <c r="A135" s="38" t="s">
        <v>1000</v>
      </c>
      <c r="B135" s="6" t="s">
        <v>227</v>
      </c>
      <c r="C135" s="38" t="s">
        <v>1000</v>
      </c>
      <c r="D135" s="16" t="s">
        <v>1001</v>
      </c>
      <c r="E135" s="26" t="str">
        <f t="shared" si="1"/>
        <v>'ccsp_220_ind',</v>
      </c>
      <c r="F135" s="26" t="s">
        <v>1047</v>
      </c>
    </row>
    <row r="136">
      <c r="A136" s="38" t="s">
        <v>1000</v>
      </c>
      <c r="B136" s="6" t="s">
        <v>228</v>
      </c>
      <c r="C136" s="38" t="s">
        <v>1000</v>
      </c>
      <c r="D136" s="16" t="s">
        <v>1001</v>
      </c>
      <c r="E136" s="26" t="str">
        <f t="shared" si="1"/>
        <v>'credit_bal_1stmtg_60to89dpd',</v>
      </c>
      <c r="F136" s="26" t="s">
        <v>1318</v>
      </c>
    </row>
    <row r="137">
      <c r="A137" s="38" t="s">
        <v>1000</v>
      </c>
      <c r="B137" s="6" t="s">
        <v>229</v>
      </c>
      <c r="C137" s="38" t="s">
        <v>1000</v>
      </c>
      <c r="D137" s="16" t="s">
        <v>1001</v>
      </c>
      <c r="E137" s="26" t="str">
        <f t="shared" si="1"/>
        <v>'credit_bal_totalallcredit_60to89dpd',</v>
      </c>
      <c r="F137" s="26" t="s">
        <v>1319</v>
      </c>
    </row>
    <row r="138">
      <c r="A138" s="38" t="s">
        <v>1000</v>
      </c>
      <c r="B138" s="6" t="s">
        <v>230</v>
      </c>
      <c r="C138" s="38" t="s">
        <v>1000</v>
      </c>
      <c r="D138" s="16" t="s">
        <v>1001</v>
      </c>
      <c r="E138" s="26" t="str">
        <f t="shared" si="1"/>
        <v>'submcc_dig_othr_pmpm_ct',</v>
      </c>
      <c r="F138" s="26" t="s">
        <v>1320</v>
      </c>
    </row>
    <row r="139">
      <c r="A139" s="38" t="s">
        <v>1000</v>
      </c>
      <c r="B139" s="6" t="s">
        <v>231</v>
      </c>
      <c r="C139" s="38" t="s">
        <v>1000</v>
      </c>
      <c r="D139" s="16" t="s">
        <v>1001</v>
      </c>
      <c r="E139" s="26" t="str">
        <f t="shared" si="1"/>
        <v>'submcc_rsk_obe_pmpm_ct',</v>
      </c>
      <c r="F139" s="26" t="s">
        <v>1321</v>
      </c>
    </row>
    <row r="140">
      <c r="A140" s="38" t="s">
        <v>1000</v>
      </c>
      <c r="B140" s="6" t="s">
        <v>232</v>
      </c>
      <c r="C140" s="38" t="s">
        <v>1000</v>
      </c>
      <c r="D140" s="16" t="s">
        <v>1001</v>
      </c>
      <c r="E140" s="26" t="str">
        <f t="shared" si="1"/>
        <v>'rx_gpi2_86_ind',</v>
      </c>
      <c r="F140" s="26" t="s">
        <v>1322</v>
      </c>
    </row>
    <row r="141">
      <c r="A141" s="38" t="s">
        <v>1000</v>
      </c>
      <c r="B141" s="6" t="s">
        <v>233</v>
      </c>
      <c r="C141" s="38" t="s">
        <v>1000</v>
      </c>
      <c r="D141" s="16" t="s">
        <v>1001</v>
      </c>
      <c r="E141" s="26" t="str">
        <f t="shared" si="1"/>
        <v>'credit_bal_mtgcredit_new',</v>
      </c>
      <c r="F141" s="26" t="s">
        <v>1323</v>
      </c>
    </row>
    <row r="142">
      <c r="A142" s="38" t="s">
        <v>1000</v>
      </c>
      <c r="B142" s="6" t="s">
        <v>234</v>
      </c>
      <c r="C142" s="38" t="s">
        <v>1000</v>
      </c>
      <c r="D142" s="16" t="s">
        <v>1001</v>
      </c>
      <c r="E142" s="26" t="str">
        <f t="shared" si="1"/>
        <v>'rx_mail_ind',</v>
      </c>
      <c r="F142" s="26" t="s">
        <v>1324</v>
      </c>
    </row>
    <row r="143">
      <c r="A143" s="38" t="s">
        <v>1000</v>
      </c>
      <c r="B143" s="6" t="s">
        <v>235</v>
      </c>
      <c r="C143" s="38" t="s">
        <v>1000</v>
      </c>
      <c r="D143" s="16" t="s">
        <v>1001</v>
      </c>
      <c r="E143" s="26" t="str">
        <f t="shared" si="1"/>
        <v>'rx_gpi2_65_ind',</v>
      </c>
      <c r="F143" s="26" t="s">
        <v>1325</v>
      </c>
    </row>
    <row r="144">
      <c r="A144" s="38" t="s">
        <v>1000</v>
      </c>
      <c r="B144" s="6" t="s">
        <v>236</v>
      </c>
      <c r="C144" s="38" t="s">
        <v>1000</v>
      </c>
      <c r="D144" s="16" t="s">
        <v>1001</v>
      </c>
      <c r="E144" s="26" t="str">
        <f t="shared" si="1"/>
        <v>'credit_num_consumerfinance_new',</v>
      </c>
      <c r="F144" s="26" t="s">
        <v>1326</v>
      </c>
    </row>
    <row r="145">
      <c r="A145" s="38" t="s">
        <v>1000</v>
      </c>
      <c r="B145" s="6" t="s">
        <v>238</v>
      </c>
      <c r="C145" s="38" t="s">
        <v>1000</v>
      </c>
      <c r="D145" s="16" t="s">
        <v>1001</v>
      </c>
      <c r="E145" s="26" t="str">
        <f t="shared" si="1"/>
        <v>'credit_num_totalallcredit_collections',</v>
      </c>
      <c r="F145" s="26" t="s">
        <v>1327</v>
      </c>
    </row>
    <row r="146">
      <c r="A146" s="38" t="s">
        <v>1000</v>
      </c>
      <c r="B146" s="6" t="s">
        <v>240</v>
      </c>
      <c r="C146" s="38" t="s">
        <v>1000</v>
      </c>
      <c r="D146" s="16" t="s">
        <v>1001</v>
      </c>
      <c r="E146" s="26" t="str">
        <f t="shared" si="1"/>
        <v>'rx_gpi2_33_pmpm_ct',</v>
      </c>
      <c r="F146" s="26" t="s">
        <v>1328</v>
      </c>
    </row>
    <row r="147">
      <c r="A147" s="38" t="s">
        <v>1000</v>
      </c>
      <c r="B147" s="6" t="s">
        <v>241</v>
      </c>
      <c r="C147" s="38" t="s">
        <v>1000</v>
      </c>
      <c r="D147" s="16" t="s">
        <v>1001</v>
      </c>
      <c r="E147" s="26" t="str">
        <f t="shared" si="1"/>
        <v>'credit_num_consumerfinance',</v>
      </c>
      <c r="F147" s="26" t="s">
        <v>1329</v>
      </c>
    </row>
    <row r="148">
      <c r="A148" s="38" t="s">
        <v>1000</v>
      </c>
      <c r="B148" s="6" t="s">
        <v>243</v>
      </c>
      <c r="C148" s="38" t="s">
        <v>1000</v>
      </c>
      <c r="D148" s="16" t="s">
        <v>1001</v>
      </c>
      <c r="E148" s="26" t="str">
        <f t="shared" si="1"/>
        <v>'credit_num_studentloan_60dpd',</v>
      </c>
      <c r="F148" s="26" t="s">
        <v>1330</v>
      </c>
    </row>
    <row r="149">
      <c r="A149" s="38" t="s">
        <v>1000</v>
      </c>
      <c r="B149" s="6" t="s">
        <v>245</v>
      </c>
      <c r="C149" s="38" t="s">
        <v>1000</v>
      </c>
      <c r="D149" s="16" t="s">
        <v>1001</v>
      </c>
      <c r="E149" s="26" t="str">
        <f t="shared" si="1"/>
        <v>'rx_gpi2_32_ind',</v>
      </c>
      <c r="F149" s="26" t="s">
        <v>1331</v>
      </c>
    </row>
    <row r="150">
      <c r="A150" s="38" t="s">
        <v>1000</v>
      </c>
      <c r="B150" s="6" t="s">
        <v>246</v>
      </c>
      <c r="C150" s="38" t="s">
        <v>1000</v>
      </c>
      <c r="D150" s="16" t="s">
        <v>1001</v>
      </c>
      <c r="E150" s="26" t="str">
        <f t="shared" si="1"/>
        <v>'total_outpatient_visit_ct_pmpm',</v>
      </c>
      <c r="F150" s="26" t="s">
        <v>1038</v>
      </c>
    </row>
    <row r="151">
      <c r="A151" s="38" t="s">
        <v>1000</v>
      </c>
      <c r="B151" s="6" t="s">
        <v>247</v>
      </c>
      <c r="C151" s="38" t="s">
        <v>1000</v>
      </c>
      <c r="D151" s="16" t="s">
        <v>1001</v>
      </c>
      <c r="E151" s="26" t="str">
        <f t="shared" si="1"/>
        <v>'credit_num_agencyfirstmtg_60dpd',</v>
      </c>
      <c r="F151" s="26" t="s">
        <v>1332</v>
      </c>
    </row>
    <row r="152">
      <c r="A152" s="38" t="s">
        <v>1000</v>
      </c>
      <c r="B152" s="6" t="s">
        <v>249</v>
      </c>
      <c r="C152" s="38" t="s">
        <v>1000</v>
      </c>
      <c r="D152" s="16" t="s">
        <v>1001</v>
      </c>
      <c r="E152" s="26" t="str">
        <f t="shared" si="1"/>
        <v>'credit_hh_agencyfirstmtg_new',</v>
      </c>
      <c r="F152" s="26" t="s">
        <v>1333</v>
      </c>
    </row>
    <row r="153">
      <c r="A153" s="38" t="s">
        <v>1000</v>
      </c>
      <c r="B153" s="6" t="s">
        <v>250</v>
      </c>
      <c r="C153" s="38" t="s">
        <v>1000</v>
      </c>
      <c r="D153" s="16" t="s">
        <v>1001</v>
      </c>
      <c r="E153" s="26" t="str">
        <f t="shared" si="1"/>
        <v>'rx_gpi2_17_pmpm_ct',</v>
      </c>
      <c r="F153" s="26" t="s">
        <v>1334</v>
      </c>
    </row>
    <row r="154">
      <c r="A154" s="38" t="s">
        <v>1000</v>
      </c>
      <c r="B154" s="6" t="s">
        <v>251</v>
      </c>
      <c r="C154" s="38" t="s">
        <v>1000</v>
      </c>
      <c r="D154" s="16" t="s">
        <v>1001</v>
      </c>
      <c r="E154" s="26" t="str">
        <f t="shared" si="1"/>
        <v>'credit_num_autobank',</v>
      </c>
      <c r="F154" s="26" t="s">
        <v>1335</v>
      </c>
    </row>
    <row r="155">
      <c r="A155" s="38" t="s">
        <v>1000</v>
      </c>
      <c r="B155" s="6" t="s">
        <v>253</v>
      </c>
      <c r="C155" s="38" t="s">
        <v>1000</v>
      </c>
      <c r="D155" s="16" t="s">
        <v>1001</v>
      </c>
      <c r="E155" s="26" t="str">
        <f t="shared" si="1"/>
        <v>'credit_bal_heloc_severederog',</v>
      </c>
      <c r="F155" s="26" t="s">
        <v>1336</v>
      </c>
    </row>
    <row r="156">
      <c r="A156" s="38" t="s">
        <v>1000</v>
      </c>
      <c r="B156" s="6" t="s">
        <v>254</v>
      </c>
      <c r="C156" s="38" t="s">
        <v>1000</v>
      </c>
      <c r="D156" s="16" t="s">
        <v>1001</v>
      </c>
      <c r="E156" s="26" t="str">
        <f t="shared" si="1"/>
        <v>'rx_gpi2_86_pmpm_ct',</v>
      </c>
      <c r="F156" s="26" t="s">
        <v>1337</v>
      </c>
    </row>
    <row r="157">
      <c r="A157" s="38" t="s">
        <v>1000</v>
      </c>
      <c r="B157" s="6" t="s">
        <v>255</v>
      </c>
      <c r="C157" s="38" t="s">
        <v>1000</v>
      </c>
      <c r="D157" s="16" t="s">
        <v>1001</v>
      </c>
      <c r="E157" s="26" t="str">
        <f t="shared" si="1"/>
        <v>'med_physician_office_visit_ct_pmpm',</v>
      </c>
      <c r="F157" s="26" t="s">
        <v>1338</v>
      </c>
    </row>
    <row r="158">
      <c r="A158" s="38" t="s">
        <v>1000</v>
      </c>
      <c r="B158" s="6" t="s">
        <v>256</v>
      </c>
      <c r="C158" s="38" t="s">
        <v>1000</v>
      </c>
      <c r="D158" s="16" t="s">
        <v>1001</v>
      </c>
      <c r="E158" s="26" t="str">
        <f t="shared" si="1"/>
        <v>'rx_gpi2_05_pmpm_ct',</v>
      </c>
      <c r="F158" s="26" t="s">
        <v>1339</v>
      </c>
    </row>
    <row r="159">
      <c r="A159" s="38" t="s">
        <v>1000</v>
      </c>
      <c r="B159" s="6" t="s">
        <v>257</v>
      </c>
      <c r="C159" s="38" t="s">
        <v>1000</v>
      </c>
      <c r="D159" s="16" t="s">
        <v>1001</v>
      </c>
      <c r="E159" s="26" t="str">
        <f t="shared" si="1"/>
        <v>'prov_spec_home_health_ind',</v>
      </c>
      <c r="F159" s="26" t="s">
        <v>1340</v>
      </c>
    </row>
    <row r="160">
      <c r="A160" s="38" t="s">
        <v>1000</v>
      </c>
      <c r="B160" s="6" t="s">
        <v>258</v>
      </c>
      <c r="C160" s="38" t="s">
        <v>1000</v>
      </c>
      <c r="D160" s="16" t="s">
        <v>1001</v>
      </c>
      <c r="E160" s="26" t="str">
        <f t="shared" si="1"/>
        <v>'credit_num_nonagn1stmorg_30to59dpd',</v>
      </c>
      <c r="F160" s="26" t="s">
        <v>1341</v>
      </c>
    </row>
    <row r="161">
      <c r="A161" s="38" t="s">
        <v>1000</v>
      </c>
      <c r="B161" s="6" t="s">
        <v>260</v>
      </c>
      <c r="C161" s="38" t="s">
        <v>1000</v>
      </c>
      <c r="D161" s="16" t="s">
        <v>1001</v>
      </c>
      <c r="E161" s="26" t="str">
        <f t="shared" si="1"/>
        <v>'credit_bal_agencyfirstmtg_new',</v>
      </c>
      <c r="F161" s="26" t="s">
        <v>1033</v>
      </c>
    </row>
    <row r="162">
      <c r="A162" s="38" t="s">
        <v>1000</v>
      </c>
      <c r="B162" s="6" t="s">
        <v>261</v>
      </c>
      <c r="C162" s="38" t="s">
        <v>1000</v>
      </c>
      <c r="D162" s="16" t="s">
        <v>1001</v>
      </c>
      <c r="E162" s="26" t="str">
        <f t="shared" si="1"/>
        <v>'credit_bal_mtg_severederog',</v>
      </c>
      <c r="F162" s="26" t="s">
        <v>1050</v>
      </c>
    </row>
    <row r="163">
      <c r="A163" s="38" t="s">
        <v>1000</v>
      </c>
      <c r="B163" s="6" t="s">
        <v>262</v>
      </c>
      <c r="C163" s="38" t="s">
        <v>1000</v>
      </c>
      <c r="D163" s="16" t="s">
        <v>1001</v>
      </c>
      <c r="E163" s="26" t="str">
        <f t="shared" si="1"/>
        <v>'credit_bal_nonagnfirstmtg_60dpd',</v>
      </c>
      <c r="F163" s="26" t="s">
        <v>1342</v>
      </c>
    </row>
    <row r="164">
      <c r="A164" s="38" t="s">
        <v>1000</v>
      </c>
      <c r="B164" s="6" t="s">
        <v>263</v>
      </c>
      <c r="C164" s="38" t="s">
        <v>1000</v>
      </c>
      <c r="D164" s="16" t="s">
        <v>1001</v>
      </c>
      <c r="E164" s="26" t="str">
        <f t="shared" si="1"/>
        <v>'submcc_dia_neu_pmpm_ct',</v>
      </c>
      <c r="F164" s="26" t="s">
        <v>1343</v>
      </c>
    </row>
    <row r="165">
      <c r="A165" s="38" t="s">
        <v>1000</v>
      </c>
      <c r="B165" s="6" t="s">
        <v>264</v>
      </c>
      <c r="C165" s="38" t="s">
        <v>1000</v>
      </c>
      <c r="D165" s="16" t="s">
        <v>1001</v>
      </c>
      <c r="E165" s="26" t="str">
        <f t="shared" si="1"/>
        <v>'credit_num_1stmtg_severederog',</v>
      </c>
      <c r="F165" s="26" t="s">
        <v>1344</v>
      </c>
    </row>
    <row r="166">
      <c r="A166" s="38" t="s">
        <v>1000</v>
      </c>
      <c r="B166" s="6" t="s">
        <v>266</v>
      </c>
      <c r="C166" s="38" t="s">
        <v>1000</v>
      </c>
      <c r="D166" s="16" t="s">
        <v>1001</v>
      </c>
      <c r="E166" s="26" t="str">
        <f t="shared" si="1"/>
        <v>'credit_bal_mtg_90to119dpd',</v>
      </c>
      <c r="F166" s="26" t="s">
        <v>1345</v>
      </c>
    </row>
    <row r="167">
      <c r="A167" s="38" t="s">
        <v>1000</v>
      </c>
      <c r="B167" s="6" t="s">
        <v>267</v>
      </c>
      <c r="C167" s="38" t="s">
        <v>1000</v>
      </c>
      <c r="D167" s="16" t="s">
        <v>1001</v>
      </c>
      <c r="E167" s="26" t="str">
        <f t="shared" si="1"/>
        <v>'credit_bal_nonagn1stmorg_60to89dpd',</v>
      </c>
      <c r="F167" s="26" t="s">
        <v>1346</v>
      </c>
    </row>
    <row r="168">
      <c r="A168" s="38" t="s">
        <v>1000</v>
      </c>
      <c r="B168" s="6" t="s">
        <v>268</v>
      </c>
      <c r="C168" s="38" t="s">
        <v>1000</v>
      </c>
      <c r="D168" s="16" t="s">
        <v>1001</v>
      </c>
      <c r="E168" s="26" t="str">
        <f t="shared" si="1"/>
        <v>'credit_hh_consumerfinance',</v>
      </c>
      <c r="F168" s="26" t="s">
        <v>1347</v>
      </c>
    </row>
    <row r="169">
      <c r="A169" s="38" t="s">
        <v>1000</v>
      </c>
      <c r="B169" s="6" t="s">
        <v>269</v>
      </c>
      <c r="C169" s="38" t="s">
        <v>1000</v>
      </c>
      <c r="D169" s="16" t="s">
        <v>1001</v>
      </c>
      <c r="E169" s="26" t="str">
        <f t="shared" si="1"/>
        <v>'prov_pcp_ind',</v>
      </c>
      <c r="F169" s="26" t="s">
        <v>1348</v>
      </c>
    </row>
    <row r="170">
      <c r="A170" s="38" t="s">
        <v>1000</v>
      </c>
      <c r="B170" s="6" t="s">
        <v>271</v>
      </c>
      <c r="C170" s="38" t="s">
        <v>1000</v>
      </c>
      <c r="D170" s="16" t="s">
        <v>1001</v>
      </c>
      <c r="E170" s="26" t="str">
        <f t="shared" si="1"/>
        <v>'hlth_pgm_slvrsnkr_pct_par',</v>
      </c>
      <c r="F170" s="26" t="s">
        <v>1349</v>
      </c>
    </row>
    <row r="171">
      <c r="A171" s="38" t="s">
        <v>1000</v>
      </c>
      <c r="B171" s="6" t="s">
        <v>273</v>
      </c>
      <c r="C171" s="38" t="s">
        <v>1000</v>
      </c>
      <c r="D171" s="16" t="s">
        <v>1001</v>
      </c>
      <c r="E171" s="26" t="str">
        <f t="shared" si="1"/>
        <v>'submcc_cir_hbp_pmpm_ct',</v>
      </c>
      <c r="F171" s="26" t="s">
        <v>1350</v>
      </c>
    </row>
    <row r="172">
      <c r="A172" s="38" t="s">
        <v>1000</v>
      </c>
      <c r="B172" s="6" t="s">
        <v>274</v>
      </c>
      <c r="C172" s="38" t="s">
        <v>1000</v>
      </c>
      <c r="D172" s="16" t="s">
        <v>1001</v>
      </c>
      <c r="E172" s="26" t="str">
        <f t="shared" si="1"/>
        <v>'ccsp_228_ind',</v>
      </c>
      <c r="F172" s="26" t="s">
        <v>1351</v>
      </c>
    </row>
    <row r="173">
      <c r="A173" s="38" t="s">
        <v>1000</v>
      </c>
      <c r="B173" s="6" t="s">
        <v>275</v>
      </c>
      <c r="C173" s="38" t="s">
        <v>1000</v>
      </c>
      <c r="D173" s="16" t="s">
        <v>1001</v>
      </c>
      <c r="E173" s="26" t="str">
        <f t="shared" si="1"/>
        <v>'ccsp_236_ind',</v>
      </c>
      <c r="F173" s="26" t="s">
        <v>1352</v>
      </c>
    </row>
    <row r="174">
      <c r="A174" s="38" t="s">
        <v>1000</v>
      </c>
      <c r="B174" s="6" t="s">
        <v>276</v>
      </c>
      <c r="C174" s="38" t="s">
        <v>1000</v>
      </c>
      <c r="D174" s="16" t="s">
        <v>1001</v>
      </c>
      <c r="E174" s="26" t="str">
        <f t="shared" si="1"/>
        <v>'hedis_dia_ma_nephr_Y',</v>
      </c>
      <c r="F174" s="26" t="s">
        <v>1353</v>
      </c>
    </row>
    <row r="175">
      <c r="A175" s="38" t="s">
        <v>1000</v>
      </c>
      <c r="B175" s="6" t="s">
        <v>278</v>
      </c>
      <c r="C175" s="38" t="s">
        <v>1000</v>
      </c>
      <c r="D175" s="16" t="s">
        <v>1001</v>
      </c>
      <c r="E175" s="26" t="str">
        <f t="shared" si="1"/>
        <v>'rx_gpi2_97_pmpm_ct',</v>
      </c>
      <c r="F175" s="26" t="s">
        <v>1354</v>
      </c>
    </row>
    <row r="176">
      <c r="A176" s="38" t="s">
        <v>1000</v>
      </c>
      <c r="B176" s="6" t="s">
        <v>279</v>
      </c>
      <c r="C176" s="38" t="s">
        <v>1000</v>
      </c>
      <c r="D176" s="16" t="s">
        <v>1001</v>
      </c>
      <c r="E176" s="26" t="str">
        <f t="shared" si="1"/>
        <v>'rx_gpi2_90_pmpm_ct',</v>
      </c>
      <c r="F176" s="26" t="s">
        <v>1355</v>
      </c>
    </row>
    <row r="177">
      <c r="A177" s="38" t="s">
        <v>1000</v>
      </c>
      <c r="B177" s="6" t="s">
        <v>280</v>
      </c>
      <c r="C177" s="38" t="s">
        <v>1000</v>
      </c>
      <c r="D177" s="16" t="s">
        <v>1001</v>
      </c>
      <c r="E177" s="26" t="str">
        <f t="shared" si="1"/>
        <v>'submcc_ner_othr_ind',</v>
      </c>
      <c r="F177" s="26" t="s">
        <v>1356</v>
      </c>
    </row>
    <row r="178">
      <c r="A178" s="38" t="s">
        <v>1000</v>
      </c>
      <c r="B178" s="6" t="s">
        <v>281</v>
      </c>
      <c r="C178" s="38" t="s">
        <v>1000</v>
      </c>
      <c r="D178" s="16" t="s">
        <v>1001</v>
      </c>
      <c r="E178" s="26" t="str">
        <f t="shared" si="1"/>
        <v>'prov_spec_addiction_all_ind',</v>
      </c>
      <c r="F178" s="26" t="s">
        <v>1357</v>
      </c>
    </row>
    <row r="179">
      <c r="A179" s="38" t="s">
        <v>1000</v>
      </c>
      <c r="B179" s="6" t="s">
        <v>282</v>
      </c>
      <c r="C179" s="38" t="s">
        <v>1000</v>
      </c>
      <c r="D179" s="16" t="s">
        <v>1001</v>
      </c>
      <c r="E179" s="26" t="str">
        <f t="shared" si="1"/>
        <v>'submcc_cir_art_pmpm_ct',</v>
      </c>
      <c r="F179" s="26" t="s">
        <v>1358</v>
      </c>
    </row>
    <row r="180">
      <c r="A180" s="38" t="s">
        <v>1000</v>
      </c>
      <c r="B180" s="6" t="s">
        <v>283</v>
      </c>
      <c r="C180" s="38" t="s">
        <v>1000</v>
      </c>
      <c r="D180" s="16" t="s">
        <v>1001</v>
      </c>
      <c r="E180" s="26" t="str">
        <f t="shared" si="1"/>
        <v>'credit_minmob_nonagn',</v>
      </c>
      <c r="F180" s="26" t="s">
        <v>1359</v>
      </c>
    </row>
    <row r="181">
      <c r="A181" s="38" t="s">
        <v>1000</v>
      </c>
      <c r="B181" s="6" t="s">
        <v>284</v>
      </c>
      <c r="C181" s="38" t="s">
        <v>1000</v>
      </c>
      <c r="D181" s="16" t="s">
        <v>1001</v>
      </c>
      <c r="E181" s="26" t="str">
        <f t="shared" si="1"/>
        <v>'credit_bal_consumerfinance_new',</v>
      </c>
      <c r="F181" s="26" t="s">
        <v>1360</v>
      </c>
    </row>
    <row r="182">
      <c r="A182" s="38" t="s">
        <v>1000</v>
      </c>
      <c r="B182" s="6" t="s">
        <v>285</v>
      </c>
      <c r="C182" s="38" t="s">
        <v>1000</v>
      </c>
      <c r="D182" s="16" t="s">
        <v>1001</v>
      </c>
      <c r="E182" s="26" t="str">
        <f t="shared" si="1"/>
        <v>'credit_num_nonagn1stmorg_bankruptc',</v>
      </c>
      <c r="F182" s="26" t="s">
        <v>1361</v>
      </c>
    </row>
    <row r="183">
      <c r="A183" s="38" t="s">
        <v>1000</v>
      </c>
      <c r="B183" s="6" t="s">
        <v>287</v>
      </c>
      <c r="C183" s="38" t="s">
        <v>1000</v>
      </c>
      <c r="D183" s="16" t="s">
        <v>1001</v>
      </c>
      <c r="E183" s="26" t="str">
        <f t="shared" si="1"/>
        <v>'credit_num_1stmtg_60to89dpd',</v>
      </c>
      <c r="F183" s="26" t="s">
        <v>1362</v>
      </c>
    </row>
    <row r="184">
      <c r="A184" s="38" t="s">
        <v>1000</v>
      </c>
      <c r="B184" s="6" t="s">
        <v>288</v>
      </c>
      <c r="C184" s="38" t="s">
        <v>1000</v>
      </c>
      <c r="D184" s="16" t="s">
        <v>1001</v>
      </c>
      <c r="E184" s="26" t="str">
        <f t="shared" si="1"/>
        <v>'submcc_rsk_smok_pmpm_ct',</v>
      </c>
      <c r="F184" s="26" t="s">
        <v>1363</v>
      </c>
    </row>
    <row r="185">
      <c r="A185" s="38" t="s">
        <v>1000</v>
      </c>
      <c r="B185" s="6" t="s">
        <v>289</v>
      </c>
      <c r="C185" s="38" t="s">
        <v>1000</v>
      </c>
      <c r="D185" s="16" t="s">
        <v>1001</v>
      </c>
      <c r="E185" s="26" t="str">
        <f t="shared" si="1"/>
        <v>'betos_t2a_pmpm_ct',</v>
      </c>
      <c r="F185" s="26" t="s">
        <v>1364</v>
      </c>
    </row>
    <row r="186">
      <c r="A186" s="38" t="s">
        <v>1000</v>
      </c>
      <c r="B186" s="6" t="s">
        <v>290</v>
      </c>
      <c r="C186" s="38" t="s">
        <v>1000</v>
      </c>
      <c r="D186" s="16" t="s">
        <v>1001</v>
      </c>
      <c r="E186" s="26" t="str">
        <f t="shared" si="1"/>
        <v>'rx_gpi2_27_pmpm_ct',</v>
      </c>
      <c r="F186" s="26" t="s">
        <v>1365</v>
      </c>
    </row>
    <row r="187">
      <c r="A187" s="38" t="s">
        <v>1000</v>
      </c>
      <c r="B187" s="6" t="s">
        <v>291</v>
      </c>
      <c r="C187" s="38" t="s">
        <v>1000</v>
      </c>
      <c r="D187" s="16" t="s">
        <v>1001</v>
      </c>
      <c r="E187" s="26" t="str">
        <f t="shared" si="1"/>
        <v>'med_er_visit_ct_pmpm',</v>
      </c>
      <c r="F187" s="26" t="s">
        <v>1013</v>
      </c>
    </row>
    <row r="188">
      <c r="A188" s="38" t="s">
        <v>1000</v>
      </c>
      <c r="B188" s="6" t="s">
        <v>292</v>
      </c>
      <c r="C188" s="38" t="s">
        <v>1000</v>
      </c>
      <c r="D188" s="16" t="s">
        <v>1001</v>
      </c>
      <c r="E188" s="26" t="str">
        <f t="shared" si="1"/>
        <v>'betos_m1b_pmpm_ct',</v>
      </c>
      <c r="F188" s="26" t="s">
        <v>1011</v>
      </c>
    </row>
    <row r="189">
      <c r="A189" s="38" t="s">
        <v>1000</v>
      </c>
      <c r="B189" s="6" t="s">
        <v>293</v>
      </c>
      <c r="C189" s="38" t="s">
        <v>1000</v>
      </c>
      <c r="D189" s="16" t="s">
        <v>1001</v>
      </c>
      <c r="E189" s="26" t="str">
        <f t="shared" si="1"/>
        <v>'credit_hh_consumerfinance_new',</v>
      </c>
      <c r="F189" s="26" t="s">
        <v>1366</v>
      </c>
    </row>
    <row r="190">
      <c r="A190" s="38" t="s">
        <v>1000</v>
      </c>
      <c r="B190" s="6" t="s">
        <v>294</v>
      </c>
      <c r="C190" s="38" t="s">
        <v>1000</v>
      </c>
      <c r="D190" s="16" t="s">
        <v>1001</v>
      </c>
      <c r="E190" s="26" t="str">
        <f t="shared" si="1"/>
        <v>'submcc_bld_othr_pmpm_ct',</v>
      </c>
      <c r="F190" s="26" t="s">
        <v>1367</v>
      </c>
    </row>
    <row r="191">
      <c r="A191" s="38" t="s">
        <v>1000</v>
      </c>
      <c r="B191" s="6" t="s">
        <v>295</v>
      </c>
      <c r="C191" s="38" t="s">
        <v>1000</v>
      </c>
      <c r="D191" s="16" t="s">
        <v>1001</v>
      </c>
      <c r="E191" s="26" t="str">
        <f t="shared" si="1"/>
        <v>'credit_bal_mtg_bankruptcy',</v>
      </c>
      <c r="F191" s="26" t="s">
        <v>1368</v>
      </c>
    </row>
    <row r="192">
      <c r="A192" s="38" t="s">
        <v>1000</v>
      </c>
      <c r="B192" s="6" t="s">
        <v>296</v>
      </c>
      <c r="C192" s="38" t="s">
        <v>1000</v>
      </c>
      <c r="D192" s="16" t="s">
        <v>1001</v>
      </c>
      <c r="E192" s="26" t="str">
        <f t="shared" si="1"/>
        <v>'credit_minmob_1stmtgcredit',</v>
      </c>
      <c r="F192" s="26" t="s">
        <v>1369</v>
      </c>
    </row>
    <row r="193">
      <c r="A193" s="38" t="s">
        <v>1000</v>
      </c>
      <c r="B193" s="6" t="s">
        <v>297</v>
      </c>
      <c r="C193" s="38" t="s">
        <v>1000</v>
      </c>
      <c r="D193" s="16" t="s">
        <v>1001</v>
      </c>
      <c r="E193" s="26" t="str">
        <f t="shared" si="1"/>
        <v>'credit_num_1stmtg_bankruptcy',</v>
      </c>
      <c r="F193" s="26" t="s">
        <v>1370</v>
      </c>
    </row>
    <row r="194">
      <c r="A194" s="38" t="s">
        <v>1000</v>
      </c>
      <c r="B194" s="6" t="s">
        <v>298</v>
      </c>
      <c r="C194" s="38" t="s">
        <v>1000</v>
      </c>
      <c r="D194" s="16" t="s">
        <v>1001</v>
      </c>
      <c r="E194" s="26" t="str">
        <f t="shared" si="1"/>
        <v>'credit_num_1stmtg_30to59dpd',</v>
      </c>
      <c r="F194" s="26" t="s">
        <v>1371</v>
      </c>
    </row>
    <row r="195">
      <c r="A195" s="38" t="s">
        <v>1000</v>
      </c>
      <c r="B195" s="6" t="s">
        <v>299</v>
      </c>
      <c r="C195" s="38" t="s">
        <v>1000</v>
      </c>
      <c r="D195" s="16" t="s">
        <v>1001</v>
      </c>
      <c r="E195" s="26" t="str">
        <f t="shared" si="1"/>
        <v>'submcc_gus_fem_pmpm_ct',</v>
      </c>
      <c r="F195" s="26" t="s">
        <v>1372</v>
      </c>
    </row>
    <row r="196">
      <c r="A196" s="38" t="s">
        <v>1000</v>
      </c>
      <c r="B196" s="6" t="s">
        <v>300</v>
      </c>
      <c r="C196" s="38" t="s">
        <v>1000</v>
      </c>
      <c r="D196" s="16" t="s">
        <v>1001</v>
      </c>
      <c r="E196" s="26" t="str">
        <f t="shared" si="1"/>
        <v>'betos_o1b_ind',</v>
      </c>
      <c r="F196" s="26" t="s">
        <v>1373</v>
      </c>
    </row>
    <row r="197">
      <c r="A197" s="38" t="s">
        <v>1000</v>
      </c>
      <c r="B197" s="6" t="s">
        <v>301</v>
      </c>
      <c r="C197" s="38" t="s">
        <v>1000</v>
      </c>
      <c r="D197" s="16" t="s">
        <v>1001</v>
      </c>
      <c r="E197" s="26" t="str">
        <f t="shared" si="1"/>
        <v>'credit_bal_agencyfirstmtg_60dpd',</v>
      </c>
      <c r="F197" s="26" t="s">
        <v>1374</v>
      </c>
    </row>
    <row r="198">
      <c r="A198" s="38" t="s">
        <v>1000</v>
      </c>
      <c r="B198" s="6" t="s">
        <v>302</v>
      </c>
      <c r="C198" s="38" t="s">
        <v>1000</v>
      </c>
      <c r="D198" s="16" t="s">
        <v>1001</v>
      </c>
      <c r="E198" s="26" t="str">
        <f t="shared" si="1"/>
        <v>'credit_hh_1stmtg_severederog',</v>
      </c>
      <c r="F198" s="26" t="s">
        <v>1375</v>
      </c>
    </row>
    <row r="199">
      <c r="A199" s="38" t="s">
        <v>1000</v>
      </c>
      <c r="B199" s="6" t="s">
        <v>303</v>
      </c>
      <c r="C199" s="38" t="s">
        <v>1000</v>
      </c>
      <c r="D199" s="16" t="s">
        <v>1001</v>
      </c>
      <c r="E199" s="26" t="str">
        <f t="shared" si="1"/>
        <v>'credit_num_agency1stmorg_collectio',</v>
      </c>
      <c r="F199" s="26" t="s">
        <v>1376</v>
      </c>
    </row>
    <row r="200">
      <c r="A200" s="38" t="s">
        <v>1000</v>
      </c>
      <c r="B200" s="6" t="s">
        <v>304</v>
      </c>
      <c r="C200" s="38" t="s">
        <v>1000</v>
      </c>
      <c r="D200" s="16" t="s">
        <v>1001</v>
      </c>
      <c r="E200" s="26" t="str">
        <f t="shared" si="1"/>
        <v>'credit_num_nonagn1stmorg_90to119dp',</v>
      </c>
      <c r="F200" s="26" t="s">
        <v>1377</v>
      </c>
    </row>
    <row r="201">
      <c r="A201" s="38" t="s">
        <v>1000</v>
      </c>
      <c r="B201" s="6" t="s">
        <v>305</v>
      </c>
      <c r="C201" s="38" t="s">
        <v>1000</v>
      </c>
      <c r="D201" s="16" t="s">
        <v>1001</v>
      </c>
      <c r="E201" s="26" t="str">
        <f t="shared" si="1"/>
        <v>'submcc_rar_ra_pmpm_ct',</v>
      </c>
      <c r="F201" s="26" t="s">
        <v>1378</v>
      </c>
    </row>
    <row r="202">
      <c r="A202" s="38" t="s">
        <v>1000</v>
      </c>
      <c r="B202" s="6" t="s">
        <v>306</v>
      </c>
      <c r="C202" s="38" t="s">
        <v>1000</v>
      </c>
      <c r="D202" s="16" t="s">
        <v>1001</v>
      </c>
      <c r="E202" s="26" t="str">
        <f t="shared" si="1"/>
        <v>'rx_otc_ind',</v>
      </c>
      <c r="F202" s="26" t="s">
        <v>1379</v>
      </c>
    </row>
    <row r="203">
      <c r="A203" s="38" t="s">
        <v>1000</v>
      </c>
      <c r="B203" s="6" t="s">
        <v>307</v>
      </c>
      <c r="C203" s="38" t="s">
        <v>1000</v>
      </c>
      <c r="D203" s="16" t="s">
        <v>1001</v>
      </c>
      <c r="E203" s="26" t="str">
        <f t="shared" si="1"/>
        <v>'rx_gpi2_79_pmpm_ct',</v>
      </c>
      <c r="F203" s="26" t="s">
        <v>1380</v>
      </c>
    </row>
    <row r="204">
      <c r="A204" s="38" t="s">
        <v>1000</v>
      </c>
      <c r="B204" s="6" t="s">
        <v>308</v>
      </c>
      <c r="C204" s="38" t="s">
        <v>1000</v>
      </c>
      <c r="D204" s="16" t="s">
        <v>1001</v>
      </c>
      <c r="E204" s="26" t="str">
        <f t="shared" si="1"/>
        <v>'betos_t1a_ind',</v>
      </c>
      <c r="F204" s="26" t="s">
        <v>1381</v>
      </c>
    </row>
    <row r="205">
      <c r="A205" s="38" t="s">
        <v>1000</v>
      </c>
      <c r="B205" s="6" t="s">
        <v>309</v>
      </c>
      <c r="C205" s="38" t="s">
        <v>1000</v>
      </c>
      <c r="D205" s="16" t="s">
        <v>1001</v>
      </c>
      <c r="E205" s="26" t="str">
        <f t="shared" si="1"/>
        <v>'submcc_can_skn_ind',</v>
      </c>
      <c r="F205" s="26" t="s">
        <v>1382</v>
      </c>
    </row>
    <row r="206">
      <c r="A206" s="38" t="s">
        <v>1000</v>
      </c>
      <c r="B206" s="6" t="s">
        <v>310</v>
      </c>
      <c r="C206" s="38" t="s">
        <v>1000</v>
      </c>
      <c r="D206" s="16" t="s">
        <v>1001</v>
      </c>
      <c r="E206" s="26" t="str">
        <f t="shared" si="1"/>
        <v>'submcc_sor_eye_pmpm_ct',</v>
      </c>
      <c r="F206" s="26" t="s">
        <v>1383</v>
      </c>
    </row>
    <row r="207">
      <c r="A207" s="38" t="s">
        <v>1000</v>
      </c>
      <c r="B207" s="6" t="s">
        <v>311</v>
      </c>
      <c r="C207" s="38" t="s">
        <v>1000</v>
      </c>
      <c r="D207" s="16" t="s">
        <v>1001</v>
      </c>
      <c r="E207" s="26" t="str">
        <f t="shared" si="1"/>
        <v>'credit_bal_autobank',</v>
      </c>
      <c r="F207" s="26" t="s">
        <v>1384</v>
      </c>
    </row>
    <row r="208">
      <c r="A208" s="38" t="s">
        <v>1000</v>
      </c>
      <c r="B208" s="6" t="s">
        <v>312</v>
      </c>
      <c r="C208" s="38" t="s">
        <v>1000</v>
      </c>
      <c r="D208" s="16" t="s">
        <v>1001</v>
      </c>
      <c r="E208" s="26" t="str">
        <f t="shared" si="1"/>
        <v>'submcc_mus_oste_ind',</v>
      </c>
      <c r="F208" s="26" t="s">
        <v>1385</v>
      </c>
    </row>
    <row r="209">
      <c r="A209" s="38" t="s">
        <v>1000</v>
      </c>
      <c r="B209" s="6" t="s">
        <v>313</v>
      </c>
      <c r="C209" s="38" t="s">
        <v>1000</v>
      </c>
      <c r="D209" s="16" t="s">
        <v>1001</v>
      </c>
      <c r="E209" s="26" t="str">
        <f t="shared" si="1"/>
        <v>'submcc_cer_occ_ind',</v>
      </c>
      <c r="F209" s="26" t="s">
        <v>1386</v>
      </c>
    </row>
    <row r="210">
      <c r="A210" s="38" t="s">
        <v>1000</v>
      </c>
      <c r="B210" s="6" t="s">
        <v>314</v>
      </c>
      <c r="C210" s="38" t="s">
        <v>1000</v>
      </c>
      <c r="D210" s="16" t="s">
        <v>1001</v>
      </c>
      <c r="E210" s="26" t="str">
        <f t="shared" si="1"/>
        <v>'rx_gpi2_56_pmpm_ct',</v>
      </c>
      <c r="F210" s="26" t="s">
        <v>1387</v>
      </c>
    </row>
    <row r="211">
      <c r="A211" s="38" t="s">
        <v>1000</v>
      </c>
      <c r="B211" s="6" t="s">
        <v>315</v>
      </c>
      <c r="C211" s="38" t="s">
        <v>1000</v>
      </c>
      <c r="D211" s="16" t="s">
        <v>1001</v>
      </c>
      <c r="E211" s="26" t="str">
        <f t="shared" si="1"/>
        <v>'cons_veteran_y_1.0',</v>
      </c>
      <c r="F211" s="26" t="s">
        <v>1388</v>
      </c>
    </row>
    <row r="212">
      <c r="A212" s="38" t="s">
        <v>1000</v>
      </c>
      <c r="B212" s="6" t="s">
        <v>316</v>
      </c>
      <c r="C212" s="38" t="s">
        <v>1000</v>
      </c>
      <c r="D212" s="16" t="s">
        <v>1001</v>
      </c>
      <c r="E212" s="26" t="str">
        <f t="shared" si="1"/>
        <v>'submcc_inj_org_pmpm_ct',</v>
      </c>
      <c r="F212" s="26" t="s">
        <v>1389</v>
      </c>
    </row>
    <row r="213">
      <c r="A213" s="38" t="s">
        <v>1000</v>
      </c>
      <c r="B213" s="6" t="s">
        <v>317</v>
      </c>
      <c r="C213" s="38" t="s">
        <v>1000</v>
      </c>
      <c r="D213" s="16" t="s">
        <v>1001</v>
      </c>
      <c r="E213" s="26" t="str">
        <f t="shared" si="1"/>
        <v>'rx_gpi2_43_ind',</v>
      </c>
      <c r="F213" s="26" t="s">
        <v>1390</v>
      </c>
    </row>
    <row r="214">
      <c r="A214" s="38" t="s">
        <v>1000</v>
      </c>
      <c r="B214" s="6" t="s">
        <v>318</v>
      </c>
      <c r="C214" s="38" t="s">
        <v>1000</v>
      </c>
      <c r="D214" s="16" t="s">
        <v>1001</v>
      </c>
      <c r="E214" s="26" t="str">
        <f t="shared" si="1"/>
        <v>'sex_cd',</v>
      </c>
      <c r="F214" s="26" t="s">
        <v>1391</v>
      </c>
    </row>
    <row r="215">
      <c r="A215" s="38" t="s">
        <v>1000</v>
      </c>
      <c r="B215" s="6" t="s">
        <v>320</v>
      </c>
      <c r="C215" s="38" t="s">
        <v>1000</v>
      </c>
      <c r="D215" s="16" t="s">
        <v>1001</v>
      </c>
      <c r="E215" s="26" t="str">
        <f t="shared" si="1"/>
        <v>'submcc_end_meta_pmpm_ct',</v>
      </c>
      <c r="F215" s="26" t="s">
        <v>1392</v>
      </c>
    </row>
    <row r="216">
      <c r="A216" s="38" t="s">
        <v>1000</v>
      </c>
      <c r="B216" s="6" t="s">
        <v>321</v>
      </c>
      <c r="C216" s="38" t="s">
        <v>1000</v>
      </c>
      <c r="D216" s="16" t="s">
        <v>1001</v>
      </c>
      <c r="E216" s="26" t="str">
        <f t="shared" si="1"/>
        <v>'rx_gpi2_60_ind',</v>
      </c>
      <c r="F216" s="26" t="s">
        <v>1393</v>
      </c>
    </row>
    <row r="217">
      <c r="A217" s="38" t="s">
        <v>1000</v>
      </c>
      <c r="B217" s="6" t="s">
        <v>322</v>
      </c>
      <c r="C217" s="38" t="s">
        <v>1000</v>
      </c>
      <c r="D217" s="16" t="s">
        <v>1001</v>
      </c>
      <c r="E217" s="26" t="str">
        <f t="shared" si="1"/>
        <v>'submcc_rar_ra_ind',</v>
      </c>
      <c r="F217" s="26" t="s">
        <v>1394</v>
      </c>
    </row>
    <row r="218">
      <c r="A218" s="38" t="s">
        <v>1000</v>
      </c>
      <c r="B218" s="6" t="s">
        <v>323</v>
      </c>
      <c r="C218" s="38" t="s">
        <v>1000</v>
      </c>
      <c r="D218" s="16" t="s">
        <v>1001</v>
      </c>
      <c r="E218" s="26" t="str">
        <f t="shared" si="1"/>
        <v>'submcc_end_thy_pmpm_ct',</v>
      </c>
      <c r="F218" s="26" t="s">
        <v>1395</v>
      </c>
    </row>
    <row r="219">
      <c r="A219" s="38" t="s">
        <v>1000</v>
      </c>
      <c r="B219" s="6" t="s">
        <v>324</v>
      </c>
      <c r="C219" s="38" t="s">
        <v>1000</v>
      </c>
      <c r="D219" s="16" t="s">
        <v>1001</v>
      </c>
      <c r="E219" s="26" t="str">
        <f t="shared" si="1"/>
        <v>'submcc_can_h/o_ind',</v>
      </c>
      <c r="F219" s="26" t="s">
        <v>1396</v>
      </c>
    </row>
    <row r="220">
      <c r="A220" s="38" t="s">
        <v>1000</v>
      </c>
      <c r="B220" s="6" t="s">
        <v>325</v>
      </c>
      <c r="C220" s="38" t="s">
        <v>1000</v>
      </c>
      <c r="D220" s="16" t="s">
        <v>1001</v>
      </c>
      <c r="E220" s="26" t="str">
        <f t="shared" si="1"/>
        <v>'rx_gpi2_34_pmpm_ct',</v>
      </c>
      <c r="F220" s="26" t="s">
        <v>1397</v>
      </c>
    </row>
    <row r="221">
      <c r="A221" s="38" t="s">
        <v>1000</v>
      </c>
      <c r="B221" s="6" t="s">
        <v>326</v>
      </c>
      <c r="C221" s="38" t="s">
        <v>1000</v>
      </c>
      <c r="D221" s="16" t="s">
        <v>1001</v>
      </c>
      <c r="E221" s="26" t="str">
        <f t="shared" si="1"/>
        <v>'credit_bal_heloc_60dpd',</v>
      </c>
      <c r="F221" s="26" t="s">
        <v>1398</v>
      </c>
    </row>
    <row r="222">
      <c r="A222" s="38" t="s">
        <v>1000</v>
      </c>
      <c r="B222" s="6" t="s">
        <v>327</v>
      </c>
      <c r="C222" s="38" t="s">
        <v>1000</v>
      </c>
      <c r="D222" s="16" t="s">
        <v>1001</v>
      </c>
      <c r="E222" s="26" t="str">
        <f t="shared" si="1"/>
        <v>'submcc_res_inf_pmpm_ct',</v>
      </c>
      <c r="F222" s="26" t="s">
        <v>1399</v>
      </c>
    </row>
    <row r="223">
      <c r="A223" s="38" t="s">
        <v>1000</v>
      </c>
      <c r="B223" s="6" t="s">
        <v>328</v>
      </c>
      <c r="C223" s="38" t="s">
        <v>1000</v>
      </c>
      <c r="D223" s="16" t="s">
        <v>1001</v>
      </c>
      <c r="E223" s="26" t="str">
        <f t="shared" si="1"/>
        <v>'submcc_men_schz_pmpm_ct',</v>
      </c>
      <c r="F223" s="26" t="s">
        <v>1400</v>
      </c>
    </row>
    <row r="224">
      <c r="A224" s="38" t="s">
        <v>1000</v>
      </c>
      <c r="B224" s="6" t="s">
        <v>329</v>
      </c>
      <c r="C224" s="38" t="s">
        <v>1000</v>
      </c>
      <c r="D224" s="16" t="s">
        <v>1001</v>
      </c>
      <c r="E224" s="26" t="str">
        <f t="shared" si="1"/>
        <v>'credit_hh_autobank',</v>
      </c>
      <c r="F224" s="26" t="s">
        <v>1401</v>
      </c>
    </row>
    <row r="225">
      <c r="A225" s="38" t="s">
        <v>1000</v>
      </c>
      <c r="B225" s="6" t="s">
        <v>330</v>
      </c>
      <c r="C225" s="38" t="s">
        <v>1000</v>
      </c>
      <c r="D225" s="16" t="s">
        <v>1001</v>
      </c>
      <c r="E225" s="26" t="str">
        <f t="shared" si="1"/>
        <v>'submcc_res_copd_pmpm_ct',</v>
      </c>
      <c r="F225" s="26" t="s">
        <v>1402</v>
      </c>
    </row>
    <row r="226">
      <c r="A226" s="38" t="s">
        <v>1000</v>
      </c>
      <c r="B226" s="6" t="s">
        <v>331</v>
      </c>
      <c r="C226" s="38" t="s">
        <v>1000</v>
      </c>
      <c r="D226" s="16" t="s">
        <v>1001</v>
      </c>
      <c r="E226" s="26" t="str">
        <f t="shared" si="1"/>
        <v>'submcc_inj_drug_pmpm_ct',</v>
      </c>
      <c r="F226" s="26" t="s">
        <v>1403</v>
      </c>
    </row>
    <row r="227">
      <c r="A227" s="38" t="s">
        <v>1000</v>
      </c>
      <c r="B227" s="6" t="s">
        <v>332</v>
      </c>
      <c r="C227" s="38" t="s">
        <v>1000</v>
      </c>
      <c r="D227" s="16" t="s">
        <v>1001</v>
      </c>
      <c r="E227" s="26" t="str">
        <f t="shared" si="1"/>
        <v>'submcc_ner_migr_pmpm_ct',</v>
      </c>
      <c r="F227" s="26" t="s">
        <v>1404</v>
      </c>
    </row>
    <row r="228">
      <c r="A228" s="38" t="s">
        <v>1000</v>
      </c>
      <c r="B228" s="6" t="s">
        <v>333</v>
      </c>
      <c r="C228" s="38" t="s">
        <v>1000</v>
      </c>
      <c r="D228" s="16" t="s">
        <v>1001</v>
      </c>
      <c r="E228" s="26" t="str">
        <f t="shared" si="1"/>
        <v>'submcc_cer_tia_pmpm_ct',</v>
      </c>
      <c r="F228" s="26" t="s">
        <v>1405</v>
      </c>
    </row>
    <row r="229">
      <c r="A229" s="38" t="s">
        <v>1000</v>
      </c>
      <c r="B229" s="6" t="s">
        <v>334</v>
      </c>
      <c r="C229" s="38" t="s">
        <v>1000</v>
      </c>
      <c r="D229" s="16" t="s">
        <v>1001</v>
      </c>
      <c r="E229" s="26" t="str">
        <f t="shared" si="1"/>
        <v>'rx_otc_pmpm_ct',</v>
      </c>
      <c r="F229" s="26" t="s">
        <v>1406</v>
      </c>
    </row>
    <row r="230">
      <c r="A230" s="38" t="s">
        <v>1000</v>
      </c>
      <c r="B230" s="6" t="s">
        <v>335</v>
      </c>
      <c r="C230" s="38" t="s">
        <v>1000</v>
      </c>
      <c r="D230" s="16" t="s">
        <v>1001</v>
      </c>
      <c r="E230" s="26" t="str">
        <f t="shared" si="1"/>
        <v>'submcc_cad_ashd_pmpm_ct',</v>
      </c>
      <c r="F230" s="26" t="s">
        <v>1407</v>
      </c>
    </row>
    <row r="231">
      <c r="A231" s="38" t="s">
        <v>1000</v>
      </c>
      <c r="B231" s="6" t="s">
        <v>336</v>
      </c>
      <c r="C231" s="38" t="s">
        <v>1000</v>
      </c>
      <c r="D231" s="16" t="s">
        <v>1001</v>
      </c>
      <c r="E231" s="26" t="str">
        <f t="shared" si="1"/>
        <v>'submcc_can_skn_pmpm_ct',</v>
      </c>
      <c r="F231" s="26" t="s">
        <v>1408</v>
      </c>
    </row>
    <row r="232">
      <c r="A232" s="38" t="s">
        <v>1000</v>
      </c>
      <c r="B232" s="6" t="s">
        <v>337</v>
      </c>
      <c r="C232" s="38" t="s">
        <v>1000</v>
      </c>
      <c r="D232" s="16" t="s">
        <v>1001</v>
      </c>
      <c r="E232" s="26" t="str">
        <f t="shared" si="1"/>
        <v>'submcc_can_othr_pmpm_ct',</v>
      </c>
      <c r="F232" s="26" t="s">
        <v>1409</v>
      </c>
    </row>
    <row r="233">
      <c r="A233" s="38" t="s">
        <v>1000</v>
      </c>
      <c r="B233" s="6" t="s">
        <v>338</v>
      </c>
      <c r="C233" s="38" t="s">
        <v>1000</v>
      </c>
      <c r="D233" s="16" t="s">
        <v>1001</v>
      </c>
      <c r="E233" s="26" t="str">
        <f t="shared" si="1"/>
        <v>'cons_hhcomp_L',</v>
      </c>
      <c r="F233" s="26" t="s">
        <v>1410</v>
      </c>
    </row>
    <row r="234">
      <c r="A234" s="38" t="s">
        <v>1000</v>
      </c>
      <c r="B234" s="6" t="s">
        <v>339</v>
      </c>
      <c r="C234" s="38" t="s">
        <v>1000</v>
      </c>
      <c r="D234" s="16" t="s">
        <v>1001</v>
      </c>
      <c r="E234" s="26" t="str">
        <f t="shared" si="1"/>
        <v>'submcc_cad_ang_pmpm_ct',</v>
      </c>
      <c r="F234" s="26" t="s">
        <v>1411</v>
      </c>
    </row>
    <row r="235">
      <c r="A235" s="38" t="s">
        <v>1000</v>
      </c>
      <c r="B235" s="6" t="s">
        <v>340</v>
      </c>
      <c r="C235" s="38" t="s">
        <v>1000</v>
      </c>
      <c r="D235" s="16" t="s">
        <v>1001</v>
      </c>
      <c r="E235" s="26" t="str">
        <f t="shared" si="1"/>
        <v>'credit_minmob_agencyfirstmtg',</v>
      </c>
      <c r="F235" s="26" t="s">
        <v>1412</v>
      </c>
    </row>
    <row r="236">
      <c r="A236" s="38" t="s">
        <v>1000</v>
      </c>
      <c r="B236" s="6" t="s">
        <v>341</v>
      </c>
      <c r="C236" s="38" t="s">
        <v>1000</v>
      </c>
      <c r="D236" s="16" t="s">
        <v>1001</v>
      </c>
      <c r="E236" s="26" t="str">
        <f t="shared" si="1"/>
        <v>'rx_gpi2_97_ind',</v>
      </c>
      <c r="F236" s="26" t="s">
        <v>1413</v>
      </c>
    </row>
    <row r="237">
      <c r="A237" s="38" t="s">
        <v>1000</v>
      </c>
      <c r="B237" s="6" t="s">
        <v>342</v>
      </c>
      <c r="C237" s="38" t="s">
        <v>1000</v>
      </c>
      <c r="D237" s="16" t="s">
        <v>1001</v>
      </c>
      <c r="E237" s="26" t="str">
        <f t="shared" si="1"/>
        <v>'submcc_res_alg_pmpm_ct',</v>
      </c>
      <c r="F237" s="26" t="s">
        <v>1414</v>
      </c>
    </row>
    <row r="238">
      <c r="A238" s="38" t="s">
        <v>1000</v>
      </c>
      <c r="B238" s="6" t="s">
        <v>343</v>
      </c>
      <c r="C238" s="38" t="s">
        <v>1000</v>
      </c>
      <c r="D238" s="16" t="s">
        <v>1001</v>
      </c>
      <c r="E238" s="26" t="str">
        <f t="shared" si="1"/>
        <v>'submcc_res_asth_ind',</v>
      </c>
      <c r="F238" s="26" t="s">
        <v>1415</v>
      </c>
    </row>
    <row r="239">
      <c r="A239" s="38" t="s">
        <v>1000</v>
      </c>
      <c r="B239" s="6" t="s">
        <v>344</v>
      </c>
      <c r="C239" s="38" t="s">
        <v>1000</v>
      </c>
      <c r="D239" s="16" t="s">
        <v>1001</v>
      </c>
      <c r="E239" s="26" t="str">
        <f t="shared" si="1"/>
        <v>'rx_gpi2_52_pmpm_ct',</v>
      </c>
      <c r="F239" s="26" t="s">
        <v>1416</v>
      </c>
    </row>
    <row r="240">
      <c r="A240" s="38" t="s">
        <v>1000</v>
      </c>
      <c r="B240" s="6" t="s">
        <v>345</v>
      </c>
      <c r="C240" s="38" t="s">
        <v>1000</v>
      </c>
      <c r="D240" s="16" t="s">
        <v>1001</v>
      </c>
      <c r="E240" s="26" t="str">
        <f t="shared" si="1"/>
        <v>'submcc_cad_isch_pmpm_ct',</v>
      </c>
      <c r="F240" s="26" t="s">
        <v>1417</v>
      </c>
    </row>
    <row r="241">
      <c r="A241" s="38" t="s">
        <v>1000</v>
      </c>
      <c r="B241" s="6" t="s">
        <v>346</v>
      </c>
      <c r="C241" s="38" t="s">
        <v>1000</v>
      </c>
      <c r="D241" s="16" t="s">
        <v>1001</v>
      </c>
      <c r="E241" s="26" t="str">
        <f t="shared" si="1"/>
        <v>'pdc_ast',</v>
      </c>
      <c r="F241" s="26" t="s">
        <v>1418</v>
      </c>
    </row>
    <row r="242">
      <c r="A242" s="38" t="s">
        <v>1000</v>
      </c>
      <c r="B242" s="6" t="s">
        <v>348</v>
      </c>
      <c r="C242" s="38" t="s">
        <v>1000</v>
      </c>
      <c r="D242" s="16" t="s">
        <v>1001</v>
      </c>
      <c r="E242" s="26" t="str">
        <f t="shared" si="1"/>
        <v>'submcc_sns_chst_ind',</v>
      </c>
      <c r="F242" s="26" t="s">
        <v>1419</v>
      </c>
    </row>
    <row r="243">
      <c r="A243" s="38" t="s">
        <v>1000</v>
      </c>
      <c r="B243" s="6" t="s">
        <v>349</v>
      </c>
      <c r="C243" s="38" t="s">
        <v>1000</v>
      </c>
      <c r="D243" s="16" t="s">
        <v>1001</v>
      </c>
      <c r="E243" s="26" t="str">
        <f t="shared" si="1"/>
        <v>'rx_gpi2_66_pmpm_ct',</v>
      </c>
      <c r="F243" s="26" t="s">
        <v>1420</v>
      </c>
    </row>
    <row r="244">
      <c r="A244" s="38" t="s">
        <v>1000</v>
      </c>
      <c r="B244" s="6" t="s">
        <v>350</v>
      </c>
      <c r="C244" s="38" t="s">
        <v>1000</v>
      </c>
      <c r="D244" s="16" t="s">
        <v>1001</v>
      </c>
      <c r="E244" s="26" t="str">
        <f t="shared" si="1"/>
        <v>'rx_gpi2_41_pmpm_ct',</v>
      </c>
      <c r="F244" s="26" t="s">
        <v>1421</v>
      </c>
    </row>
    <row r="245">
      <c r="A245" s="38" t="s">
        <v>1000</v>
      </c>
      <c r="B245" s="6" t="s">
        <v>351</v>
      </c>
      <c r="C245" s="38" t="s">
        <v>1000</v>
      </c>
      <c r="D245" s="16" t="s">
        <v>1001</v>
      </c>
      <c r="E245" s="26" t="str">
        <f t="shared" si="1"/>
        <v>'submcc_cad_cabg_pmpm_ct',</v>
      </c>
      <c r="F245" s="26" t="s">
        <v>1422</v>
      </c>
    </row>
    <row r="246">
      <c r="A246" s="38" t="s">
        <v>1000</v>
      </c>
      <c r="B246" s="6" t="s">
        <v>352</v>
      </c>
      <c r="C246" s="38" t="s">
        <v>1000</v>
      </c>
      <c r="D246" s="16" t="s">
        <v>1001</v>
      </c>
      <c r="E246" s="26" t="str">
        <f t="shared" si="1"/>
        <v>'submcc_sns_cons_pmpm_ct',</v>
      </c>
      <c r="F246" s="26" t="s">
        <v>1423</v>
      </c>
    </row>
    <row r="247">
      <c r="A247" s="38" t="s">
        <v>1000</v>
      </c>
      <c r="B247" s="6" t="s">
        <v>353</v>
      </c>
      <c r="C247" s="38" t="s">
        <v>1000</v>
      </c>
      <c r="D247" s="16" t="s">
        <v>1001</v>
      </c>
      <c r="E247" s="26" t="str">
        <f t="shared" si="1"/>
        <v>'rx_gpi2_68_pmpm_ct',</v>
      </c>
      <c r="F247" s="26" t="s">
        <v>1424</v>
      </c>
    </row>
    <row r="248">
      <c r="A248" s="38" t="s">
        <v>1000</v>
      </c>
      <c r="B248" s="6" t="s">
        <v>354</v>
      </c>
      <c r="C248" s="38" t="s">
        <v>1000</v>
      </c>
      <c r="D248" s="16" t="s">
        <v>1001</v>
      </c>
      <c r="E248" s="26" t="str">
        <f t="shared" si="1"/>
        <v>'credit_bal_autobank_new',</v>
      </c>
      <c r="F248" s="26" t="s">
        <v>1425</v>
      </c>
    </row>
    <row r="249">
      <c r="A249" s="38" t="s">
        <v>1000</v>
      </c>
      <c r="B249" s="6" t="s">
        <v>355</v>
      </c>
      <c r="C249" s="38" t="s">
        <v>1000</v>
      </c>
      <c r="D249" s="16" t="s">
        <v>1001</v>
      </c>
      <c r="E249" s="26" t="str">
        <f t="shared" si="1"/>
        <v>'betos_d1c_ind',</v>
      </c>
      <c r="F249" s="26" t="s">
        <v>1426</v>
      </c>
    </row>
    <row r="250">
      <c r="A250" s="38" t="s">
        <v>1000</v>
      </c>
      <c r="B250" s="6" t="s">
        <v>356</v>
      </c>
      <c r="C250" s="38" t="s">
        <v>1000</v>
      </c>
      <c r="D250" s="16" t="s">
        <v>1001</v>
      </c>
      <c r="E250" s="26" t="str">
        <f t="shared" si="1"/>
        <v>'betos_y2_pmpm_ct',</v>
      </c>
      <c r="F250" s="26" t="s">
        <v>1017</v>
      </c>
    </row>
    <row r="251">
      <c r="A251" s="38" t="s">
        <v>1000</v>
      </c>
      <c r="B251" s="6" t="s">
        <v>357</v>
      </c>
      <c r="C251" s="38" t="s">
        <v>1000</v>
      </c>
      <c r="D251" s="16" t="s">
        <v>1001</v>
      </c>
      <c r="E251" s="26" t="str">
        <f t="shared" si="1"/>
        <v>'submcc_men_abus_ind',</v>
      </c>
      <c r="F251" s="26" t="s">
        <v>1427</v>
      </c>
    </row>
    <row r="252">
      <c r="A252" s="38" t="s">
        <v>1000</v>
      </c>
      <c r="B252" s="6" t="s">
        <v>358</v>
      </c>
      <c r="C252" s="38" t="s">
        <v>1000</v>
      </c>
      <c r="D252" s="16" t="s">
        <v>1001</v>
      </c>
      <c r="E252" s="26" t="str">
        <f t="shared" si="1"/>
        <v>'credit_bal_nonagn1stmorg_30to59dpd',</v>
      </c>
      <c r="F252" s="26" t="s">
        <v>1428</v>
      </c>
    </row>
    <row r="253">
      <c r="A253" s="38" t="s">
        <v>1000</v>
      </c>
      <c r="B253" s="6" t="s">
        <v>359</v>
      </c>
      <c r="C253" s="38" t="s">
        <v>1000</v>
      </c>
      <c r="D253" s="16" t="s">
        <v>1001</v>
      </c>
      <c r="E253" s="26" t="str">
        <f t="shared" si="1"/>
        <v>'med_ip_snf_admit_days_pmpm',</v>
      </c>
      <c r="F253" s="26" t="s">
        <v>1429</v>
      </c>
    </row>
    <row r="254">
      <c r="A254" s="38" t="s">
        <v>1000</v>
      </c>
      <c r="B254" s="6" t="s">
        <v>360</v>
      </c>
      <c r="C254" s="38" t="s">
        <v>1000</v>
      </c>
      <c r="D254" s="16" t="s">
        <v>1001</v>
      </c>
      <c r="E254" s="26" t="str">
        <f t="shared" si="1"/>
        <v>'submcc_skn_othr_pmpm_ct',</v>
      </c>
      <c r="F254" s="26" t="s">
        <v>1430</v>
      </c>
    </row>
    <row r="255">
      <c r="A255" s="38" t="s">
        <v>1000</v>
      </c>
      <c r="B255" s="6" t="s">
        <v>361</v>
      </c>
      <c r="C255" s="38" t="s">
        <v>1000</v>
      </c>
      <c r="D255" s="16" t="s">
        <v>1001</v>
      </c>
      <c r="E255" s="26" t="str">
        <f t="shared" si="1"/>
        <v>'submcc_can_othr_ind',</v>
      </c>
      <c r="F255" s="26" t="s">
        <v>1431</v>
      </c>
    </row>
    <row r="256">
      <c r="A256" s="38" t="s">
        <v>1000</v>
      </c>
      <c r="B256" s="6" t="s">
        <v>362</v>
      </c>
      <c r="C256" s="38" t="s">
        <v>1000</v>
      </c>
      <c r="D256" s="16" t="s">
        <v>1001</v>
      </c>
      <c r="E256" s="26" t="str">
        <f t="shared" si="1"/>
        <v>'submcc_gus_brst_pmpm_ct',</v>
      </c>
      <c r="F256" s="26" t="s">
        <v>1432</v>
      </c>
    </row>
    <row r="257">
      <c r="A257" s="38" t="s">
        <v>1000</v>
      </c>
      <c r="B257" s="6" t="s">
        <v>363</v>
      </c>
      <c r="C257" s="38" t="s">
        <v>1000</v>
      </c>
      <c r="D257" s="16" t="s">
        <v>1001</v>
      </c>
      <c r="E257" s="26" t="str">
        <f t="shared" si="1"/>
        <v>'rx_gpi2_02_pmpm_ct',</v>
      </c>
      <c r="F257" s="26" t="s">
        <v>1433</v>
      </c>
    </row>
    <row r="258">
      <c r="A258" s="38" t="s">
        <v>1000</v>
      </c>
      <c r="B258" s="6" t="s">
        <v>364</v>
      </c>
      <c r="C258" s="38" t="s">
        <v>1000</v>
      </c>
      <c r="D258" s="16" t="s">
        <v>1001</v>
      </c>
      <c r="E258" s="26" t="str">
        <f t="shared" si="1"/>
        <v>'submcc_rsk_chol_pmpm_ct',</v>
      </c>
      <c r="F258" s="26" t="s">
        <v>1037</v>
      </c>
    </row>
    <row r="259">
      <c r="A259" s="38" t="s">
        <v>1000</v>
      </c>
      <c r="B259" s="6" t="s">
        <v>365</v>
      </c>
      <c r="C259" s="38" t="s">
        <v>1000</v>
      </c>
      <c r="D259" s="16" t="s">
        <v>1001</v>
      </c>
      <c r="E259" s="26" t="str">
        <f t="shared" si="1"/>
        <v>'betos_d1d_ind',</v>
      </c>
      <c r="F259" s="26" t="s">
        <v>1434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/>
      <c r="B1" s="53" t="s">
        <v>1</v>
      </c>
      <c r="C1" s="53" t="s">
        <v>1435</v>
      </c>
      <c r="D1" s="53" t="s">
        <v>1436</v>
      </c>
      <c r="E1" s="53" t="s">
        <v>1437</v>
      </c>
    </row>
    <row r="2">
      <c r="A2" s="54">
        <v>0.0</v>
      </c>
      <c r="B2" s="53" t="s">
        <v>72</v>
      </c>
      <c r="C2" s="54">
        <v>0.00304906106306519</v>
      </c>
      <c r="D2" s="54">
        <v>0.79980957945221</v>
      </c>
      <c r="E2" s="53" t="s">
        <v>11</v>
      </c>
    </row>
    <row r="3">
      <c r="A3" s="54">
        <v>1.0</v>
      </c>
      <c r="B3" s="53" t="s">
        <v>366</v>
      </c>
      <c r="C3" s="54">
        <v>0.0</v>
      </c>
      <c r="D3" s="54">
        <v>0.0</v>
      </c>
      <c r="E3" s="53" t="s">
        <v>10</v>
      </c>
    </row>
    <row r="4">
      <c r="A4" s="54">
        <v>2.0</v>
      </c>
      <c r="B4" s="53" t="s">
        <v>96</v>
      </c>
      <c r="C4" s="54">
        <v>0.00149800740550182</v>
      </c>
      <c r="D4" s="54">
        <v>-0.663001075226</v>
      </c>
      <c r="E4" s="53" t="s">
        <v>10</v>
      </c>
    </row>
    <row r="5">
      <c r="A5" s="54">
        <v>3.0</v>
      </c>
      <c r="B5" s="53" t="s">
        <v>367</v>
      </c>
      <c r="C5" s="54">
        <v>0.0</v>
      </c>
      <c r="D5" s="54">
        <v>0.0</v>
      </c>
      <c r="E5" s="53" t="s">
        <v>10</v>
      </c>
    </row>
    <row r="6">
      <c r="A6" s="54">
        <v>4.0</v>
      </c>
      <c r="B6" s="53" t="s">
        <v>318</v>
      </c>
      <c r="C6" s="55">
        <v>5.39128634730729E-5</v>
      </c>
      <c r="D6" s="54">
        <v>0.164431832436012</v>
      </c>
      <c r="E6" s="53" t="s">
        <v>11</v>
      </c>
    </row>
    <row r="7">
      <c r="A7" s="54">
        <v>5.0</v>
      </c>
      <c r="B7" s="53" t="s">
        <v>128</v>
      </c>
      <c r="C7" s="54">
        <v>9.82010732448806E-4</v>
      </c>
      <c r="D7" s="54">
        <v>0.692420773834007</v>
      </c>
      <c r="E7" s="53" t="s">
        <v>11</v>
      </c>
    </row>
    <row r="8">
      <c r="A8" s="54">
        <v>6.0</v>
      </c>
      <c r="B8" s="53" t="s">
        <v>368</v>
      </c>
      <c r="C8" s="54">
        <v>0.0</v>
      </c>
      <c r="D8" s="54">
        <v>0.0</v>
      </c>
      <c r="E8" s="53" t="s">
        <v>10</v>
      </c>
    </row>
    <row r="9">
      <c r="A9" s="54">
        <v>7.0</v>
      </c>
      <c r="B9" s="53" t="s">
        <v>369</v>
      </c>
      <c r="C9" s="54">
        <v>0.0</v>
      </c>
      <c r="D9" s="54">
        <v>0.0</v>
      </c>
      <c r="E9" s="53" t="s">
        <v>10</v>
      </c>
    </row>
    <row r="10">
      <c r="A10" s="54">
        <v>8.0</v>
      </c>
      <c r="B10" s="53" t="s">
        <v>370</v>
      </c>
      <c r="C10" s="54">
        <v>0.0</v>
      </c>
      <c r="D10" s="54">
        <v>0.0</v>
      </c>
      <c r="E10" s="53" t="s">
        <v>10</v>
      </c>
    </row>
    <row r="11">
      <c r="A11" s="54">
        <v>9.0</v>
      </c>
      <c r="B11" s="53" t="s">
        <v>93</v>
      </c>
      <c r="C11" s="54">
        <v>0.0016977928724911</v>
      </c>
      <c r="D11" s="54">
        <v>0.67386329367068</v>
      </c>
      <c r="E11" s="53" t="s">
        <v>11</v>
      </c>
    </row>
    <row r="12">
      <c r="A12" s="54">
        <v>10.0</v>
      </c>
      <c r="B12" s="53" t="s">
        <v>371</v>
      </c>
      <c r="C12" s="54">
        <v>0.0</v>
      </c>
      <c r="D12" s="54">
        <v>0.0</v>
      </c>
      <c r="E12" s="53" t="s">
        <v>10</v>
      </c>
    </row>
    <row r="13">
      <c r="A13" s="54">
        <v>11.0</v>
      </c>
      <c r="B13" s="53" t="s">
        <v>114</v>
      </c>
      <c r="C13" s="54">
        <v>0.00111110970134379</v>
      </c>
      <c r="D13" s="54">
        <v>-0.62535623262383</v>
      </c>
      <c r="E13" s="53" t="s">
        <v>10</v>
      </c>
    </row>
    <row r="14">
      <c r="A14" s="54">
        <v>12.0</v>
      </c>
      <c r="B14" s="53" t="s">
        <v>23</v>
      </c>
      <c r="C14" s="54">
        <v>0.0073972996188965</v>
      </c>
      <c r="D14" s="54">
        <v>0.946921420216198</v>
      </c>
      <c r="E14" s="53" t="s">
        <v>11</v>
      </c>
    </row>
    <row r="15">
      <c r="A15" s="54">
        <v>13.0</v>
      </c>
      <c r="B15" s="53" t="s">
        <v>176</v>
      </c>
      <c r="C15" s="54">
        <v>3.99682572273432E-4</v>
      </c>
      <c r="D15" s="54">
        <v>0.624554958581023</v>
      </c>
      <c r="E15" s="53" t="s">
        <v>11</v>
      </c>
    </row>
    <row r="16">
      <c r="A16" s="54">
        <v>14.0</v>
      </c>
      <c r="B16" s="53" t="s">
        <v>185</v>
      </c>
      <c r="C16" s="54">
        <v>3.60424145175483E-4</v>
      </c>
      <c r="D16" s="54">
        <v>0.555746070070617</v>
      </c>
      <c r="E16" s="53" t="s">
        <v>11</v>
      </c>
    </row>
    <row r="17">
      <c r="A17" s="54">
        <v>15.0</v>
      </c>
      <c r="B17" s="53" t="s">
        <v>372</v>
      </c>
      <c r="C17" s="54">
        <v>0.0</v>
      </c>
      <c r="D17" s="54">
        <v>0.0</v>
      </c>
      <c r="E17" s="53" t="s">
        <v>10</v>
      </c>
    </row>
    <row r="18">
      <c r="A18" s="54">
        <v>16.0</v>
      </c>
      <c r="B18" s="53" t="s">
        <v>373</v>
      </c>
      <c r="C18" s="54">
        <v>0.0</v>
      </c>
      <c r="D18" s="54">
        <v>0.0</v>
      </c>
      <c r="E18" s="53" t="s">
        <v>10</v>
      </c>
    </row>
    <row r="19">
      <c r="A19" s="54">
        <v>17.0</v>
      </c>
      <c r="B19" s="53" t="s">
        <v>374</v>
      </c>
      <c r="C19" s="54">
        <v>0.0</v>
      </c>
      <c r="D19" s="54">
        <v>0.0</v>
      </c>
      <c r="E19" s="53" t="s">
        <v>10</v>
      </c>
    </row>
    <row r="20">
      <c r="A20" s="54">
        <v>18.0</v>
      </c>
      <c r="B20" s="53" t="s">
        <v>119</v>
      </c>
      <c r="C20" s="54">
        <v>0.00104535618152721</v>
      </c>
      <c r="D20" s="54">
        <v>0.792834763853971</v>
      </c>
      <c r="E20" s="53" t="s">
        <v>11</v>
      </c>
    </row>
    <row r="21">
      <c r="A21" s="54">
        <v>19.0</v>
      </c>
      <c r="B21" s="53" t="s">
        <v>375</v>
      </c>
      <c r="C21" s="54">
        <v>0.0</v>
      </c>
      <c r="D21" s="54">
        <v>0.0</v>
      </c>
      <c r="E21" s="53" t="s">
        <v>10</v>
      </c>
    </row>
    <row r="22">
      <c r="A22" s="54">
        <v>20.0</v>
      </c>
      <c r="B22" s="53" t="s">
        <v>315</v>
      </c>
      <c r="C22" s="55">
        <v>5.61716568741688E-5</v>
      </c>
      <c r="D22" s="54">
        <v>0.289538414137511</v>
      </c>
      <c r="E22" s="53" t="s">
        <v>11</v>
      </c>
    </row>
    <row r="23">
      <c r="A23" s="54">
        <v>21.0</v>
      </c>
      <c r="B23" s="53" t="s">
        <v>144</v>
      </c>
      <c r="C23" s="54">
        <v>6.2851583774165E-4</v>
      </c>
      <c r="D23" s="54">
        <v>-0.656432667429456</v>
      </c>
      <c r="E23" s="53" t="s">
        <v>10</v>
      </c>
    </row>
    <row r="24">
      <c r="A24" s="54">
        <v>22.0</v>
      </c>
      <c r="B24" s="53" t="s">
        <v>376</v>
      </c>
      <c r="C24" s="54">
        <v>0.0</v>
      </c>
      <c r="D24" s="54">
        <v>0.0</v>
      </c>
      <c r="E24" s="53" t="s">
        <v>10</v>
      </c>
    </row>
    <row r="25">
      <c r="A25" s="54">
        <v>23.0</v>
      </c>
      <c r="B25" s="53" t="s">
        <v>377</v>
      </c>
      <c r="C25" s="54">
        <v>0.0</v>
      </c>
      <c r="D25" s="54">
        <v>0.0</v>
      </c>
      <c r="E25" s="53" t="s">
        <v>10</v>
      </c>
    </row>
    <row r="26">
      <c r="A26" s="54">
        <v>24.0</v>
      </c>
      <c r="B26" s="53" t="s">
        <v>378</v>
      </c>
      <c r="C26" s="54">
        <v>0.0</v>
      </c>
      <c r="D26" s="54">
        <v>0.0</v>
      </c>
      <c r="E26" s="53" t="s">
        <v>10</v>
      </c>
    </row>
    <row r="27">
      <c r="A27" s="54">
        <v>25.0</v>
      </c>
      <c r="B27" s="53" t="s">
        <v>53</v>
      </c>
      <c r="C27" s="54">
        <v>0.00464504354641742</v>
      </c>
      <c r="D27" s="54">
        <v>0.862591935840649</v>
      </c>
      <c r="E27" s="53" t="s">
        <v>11</v>
      </c>
    </row>
    <row r="28">
      <c r="A28" s="54">
        <v>26.0</v>
      </c>
      <c r="B28" s="53" t="s">
        <v>379</v>
      </c>
      <c r="C28" s="54">
        <v>0.0</v>
      </c>
      <c r="D28" s="54">
        <v>0.0</v>
      </c>
      <c r="E28" s="53" t="s">
        <v>10</v>
      </c>
    </row>
    <row r="29">
      <c r="A29" s="54">
        <v>27.0</v>
      </c>
      <c r="B29" s="53" t="s">
        <v>380</v>
      </c>
      <c r="C29" s="54">
        <v>0.0</v>
      </c>
      <c r="D29" s="54">
        <v>0.0</v>
      </c>
      <c r="E29" s="53" t="s">
        <v>10</v>
      </c>
    </row>
    <row r="30">
      <c r="A30" s="54">
        <v>28.0</v>
      </c>
      <c r="B30" s="53" t="s">
        <v>381</v>
      </c>
      <c r="C30" s="54">
        <v>0.0</v>
      </c>
      <c r="D30" s="54">
        <v>0.0</v>
      </c>
      <c r="E30" s="53" t="s">
        <v>10</v>
      </c>
    </row>
    <row r="31">
      <c r="A31" s="54">
        <v>29.0</v>
      </c>
      <c r="B31" s="53" t="s">
        <v>382</v>
      </c>
      <c r="C31" s="54">
        <v>0.0</v>
      </c>
      <c r="D31" s="54">
        <v>0.0</v>
      </c>
      <c r="E31" s="53" t="s">
        <v>10</v>
      </c>
    </row>
    <row r="32">
      <c r="A32" s="54">
        <v>30.0</v>
      </c>
      <c r="B32" s="53" t="s">
        <v>383</v>
      </c>
      <c r="C32" s="54">
        <v>0.0</v>
      </c>
      <c r="D32" s="54">
        <v>0.0</v>
      </c>
      <c r="E32" s="53" t="s">
        <v>10</v>
      </c>
    </row>
    <row r="33">
      <c r="A33" s="54">
        <v>31.0</v>
      </c>
      <c r="B33" s="53" t="s">
        <v>384</v>
      </c>
      <c r="C33" s="54">
        <v>0.0</v>
      </c>
      <c r="D33" s="54">
        <v>0.0</v>
      </c>
      <c r="E33" s="53" t="s">
        <v>10</v>
      </c>
    </row>
    <row r="34">
      <c r="A34" s="54">
        <v>32.0</v>
      </c>
      <c r="B34" s="53" t="s">
        <v>82</v>
      </c>
      <c r="C34" s="54">
        <v>0.00219399903876277</v>
      </c>
      <c r="D34" s="54">
        <v>0.878583311128367</v>
      </c>
      <c r="E34" s="53" t="s">
        <v>11</v>
      </c>
    </row>
    <row r="35">
      <c r="A35" s="54">
        <v>33.0</v>
      </c>
      <c r="B35" s="53" t="s">
        <v>385</v>
      </c>
      <c r="C35" s="54">
        <v>0.0</v>
      </c>
      <c r="D35" s="54">
        <v>0.0</v>
      </c>
      <c r="E35" s="53" t="s">
        <v>10</v>
      </c>
    </row>
    <row r="36">
      <c r="A36" s="54">
        <v>34.0</v>
      </c>
      <c r="B36" s="53" t="s">
        <v>386</v>
      </c>
      <c r="C36" s="54">
        <v>0.0</v>
      </c>
      <c r="D36" s="54">
        <v>0.0</v>
      </c>
      <c r="E36" s="53" t="s">
        <v>10</v>
      </c>
    </row>
    <row r="37">
      <c r="A37" s="54">
        <v>35.0</v>
      </c>
      <c r="B37" s="53" t="s">
        <v>387</v>
      </c>
      <c r="C37" s="54">
        <v>0.0</v>
      </c>
      <c r="D37" s="54">
        <v>0.0</v>
      </c>
      <c r="E37" s="53" t="s">
        <v>10</v>
      </c>
    </row>
    <row r="38">
      <c r="A38" s="54">
        <v>36.0</v>
      </c>
      <c r="B38" s="53" t="s">
        <v>388</v>
      </c>
      <c r="C38" s="54">
        <v>0.0</v>
      </c>
      <c r="D38" s="54">
        <v>0.0</v>
      </c>
      <c r="E38" s="53" t="s">
        <v>10</v>
      </c>
    </row>
    <row r="39">
      <c r="A39" s="54">
        <v>37.0</v>
      </c>
      <c r="B39" s="53" t="s">
        <v>389</v>
      </c>
      <c r="C39" s="54">
        <v>0.0</v>
      </c>
      <c r="D39" s="54">
        <v>0.0</v>
      </c>
      <c r="E39" s="53" t="s">
        <v>10</v>
      </c>
    </row>
    <row r="40">
      <c r="A40" s="54">
        <v>38.0</v>
      </c>
      <c r="B40" s="53" t="s">
        <v>390</v>
      </c>
      <c r="C40" s="54">
        <v>0.0</v>
      </c>
      <c r="D40" s="54">
        <v>0.0</v>
      </c>
      <c r="E40" s="53" t="s">
        <v>10</v>
      </c>
    </row>
    <row r="41">
      <c r="A41" s="54">
        <v>39.0</v>
      </c>
      <c r="B41" s="53" t="s">
        <v>391</v>
      </c>
      <c r="C41" s="54">
        <v>0.0</v>
      </c>
      <c r="D41" s="54">
        <v>0.0</v>
      </c>
      <c r="E41" s="53" t="s">
        <v>10</v>
      </c>
    </row>
    <row r="42">
      <c r="A42" s="54">
        <v>40.0</v>
      </c>
      <c r="B42" s="53" t="s">
        <v>392</v>
      </c>
      <c r="C42" s="54">
        <v>0.0</v>
      </c>
      <c r="D42" s="54">
        <v>0.0</v>
      </c>
      <c r="E42" s="53" t="s">
        <v>10</v>
      </c>
    </row>
    <row r="43">
      <c r="A43" s="54">
        <v>41.0</v>
      </c>
      <c r="B43" s="53" t="s">
        <v>393</v>
      </c>
      <c r="C43" s="54">
        <v>0.0</v>
      </c>
      <c r="D43" s="54">
        <v>0.0</v>
      </c>
      <c r="E43" s="53" t="s">
        <v>10</v>
      </c>
    </row>
    <row r="44">
      <c r="A44" s="54">
        <v>42.0</v>
      </c>
      <c r="B44" s="53" t="s">
        <v>338</v>
      </c>
      <c r="C44" s="55">
        <v>3.34986204130822E-5</v>
      </c>
      <c r="D44" s="54">
        <v>0.213318058768078</v>
      </c>
      <c r="E44" s="53" t="s">
        <v>11</v>
      </c>
    </row>
    <row r="45">
      <c r="A45" s="54">
        <v>43.0</v>
      </c>
      <c r="B45" s="53" t="s">
        <v>394</v>
      </c>
      <c r="C45" s="54">
        <v>0.0</v>
      </c>
      <c r="D45" s="54">
        <v>0.0</v>
      </c>
      <c r="E45" s="53" t="s">
        <v>10</v>
      </c>
    </row>
    <row r="46">
      <c r="A46" s="54">
        <v>44.0</v>
      </c>
      <c r="B46" s="53" t="s">
        <v>112</v>
      </c>
      <c r="C46" s="54">
        <v>0.00112729132414313</v>
      </c>
      <c r="D46" s="54">
        <v>-0.745669212906611</v>
      </c>
      <c r="E46" s="53" t="s">
        <v>10</v>
      </c>
    </row>
    <row r="47">
      <c r="A47" s="54">
        <v>45.0</v>
      </c>
      <c r="B47" s="53" t="s">
        <v>395</v>
      </c>
      <c r="C47" s="54">
        <v>0.0</v>
      </c>
      <c r="D47" s="54">
        <v>0.0</v>
      </c>
      <c r="E47" s="53" t="s">
        <v>10</v>
      </c>
    </row>
    <row r="48">
      <c r="A48" s="54">
        <v>46.0</v>
      </c>
      <c r="B48" s="53" t="s">
        <v>159</v>
      </c>
      <c r="C48" s="54">
        <v>5.27749688895797E-4</v>
      </c>
      <c r="D48" s="54">
        <v>-0.788696159840814</v>
      </c>
      <c r="E48" s="53" t="s">
        <v>10</v>
      </c>
    </row>
    <row r="49">
      <c r="A49" s="54">
        <v>47.0</v>
      </c>
      <c r="B49" s="53" t="s">
        <v>396</v>
      </c>
      <c r="C49" s="54">
        <v>0.0</v>
      </c>
      <c r="D49" s="54">
        <v>0.0</v>
      </c>
      <c r="E49" s="53" t="s">
        <v>10</v>
      </c>
    </row>
    <row r="50">
      <c r="A50" s="54">
        <v>48.0</v>
      </c>
      <c r="B50" s="53" t="s">
        <v>397</v>
      </c>
      <c r="C50" s="54">
        <v>0.0</v>
      </c>
      <c r="D50" s="54">
        <v>0.0</v>
      </c>
      <c r="E50" s="53" t="s">
        <v>10</v>
      </c>
    </row>
    <row r="51">
      <c r="A51" s="54">
        <v>49.0</v>
      </c>
      <c r="B51" s="53" t="s">
        <v>398</v>
      </c>
      <c r="C51" s="54">
        <v>0.0</v>
      </c>
      <c r="D51" s="54">
        <v>0.0</v>
      </c>
      <c r="E51" s="53" t="s">
        <v>10</v>
      </c>
    </row>
    <row r="52">
      <c r="A52" s="54">
        <v>50.0</v>
      </c>
      <c r="B52" s="53" t="s">
        <v>399</v>
      </c>
      <c r="C52" s="54">
        <v>0.0</v>
      </c>
      <c r="D52" s="54">
        <v>0.0</v>
      </c>
      <c r="E52" s="53" t="s">
        <v>10</v>
      </c>
    </row>
    <row r="53">
      <c r="A53" s="54">
        <v>51.0</v>
      </c>
      <c r="B53" s="53" t="s">
        <v>400</v>
      </c>
      <c r="C53" s="54">
        <v>0.0</v>
      </c>
      <c r="D53" s="54">
        <v>0.0</v>
      </c>
      <c r="E53" s="53" t="s">
        <v>10</v>
      </c>
    </row>
    <row r="54">
      <c r="A54" s="54">
        <v>52.0</v>
      </c>
      <c r="B54" s="53" t="s">
        <v>401</v>
      </c>
      <c r="C54" s="54">
        <v>0.0</v>
      </c>
      <c r="D54" s="54">
        <v>0.0</v>
      </c>
      <c r="E54" s="53" t="s">
        <v>10</v>
      </c>
    </row>
    <row r="55">
      <c r="A55" s="54">
        <v>53.0</v>
      </c>
      <c r="B55" s="53" t="s">
        <v>402</v>
      </c>
      <c r="C55" s="54">
        <v>0.0</v>
      </c>
      <c r="D55" s="54">
        <v>0.0</v>
      </c>
      <c r="E55" s="53" t="s">
        <v>10</v>
      </c>
    </row>
    <row r="56">
      <c r="A56" s="54">
        <v>54.0</v>
      </c>
      <c r="B56" s="53" t="s">
        <v>403</v>
      </c>
      <c r="C56" s="54">
        <v>0.0</v>
      </c>
      <c r="D56" s="54">
        <v>0.0</v>
      </c>
      <c r="E56" s="53" t="s">
        <v>10</v>
      </c>
    </row>
    <row r="57">
      <c r="A57" s="54">
        <v>55.0</v>
      </c>
      <c r="B57" s="53" t="s">
        <v>404</v>
      </c>
      <c r="C57" s="54">
        <v>0.0</v>
      </c>
      <c r="D57" s="54">
        <v>0.0</v>
      </c>
      <c r="E57" s="53" t="s">
        <v>10</v>
      </c>
    </row>
    <row r="58">
      <c r="A58" s="54">
        <v>56.0</v>
      </c>
      <c r="B58" s="53" t="s">
        <v>405</v>
      </c>
      <c r="C58" s="54">
        <v>0.0</v>
      </c>
      <c r="D58" s="54">
        <v>0.0</v>
      </c>
      <c r="E58" s="53" t="s">
        <v>10</v>
      </c>
    </row>
    <row r="59">
      <c r="A59" s="54">
        <v>57.0</v>
      </c>
      <c r="B59" s="53" t="s">
        <v>406</v>
      </c>
      <c r="C59" s="54">
        <v>0.0</v>
      </c>
      <c r="D59" s="54">
        <v>0.0</v>
      </c>
      <c r="E59" s="53" t="s">
        <v>10</v>
      </c>
    </row>
    <row r="60">
      <c r="A60" s="54">
        <v>58.0</v>
      </c>
      <c r="B60" s="53" t="s">
        <v>407</v>
      </c>
      <c r="C60" s="54">
        <v>0.0</v>
      </c>
      <c r="D60" s="54">
        <v>0.0</v>
      </c>
      <c r="E60" s="53" t="s">
        <v>10</v>
      </c>
    </row>
    <row r="61">
      <c r="A61" s="54">
        <v>59.0</v>
      </c>
      <c r="B61" s="53" t="s">
        <v>408</v>
      </c>
      <c r="C61" s="54">
        <v>0.0</v>
      </c>
      <c r="D61" s="54">
        <v>0.0</v>
      </c>
      <c r="E61" s="53" t="s">
        <v>10</v>
      </c>
    </row>
    <row r="62">
      <c r="A62" s="54">
        <v>60.0</v>
      </c>
      <c r="B62" s="53" t="s">
        <v>409</v>
      </c>
      <c r="C62" s="54">
        <v>0.0</v>
      </c>
      <c r="D62" s="54">
        <v>0.0</v>
      </c>
      <c r="E62" s="53" t="s">
        <v>10</v>
      </c>
    </row>
    <row r="63">
      <c r="A63" s="54">
        <v>61.0</v>
      </c>
      <c r="B63" s="53" t="s">
        <v>410</v>
      </c>
      <c r="C63" s="54">
        <v>0.0</v>
      </c>
      <c r="D63" s="54">
        <v>0.0</v>
      </c>
      <c r="E63" s="53" t="s">
        <v>10</v>
      </c>
    </row>
    <row r="64">
      <c r="A64" s="54">
        <v>62.0</v>
      </c>
      <c r="B64" s="53" t="s">
        <v>276</v>
      </c>
      <c r="C64" s="54">
        <v>1.2098498131037E-4</v>
      </c>
      <c r="D64" s="54">
        <v>0.409739459330275</v>
      </c>
      <c r="E64" s="53" t="s">
        <v>11</v>
      </c>
    </row>
    <row r="65">
      <c r="A65" s="54">
        <v>63.0</v>
      </c>
      <c r="B65" s="53" t="s">
        <v>411</v>
      </c>
      <c r="C65" s="54">
        <v>0.0</v>
      </c>
      <c r="D65" s="54">
        <v>0.0</v>
      </c>
      <c r="E65" s="53" t="s">
        <v>10</v>
      </c>
    </row>
    <row r="66">
      <c r="A66" s="54">
        <v>64.0</v>
      </c>
      <c r="B66" s="53" t="s">
        <v>412</v>
      </c>
      <c r="C66" s="54">
        <v>0.0</v>
      </c>
      <c r="D66" s="54">
        <v>0.0</v>
      </c>
      <c r="E66" s="53" t="s">
        <v>10</v>
      </c>
    </row>
    <row r="67">
      <c r="A67" s="54">
        <v>65.0</v>
      </c>
      <c r="B67" s="53" t="s">
        <v>413</v>
      </c>
      <c r="C67" s="54">
        <v>0.0</v>
      </c>
      <c r="D67" s="54">
        <v>0.0</v>
      </c>
      <c r="E67" s="53" t="s">
        <v>10</v>
      </c>
    </row>
    <row r="68">
      <c r="A68" s="54">
        <v>66.0</v>
      </c>
      <c r="B68" s="53" t="s">
        <v>414</v>
      </c>
      <c r="C68" s="54">
        <v>0.0</v>
      </c>
      <c r="D68" s="54">
        <v>0.0</v>
      </c>
      <c r="E68" s="53" t="s">
        <v>10</v>
      </c>
    </row>
    <row r="69">
      <c r="A69" s="54">
        <v>67.0</v>
      </c>
      <c r="B69" s="53" t="s">
        <v>415</v>
      </c>
      <c r="C69" s="54">
        <v>0.0</v>
      </c>
      <c r="D69" s="54">
        <v>0.0</v>
      </c>
      <c r="E69" s="53" t="s">
        <v>10</v>
      </c>
    </row>
    <row r="70">
      <c r="A70" s="54">
        <v>68.0</v>
      </c>
      <c r="B70" s="53" t="s">
        <v>416</v>
      </c>
      <c r="C70" s="54">
        <v>0.0</v>
      </c>
      <c r="D70" s="54">
        <v>0.0</v>
      </c>
      <c r="E70" s="53" t="s">
        <v>10</v>
      </c>
    </row>
    <row r="71">
      <c r="A71" s="54">
        <v>69.0</v>
      </c>
      <c r="B71" s="53" t="s">
        <v>417</v>
      </c>
      <c r="C71" s="54">
        <v>0.0</v>
      </c>
      <c r="D71" s="54">
        <v>0.0</v>
      </c>
      <c r="E71" s="53" t="s">
        <v>10</v>
      </c>
    </row>
    <row r="72">
      <c r="A72" s="54">
        <v>70.0</v>
      </c>
      <c r="B72" s="53" t="s">
        <v>418</v>
      </c>
      <c r="C72" s="54">
        <v>0.0</v>
      </c>
      <c r="D72" s="54">
        <v>0.0</v>
      </c>
      <c r="E72" s="53" t="s">
        <v>10</v>
      </c>
    </row>
    <row r="73">
      <c r="A73" s="54">
        <v>71.0</v>
      </c>
      <c r="B73" s="53" t="s">
        <v>121</v>
      </c>
      <c r="C73" s="54">
        <v>0.00102650257846754</v>
      </c>
      <c r="D73" s="54">
        <v>-0.767353124849958</v>
      </c>
      <c r="E73" s="53" t="s">
        <v>10</v>
      </c>
    </row>
    <row r="74">
      <c r="A74" s="54">
        <v>72.0</v>
      </c>
      <c r="B74" s="53" t="s">
        <v>31</v>
      </c>
      <c r="C74" s="54">
        <v>0.00617066788999058</v>
      </c>
      <c r="D74" s="54">
        <v>0.893258389114439</v>
      </c>
      <c r="E74" s="53" t="s">
        <v>11</v>
      </c>
    </row>
    <row r="75">
      <c r="A75" s="54">
        <v>73.0</v>
      </c>
      <c r="B75" s="53" t="s">
        <v>113</v>
      </c>
      <c r="C75" s="54">
        <v>0.00112328489397174</v>
      </c>
      <c r="D75" s="54">
        <v>-0.743209304688785</v>
      </c>
      <c r="E75" s="53" t="s">
        <v>10</v>
      </c>
    </row>
    <row r="76">
      <c r="A76" s="54">
        <v>74.0</v>
      </c>
      <c r="B76" s="53" t="s">
        <v>419</v>
      </c>
      <c r="C76" s="54">
        <v>0.0</v>
      </c>
      <c r="D76" s="54">
        <v>0.0</v>
      </c>
      <c r="E76" s="53" t="s">
        <v>10</v>
      </c>
    </row>
    <row r="77">
      <c r="A77" s="54">
        <v>75.0</v>
      </c>
      <c r="B77" s="53" t="s">
        <v>420</v>
      </c>
      <c r="C77" s="54">
        <v>0.0</v>
      </c>
      <c r="D77" s="54">
        <v>0.0</v>
      </c>
      <c r="E77" s="53" t="s">
        <v>10</v>
      </c>
    </row>
    <row r="78">
      <c r="A78" s="54">
        <v>76.0</v>
      </c>
      <c r="B78" s="53" t="s">
        <v>421</v>
      </c>
      <c r="C78" s="54">
        <v>0.0</v>
      </c>
      <c r="D78" s="54">
        <v>0.0</v>
      </c>
      <c r="E78" s="53" t="s">
        <v>10</v>
      </c>
    </row>
    <row r="79">
      <c r="A79" s="54">
        <v>77.0</v>
      </c>
      <c r="B79" s="53" t="s">
        <v>422</v>
      </c>
      <c r="C79" s="54">
        <v>0.0</v>
      </c>
      <c r="D79" s="54">
        <v>0.0</v>
      </c>
      <c r="E79" s="53" t="s">
        <v>10</v>
      </c>
    </row>
    <row r="80">
      <c r="A80" s="54">
        <v>78.0</v>
      </c>
      <c r="B80" s="53" t="s">
        <v>71</v>
      </c>
      <c r="C80" s="54">
        <v>0.00319372914209118</v>
      </c>
      <c r="D80" s="54">
        <v>-0.893209042175083</v>
      </c>
      <c r="E80" s="53" t="s">
        <v>10</v>
      </c>
    </row>
    <row r="81">
      <c r="A81" s="54">
        <v>79.0</v>
      </c>
      <c r="B81" s="53" t="s">
        <v>423</v>
      </c>
      <c r="C81" s="54">
        <v>0.0</v>
      </c>
      <c r="D81" s="54">
        <v>0.0</v>
      </c>
      <c r="E81" s="53" t="s">
        <v>10</v>
      </c>
    </row>
    <row r="82">
      <c r="A82" s="54">
        <v>80.0</v>
      </c>
      <c r="B82" s="53" t="s">
        <v>424</v>
      </c>
      <c r="C82" s="54">
        <v>0.0</v>
      </c>
      <c r="D82" s="54">
        <v>0.0</v>
      </c>
      <c r="E82" s="53" t="s">
        <v>10</v>
      </c>
    </row>
    <row r="83">
      <c r="A83" s="54">
        <v>81.0</v>
      </c>
      <c r="B83" s="53" t="s">
        <v>425</v>
      </c>
      <c r="C83" s="54">
        <v>0.0</v>
      </c>
      <c r="D83" s="54">
        <v>0.0</v>
      </c>
      <c r="E83" s="53" t="s">
        <v>10</v>
      </c>
    </row>
    <row r="84">
      <c r="A84" s="54">
        <v>82.0</v>
      </c>
      <c r="B84" s="53" t="s">
        <v>426</v>
      </c>
      <c r="C84" s="54">
        <v>0.0</v>
      </c>
      <c r="D84" s="54">
        <v>0.0</v>
      </c>
      <c r="E84" s="53" t="s">
        <v>10</v>
      </c>
    </row>
    <row r="85">
      <c r="A85" s="54">
        <v>83.0</v>
      </c>
      <c r="B85" s="53" t="s">
        <v>427</v>
      </c>
      <c r="C85" s="54">
        <v>0.0</v>
      </c>
      <c r="D85" s="54">
        <v>0.0</v>
      </c>
      <c r="E85" s="53" t="s">
        <v>10</v>
      </c>
    </row>
    <row r="86">
      <c r="A86" s="54">
        <v>84.0</v>
      </c>
      <c r="B86" s="53" t="s">
        <v>428</v>
      </c>
      <c r="C86" s="54">
        <v>0.0</v>
      </c>
      <c r="D86" s="54">
        <v>0.0</v>
      </c>
      <c r="E86" s="53" t="s">
        <v>10</v>
      </c>
    </row>
    <row r="87">
      <c r="A87" s="54">
        <v>85.0</v>
      </c>
      <c r="B87" s="53" t="s">
        <v>429</v>
      </c>
      <c r="C87" s="54">
        <v>0.0</v>
      </c>
      <c r="D87" s="54">
        <v>0.0</v>
      </c>
      <c r="E87" s="53" t="s">
        <v>10</v>
      </c>
    </row>
    <row r="88">
      <c r="A88" s="54">
        <v>86.0</v>
      </c>
      <c r="B88" s="53" t="s">
        <v>98</v>
      </c>
      <c r="C88" s="54">
        <v>0.00149713353777182</v>
      </c>
      <c r="D88" s="54">
        <v>0.758842449443406</v>
      </c>
      <c r="E88" s="53" t="s">
        <v>11</v>
      </c>
    </row>
    <row r="89">
      <c r="A89" s="54">
        <v>87.0</v>
      </c>
      <c r="B89" s="53" t="s">
        <v>430</v>
      </c>
      <c r="C89" s="54">
        <v>0.0</v>
      </c>
      <c r="D89" s="54">
        <v>0.0</v>
      </c>
      <c r="E89" s="53" t="s">
        <v>10</v>
      </c>
    </row>
    <row r="90">
      <c r="A90" s="54">
        <v>88.0</v>
      </c>
      <c r="B90" s="53" t="s">
        <v>431</v>
      </c>
      <c r="C90" s="54">
        <v>0.0</v>
      </c>
      <c r="D90" s="54">
        <v>0.0</v>
      </c>
      <c r="E90" s="53" t="s">
        <v>10</v>
      </c>
    </row>
    <row r="91">
      <c r="A91" s="54">
        <v>89.0</v>
      </c>
      <c r="B91" s="53" t="s">
        <v>432</v>
      </c>
      <c r="C91" s="54">
        <v>0.0</v>
      </c>
      <c r="D91" s="54">
        <v>0.0</v>
      </c>
      <c r="E91" s="53" t="s">
        <v>10</v>
      </c>
    </row>
    <row r="92">
      <c r="A92" s="54">
        <v>90.0</v>
      </c>
      <c r="B92" s="53" t="s">
        <v>433</v>
      </c>
      <c r="C92" s="54">
        <v>0.0</v>
      </c>
      <c r="D92" s="54">
        <v>0.0</v>
      </c>
      <c r="E92" s="53" t="s">
        <v>10</v>
      </c>
    </row>
    <row r="93">
      <c r="A93" s="54">
        <v>91.0</v>
      </c>
      <c r="B93" s="53" t="s">
        <v>434</v>
      </c>
      <c r="C93" s="54">
        <v>0.0</v>
      </c>
      <c r="D93" s="54">
        <v>0.0</v>
      </c>
      <c r="E93" s="53" t="s">
        <v>10</v>
      </c>
    </row>
    <row r="94">
      <c r="A94" s="54">
        <v>92.0</v>
      </c>
      <c r="B94" s="53" t="s">
        <v>435</v>
      </c>
      <c r="C94" s="54">
        <v>0.0</v>
      </c>
      <c r="D94" s="54">
        <v>0.0</v>
      </c>
      <c r="E94" s="53" t="s">
        <v>10</v>
      </c>
    </row>
    <row r="95">
      <c r="A95" s="54">
        <v>93.0</v>
      </c>
      <c r="B95" s="53" t="s">
        <v>91</v>
      </c>
      <c r="C95" s="54">
        <v>0.00170590004923467</v>
      </c>
      <c r="D95" s="54">
        <v>-0.781786986940708</v>
      </c>
      <c r="E95" s="53" t="s">
        <v>10</v>
      </c>
    </row>
    <row r="96">
      <c r="A96" s="54">
        <v>94.0</v>
      </c>
      <c r="B96" s="53" t="s">
        <v>17</v>
      </c>
      <c r="C96" s="54">
        <v>0.0111637641332213</v>
      </c>
      <c r="D96" s="54">
        <v>0.724222866909159</v>
      </c>
      <c r="E96" s="53" t="s">
        <v>11</v>
      </c>
    </row>
    <row r="97">
      <c r="A97" s="54">
        <v>95.0</v>
      </c>
      <c r="B97" s="53" t="s">
        <v>436</v>
      </c>
      <c r="C97" s="54">
        <v>0.0</v>
      </c>
      <c r="D97" s="54">
        <v>0.0</v>
      </c>
      <c r="E97" s="53" t="s">
        <v>10</v>
      </c>
    </row>
    <row r="98">
      <c r="A98" s="54">
        <v>96.0</v>
      </c>
      <c r="B98" s="53" t="s">
        <v>437</v>
      </c>
      <c r="C98" s="54">
        <v>0.0</v>
      </c>
      <c r="D98" s="54">
        <v>0.0</v>
      </c>
      <c r="E98" s="53" t="s">
        <v>10</v>
      </c>
    </row>
    <row r="99">
      <c r="A99" s="54">
        <v>97.0</v>
      </c>
      <c r="B99" s="53" t="s">
        <v>438</v>
      </c>
      <c r="C99" s="54">
        <v>0.0</v>
      </c>
      <c r="D99" s="54">
        <v>0.0</v>
      </c>
      <c r="E99" s="53" t="s">
        <v>10</v>
      </c>
    </row>
    <row r="100">
      <c r="A100" s="54">
        <v>98.0</v>
      </c>
      <c r="B100" s="53" t="s">
        <v>439</v>
      </c>
      <c r="C100" s="54">
        <v>0.0</v>
      </c>
      <c r="D100" s="54">
        <v>0.0</v>
      </c>
      <c r="E100" s="53" t="s">
        <v>10</v>
      </c>
    </row>
    <row r="101">
      <c r="A101" s="54">
        <v>99.0</v>
      </c>
      <c r="B101" s="53" t="s">
        <v>440</v>
      </c>
      <c r="C101" s="54">
        <v>0.0</v>
      </c>
      <c r="D101" s="54">
        <v>0.0</v>
      </c>
      <c r="E101" s="53" t="s">
        <v>10</v>
      </c>
    </row>
    <row r="102">
      <c r="A102" s="54">
        <v>100.0</v>
      </c>
      <c r="B102" s="53" t="s">
        <v>441</v>
      </c>
      <c r="C102" s="54">
        <v>0.0</v>
      </c>
      <c r="D102" s="54">
        <v>0.0</v>
      </c>
      <c r="E102" s="53" t="s">
        <v>10</v>
      </c>
    </row>
    <row r="103">
      <c r="A103" s="54">
        <v>101.0</v>
      </c>
      <c r="B103" s="53" t="s">
        <v>442</v>
      </c>
      <c r="C103" s="54">
        <v>0.0</v>
      </c>
      <c r="D103" s="54">
        <v>0.0</v>
      </c>
      <c r="E103" s="53" t="s">
        <v>10</v>
      </c>
    </row>
    <row r="104">
      <c r="A104" s="54">
        <v>102.0</v>
      </c>
      <c r="B104" s="53" t="s">
        <v>142</v>
      </c>
      <c r="C104" s="54">
        <v>6.45116852015281E-4</v>
      </c>
      <c r="D104" s="54">
        <v>-0.671323685651907</v>
      </c>
      <c r="E104" s="53" t="s">
        <v>10</v>
      </c>
    </row>
    <row r="105">
      <c r="A105" s="54">
        <v>103.0</v>
      </c>
      <c r="B105" s="53" t="s">
        <v>51</v>
      </c>
      <c r="C105" s="54">
        <v>0.00513696222886784</v>
      </c>
      <c r="D105" s="54">
        <v>-0.837428170144402</v>
      </c>
      <c r="E105" s="53" t="s">
        <v>10</v>
      </c>
    </row>
    <row r="106">
      <c r="A106" s="54">
        <v>104.0</v>
      </c>
      <c r="B106" s="53" t="s">
        <v>443</v>
      </c>
      <c r="C106" s="54">
        <v>0.0</v>
      </c>
      <c r="D106" s="54">
        <v>0.0</v>
      </c>
      <c r="E106" s="53" t="s">
        <v>10</v>
      </c>
    </row>
    <row r="107">
      <c r="A107" s="54">
        <v>105.0</v>
      </c>
      <c r="B107" s="53" t="s">
        <v>444</v>
      </c>
      <c r="C107" s="54">
        <v>0.0</v>
      </c>
      <c r="D107" s="54">
        <v>0.0</v>
      </c>
      <c r="E107" s="53" t="s">
        <v>10</v>
      </c>
    </row>
    <row r="108">
      <c r="A108" s="54">
        <v>106.0</v>
      </c>
      <c r="B108" s="53" t="s">
        <v>445</v>
      </c>
      <c r="C108" s="54">
        <v>0.0</v>
      </c>
      <c r="D108" s="54">
        <v>0.0</v>
      </c>
      <c r="E108" s="53" t="s">
        <v>10</v>
      </c>
    </row>
    <row r="109">
      <c r="A109" s="54">
        <v>107.0</v>
      </c>
      <c r="B109" s="53" t="s">
        <v>446</v>
      </c>
      <c r="C109" s="54">
        <v>0.0</v>
      </c>
      <c r="D109" s="54">
        <v>0.0</v>
      </c>
      <c r="E109" s="53" t="s">
        <v>10</v>
      </c>
    </row>
    <row r="110">
      <c r="A110" s="54">
        <v>108.0</v>
      </c>
      <c r="B110" s="53" t="s">
        <v>447</v>
      </c>
      <c r="C110" s="54">
        <v>0.0</v>
      </c>
      <c r="D110" s="54">
        <v>0.0</v>
      </c>
      <c r="E110" s="53" t="s">
        <v>10</v>
      </c>
    </row>
    <row r="111">
      <c r="A111" s="54">
        <v>109.0</v>
      </c>
      <c r="B111" s="53" t="s">
        <v>448</v>
      </c>
      <c r="C111" s="54">
        <v>0.0</v>
      </c>
      <c r="D111" s="54">
        <v>0.0</v>
      </c>
      <c r="E111" s="53" t="s">
        <v>10</v>
      </c>
    </row>
    <row r="112">
      <c r="A112" s="54">
        <v>110.0</v>
      </c>
      <c r="B112" s="53" t="s">
        <v>449</v>
      </c>
      <c r="C112" s="54">
        <v>0.0</v>
      </c>
      <c r="D112" s="54">
        <v>0.0</v>
      </c>
      <c r="E112" s="53" t="s">
        <v>10</v>
      </c>
    </row>
    <row r="113">
      <c r="A113" s="54">
        <v>111.0</v>
      </c>
      <c r="B113" s="53" t="s">
        <v>450</v>
      </c>
      <c r="C113" s="54">
        <v>0.0</v>
      </c>
      <c r="D113" s="54">
        <v>0.0</v>
      </c>
      <c r="E113" s="53" t="s">
        <v>10</v>
      </c>
    </row>
    <row r="114">
      <c r="A114" s="54">
        <v>112.0</v>
      </c>
      <c r="B114" s="53" t="s">
        <v>451</v>
      </c>
      <c r="C114" s="54">
        <v>0.0</v>
      </c>
      <c r="D114" s="54">
        <v>0.0</v>
      </c>
      <c r="E114" s="53" t="s">
        <v>10</v>
      </c>
    </row>
    <row r="115">
      <c r="A115" s="54">
        <v>113.0</v>
      </c>
      <c r="B115" s="53" t="s">
        <v>452</v>
      </c>
      <c r="C115" s="54">
        <v>0.0</v>
      </c>
      <c r="D115" s="54">
        <v>0.0</v>
      </c>
      <c r="E115" s="53" t="s">
        <v>10</v>
      </c>
    </row>
    <row r="116">
      <c r="A116" s="54">
        <v>114.0</v>
      </c>
      <c r="B116" s="53" t="s">
        <v>453</v>
      </c>
      <c r="C116" s="54">
        <v>0.0</v>
      </c>
      <c r="D116" s="54">
        <v>0.0</v>
      </c>
      <c r="E116" s="53" t="s">
        <v>10</v>
      </c>
    </row>
    <row r="117">
      <c r="A117" s="54">
        <v>115.0</v>
      </c>
      <c r="B117" s="53" t="s">
        <v>454</v>
      </c>
      <c r="C117" s="54">
        <v>0.0</v>
      </c>
      <c r="D117" s="54">
        <v>0.0</v>
      </c>
      <c r="E117" s="53" t="s">
        <v>10</v>
      </c>
    </row>
    <row r="118">
      <c r="A118" s="54">
        <v>116.0</v>
      </c>
      <c r="B118" s="53" t="s">
        <v>455</v>
      </c>
      <c r="C118" s="54">
        <v>0.0</v>
      </c>
      <c r="D118" s="54">
        <v>0.0</v>
      </c>
      <c r="E118" s="53" t="s">
        <v>10</v>
      </c>
    </row>
    <row r="119">
      <c r="A119" s="54">
        <v>117.0</v>
      </c>
      <c r="B119" s="53" t="s">
        <v>456</v>
      </c>
      <c r="C119" s="54">
        <v>0.0</v>
      </c>
      <c r="D119" s="54">
        <v>0.0</v>
      </c>
      <c r="E119" s="53" t="s">
        <v>10</v>
      </c>
    </row>
    <row r="120">
      <c r="A120" s="54">
        <v>118.0</v>
      </c>
      <c r="B120" s="53" t="s">
        <v>457</v>
      </c>
      <c r="C120" s="54">
        <v>0.0</v>
      </c>
      <c r="D120" s="54">
        <v>0.0</v>
      </c>
      <c r="E120" s="53" t="s">
        <v>10</v>
      </c>
    </row>
    <row r="121">
      <c r="A121" s="54">
        <v>119.0</v>
      </c>
      <c r="B121" s="53" t="s">
        <v>458</v>
      </c>
      <c r="C121" s="54">
        <v>0.0</v>
      </c>
      <c r="D121" s="54">
        <v>0.0</v>
      </c>
      <c r="E121" s="53" t="s">
        <v>10</v>
      </c>
    </row>
    <row r="122">
      <c r="A122" s="54">
        <v>120.0</v>
      </c>
      <c r="B122" s="53" t="s">
        <v>227</v>
      </c>
      <c r="C122" s="54">
        <v>2.0597600055699E-4</v>
      </c>
      <c r="D122" s="54">
        <v>0.415686755186013</v>
      </c>
      <c r="E122" s="53" t="s">
        <v>11</v>
      </c>
    </row>
    <row r="123">
      <c r="A123" s="54">
        <v>121.0</v>
      </c>
      <c r="B123" s="53" t="s">
        <v>274</v>
      </c>
      <c r="C123" s="54">
        <v>1.26164522182911E-4</v>
      </c>
      <c r="D123" s="54">
        <v>0.460272686767324</v>
      </c>
      <c r="E123" s="53" t="s">
        <v>11</v>
      </c>
    </row>
    <row r="124">
      <c r="A124" s="54">
        <v>122.0</v>
      </c>
      <c r="B124" s="53" t="s">
        <v>275</v>
      </c>
      <c r="C124" s="54">
        <v>1.2358278131325E-4</v>
      </c>
      <c r="D124" s="54">
        <v>-0.417685782565567</v>
      </c>
      <c r="E124" s="53" t="s">
        <v>10</v>
      </c>
    </row>
    <row r="125">
      <c r="A125" s="54">
        <v>123.0</v>
      </c>
      <c r="B125" s="53" t="s">
        <v>15</v>
      </c>
      <c r="C125" s="54">
        <v>0.012216244868554</v>
      </c>
      <c r="D125" s="54">
        <v>-0.964003571955241</v>
      </c>
      <c r="E125" s="53" t="s">
        <v>10</v>
      </c>
    </row>
    <row r="126">
      <c r="A126" s="54">
        <v>124.0</v>
      </c>
      <c r="B126" s="53" t="s">
        <v>459</v>
      </c>
      <c r="C126" s="54">
        <v>0.0</v>
      </c>
      <c r="D126" s="54">
        <v>0.0</v>
      </c>
      <c r="E126" s="53" t="s">
        <v>10</v>
      </c>
    </row>
    <row r="127">
      <c r="A127" s="54">
        <v>125.0</v>
      </c>
      <c r="B127" s="53" t="s">
        <v>13</v>
      </c>
      <c r="C127" s="54">
        <v>0.0123628411414183</v>
      </c>
      <c r="D127" s="54">
        <v>-0.924181328782861</v>
      </c>
      <c r="E127" s="53" t="s">
        <v>10</v>
      </c>
    </row>
    <row r="128">
      <c r="A128" s="54">
        <v>126.0</v>
      </c>
      <c r="B128" s="53" t="s">
        <v>9</v>
      </c>
      <c r="C128" s="54">
        <v>0.0125123630584081</v>
      </c>
      <c r="D128" s="54">
        <v>-0.961440265316763</v>
      </c>
      <c r="E128" s="53" t="s">
        <v>10</v>
      </c>
    </row>
    <row r="129">
      <c r="A129" s="54">
        <v>127.0</v>
      </c>
      <c r="B129" s="53" t="s">
        <v>460</v>
      </c>
      <c r="C129" s="54">
        <v>0.0</v>
      </c>
      <c r="D129" s="54">
        <v>0.0</v>
      </c>
      <c r="E129" s="53" t="s">
        <v>10</v>
      </c>
    </row>
    <row r="130">
      <c r="A130" s="54">
        <v>128.0</v>
      </c>
      <c r="B130" s="53" t="s">
        <v>25</v>
      </c>
      <c r="C130" s="54">
        <v>0.00732046113770652</v>
      </c>
      <c r="D130" s="54">
        <v>-0.925938539995508</v>
      </c>
      <c r="E130" s="53" t="s">
        <v>10</v>
      </c>
    </row>
    <row r="131">
      <c r="A131" s="54">
        <v>129.0</v>
      </c>
      <c r="B131" s="53" t="s">
        <v>461</v>
      </c>
      <c r="C131" s="54">
        <v>0.0</v>
      </c>
      <c r="D131" s="54">
        <v>0.0</v>
      </c>
      <c r="E131" s="53" t="s">
        <v>10</v>
      </c>
    </row>
    <row r="132">
      <c r="A132" s="54">
        <v>130.0</v>
      </c>
      <c r="B132" s="53" t="s">
        <v>462</v>
      </c>
      <c r="C132" s="54">
        <v>0.0</v>
      </c>
      <c r="D132" s="54">
        <v>0.0</v>
      </c>
      <c r="E132" s="53" t="s">
        <v>10</v>
      </c>
    </row>
    <row r="133">
      <c r="A133" s="54">
        <v>131.0</v>
      </c>
      <c r="B133" s="53" t="s">
        <v>463</v>
      </c>
      <c r="C133" s="54">
        <v>0.0</v>
      </c>
      <c r="D133" s="54">
        <v>0.0</v>
      </c>
      <c r="E133" s="53" t="s">
        <v>10</v>
      </c>
    </row>
    <row r="134">
      <c r="A134" s="54">
        <v>132.0</v>
      </c>
      <c r="B134" s="53" t="s">
        <v>86</v>
      </c>
      <c r="C134" s="54">
        <v>0.00188677045152178</v>
      </c>
      <c r="D134" s="54">
        <v>-0.738385004645198</v>
      </c>
      <c r="E134" s="53" t="s">
        <v>10</v>
      </c>
    </row>
    <row r="135">
      <c r="A135" s="54">
        <v>133.0</v>
      </c>
      <c r="B135" s="53" t="s">
        <v>43</v>
      </c>
      <c r="C135" s="54">
        <v>0.00546444198256028</v>
      </c>
      <c r="D135" s="54">
        <v>-0.890855075647633</v>
      </c>
      <c r="E135" s="53" t="s">
        <v>10</v>
      </c>
    </row>
    <row r="136">
      <c r="A136" s="54">
        <v>134.0</v>
      </c>
      <c r="B136" s="53" t="s">
        <v>464</v>
      </c>
      <c r="C136" s="54">
        <v>0.0</v>
      </c>
      <c r="D136" s="54">
        <v>0.0</v>
      </c>
      <c r="E136" s="53" t="s">
        <v>10</v>
      </c>
    </row>
    <row r="137">
      <c r="A137" s="54">
        <v>135.0</v>
      </c>
      <c r="B137" s="53" t="s">
        <v>465</v>
      </c>
      <c r="C137" s="54">
        <v>0.0</v>
      </c>
      <c r="D137" s="54">
        <v>0.0</v>
      </c>
      <c r="E137" s="53" t="s">
        <v>10</v>
      </c>
    </row>
    <row r="138">
      <c r="A138" s="54">
        <v>136.0</v>
      </c>
      <c r="B138" s="53" t="s">
        <v>466</v>
      </c>
      <c r="C138" s="54">
        <v>0.0</v>
      </c>
      <c r="D138" s="54">
        <v>0.0</v>
      </c>
      <c r="E138" s="53" t="s">
        <v>10</v>
      </c>
    </row>
    <row r="139">
      <c r="A139" s="54">
        <v>137.0</v>
      </c>
      <c r="B139" s="53" t="s">
        <v>115</v>
      </c>
      <c r="C139" s="54">
        <v>0.00109944605370651</v>
      </c>
      <c r="D139" s="54">
        <v>-0.634753797940631</v>
      </c>
      <c r="E139" s="53" t="s">
        <v>10</v>
      </c>
    </row>
    <row r="140">
      <c r="A140" s="54">
        <v>138.0</v>
      </c>
      <c r="B140" s="53" t="s">
        <v>467</v>
      </c>
      <c r="C140" s="54">
        <v>0.0</v>
      </c>
      <c r="D140" s="54">
        <v>0.0</v>
      </c>
      <c r="E140" s="53" t="s">
        <v>10</v>
      </c>
    </row>
    <row r="141">
      <c r="A141" s="54">
        <v>139.0</v>
      </c>
      <c r="B141" s="53" t="s">
        <v>468</v>
      </c>
      <c r="C141" s="54">
        <v>0.0</v>
      </c>
      <c r="D141" s="54">
        <v>0.0</v>
      </c>
      <c r="E141" s="53" t="s">
        <v>10</v>
      </c>
    </row>
    <row r="142">
      <c r="A142" s="54">
        <v>140.0</v>
      </c>
      <c r="B142" s="53" t="s">
        <v>469</v>
      </c>
      <c r="C142" s="54">
        <v>0.0</v>
      </c>
      <c r="D142" s="54">
        <v>0.0</v>
      </c>
      <c r="E142" s="53" t="s">
        <v>10</v>
      </c>
    </row>
    <row r="143">
      <c r="A143" s="54">
        <v>141.0</v>
      </c>
      <c r="B143" s="53" t="s">
        <v>470</v>
      </c>
      <c r="C143" s="54">
        <v>0.0</v>
      </c>
      <c r="D143" s="54">
        <v>0.0</v>
      </c>
      <c r="E143" s="53" t="s">
        <v>10</v>
      </c>
    </row>
    <row r="144">
      <c r="A144" s="54">
        <v>142.0</v>
      </c>
      <c r="B144" s="53" t="s">
        <v>471</v>
      </c>
      <c r="C144" s="54">
        <v>0.0</v>
      </c>
      <c r="D144" s="54">
        <v>0.0</v>
      </c>
      <c r="E144" s="53" t="s">
        <v>10</v>
      </c>
    </row>
    <row r="145">
      <c r="A145" s="54">
        <v>143.0</v>
      </c>
      <c r="B145" s="53" t="s">
        <v>472</v>
      </c>
      <c r="C145" s="54">
        <v>0.0</v>
      </c>
      <c r="D145" s="54">
        <v>0.0</v>
      </c>
      <c r="E145" s="53" t="s">
        <v>10</v>
      </c>
    </row>
    <row r="146">
      <c r="A146" s="54">
        <v>144.0</v>
      </c>
      <c r="B146" s="53" t="s">
        <v>473</v>
      </c>
      <c r="C146" s="54">
        <v>0.0</v>
      </c>
      <c r="D146" s="54">
        <v>0.0</v>
      </c>
      <c r="E146" s="53" t="s">
        <v>10</v>
      </c>
    </row>
    <row r="147">
      <c r="A147" s="54">
        <v>145.0</v>
      </c>
      <c r="B147" s="53" t="s">
        <v>145</v>
      </c>
      <c r="C147" s="54">
        <v>6.12368402351132E-4</v>
      </c>
      <c r="D147" s="54">
        <v>-0.726806718204817</v>
      </c>
      <c r="E147" s="53" t="s">
        <v>10</v>
      </c>
    </row>
    <row r="148">
      <c r="A148" s="54">
        <v>146.0</v>
      </c>
      <c r="B148" s="53" t="s">
        <v>57</v>
      </c>
      <c r="C148" s="54">
        <v>0.00397760892969159</v>
      </c>
      <c r="D148" s="54">
        <v>-0.817918354333483</v>
      </c>
      <c r="E148" s="53" t="s">
        <v>10</v>
      </c>
    </row>
    <row r="149">
      <c r="A149" s="54">
        <v>147.0</v>
      </c>
      <c r="B149" s="53" t="s">
        <v>474</v>
      </c>
      <c r="C149" s="54">
        <v>0.0</v>
      </c>
      <c r="D149" s="54">
        <v>0.0</v>
      </c>
      <c r="E149" s="53" t="s">
        <v>10</v>
      </c>
    </row>
    <row r="150">
      <c r="A150" s="54">
        <v>148.0</v>
      </c>
      <c r="B150" s="53" t="s">
        <v>475</v>
      </c>
      <c r="C150" s="54">
        <v>0.0</v>
      </c>
      <c r="D150" s="54">
        <v>0.0</v>
      </c>
      <c r="E150" s="53" t="s">
        <v>10</v>
      </c>
    </row>
    <row r="151">
      <c r="A151" s="54">
        <v>149.0</v>
      </c>
      <c r="B151" s="53" t="s">
        <v>476</v>
      </c>
      <c r="C151" s="54">
        <v>0.0</v>
      </c>
      <c r="D151" s="54">
        <v>0.0</v>
      </c>
      <c r="E151" s="53" t="s">
        <v>10</v>
      </c>
    </row>
    <row r="152">
      <c r="A152" s="54">
        <v>150.0</v>
      </c>
      <c r="B152" s="53" t="s">
        <v>269</v>
      </c>
      <c r="C152" s="54">
        <v>1.30307962287825E-4</v>
      </c>
      <c r="D152" s="54">
        <v>0.464742465424906</v>
      </c>
      <c r="E152" s="53" t="s">
        <v>11</v>
      </c>
    </row>
    <row r="153">
      <c r="A153" s="54">
        <v>151.0</v>
      </c>
      <c r="B153" s="53" t="s">
        <v>477</v>
      </c>
      <c r="C153" s="54">
        <v>0.0</v>
      </c>
      <c r="D153" s="54">
        <v>0.0</v>
      </c>
      <c r="E153" s="53" t="s">
        <v>10</v>
      </c>
    </row>
    <row r="154">
      <c r="A154" s="54">
        <v>152.0</v>
      </c>
      <c r="B154" s="53" t="s">
        <v>281</v>
      </c>
      <c r="C154" s="54">
        <v>1.1720875988449E-4</v>
      </c>
      <c r="D154" s="54">
        <v>0.354186015391175</v>
      </c>
      <c r="E154" s="53" t="s">
        <v>11</v>
      </c>
    </row>
    <row r="155">
      <c r="A155" s="54">
        <v>153.0</v>
      </c>
      <c r="B155" s="53" t="s">
        <v>65</v>
      </c>
      <c r="C155" s="54">
        <v>0.00341244986687324</v>
      </c>
      <c r="D155" s="54">
        <v>-0.90629365016185</v>
      </c>
      <c r="E155" s="53" t="s">
        <v>10</v>
      </c>
    </row>
    <row r="156">
      <c r="A156" s="54">
        <v>154.0</v>
      </c>
      <c r="B156" s="53" t="s">
        <v>478</v>
      </c>
      <c r="C156" s="54">
        <v>0.0</v>
      </c>
      <c r="D156" s="54">
        <v>0.0</v>
      </c>
      <c r="E156" s="53" t="s">
        <v>10</v>
      </c>
    </row>
    <row r="157">
      <c r="A157" s="54">
        <v>155.0</v>
      </c>
      <c r="B157" s="53" t="s">
        <v>479</v>
      </c>
      <c r="C157" s="54">
        <v>0.0</v>
      </c>
      <c r="D157" s="54">
        <v>0.0</v>
      </c>
      <c r="E157" s="53" t="s">
        <v>10</v>
      </c>
    </row>
    <row r="158">
      <c r="A158" s="54">
        <v>156.0</v>
      </c>
      <c r="B158" s="53" t="s">
        <v>257</v>
      </c>
      <c r="C158" s="54">
        <v>1.43189744219249E-4</v>
      </c>
      <c r="D158" s="54">
        <v>-0.447060589401508</v>
      </c>
      <c r="E158" s="53" t="s">
        <v>10</v>
      </c>
    </row>
    <row r="159">
      <c r="A159" s="54">
        <v>157.0</v>
      </c>
      <c r="B159" s="53" t="s">
        <v>480</v>
      </c>
      <c r="C159" s="54">
        <v>0.0</v>
      </c>
      <c r="D159" s="54">
        <v>0.0</v>
      </c>
      <c r="E159" s="53" t="s">
        <v>10</v>
      </c>
    </row>
    <row r="160">
      <c r="A160" s="54">
        <v>158.0</v>
      </c>
      <c r="B160" s="53" t="s">
        <v>481</v>
      </c>
      <c r="C160" s="54">
        <v>0.0</v>
      </c>
      <c r="D160" s="54">
        <v>0.0</v>
      </c>
      <c r="E160" s="53" t="s">
        <v>10</v>
      </c>
    </row>
    <row r="161">
      <c r="A161" s="54">
        <v>159.0</v>
      </c>
      <c r="B161" s="53" t="s">
        <v>482</v>
      </c>
      <c r="C161" s="54">
        <v>0.0</v>
      </c>
      <c r="D161" s="54">
        <v>0.0</v>
      </c>
      <c r="E161" s="53" t="s">
        <v>10</v>
      </c>
    </row>
    <row r="162">
      <c r="A162" s="54">
        <v>160.0</v>
      </c>
      <c r="B162" s="53" t="s">
        <v>483</v>
      </c>
      <c r="C162" s="54">
        <v>0.0</v>
      </c>
      <c r="D162" s="54">
        <v>0.0</v>
      </c>
      <c r="E162" s="53" t="s">
        <v>10</v>
      </c>
    </row>
    <row r="163">
      <c r="A163" s="54">
        <v>161.0</v>
      </c>
      <c r="B163" s="53" t="s">
        <v>484</v>
      </c>
      <c r="C163" s="54">
        <v>0.0</v>
      </c>
      <c r="D163" s="54">
        <v>0.0</v>
      </c>
      <c r="E163" s="53" t="s">
        <v>10</v>
      </c>
    </row>
    <row r="164">
      <c r="A164" s="54">
        <v>162.0</v>
      </c>
      <c r="B164" s="53" t="s">
        <v>485</v>
      </c>
      <c r="C164" s="54">
        <v>0.0</v>
      </c>
      <c r="D164" s="54">
        <v>0.0</v>
      </c>
      <c r="E164" s="53" t="s">
        <v>10</v>
      </c>
    </row>
    <row r="165">
      <c r="A165" s="54">
        <v>163.0</v>
      </c>
      <c r="B165" s="53" t="s">
        <v>486</v>
      </c>
      <c r="C165" s="54">
        <v>0.0</v>
      </c>
      <c r="D165" s="54">
        <v>0.0</v>
      </c>
      <c r="E165" s="53" t="s">
        <v>10</v>
      </c>
    </row>
    <row r="166">
      <c r="A166" s="54">
        <v>164.0</v>
      </c>
      <c r="B166" s="53" t="s">
        <v>102</v>
      </c>
      <c r="C166" s="54">
        <v>0.00131094363291871</v>
      </c>
      <c r="D166" s="54">
        <v>-0.671083890714861</v>
      </c>
      <c r="E166" s="53" t="s">
        <v>10</v>
      </c>
    </row>
    <row r="167">
      <c r="A167" s="54">
        <v>165.0</v>
      </c>
      <c r="B167" s="53" t="s">
        <v>487</v>
      </c>
      <c r="C167" s="54">
        <v>0.0</v>
      </c>
      <c r="D167" s="54">
        <v>0.0</v>
      </c>
      <c r="E167" s="53" t="s">
        <v>10</v>
      </c>
    </row>
    <row r="168">
      <c r="A168" s="54">
        <v>166.0</v>
      </c>
      <c r="B168" s="53" t="s">
        <v>488</v>
      </c>
      <c r="C168" s="54">
        <v>0.0</v>
      </c>
      <c r="D168" s="54">
        <v>0.0</v>
      </c>
      <c r="E168" s="53" t="s">
        <v>10</v>
      </c>
    </row>
    <row r="169">
      <c r="A169" s="54">
        <v>167.0</v>
      </c>
      <c r="B169" s="53" t="s">
        <v>489</v>
      </c>
      <c r="C169" s="54">
        <v>0.0</v>
      </c>
      <c r="D169" s="54">
        <v>0.0</v>
      </c>
      <c r="E169" s="53" t="s">
        <v>10</v>
      </c>
    </row>
    <row r="170">
      <c r="A170" s="54">
        <v>168.0</v>
      </c>
      <c r="B170" s="53" t="s">
        <v>490</v>
      </c>
      <c r="C170" s="54">
        <v>0.0</v>
      </c>
      <c r="D170" s="54">
        <v>0.0</v>
      </c>
      <c r="E170" s="53" t="s">
        <v>10</v>
      </c>
    </row>
    <row r="171">
      <c r="A171" s="54">
        <v>169.0</v>
      </c>
      <c r="B171" s="53" t="s">
        <v>491</v>
      </c>
      <c r="C171" s="54">
        <v>0.0</v>
      </c>
      <c r="D171" s="54">
        <v>0.0</v>
      </c>
      <c r="E171" s="53" t="s">
        <v>10</v>
      </c>
    </row>
    <row r="172">
      <c r="A172" s="54">
        <v>170.0</v>
      </c>
      <c r="B172" s="53" t="s">
        <v>492</v>
      </c>
      <c r="C172" s="54">
        <v>0.0</v>
      </c>
      <c r="D172" s="54">
        <v>0.0</v>
      </c>
      <c r="E172" s="53" t="s">
        <v>10</v>
      </c>
    </row>
    <row r="173">
      <c r="A173" s="54">
        <v>171.0</v>
      </c>
      <c r="B173" s="53" t="s">
        <v>493</v>
      </c>
      <c r="C173" s="54">
        <v>0.0</v>
      </c>
      <c r="D173" s="54">
        <v>0.0</v>
      </c>
      <c r="E173" s="53" t="s">
        <v>10</v>
      </c>
    </row>
    <row r="174">
      <c r="A174" s="54">
        <v>172.0</v>
      </c>
      <c r="B174" s="53" t="s">
        <v>494</v>
      </c>
      <c r="C174" s="54">
        <v>0.0</v>
      </c>
      <c r="D174" s="54">
        <v>0.0</v>
      </c>
      <c r="E174" s="53" t="s">
        <v>10</v>
      </c>
    </row>
    <row r="175">
      <c r="A175" s="54">
        <v>173.0</v>
      </c>
      <c r="B175" s="53" t="s">
        <v>495</v>
      </c>
      <c r="C175" s="54">
        <v>0.0</v>
      </c>
      <c r="D175" s="54">
        <v>0.0</v>
      </c>
      <c r="E175" s="53" t="s">
        <v>10</v>
      </c>
    </row>
    <row r="176">
      <c r="A176" s="54">
        <v>174.0</v>
      </c>
      <c r="B176" s="53" t="s">
        <v>496</v>
      </c>
      <c r="C176" s="54">
        <v>0.0</v>
      </c>
      <c r="D176" s="54">
        <v>0.0</v>
      </c>
      <c r="E176" s="53" t="s">
        <v>10</v>
      </c>
    </row>
    <row r="177">
      <c r="A177" s="54">
        <v>175.0</v>
      </c>
      <c r="B177" s="53" t="s">
        <v>497</v>
      </c>
      <c r="C177" s="54">
        <v>0.0</v>
      </c>
      <c r="D177" s="54">
        <v>0.0</v>
      </c>
      <c r="E177" s="53" t="s">
        <v>10</v>
      </c>
    </row>
    <row r="178">
      <c r="A178" s="54">
        <v>176.0</v>
      </c>
      <c r="B178" s="53" t="s">
        <v>245</v>
      </c>
      <c r="C178" s="54">
        <v>1.78416589076248E-4</v>
      </c>
      <c r="D178" s="54">
        <v>-0.615629631537121</v>
      </c>
      <c r="E178" s="53" t="s">
        <v>10</v>
      </c>
    </row>
    <row r="179">
      <c r="A179" s="54">
        <v>177.0</v>
      </c>
      <c r="B179" s="53" t="s">
        <v>498</v>
      </c>
      <c r="C179" s="54">
        <v>0.0</v>
      </c>
      <c r="D179" s="54">
        <v>0.0</v>
      </c>
      <c r="E179" s="53" t="s">
        <v>10</v>
      </c>
    </row>
    <row r="180">
      <c r="A180" s="54">
        <v>178.0</v>
      </c>
      <c r="B180" s="53" t="s">
        <v>499</v>
      </c>
      <c r="C180" s="54">
        <v>0.0</v>
      </c>
      <c r="D180" s="54">
        <v>0.0</v>
      </c>
      <c r="E180" s="53" t="s">
        <v>10</v>
      </c>
    </row>
    <row r="181">
      <c r="A181" s="54">
        <v>179.0</v>
      </c>
      <c r="B181" s="53" t="s">
        <v>500</v>
      </c>
      <c r="C181" s="54">
        <v>0.0</v>
      </c>
      <c r="D181" s="54">
        <v>0.0</v>
      </c>
      <c r="E181" s="53" t="s">
        <v>10</v>
      </c>
    </row>
    <row r="182">
      <c r="A182" s="54">
        <v>180.0</v>
      </c>
      <c r="B182" s="53" t="s">
        <v>501</v>
      </c>
      <c r="C182" s="54">
        <v>0.0</v>
      </c>
      <c r="D182" s="54">
        <v>0.0</v>
      </c>
      <c r="E182" s="53" t="s">
        <v>10</v>
      </c>
    </row>
    <row r="183">
      <c r="A183" s="54">
        <v>181.0</v>
      </c>
      <c r="B183" s="53" t="s">
        <v>502</v>
      </c>
      <c r="C183" s="54">
        <v>0.0</v>
      </c>
      <c r="D183" s="54">
        <v>0.0</v>
      </c>
      <c r="E183" s="53" t="s">
        <v>10</v>
      </c>
    </row>
    <row r="184">
      <c r="A184" s="54">
        <v>182.0</v>
      </c>
      <c r="B184" s="53" t="s">
        <v>503</v>
      </c>
      <c r="C184" s="54">
        <v>0.0</v>
      </c>
      <c r="D184" s="54">
        <v>0.0</v>
      </c>
      <c r="E184" s="53" t="s">
        <v>10</v>
      </c>
    </row>
    <row r="185">
      <c r="A185" s="54">
        <v>183.0</v>
      </c>
      <c r="B185" s="53" t="s">
        <v>504</v>
      </c>
      <c r="C185" s="54">
        <v>0.0</v>
      </c>
      <c r="D185" s="54">
        <v>0.0</v>
      </c>
      <c r="E185" s="53" t="s">
        <v>10</v>
      </c>
    </row>
    <row r="186">
      <c r="A186" s="54">
        <v>184.0</v>
      </c>
      <c r="B186" s="53" t="s">
        <v>505</v>
      </c>
      <c r="C186" s="54">
        <v>0.0</v>
      </c>
      <c r="D186" s="54">
        <v>0.0</v>
      </c>
      <c r="E186" s="53" t="s">
        <v>10</v>
      </c>
    </row>
    <row r="187">
      <c r="A187" s="54">
        <v>185.0</v>
      </c>
      <c r="B187" s="53" t="s">
        <v>506</v>
      </c>
      <c r="C187" s="54">
        <v>0.0</v>
      </c>
      <c r="D187" s="54">
        <v>0.0</v>
      </c>
      <c r="E187" s="53" t="s">
        <v>10</v>
      </c>
    </row>
    <row r="188">
      <c r="A188" s="54">
        <v>186.0</v>
      </c>
      <c r="B188" s="53" t="s">
        <v>137</v>
      </c>
      <c r="C188" s="54">
        <v>7.20798364706774E-4</v>
      </c>
      <c r="D188" s="54">
        <v>0.569312334535048</v>
      </c>
      <c r="E188" s="53" t="s">
        <v>11</v>
      </c>
    </row>
    <row r="189">
      <c r="A189" s="54">
        <v>187.0</v>
      </c>
      <c r="B189" s="53" t="s">
        <v>507</v>
      </c>
      <c r="C189" s="54">
        <v>0.0</v>
      </c>
      <c r="D189" s="54">
        <v>0.0</v>
      </c>
      <c r="E189" s="53" t="s">
        <v>10</v>
      </c>
    </row>
    <row r="190">
      <c r="A190" s="54">
        <v>188.0</v>
      </c>
      <c r="B190" s="53" t="s">
        <v>508</v>
      </c>
      <c r="C190" s="54">
        <v>0.0</v>
      </c>
      <c r="D190" s="54">
        <v>0.0</v>
      </c>
      <c r="E190" s="53" t="s">
        <v>10</v>
      </c>
    </row>
    <row r="191">
      <c r="A191" s="54">
        <v>189.0</v>
      </c>
      <c r="B191" s="53" t="s">
        <v>509</v>
      </c>
      <c r="C191" s="54">
        <v>0.0</v>
      </c>
      <c r="D191" s="54">
        <v>0.0</v>
      </c>
      <c r="E191" s="53" t="s">
        <v>10</v>
      </c>
    </row>
    <row r="192">
      <c r="A192" s="54">
        <v>190.0</v>
      </c>
      <c r="B192" s="53" t="s">
        <v>510</v>
      </c>
      <c r="C192" s="54">
        <v>0.0</v>
      </c>
      <c r="D192" s="54">
        <v>0.0</v>
      </c>
      <c r="E192" s="53" t="s">
        <v>10</v>
      </c>
    </row>
    <row r="193">
      <c r="A193" s="54">
        <v>191.0</v>
      </c>
      <c r="B193" s="53" t="s">
        <v>511</v>
      </c>
      <c r="C193" s="54">
        <v>0.0</v>
      </c>
      <c r="D193" s="54">
        <v>0.0</v>
      </c>
      <c r="E193" s="53" t="s">
        <v>10</v>
      </c>
    </row>
    <row r="194">
      <c r="A194" s="54">
        <v>192.0</v>
      </c>
      <c r="B194" s="53" t="s">
        <v>512</v>
      </c>
      <c r="C194" s="54">
        <v>0.0</v>
      </c>
      <c r="D194" s="54">
        <v>0.0</v>
      </c>
      <c r="E194" s="53" t="s">
        <v>10</v>
      </c>
    </row>
    <row r="195">
      <c r="A195" s="54">
        <v>193.0</v>
      </c>
      <c r="B195" s="53" t="s">
        <v>74</v>
      </c>
      <c r="C195" s="54">
        <v>0.0028133447615644</v>
      </c>
      <c r="D195" s="54">
        <v>-0.76182049589478</v>
      </c>
      <c r="E195" s="53" t="s">
        <v>10</v>
      </c>
    </row>
    <row r="196">
      <c r="A196" s="54">
        <v>194.0</v>
      </c>
      <c r="B196" s="53" t="s">
        <v>513</v>
      </c>
      <c r="C196" s="54">
        <v>0.0</v>
      </c>
      <c r="D196" s="54">
        <v>0.0</v>
      </c>
      <c r="E196" s="53" t="s">
        <v>10</v>
      </c>
    </row>
    <row r="197">
      <c r="A197" s="54">
        <v>195.0</v>
      </c>
      <c r="B197" s="53" t="s">
        <v>514</v>
      </c>
      <c r="C197" s="54">
        <v>0.0</v>
      </c>
      <c r="D197" s="54">
        <v>0.0</v>
      </c>
      <c r="E197" s="53" t="s">
        <v>10</v>
      </c>
    </row>
    <row r="198">
      <c r="A198" s="54">
        <v>196.0</v>
      </c>
      <c r="B198" s="53" t="s">
        <v>515</v>
      </c>
      <c r="C198" s="54">
        <v>0.0</v>
      </c>
      <c r="D198" s="54">
        <v>0.0</v>
      </c>
      <c r="E198" s="53" t="s">
        <v>10</v>
      </c>
    </row>
    <row r="199">
      <c r="A199" s="54">
        <v>197.0</v>
      </c>
      <c r="B199" s="53" t="s">
        <v>516</v>
      </c>
      <c r="C199" s="54">
        <v>0.0</v>
      </c>
      <c r="D199" s="54">
        <v>0.0</v>
      </c>
      <c r="E199" s="53" t="s">
        <v>10</v>
      </c>
    </row>
    <row r="200">
      <c r="A200" s="54">
        <v>198.0</v>
      </c>
      <c r="B200" s="53" t="s">
        <v>517</v>
      </c>
      <c r="C200" s="54">
        <v>0.0</v>
      </c>
      <c r="D200" s="54">
        <v>0.0</v>
      </c>
      <c r="E200" s="53" t="s">
        <v>10</v>
      </c>
    </row>
    <row r="201">
      <c r="A201" s="54">
        <v>199.0</v>
      </c>
      <c r="B201" s="53" t="s">
        <v>518</v>
      </c>
      <c r="C201" s="54">
        <v>0.0</v>
      </c>
      <c r="D201" s="54">
        <v>0.0</v>
      </c>
      <c r="E201" s="53" t="s">
        <v>10</v>
      </c>
    </row>
    <row r="202">
      <c r="A202" s="54">
        <v>200.0</v>
      </c>
      <c r="B202" s="53" t="s">
        <v>519</v>
      </c>
      <c r="C202" s="54">
        <v>0.0</v>
      </c>
      <c r="D202" s="54">
        <v>0.0</v>
      </c>
      <c r="E202" s="53" t="s">
        <v>10</v>
      </c>
    </row>
    <row r="203">
      <c r="A203" s="54">
        <v>201.0</v>
      </c>
      <c r="B203" s="53" t="s">
        <v>520</v>
      </c>
      <c r="C203" s="54">
        <v>0.0</v>
      </c>
      <c r="D203" s="54">
        <v>0.0</v>
      </c>
      <c r="E203" s="53" t="s">
        <v>10</v>
      </c>
    </row>
    <row r="204">
      <c r="A204" s="54">
        <v>202.0</v>
      </c>
      <c r="B204" s="53" t="s">
        <v>521</v>
      </c>
      <c r="C204" s="54">
        <v>0.0</v>
      </c>
      <c r="D204" s="54">
        <v>0.0</v>
      </c>
      <c r="E204" s="53" t="s">
        <v>10</v>
      </c>
    </row>
    <row r="205">
      <c r="A205" s="54">
        <v>203.0</v>
      </c>
      <c r="B205" s="53" t="s">
        <v>522</v>
      </c>
      <c r="C205" s="54">
        <v>0.0</v>
      </c>
      <c r="D205" s="54">
        <v>0.0</v>
      </c>
      <c r="E205" s="53" t="s">
        <v>10</v>
      </c>
    </row>
    <row r="206">
      <c r="A206" s="54">
        <v>204.0</v>
      </c>
      <c r="B206" s="53" t="s">
        <v>523</v>
      </c>
      <c r="C206" s="54">
        <v>0.0</v>
      </c>
      <c r="D206" s="54">
        <v>0.0</v>
      </c>
      <c r="E206" s="53" t="s">
        <v>10</v>
      </c>
    </row>
    <row r="207">
      <c r="A207" s="54">
        <v>205.0</v>
      </c>
      <c r="B207" s="53" t="s">
        <v>524</v>
      </c>
      <c r="C207" s="54">
        <v>0.0</v>
      </c>
      <c r="D207" s="54">
        <v>0.0</v>
      </c>
      <c r="E207" s="53" t="s">
        <v>10</v>
      </c>
    </row>
    <row r="208">
      <c r="A208" s="54">
        <v>206.0</v>
      </c>
      <c r="B208" s="53" t="s">
        <v>37</v>
      </c>
      <c r="C208" s="54">
        <v>0.00571270945215152</v>
      </c>
      <c r="D208" s="54">
        <v>-0.851147506397351</v>
      </c>
      <c r="E208" s="53" t="s">
        <v>10</v>
      </c>
    </row>
    <row r="209">
      <c r="A209" s="54">
        <v>207.0</v>
      </c>
      <c r="B209" s="53" t="s">
        <v>525</v>
      </c>
      <c r="C209" s="54">
        <v>0.0</v>
      </c>
      <c r="D209" s="54">
        <v>0.0</v>
      </c>
      <c r="E209" s="53" t="s">
        <v>10</v>
      </c>
    </row>
    <row r="210">
      <c r="A210" s="54">
        <v>208.0</v>
      </c>
      <c r="B210" s="53" t="s">
        <v>526</v>
      </c>
      <c r="C210" s="54">
        <v>0.0</v>
      </c>
      <c r="D210" s="54">
        <v>0.0</v>
      </c>
      <c r="E210" s="53" t="s">
        <v>10</v>
      </c>
    </row>
    <row r="211">
      <c r="A211" s="54">
        <v>209.0</v>
      </c>
      <c r="B211" s="53" t="s">
        <v>527</v>
      </c>
      <c r="C211" s="54">
        <v>0.0</v>
      </c>
      <c r="D211" s="54">
        <v>0.0</v>
      </c>
      <c r="E211" s="53" t="s">
        <v>10</v>
      </c>
    </row>
    <row r="212">
      <c r="A212" s="54">
        <v>210.0</v>
      </c>
      <c r="B212" s="53" t="s">
        <v>528</v>
      </c>
      <c r="C212" s="54">
        <v>0.0</v>
      </c>
      <c r="D212" s="54">
        <v>0.0</v>
      </c>
      <c r="E212" s="53" t="s">
        <v>10</v>
      </c>
    </row>
    <row r="213">
      <c r="A213" s="54">
        <v>211.0</v>
      </c>
      <c r="B213" s="53" t="s">
        <v>341</v>
      </c>
      <c r="C213" s="55">
        <v>3.03199399157551E-5</v>
      </c>
      <c r="D213" s="54">
        <v>0.193229980787763</v>
      </c>
      <c r="E213" s="53" t="s">
        <v>11</v>
      </c>
    </row>
    <row r="214">
      <c r="A214" s="54">
        <v>212.0</v>
      </c>
      <c r="B214" s="53" t="s">
        <v>529</v>
      </c>
      <c r="C214" s="54">
        <v>0.0</v>
      </c>
      <c r="D214" s="54">
        <v>0.0</v>
      </c>
      <c r="E214" s="53" t="s">
        <v>10</v>
      </c>
    </row>
    <row r="215">
      <c r="A215" s="54">
        <v>213.0</v>
      </c>
      <c r="B215" s="53" t="s">
        <v>530</v>
      </c>
      <c r="C215" s="54">
        <v>0.0</v>
      </c>
      <c r="D215" s="54">
        <v>0.0</v>
      </c>
      <c r="E215" s="53" t="s">
        <v>10</v>
      </c>
    </row>
    <row r="216">
      <c r="A216" s="54">
        <v>214.0</v>
      </c>
      <c r="B216" s="53" t="s">
        <v>308</v>
      </c>
      <c r="C216" s="55">
        <v>6.3817853130059E-5</v>
      </c>
      <c r="D216" s="54">
        <v>0.265294397722533</v>
      </c>
      <c r="E216" s="53" t="s">
        <v>11</v>
      </c>
    </row>
    <row r="217">
      <c r="A217" s="54">
        <v>215.0</v>
      </c>
      <c r="B217" s="53" t="s">
        <v>531</v>
      </c>
      <c r="C217" s="54">
        <v>0.0</v>
      </c>
      <c r="D217" s="54">
        <v>0.0</v>
      </c>
      <c r="E217" s="53" t="s">
        <v>10</v>
      </c>
    </row>
    <row r="218">
      <c r="A218" s="54">
        <v>216.0</v>
      </c>
      <c r="B218" s="53" t="s">
        <v>532</v>
      </c>
      <c r="C218" s="54">
        <v>0.0</v>
      </c>
      <c r="D218" s="54">
        <v>0.0</v>
      </c>
      <c r="E218" s="53" t="s">
        <v>10</v>
      </c>
    </row>
    <row r="219">
      <c r="A219" s="54">
        <v>217.0</v>
      </c>
      <c r="B219" s="53" t="s">
        <v>533</v>
      </c>
      <c r="C219" s="54">
        <v>0.0</v>
      </c>
      <c r="D219" s="54">
        <v>0.0</v>
      </c>
      <c r="E219" s="53" t="s">
        <v>10</v>
      </c>
    </row>
    <row r="220">
      <c r="A220" s="54">
        <v>218.0</v>
      </c>
      <c r="B220" s="53" t="s">
        <v>534</v>
      </c>
      <c r="C220" s="54">
        <v>0.0</v>
      </c>
      <c r="D220" s="54">
        <v>0.0</v>
      </c>
      <c r="E220" s="53" t="s">
        <v>10</v>
      </c>
    </row>
    <row r="221">
      <c r="A221" s="54">
        <v>219.0</v>
      </c>
      <c r="B221" s="53" t="s">
        <v>535</v>
      </c>
      <c r="C221" s="54">
        <v>0.0</v>
      </c>
      <c r="D221" s="54">
        <v>0.0</v>
      </c>
      <c r="E221" s="53" t="s">
        <v>10</v>
      </c>
    </row>
    <row r="222">
      <c r="A222" s="54">
        <v>220.0</v>
      </c>
      <c r="B222" s="53" t="s">
        <v>536</v>
      </c>
      <c r="C222" s="54">
        <v>0.0</v>
      </c>
      <c r="D222" s="54">
        <v>0.0</v>
      </c>
      <c r="E222" s="53" t="s">
        <v>10</v>
      </c>
    </row>
    <row r="223">
      <c r="A223" s="54">
        <v>221.0</v>
      </c>
      <c r="B223" s="53" t="s">
        <v>537</v>
      </c>
      <c r="C223" s="54">
        <v>0.0</v>
      </c>
      <c r="D223" s="54">
        <v>0.0</v>
      </c>
      <c r="E223" s="53" t="s">
        <v>10</v>
      </c>
    </row>
    <row r="224">
      <c r="A224" s="54">
        <v>222.0</v>
      </c>
      <c r="B224" s="53" t="s">
        <v>538</v>
      </c>
      <c r="C224" s="54">
        <v>0.0</v>
      </c>
      <c r="D224" s="54">
        <v>0.0</v>
      </c>
      <c r="E224" s="53" t="s">
        <v>10</v>
      </c>
    </row>
    <row r="225">
      <c r="A225" s="54">
        <v>223.0</v>
      </c>
      <c r="B225" s="53" t="s">
        <v>539</v>
      </c>
      <c r="C225" s="54">
        <v>0.0</v>
      </c>
      <c r="D225" s="54">
        <v>0.0</v>
      </c>
      <c r="E225" s="53" t="s">
        <v>10</v>
      </c>
    </row>
    <row r="226">
      <c r="A226" s="54">
        <v>224.0</v>
      </c>
      <c r="B226" s="53" t="s">
        <v>540</v>
      </c>
      <c r="C226" s="54">
        <v>0.0</v>
      </c>
      <c r="D226" s="54">
        <v>0.0</v>
      </c>
      <c r="E226" s="53" t="s">
        <v>10</v>
      </c>
    </row>
    <row r="227">
      <c r="A227" s="54">
        <v>225.0</v>
      </c>
      <c r="B227" s="53" t="s">
        <v>541</v>
      </c>
      <c r="C227" s="54">
        <v>0.0</v>
      </c>
      <c r="D227" s="54">
        <v>0.0</v>
      </c>
      <c r="E227" s="53" t="s">
        <v>10</v>
      </c>
    </row>
    <row r="228">
      <c r="A228" s="54">
        <v>226.0</v>
      </c>
      <c r="B228" s="53" t="s">
        <v>542</v>
      </c>
      <c r="C228" s="54">
        <v>0.0</v>
      </c>
      <c r="D228" s="54">
        <v>0.0</v>
      </c>
      <c r="E228" s="53" t="s">
        <v>10</v>
      </c>
    </row>
    <row r="229">
      <c r="A229" s="54">
        <v>227.0</v>
      </c>
      <c r="B229" s="53" t="s">
        <v>543</v>
      </c>
      <c r="C229" s="54">
        <v>0.0</v>
      </c>
      <c r="D229" s="54">
        <v>0.0</v>
      </c>
      <c r="E229" s="53" t="s">
        <v>10</v>
      </c>
    </row>
    <row r="230">
      <c r="A230" s="54">
        <v>228.0</v>
      </c>
      <c r="B230" s="53" t="s">
        <v>544</v>
      </c>
      <c r="C230" s="54">
        <v>0.0</v>
      </c>
      <c r="D230" s="54">
        <v>0.0</v>
      </c>
      <c r="E230" s="53" t="s">
        <v>10</v>
      </c>
    </row>
    <row r="231">
      <c r="A231" s="54">
        <v>229.0</v>
      </c>
      <c r="B231" s="53" t="s">
        <v>545</v>
      </c>
      <c r="C231" s="54">
        <v>0.0</v>
      </c>
      <c r="D231" s="54">
        <v>0.0</v>
      </c>
      <c r="E231" s="53" t="s">
        <v>10</v>
      </c>
    </row>
    <row r="232">
      <c r="A232" s="54">
        <v>230.0</v>
      </c>
      <c r="B232" s="53" t="s">
        <v>546</v>
      </c>
      <c r="C232" s="54">
        <v>0.0</v>
      </c>
      <c r="D232" s="54">
        <v>0.0</v>
      </c>
      <c r="E232" s="53" t="s">
        <v>10</v>
      </c>
    </row>
    <row r="233">
      <c r="A233" s="54">
        <v>231.0</v>
      </c>
      <c r="B233" s="53" t="s">
        <v>547</v>
      </c>
      <c r="C233" s="54">
        <v>0.0</v>
      </c>
      <c r="D233" s="54">
        <v>0.0</v>
      </c>
      <c r="E233" s="53" t="s">
        <v>10</v>
      </c>
    </row>
    <row r="234">
      <c r="A234" s="54">
        <v>232.0</v>
      </c>
      <c r="B234" s="53" t="s">
        <v>548</v>
      </c>
      <c r="C234" s="54">
        <v>0.0</v>
      </c>
      <c r="D234" s="54">
        <v>0.0</v>
      </c>
      <c r="E234" s="53" t="s">
        <v>10</v>
      </c>
    </row>
    <row r="235">
      <c r="A235" s="54">
        <v>233.0</v>
      </c>
      <c r="B235" s="53" t="s">
        <v>549</v>
      </c>
      <c r="C235" s="54">
        <v>0.0</v>
      </c>
      <c r="D235" s="54">
        <v>0.0</v>
      </c>
      <c r="E235" s="53" t="s">
        <v>10</v>
      </c>
    </row>
    <row r="236">
      <c r="A236" s="54">
        <v>234.0</v>
      </c>
      <c r="B236" s="53" t="s">
        <v>143</v>
      </c>
      <c r="C236" s="54">
        <v>6.39080457250633E-4</v>
      </c>
      <c r="D236" s="54">
        <v>-0.626012712785273</v>
      </c>
      <c r="E236" s="53" t="s">
        <v>10</v>
      </c>
    </row>
    <row r="237">
      <c r="A237" s="54">
        <v>235.0</v>
      </c>
      <c r="B237" s="53" t="s">
        <v>550</v>
      </c>
      <c r="C237" s="54">
        <v>0.0</v>
      </c>
      <c r="D237" s="54">
        <v>0.0</v>
      </c>
      <c r="E237" s="53" t="s">
        <v>10</v>
      </c>
    </row>
    <row r="238">
      <c r="A238" s="54">
        <v>236.0</v>
      </c>
      <c r="B238" s="53" t="s">
        <v>551</v>
      </c>
      <c r="C238" s="54">
        <v>0.0</v>
      </c>
      <c r="D238" s="54">
        <v>0.0</v>
      </c>
      <c r="E238" s="53" t="s">
        <v>10</v>
      </c>
    </row>
    <row r="239">
      <c r="A239" s="54">
        <v>237.0</v>
      </c>
      <c r="B239" s="53" t="s">
        <v>166</v>
      </c>
      <c r="C239" s="54">
        <v>4.64747048374884E-4</v>
      </c>
      <c r="D239" s="54">
        <v>-0.531124979924396</v>
      </c>
      <c r="E239" s="53" t="s">
        <v>10</v>
      </c>
    </row>
    <row r="240">
      <c r="A240" s="54">
        <v>238.0</v>
      </c>
      <c r="B240" s="53" t="s">
        <v>552</v>
      </c>
      <c r="C240" s="54">
        <v>0.0</v>
      </c>
      <c r="D240" s="54">
        <v>0.0</v>
      </c>
      <c r="E240" s="53" t="s">
        <v>10</v>
      </c>
    </row>
    <row r="241">
      <c r="A241" s="54">
        <v>239.0</v>
      </c>
      <c r="B241" s="53" t="s">
        <v>553</v>
      </c>
      <c r="C241" s="54">
        <v>0.0</v>
      </c>
      <c r="D241" s="54">
        <v>0.0</v>
      </c>
      <c r="E241" s="53" t="s">
        <v>10</v>
      </c>
    </row>
    <row r="242">
      <c r="A242" s="54">
        <v>240.0</v>
      </c>
      <c r="B242" s="53" t="s">
        <v>554</v>
      </c>
      <c r="C242" s="54">
        <v>0.0</v>
      </c>
      <c r="D242" s="54">
        <v>0.0</v>
      </c>
      <c r="E242" s="53" t="s">
        <v>10</v>
      </c>
    </row>
    <row r="243">
      <c r="A243" s="54">
        <v>241.0</v>
      </c>
      <c r="B243" s="53" t="s">
        <v>555</v>
      </c>
      <c r="C243" s="54">
        <v>0.0</v>
      </c>
      <c r="D243" s="54">
        <v>0.0</v>
      </c>
      <c r="E243" s="53" t="s">
        <v>10</v>
      </c>
    </row>
    <row r="244">
      <c r="A244" s="54">
        <v>242.0</v>
      </c>
      <c r="B244" s="53" t="s">
        <v>556</v>
      </c>
      <c r="C244" s="54">
        <v>0.0</v>
      </c>
      <c r="D244" s="54">
        <v>0.0</v>
      </c>
      <c r="E244" s="53" t="s">
        <v>10</v>
      </c>
    </row>
    <row r="245">
      <c r="A245" s="54">
        <v>243.0</v>
      </c>
      <c r="B245" s="53" t="s">
        <v>557</v>
      </c>
      <c r="C245" s="54">
        <v>0.0</v>
      </c>
      <c r="D245" s="54">
        <v>0.0</v>
      </c>
      <c r="E245" s="53" t="s">
        <v>10</v>
      </c>
    </row>
    <row r="246">
      <c r="A246" s="54">
        <v>244.0</v>
      </c>
      <c r="B246" s="53" t="s">
        <v>558</v>
      </c>
      <c r="C246" s="54">
        <v>0.0</v>
      </c>
      <c r="D246" s="54">
        <v>0.0</v>
      </c>
      <c r="E246" s="53" t="s">
        <v>10</v>
      </c>
    </row>
    <row r="247">
      <c r="A247" s="54">
        <v>245.0</v>
      </c>
      <c r="B247" s="53" t="s">
        <v>559</v>
      </c>
      <c r="C247" s="54">
        <v>0.0</v>
      </c>
      <c r="D247" s="54">
        <v>0.0</v>
      </c>
      <c r="E247" s="53" t="s">
        <v>10</v>
      </c>
    </row>
    <row r="248">
      <c r="A248" s="54">
        <v>246.0</v>
      </c>
      <c r="B248" s="53" t="s">
        <v>560</v>
      </c>
      <c r="C248" s="54">
        <v>0.0</v>
      </c>
      <c r="D248" s="54">
        <v>0.0</v>
      </c>
      <c r="E248" s="53" t="s">
        <v>10</v>
      </c>
    </row>
    <row r="249">
      <c r="A249" s="54">
        <v>247.0</v>
      </c>
      <c r="B249" s="53" t="s">
        <v>561</v>
      </c>
      <c r="C249" s="54">
        <v>0.0</v>
      </c>
      <c r="D249" s="54">
        <v>0.0</v>
      </c>
      <c r="E249" s="53" t="s">
        <v>10</v>
      </c>
    </row>
    <row r="250">
      <c r="A250" s="54">
        <v>248.0</v>
      </c>
      <c r="B250" s="53" t="s">
        <v>562</v>
      </c>
      <c r="C250" s="54">
        <v>0.0</v>
      </c>
      <c r="D250" s="54">
        <v>0.0</v>
      </c>
      <c r="E250" s="53" t="s">
        <v>10</v>
      </c>
    </row>
    <row r="251">
      <c r="A251" s="54">
        <v>249.0</v>
      </c>
      <c r="B251" s="53" t="s">
        <v>563</v>
      </c>
      <c r="C251" s="54">
        <v>0.0</v>
      </c>
      <c r="D251" s="54">
        <v>0.0</v>
      </c>
      <c r="E251" s="53" t="s">
        <v>10</v>
      </c>
    </row>
    <row r="252">
      <c r="A252" s="54">
        <v>250.0</v>
      </c>
      <c r="B252" s="53" t="s">
        <v>564</v>
      </c>
      <c r="C252" s="54">
        <v>0.0</v>
      </c>
      <c r="D252" s="54">
        <v>0.0</v>
      </c>
      <c r="E252" s="53" t="s">
        <v>10</v>
      </c>
    </row>
    <row r="253">
      <c r="A253" s="54">
        <v>251.0</v>
      </c>
      <c r="B253" s="53" t="s">
        <v>565</v>
      </c>
      <c r="C253" s="54">
        <v>0.0</v>
      </c>
      <c r="D253" s="54">
        <v>0.0</v>
      </c>
      <c r="E253" s="53" t="s">
        <v>10</v>
      </c>
    </row>
    <row r="254">
      <c r="A254" s="54">
        <v>252.0</v>
      </c>
      <c r="B254" s="53" t="s">
        <v>234</v>
      </c>
      <c r="C254" s="54">
        <v>1.98814466689226E-4</v>
      </c>
      <c r="D254" s="54">
        <v>0.530019686572757</v>
      </c>
      <c r="E254" s="53" t="s">
        <v>11</v>
      </c>
    </row>
    <row r="255">
      <c r="A255" s="54">
        <v>253.0</v>
      </c>
      <c r="B255" s="53" t="s">
        <v>566</v>
      </c>
      <c r="C255" s="54">
        <v>0.0</v>
      </c>
      <c r="D255" s="54">
        <v>0.0</v>
      </c>
      <c r="E255" s="53" t="s">
        <v>10</v>
      </c>
    </row>
    <row r="256">
      <c r="A256" s="54">
        <v>254.0</v>
      </c>
      <c r="B256" s="53" t="s">
        <v>567</v>
      </c>
      <c r="C256" s="54">
        <v>0.0</v>
      </c>
      <c r="D256" s="54">
        <v>0.0</v>
      </c>
      <c r="E256" s="53" t="s">
        <v>10</v>
      </c>
    </row>
    <row r="257">
      <c r="A257" s="54">
        <v>255.0</v>
      </c>
      <c r="B257" s="53" t="s">
        <v>568</v>
      </c>
      <c r="C257" s="54">
        <v>0.0</v>
      </c>
      <c r="D257" s="54">
        <v>0.0</v>
      </c>
      <c r="E257" s="53" t="s">
        <v>10</v>
      </c>
    </row>
    <row r="258">
      <c r="A258" s="54">
        <v>256.0</v>
      </c>
      <c r="B258" s="53" t="s">
        <v>569</v>
      </c>
      <c r="C258" s="54">
        <v>0.0</v>
      </c>
      <c r="D258" s="54">
        <v>0.0</v>
      </c>
      <c r="E258" s="53" t="s">
        <v>10</v>
      </c>
    </row>
    <row r="259">
      <c r="A259" s="54">
        <v>257.0</v>
      </c>
      <c r="B259" s="53" t="s">
        <v>570</v>
      </c>
      <c r="C259" s="54">
        <v>0.0</v>
      </c>
      <c r="D259" s="54">
        <v>0.0</v>
      </c>
      <c r="E259" s="53" t="s">
        <v>10</v>
      </c>
    </row>
    <row r="260">
      <c r="A260" s="54">
        <v>258.0</v>
      </c>
      <c r="B260" s="53" t="s">
        <v>571</v>
      </c>
      <c r="C260" s="54">
        <v>0.0</v>
      </c>
      <c r="D260" s="54">
        <v>0.0</v>
      </c>
      <c r="E260" s="53" t="s">
        <v>10</v>
      </c>
    </row>
    <row r="261">
      <c r="A261" s="54">
        <v>259.0</v>
      </c>
      <c r="B261" s="53" t="s">
        <v>572</v>
      </c>
      <c r="C261" s="54">
        <v>0.0</v>
      </c>
      <c r="D261" s="54">
        <v>0.0</v>
      </c>
      <c r="E261" s="53" t="s">
        <v>10</v>
      </c>
    </row>
    <row r="262">
      <c r="A262" s="54">
        <v>260.0</v>
      </c>
      <c r="B262" s="53" t="s">
        <v>573</v>
      </c>
      <c r="C262" s="54">
        <v>0.0</v>
      </c>
      <c r="D262" s="54">
        <v>0.0</v>
      </c>
      <c r="E262" s="53" t="s">
        <v>10</v>
      </c>
    </row>
    <row r="263">
      <c r="A263" s="54">
        <v>261.0</v>
      </c>
      <c r="B263" s="53" t="s">
        <v>574</v>
      </c>
      <c r="C263" s="54">
        <v>0.0</v>
      </c>
      <c r="D263" s="54">
        <v>0.0</v>
      </c>
      <c r="E263" s="53" t="s">
        <v>10</v>
      </c>
    </row>
    <row r="264">
      <c r="A264" s="54">
        <v>262.0</v>
      </c>
      <c r="B264" s="53" t="s">
        <v>575</v>
      </c>
      <c r="C264" s="54">
        <v>0.0</v>
      </c>
      <c r="D264" s="54">
        <v>0.0</v>
      </c>
      <c r="E264" s="53" t="s">
        <v>10</v>
      </c>
    </row>
    <row r="265">
      <c r="A265" s="54">
        <v>263.0</v>
      </c>
      <c r="B265" s="53" t="s">
        <v>576</v>
      </c>
      <c r="C265" s="54">
        <v>0.0</v>
      </c>
      <c r="D265" s="54">
        <v>0.0</v>
      </c>
      <c r="E265" s="53" t="s">
        <v>10</v>
      </c>
    </row>
    <row r="266">
      <c r="A266" s="54">
        <v>264.0</v>
      </c>
      <c r="B266" s="53" t="s">
        <v>577</v>
      </c>
      <c r="C266" s="54">
        <v>0.0</v>
      </c>
      <c r="D266" s="54">
        <v>0.0</v>
      </c>
      <c r="E266" s="53" t="s">
        <v>10</v>
      </c>
    </row>
    <row r="267">
      <c r="A267" s="54">
        <v>265.0</v>
      </c>
      <c r="B267" s="53" t="s">
        <v>578</v>
      </c>
      <c r="C267" s="54">
        <v>0.0</v>
      </c>
      <c r="D267" s="54">
        <v>0.0</v>
      </c>
      <c r="E267" s="53" t="s">
        <v>10</v>
      </c>
    </row>
    <row r="268">
      <c r="A268" s="54">
        <v>266.0</v>
      </c>
      <c r="B268" s="53" t="s">
        <v>321</v>
      </c>
      <c r="C268" s="55">
        <v>5.30155780389045E-5</v>
      </c>
      <c r="D268" s="54">
        <v>0.223854491881409</v>
      </c>
      <c r="E268" s="53" t="s">
        <v>11</v>
      </c>
    </row>
    <row r="269">
      <c r="A269" s="54">
        <v>267.0</v>
      </c>
      <c r="B269" s="53" t="s">
        <v>313</v>
      </c>
      <c r="C269" s="55">
        <v>5.85909964785807E-5</v>
      </c>
      <c r="D269" s="54">
        <v>0.266111459359801</v>
      </c>
      <c r="E269" s="53" t="s">
        <v>11</v>
      </c>
    </row>
    <row r="270">
      <c r="A270" s="54">
        <v>268.0</v>
      </c>
      <c r="B270" s="53" t="s">
        <v>579</v>
      </c>
      <c r="C270" s="54">
        <v>0.0</v>
      </c>
      <c r="D270" s="54">
        <v>0.0</v>
      </c>
      <c r="E270" s="53" t="s">
        <v>10</v>
      </c>
    </row>
    <row r="271">
      <c r="A271" s="54">
        <v>269.0</v>
      </c>
      <c r="B271" s="53" t="s">
        <v>580</v>
      </c>
      <c r="C271" s="54">
        <v>0.0</v>
      </c>
      <c r="D271" s="54">
        <v>0.0</v>
      </c>
      <c r="E271" s="53" t="s">
        <v>10</v>
      </c>
    </row>
    <row r="272">
      <c r="A272" s="54">
        <v>270.0</v>
      </c>
      <c r="B272" s="53" t="s">
        <v>581</v>
      </c>
      <c r="C272" s="54">
        <v>0.0</v>
      </c>
      <c r="D272" s="54">
        <v>0.0</v>
      </c>
      <c r="E272" s="53" t="s">
        <v>10</v>
      </c>
    </row>
    <row r="273">
      <c r="A273" s="54">
        <v>271.0</v>
      </c>
      <c r="B273" s="53" t="s">
        <v>582</v>
      </c>
      <c r="C273" s="54">
        <v>0.0</v>
      </c>
      <c r="D273" s="54">
        <v>0.0</v>
      </c>
      <c r="E273" s="53" t="s">
        <v>10</v>
      </c>
    </row>
    <row r="274">
      <c r="A274" s="54">
        <v>272.0</v>
      </c>
      <c r="B274" s="53" t="s">
        <v>583</v>
      </c>
      <c r="C274" s="54">
        <v>0.0</v>
      </c>
      <c r="D274" s="54">
        <v>0.0</v>
      </c>
      <c r="E274" s="53" t="s">
        <v>10</v>
      </c>
    </row>
    <row r="275">
      <c r="A275" s="54">
        <v>273.0</v>
      </c>
      <c r="B275" s="53" t="s">
        <v>584</v>
      </c>
      <c r="C275" s="54">
        <v>0.0</v>
      </c>
      <c r="D275" s="54">
        <v>0.0</v>
      </c>
      <c r="E275" s="53" t="s">
        <v>10</v>
      </c>
    </row>
    <row r="276">
      <c r="A276" s="54">
        <v>274.0</v>
      </c>
      <c r="B276" s="53" t="s">
        <v>585</v>
      </c>
      <c r="C276" s="54">
        <v>0.0</v>
      </c>
      <c r="D276" s="54">
        <v>0.0</v>
      </c>
      <c r="E276" s="53" t="s">
        <v>10</v>
      </c>
    </row>
    <row r="277">
      <c r="A277" s="54">
        <v>275.0</v>
      </c>
      <c r="B277" s="53" t="s">
        <v>586</v>
      </c>
      <c r="C277" s="54">
        <v>0.0</v>
      </c>
      <c r="D277" s="54">
        <v>0.0</v>
      </c>
      <c r="E277" s="53" t="s">
        <v>10</v>
      </c>
    </row>
    <row r="278">
      <c r="A278" s="54">
        <v>276.0</v>
      </c>
      <c r="B278" s="53" t="s">
        <v>587</v>
      </c>
      <c r="C278" s="54">
        <v>0.0</v>
      </c>
      <c r="D278" s="54">
        <v>0.0</v>
      </c>
      <c r="E278" s="53" t="s">
        <v>10</v>
      </c>
    </row>
    <row r="279">
      <c r="A279" s="54">
        <v>277.0</v>
      </c>
      <c r="B279" s="53" t="s">
        <v>75</v>
      </c>
      <c r="C279" s="54">
        <v>0.00262249296917571</v>
      </c>
      <c r="D279" s="54">
        <v>-0.646602209560774</v>
      </c>
      <c r="E279" s="53" t="s">
        <v>10</v>
      </c>
    </row>
    <row r="280">
      <c r="A280" s="54">
        <v>278.0</v>
      </c>
      <c r="B280" s="53" t="s">
        <v>588</v>
      </c>
      <c r="C280" s="54">
        <v>0.0</v>
      </c>
      <c r="D280" s="54">
        <v>0.0</v>
      </c>
      <c r="E280" s="53" t="s">
        <v>10</v>
      </c>
    </row>
    <row r="281">
      <c r="A281" s="54">
        <v>279.0</v>
      </c>
      <c r="B281" s="53" t="s">
        <v>589</v>
      </c>
      <c r="C281" s="54">
        <v>0.0</v>
      </c>
      <c r="D281" s="54">
        <v>0.0</v>
      </c>
      <c r="E281" s="53" t="s">
        <v>10</v>
      </c>
    </row>
    <row r="282">
      <c r="A282" s="54">
        <v>280.0</v>
      </c>
      <c r="B282" s="53" t="s">
        <v>590</v>
      </c>
      <c r="C282" s="54">
        <v>0.0</v>
      </c>
      <c r="D282" s="54">
        <v>0.0</v>
      </c>
      <c r="E282" s="53" t="s">
        <v>10</v>
      </c>
    </row>
    <row r="283">
      <c r="A283" s="54">
        <v>281.0</v>
      </c>
      <c r="B283" s="53" t="s">
        <v>357</v>
      </c>
      <c r="C283" s="55">
        <v>1.48790422182109E-5</v>
      </c>
      <c r="D283" s="54">
        <v>-0.102591859786385</v>
      </c>
      <c r="E283" s="53" t="s">
        <v>10</v>
      </c>
    </row>
    <row r="284">
      <c r="A284" s="54">
        <v>282.0</v>
      </c>
      <c r="B284" s="53" t="s">
        <v>591</v>
      </c>
      <c r="C284" s="54">
        <v>0.0</v>
      </c>
      <c r="D284" s="54">
        <v>0.0</v>
      </c>
      <c r="E284" s="53" t="s">
        <v>10</v>
      </c>
    </row>
    <row r="285">
      <c r="A285" s="54">
        <v>283.0</v>
      </c>
      <c r="B285" s="53" t="s">
        <v>592</v>
      </c>
      <c r="C285" s="54">
        <v>0.0</v>
      </c>
      <c r="D285" s="54">
        <v>0.0</v>
      </c>
      <c r="E285" s="53" t="s">
        <v>10</v>
      </c>
    </row>
    <row r="286">
      <c r="A286" s="54">
        <v>284.0</v>
      </c>
      <c r="B286" s="53" t="s">
        <v>19</v>
      </c>
      <c r="C286" s="54">
        <v>0.00913658832251445</v>
      </c>
      <c r="D286" s="54">
        <v>-0.951776136790504</v>
      </c>
      <c r="E286" s="53" t="s">
        <v>10</v>
      </c>
    </row>
    <row r="287">
      <c r="A287" s="54">
        <v>285.0</v>
      </c>
      <c r="B287" s="53" t="s">
        <v>309</v>
      </c>
      <c r="C287" s="55">
        <v>6.35490437185746E-5</v>
      </c>
      <c r="D287" s="54">
        <v>0.3998359663646</v>
      </c>
      <c r="E287" s="53" t="s">
        <v>11</v>
      </c>
    </row>
    <row r="288">
      <c r="A288" s="54">
        <v>286.0</v>
      </c>
      <c r="B288" s="53" t="s">
        <v>593</v>
      </c>
      <c r="C288" s="54">
        <v>0.0</v>
      </c>
      <c r="D288" s="54">
        <v>0.0</v>
      </c>
      <c r="E288" s="53" t="s">
        <v>10</v>
      </c>
    </row>
    <row r="289">
      <c r="A289" s="54">
        <v>287.0</v>
      </c>
      <c r="B289" s="53" t="s">
        <v>594</v>
      </c>
      <c r="C289" s="54">
        <v>0.0</v>
      </c>
      <c r="D289" s="54">
        <v>0.0</v>
      </c>
      <c r="E289" s="53" t="s">
        <v>10</v>
      </c>
    </row>
    <row r="290">
      <c r="A290" s="54">
        <v>288.0</v>
      </c>
      <c r="B290" s="53" t="s">
        <v>595</v>
      </c>
      <c r="C290" s="54">
        <v>0.0</v>
      </c>
      <c r="D290" s="54">
        <v>0.0</v>
      </c>
      <c r="E290" s="53" t="s">
        <v>10</v>
      </c>
    </row>
    <row r="291">
      <c r="A291" s="54">
        <v>289.0</v>
      </c>
      <c r="B291" s="53" t="s">
        <v>596</v>
      </c>
      <c r="C291" s="54">
        <v>0.0</v>
      </c>
      <c r="D291" s="54">
        <v>0.0</v>
      </c>
      <c r="E291" s="53" t="s">
        <v>10</v>
      </c>
    </row>
    <row r="292">
      <c r="A292" s="54">
        <v>290.0</v>
      </c>
      <c r="B292" s="53" t="s">
        <v>597</v>
      </c>
      <c r="C292" s="54">
        <v>0.0</v>
      </c>
      <c r="D292" s="54">
        <v>0.0</v>
      </c>
      <c r="E292" s="53" t="s">
        <v>10</v>
      </c>
    </row>
    <row r="293">
      <c r="A293" s="54">
        <v>291.0</v>
      </c>
      <c r="B293" s="53" t="s">
        <v>598</v>
      </c>
      <c r="C293" s="54">
        <v>0.0</v>
      </c>
      <c r="D293" s="54">
        <v>0.0</v>
      </c>
      <c r="E293" s="53" t="s">
        <v>10</v>
      </c>
    </row>
    <row r="294">
      <c r="A294" s="54">
        <v>292.0</v>
      </c>
      <c r="B294" s="53" t="s">
        <v>599</v>
      </c>
      <c r="C294" s="54">
        <v>0.0</v>
      </c>
      <c r="D294" s="54">
        <v>0.0</v>
      </c>
      <c r="E294" s="53" t="s">
        <v>10</v>
      </c>
    </row>
    <row r="295">
      <c r="A295" s="54">
        <v>293.0</v>
      </c>
      <c r="B295" s="53" t="s">
        <v>600</v>
      </c>
      <c r="C295" s="54">
        <v>0.0</v>
      </c>
      <c r="D295" s="54">
        <v>0.0</v>
      </c>
      <c r="E295" s="53" t="s">
        <v>10</v>
      </c>
    </row>
    <row r="296">
      <c r="A296" s="54">
        <v>294.0</v>
      </c>
      <c r="B296" s="53" t="s">
        <v>601</v>
      </c>
      <c r="C296" s="54">
        <v>0.0</v>
      </c>
      <c r="D296" s="54">
        <v>0.0</v>
      </c>
      <c r="E296" s="53" t="s">
        <v>10</v>
      </c>
    </row>
    <row r="297">
      <c r="A297" s="54">
        <v>295.0</v>
      </c>
      <c r="B297" s="53" t="s">
        <v>602</v>
      </c>
      <c r="C297" s="54">
        <v>0.0</v>
      </c>
      <c r="D297" s="54">
        <v>0.0</v>
      </c>
      <c r="E297" s="53" t="s">
        <v>10</v>
      </c>
    </row>
    <row r="298">
      <c r="A298" s="54">
        <v>296.0</v>
      </c>
      <c r="B298" s="53" t="s">
        <v>603</v>
      </c>
      <c r="C298" s="54">
        <v>0.0</v>
      </c>
      <c r="D298" s="54">
        <v>0.0</v>
      </c>
      <c r="E298" s="53" t="s">
        <v>10</v>
      </c>
    </row>
    <row r="299">
      <c r="A299" s="54">
        <v>297.0</v>
      </c>
      <c r="B299" s="53" t="s">
        <v>604</v>
      </c>
      <c r="C299" s="54">
        <v>0.0</v>
      </c>
      <c r="D299" s="54">
        <v>0.0</v>
      </c>
      <c r="E299" s="53" t="s">
        <v>10</v>
      </c>
    </row>
    <row r="300">
      <c r="A300" s="54">
        <v>298.0</v>
      </c>
      <c r="B300" s="53" t="s">
        <v>605</v>
      </c>
      <c r="C300" s="54">
        <v>0.0</v>
      </c>
      <c r="D300" s="54">
        <v>0.0</v>
      </c>
      <c r="E300" s="53" t="s">
        <v>10</v>
      </c>
    </row>
    <row r="301">
      <c r="A301" s="54">
        <v>299.0</v>
      </c>
      <c r="B301" s="53" t="s">
        <v>343</v>
      </c>
      <c r="C301" s="55">
        <v>2.70812713382069E-5</v>
      </c>
      <c r="D301" s="54">
        <v>0.21330973716235</v>
      </c>
      <c r="E301" s="53" t="s">
        <v>11</v>
      </c>
    </row>
    <row r="302">
      <c r="A302" s="54">
        <v>300.0</v>
      </c>
      <c r="B302" s="53" t="s">
        <v>606</v>
      </c>
      <c r="C302" s="54">
        <v>0.0</v>
      </c>
      <c r="D302" s="54">
        <v>0.0</v>
      </c>
      <c r="E302" s="53" t="s">
        <v>10</v>
      </c>
    </row>
    <row r="303">
      <c r="A303" s="54">
        <v>301.0</v>
      </c>
      <c r="B303" s="53" t="s">
        <v>607</v>
      </c>
      <c r="C303" s="54">
        <v>0.0</v>
      </c>
      <c r="D303" s="54">
        <v>0.0</v>
      </c>
      <c r="E303" s="53" t="s">
        <v>10</v>
      </c>
    </row>
    <row r="304">
      <c r="A304" s="54">
        <v>302.0</v>
      </c>
      <c r="B304" s="53" t="s">
        <v>312</v>
      </c>
      <c r="C304" s="55">
        <v>6.04656449648284E-5</v>
      </c>
      <c r="D304" s="54">
        <v>0.255480248536031</v>
      </c>
      <c r="E304" s="53" t="s">
        <v>11</v>
      </c>
    </row>
    <row r="305">
      <c r="A305" s="54">
        <v>303.0</v>
      </c>
      <c r="B305" s="53" t="s">
        <v>608</v>
      </c>
      <c r="C305" s="54">
        <v>0.0</v>
      </c>
      <c r="D305" s="54">
        <v>0.0</v>
      </c>
      <c r="E305" s="53" t="s">
        <v>10</v>
      </c>
    </row>
    <row r="306">
      <c r="A306" s="54">
        <v>304.0</v>
      </c>
      <c r="B306" s="53" t="s">
        <v>609</v>
      </c>
      <c r="C306" s="54">
        <v>0.0</v>
      </c>
      <c r="D306" s="54">
        <v>0.0</v>
      </c>
      <c r="E306" s="53" t="s">
        <v>10</v>
      </c>
    </row>
    <row r="307">
      <c r="A307" s="54">
        <v>305.0</v>
      </c>
      <c r="B307" s="53" t="s">
        <v>610</v>
      </c>
      <c r="C307" s="54">
        <v>0.0</v>
      </c>
      <c r="D307" s="54">
        <v>0.0</v>
      </c>
      <c r="E307" s="53" t="s">
        <v>10</v>
      </c>
    </row>
    <row r="308">
      <c r="A308" s="54">
        <v>306.0</v>
      </c>
      <c r="B308" s="53" t="s">
        <v>611</v>
      </c>
      <c r="C308" s="54">
        <v>0.0</v>
      </c>
      <c r="D308" s="54">
        <v>0.0</v>
      </c>
      <c r="E308" s="53" t="s">
        <v>10</v>
      </c>
    </row>
    <row r="309">
      <c r="A309" s="54">
        <v>307.0</v>
      </c>
      <c r="B309" s="53" t="s">
        <v>361</v>
      </c>
      <c r="C309" s="55">
        <v>1.14137944469322E-5</v>
      </c>
      <c r="D309" s="54">
        <v>0.14822354719994</v>
      </c>
      <c r="E309" s="53" t="s">
        <v>11</v>
      </c>
    </row>
    <row r="310">
      <c r="A310" s="54">
        <v>308.0</v>
      </c>
      <c r="B310" s="53" t="s">
        <v>317</v>
      </c>
      <c r="C310" s="55">
        <v>5.39881859016949E-5</v>
      </c>
      <c r="D310" s="54">
        <v>0.327028252637196</v>
      </c>
      <c r="E310" s="53" t="s">
        <v>11</v>
      </c>
    </row>
    <row r="311">
      <c r="A311" s="54">
        <v>309.0</v>
      </c>
      <c r="B311" s="53" t="s">
        <v>612</v>
      </c>
      <c r="C311" s="54">
        <v>0.0</v>
      </c>
      <c r="D311" s="54">
        <v>0.0</v>
      </c>
      <c r="E311" s="53" t="s">
        <v>10</v>
      </c>
    </row>
    <row r="312">
      <c r="A312" s="54">
        <v>310.0</v>
      </c>
      <c r="B312" s="53" t="s">
        <v>613</v>
      </c>
      <c r="C312" s="54">
        <v>0.0</v>
      </c>
      <c r="D312" s="54">
        <v>0.0</v>
      </c>
      <c r="E312" s="53" t="s">
        <v>10</v>
      </c>
    </row>
    <row r="313">
      <c r="A313" s="54">
        <v>311.0</v>
      </c>
      <c r="B313" s="53" t="s">
        <v>614</v>
      </c>
      <c r="C313" s="54">
        <v>0.0</v>
      </c>
      <c r="D313" s="54">
        <v>0.0</v>
      </c>
      <c r="E313" s="53" t="s">
        <v>10</v>
      </c>
    </row>
    <row r="314">
      <c r="A314" s="54">
        <v>312.0</v>
      </c>
      <c r="B314" s="53" t="s">
        <v>355</v>
      </c>
      <c r="C314" s="55">
        <v>1.62423556482447E-5</v>
      </c>
      <c r="D314" s="54">
        <v>-0.276548063463772</v>
      </c>
      <c r="E314" s="53" t="s">
        <v>10</v>
      </c>
    </row>
    <row r="315">
      <c r="A315" s="54">
        <v>313.0</v>
      </c>
      <c r="B315" s="53" t="s">
        <v>615</v>
      </c>
      <c r="C315" s="54">
        <v>0.0</v>
      </c>
      <c r="D315" s="54">
        <v>0.0</v>
      </c>
      <c r="E315" s="53" t="s">
        <v>10</v>
      </c>
    </row>
    <row r="316">
      <c r="A316" s="54">
        <v>314.0</v>
      </c>
      <c r="B316" s="53" t="s">
        <v>616</v>
      </c>
      <c r="C316" s="54">
        <v>0.0</v>
      </c>
      <c r="D316" s="54">
        <v>0.0</v>
      </c>
      <c r="E316" s="53" t="s">
        <v>10</v>
      </c>
    </row>
    <row r="317">
      <c r="A317" s="54">
        <v>315.0</v>
      </c>
      <c r="B317" s="53" t="s">
        <v>617</v>
      </c>
      <c r="C317" s="54">
        <v>0.0</v>
      </c>
      <c r="D317" s="54">
        <v>0.0</v>
      </c>
      <c r="E317" s="53" t="s">
        <v>10</v>
      </c>
    </row>
    <row r="318">
      <c r="A318" s="54">
        <v>316.0</v>
      </c>
      <c r="B318" s="53" t="s">
        <v>618</v>
      </c>
      <c r="C318" s="54">
        <v>0.0</v>
      </c>
      <c r="D318" s="54">
        <v>0.0</v>
      </c>
      <c r="E318" s="53" t="s">
        <v>10</v>
      </c>
    </row>
    <row r="319">
      <c r="A319" s="54">
        <v>317.0</v>
      </c>
      <c r="B319" s="53" t="s">
        <v>619</v>
      </c>
      <c r="C319" s="54">
        <v>0.0</v>
      </c>
      <c r="D319" s="54">
        <v>0.0</v>
      </c>
      <c r="E319" s="53" t="s">
        <v>10</v>
      </c>
    </row>
    <row r="320">
      <c r="A320" s="54">
        <v>318.0</v>
      </c>
      <c r="B320" s="53" t="s">
        <v>224</v>
      </c>
      <c r="C320" s="54">
        <v>2.11950123850462E-4</v>
      </c>
      <c r="D320" s="54">
        <v>-0.306773558170574</v>
      </c>
      <c r="E320" s="53" t="s">
        <v>10</v>
      </c>
    </row>
    <row r="321">
      <c r="A321" s="54">
        <v>319.0</v>
      </c>
      <c r="B321" s="53" t="s">
        <v>95</v>
      </c>
      <c r="C321" s="54">
        <v>0.00159251352955412</v>
      </c>
      <c r="D321" s="54">
        <v>-0.836410220476576</v>
      </c>
      <c r="E321" s="53" t="s">
        <v>10</v>
      </c>
    </row>
    <row r="322">
      <c r="A322" s="54">
        <v>320.0</v>
      </c>
      <c r="B322" s="53" t="s">
        <v>232</v>
      </c>
      <c r="C322" s="54">
        <v>2.01074013401795E-4</v>
      </c>
      <c r="D322" s="54">
        <v>-0.0952727021516595</v>
      </c>
      <c r="E322" s="53" t="s">
        <v>10</v>
      </c>
    </row>
    <row r="323">
      <c r="A323" s="54">
        <v>321.0</v>
      </c>
      <c r="B323" s="53" t="s">
        <v>235</v>
      </c>
      <c r="C323" s="54">
        <v>1.9673998724831E-4</v>
      </c>
      <c r="D323" s="54">
        <v>-0.362949330677106</v>
      </c>
      <c r="E323" s="53" t="s">
        <v>10</v>
      </c>
    </row>
    <row r="324">
      <c r="A324" s="54">
        <v>322.0</v>
      </c>
      <c r="B324" s="53" t="s">
        <v>620</v>
      </c>
      <c r="C324" s="54">
        <v>0.0</v>
      </c>
      <c r="D324" s="54">
        <v>0.0</v>
      </c>
      <c r="E324" s="53" t="s">
        <v>10</v>
      </c>
    </row>
    <row r="325">
      <c r="A325" s="54">
        <v>323.0</v>
      </c>
      <c r="B325" s="53" t="s">
        <v>621</v>
      </c>
      <c r="C325" s="54">
        <v>0.0</v>
      </c>
      <c r="D325" s="54">
        <v>0.0</v>
      </c>
      <c r="E325" s="53" t="s">
        <v>10</v>
      </c>
    </row>
    <row r="326">
      <c r="A326" s="54">
        <v>324.0</v>
      </c>
      <c r="B326" s="53" t="s">
        <v>622</v>
      </c>
      <c r="C326" s="54">
        <v>0.0</v>
      </c>
      <c r="D326" s="54">
        <v>0.0</v>
      </c>
      <c r="E326" s="53" t="s">
        <v>10</v>
      </c>
    </row>
    <row r="327">
      <c r="A327" s="54">
        <v>325.0</v>
      </c>
      <c r="B327" s="53" t="s">
        <v>623</v>
      </c>
      <c r="C327" s="54">
        <v>0.0</v>
      </c>
      <c r="D327" s="54">
        <v>0.0</v>
      </c>
      <c r="E327" s="53" t="s">
        <v>10</v>
      </c>
    </row>
    <row r="328">
      <c r="A328" s="54">
        <v>326.0</v>
      </c>
      <c r="B328" s="53" t="s">
        <v>624</v>
      </c>
      <c r="C328" s="54">
        <v>0.0</v>
      </c>
      <c r="D328" s="54">
        <v>0.0</v>
      </c>
      <c r="E328" s="53" t="s">
        <v>10</v>
      </c>
    </row>
    <row r="329">
      <c r="A329" s="54">
        <v>327.0</v>
      </c>
      <c r="B329" s="53" t="s">
        <v>80</v>
      </c>
      <c r="C329" s="54">
        <v>0.00246043070339627</v>
      </c>
      <c r="D329" s="54">
        <v>-0.81610603852677</v>
      </c>
      <c r="E329" s="53" t="s">
        <v>10</v>
      </c>
    </row>
    <row r="330">
      <c r="A330" s="54">
        <v>328.0</v>
      </c>
      <c r="B330" s="53" t="s">
        <v>625</v>
      </c>
      <c r="C330" s="54">
        <v>0.0</v>
      </c>
      <c r="D330" s="54">
        <v>0.0</v>
      </c>
      <c r="E330" s="53" t="s">
        <v>10</v>
      </c>
    </row>
    <row r="331">
      <c r="A331" s="54">
        <v>329.0</v>
      </c>
      <c r="B331" s="53" t="s">
        <v>626</v>
      </c>
      <c r="C331" s="54">
        <v>0.0</v>
      </c>
      <c r="D331" s="54">
        <v>0.0</v>
      </c>
      <c r="E331" s="53" t="s">
        <v>10</v>
      </c>
    </row>
    <row r="332">
      <c r="A332" s="54">
        <v>330.0</v>
      </c>
      <c r="B332" s="53" t="s">
        <v>627</v>
      </c>
      <c r="C332" s="54">
        <v>0.0</v>
      </c>
      <c r="D332" s="54">
        <v>0.0</v>
      </c>
      <c r="E332" s="53" t="s">
        <v>10</v>
      </c>
    </row>
    <row r="333">
      <c r="A333" s="54">
        <v>331.0</v>
      </c>
      <c r="B333" s="53" t="s">
        <v>306</v>
      </c>
      <c r="C333" s="55">
        <v>6.60513532331529E-5</v>
      </c>
      <c r="D333" s="54">
        <v>-0.197311570266265</v>
      </c>
      <c r="E333" s="53" t="s">
        <v>10</v>
      </c>
    </row>
    <row r="334">
      <c r="A334" s="54">
        <v>332.0</v>
      </c>
      <c r="B334" s="53" t="s">
        <v>628</v>
      </c>
      <c r="C334" s="54">
        <v>0.0</v>
      </c>
      <c r="D334" s="54">
        <v>0.0</v>
      </c>
      <c r="E334" s="53" t="s">
        <v>10</v>
      </c>
    </row>
    <row r="335">
      <c r="A335" s="54">
        <v>333.0</v>
      </c>
      <c r="B335" s="53" t="s">
        <v>629</v>
      </c>
      <c r="C335" s="54">
        <v>0.0</v>
      </c>
      <c r="D335" s="54">
        <v>0.0</v>
      </c>
      <c r="E335" s="53" t="s">
        <v>10</v>
      </c>
    </row>
    <row r="336">
      <c r="A336" s="54">
        <v>334.0</v>
      </c>
      <c r="B336" s="53" t="s">
        <v>300</v>
      </c>
      <c r="C336" s="55">
        <v>7.36590133193781E-5</v>
      </c>
      <c r="D336" s="54">
        <v>0.405164915242191</v>
      </c>
      <c r="E336" s="53" t="s">
        <v>11</v>
      </c>
    </row>
    <row r="337">
      <c r="A337" s="54">
        <v>335.0</v>
      </c>
      <c r="B337" s="53" t="s">
        <v>630</v>
      </c>
      <c r="C337" s="54">
        <v>0.0</v>
      </c>
      <c r="D337" s="54">
        <v>0.0</v>
      </c>
      <c r="E337" s="53" t="s">
        <v>10</v>
      </c>
    </row>
    <row r="338">
      <c r="A338" s="54">
        <v>336.0</v>
      </c>
      <c r="B338" s="53" t="s">
        <v>85</v>
      </c>
      <c r="C338" s="54">
        <v>0.00198061651302478</v>
      </c>
      <c r="D338" s="54">
        <v>-0.824050238076873</v>
      </c>
      <c r="E338" s="53" t="s">
        <v>10</v>
      </c>
    </row>
    <row r="339">
      <c r="A339" s="54">
        <v>337.0</v>
      </c>
      <c r="B339" s="53" t="s">
        <v>631</v>
      </c>
      <c r="C339" s="54">
        <v>0.0</v>
      </c>
      <c r="D339" s="54">
        <v>0.0</v>
      </c>
      <c r="E339" s="53" t="s">
        <v>10</v>
      </c>
    </row>
    <row r="340">
      <c r="A340" s="54">
        <v>338.0</v>
      </c>
      <c r="B340" s="53" t="s">
        <v>632</v>
      </c>
      <c r="C340" s="54">
        <v>0.0</v>
      </c>
      <c r="D340" s="54">
        <v>0.0</v>
      </c>
      <c r="E340" s="53" t="s">
        <v>10</v>
      </c>
    </row>
    <row r="341">
      <c r="A341" s="54">
        <v>339.0</v>
      </c>
      <c r="B341" s="53" t="s">
        <v>633</v>
      </c>
      <c r="C341" s="54">
        <v>0.0</v>
      </c>
      <c r="D341" s="54">
        <v>0.0</v>
      </c>
      <c r="E341" s="53" t="s">
        <v>10</v>
      </c>
    </row>
    <row r="342">
      <c r="A342" s="54">
        <v>340.0</v>
      </c>
      <c r="B342" s="53" t="s">
        <v>634</v>
      </c>
      <c r="C342" s="54">
        <v>0.0</v>
      </c>
      <c r="D342" s="54">
        <v>0.0</v>
      </c>
      <c r="E342" s="53" t="s">
        <v>10</v>
      </c>
    </row>
    <row r="343">
      <c r="A343" s="54">
        <v>341.0</v>
      </c>
      <c r="B343" s="53" t="s">
        <v>635</v>
      </c>
      <c r="C343" s="54">
        <v>0.0</v>
      </c>
      <c r="D343" s="54">
        <v>0.0</v>
      </c>
      <c r="E343" s="53" t="s">
        <v>10</v>
      </c>
    </row>
    <row r="344">
      <c r="A344" s="54">
        <v>342.0</v>
      </c>
      <c r="B344" s="53" t="s">
        <v>636</v>
      </c>
      <c r="C344" s="54">
        <v>0.0</v>
      </c>
      <c r="D344" s="54">
        <v>0.0</v>
      </c>
      <c r="E344" s="53" t="s">
        <v>10</v>
      </c>
    </row>
    <row r="345">
      <c r="A345" s="54">
        <v>343.0</v>
      </c>
      <c r="B345" s="53" t="s">
        <v>637</v>
      </c>
      <c r="C345" s="54">
        <v>0.0</v>
      </c>
      <c r="D345" s="54">
        <v>0.0</v>
      </c>
      <c r="E345" s="53" t="s">
        <v>10</v>
      </c>
    </row>
    <row r="346">
      <c r="A346" s="54">
        <v>344.0</v>
      </c>
      <c r="B346" s="53" t="s">
        <v>638</v>
      </c>
      <c r="C346" s="54">
        <v>0.0</v>
      </c>
      <c r="D346" s="54">
        <v>0.0</v>
      </c>
      <c r="E346" s="53" t="s">
        <v>10</v>
      </c>
    </row>
    <row r="347">
      <c r="A347" s="54">
        <v>345.0</v>
      </c>
      <c r="B347" s="53" t="s">
        <v>639</v>
      </c>
      <c r="C347" s="54">
        <v>0.0</v>
      </c>
      <c r="D347" s="54">
        <v>0.0</v>
      </c>
      <c r="E347" s="53" t="s">
        <v>10</v>
      </c>
    </row>
    <row r="348">
      <c r="A348" s="54">
        <v>346.0</v>
      </c>
      <c r="B348" s="53" t="s">
        <v>640</v>
      </c>
      <c r="C348" s="54">
        <v>0.0</v>
      </c>
      <c r="D348" s="54">
        <v>0.0</v>
      </c>
      <c r="E348" s="53" t="s">
        <v>10</v>
      </c>
    </row>
    <row r="349">
      <c r="A349" s="54">
        <v>347.0</v>
      </c>
      <c r="B349" s="53" t="s">
        <v>641</v>
      </c>
      <c r="C349" s="54">
        <v>0.0</v>
      </c>
      <c r="D349" s="54">
        <v>0.0</v>
      </c>
      <c r="E349" s="53" t="s">
        <v>10</v>
      </c>
    </row>
    <row r="350">
      <c r="A350" s="54">
        <v>348.0</v>
      </c>
      <c r="B350" s="53" t="s">
        <v>642</v>
      </c>
      <c r="C350" s="54">
        <v>0.0</v>
      </c>
      <c r="D350" s="54">
        <v>0.0</v>
      </c>
      <c r="E350" s="53" t="s">
        <v>10</v>
      </c>
    </row>
    <row r="351">
      <c r="A351" s="54">
        <v>349.0</v>
      </c>
      <c r="B351" s="53" t="s">
        <v>643</v>
      </c>
      <c r="C351" s="54">
        <v>0.0</v>
      </c>
      <c r="D351" s="54">
        <v>0.0</v>
      </c>
      <c r="E351" s="53" t="s">
        <v>10</v>
      </c>
    </row>
    <row r="352">
      <c r="A352" s="54">
        <v>350.0</v>
      </c>
      <c r="B352" s="53" t="s">
        <v>644</v>
      </c>
      <c r="C352" s="54">
        <v>0.0</v>
      </c>
      <c r="D352" s="54">
        <v>0.0</v>
      </c>
      <c r="E352" s="53" t="s">
        <v>10</v>
      </c>
    </row>
    <row r="353">
      <c r="A353" s="54">
        <v>351.0</v>
      </c>
      <c r="B353" s="53" t="s">
        <v>645</v>
      </c>
      <c r="C353" s="54">
        <v>0.0</v>
      </c>
      <c r="D353" s="54">
        <v>0.0</v>
      </c>
      <c r="E353" s="53" t="s">
        <v>10</v>
      </c>
    </row>
    <row r="354">
      <c r="A354" s="54">
        <v>352.0</v>
      </c>
      <c r="B354" s="53" t="s">
        <v>646</v>
      </c>
      <c r="C354" s="54">
        <v>0.0</v>
      </c>
      <c r="D354" s="54">
        <v>0.0</v>
      </c>
      <c r="E354" s="53" t="s">
        <v>10</v>
      </c>
    </row>
    <row r="355">
      <c r="A355" s="54">
        <v>353.0</v>
      </c>
      <c r="B355" s="53" t="s">
        <v>647</v>
      </c>
      <c r="C355" s="54">
        <v>0.0</v>
      </c>
      <c r="D355" s="54">
        <v>0.0</v>
      </c>
      <c r="E355" s="53" t="s">
        <v>10</v>
      </c>
    </row>
    <row r="356">
      <c r="A356" s="54">
        <v>354.0</v>
      </c>
      <c r="B356" s="53" t="s">
        <v>365</v>
      </c>
      <c r="C356" s="55">
        <v>3.8637890673027E-6</v>
      </c>
      <c r="D356" s="54">
        <v>0.131142905038692</v>
      </c>
      <c r="E356" s="53" t="s">
        <v>11</v>
      </c>
    </row>
    <row r="357">
      <c r="A357" s="54">
        <v>355.0</v>
      </c>
      <c r="B357" s="53" t="s">
        <v>648</v>
      </c>
      <c r="C357" s="54">
        <v>0.0</v>
      </c>
      <c r="D357" s="54">
        <v>0.0</v>
      </c>
      <c r="E357" s="53" t="s">
        <v>10</v>
      </c>
    </row>
    <row r="358">
      <c r="A358" s="54">
        <v>356.0</v>
      </c>
      <c r="B358" s="53" t="s">
        <v>649</v>
      </c>
      <c r="C358" s="54">
        <v>0.0</v>
      </c>
      <c r="D358" s="54">
        <v>0.0</v>
      </c>
      <c r="E358" s="53" t="s">
        <v>10</v>
      </c>
    </row>
    <row r="359">
      <c r="A359" s="54">
        <v>357.0</v>
      </c>
      <c r="B359" s="53" t="s">
        <v>650</v>
      </c>
      <c r="C359" s="54">
        <v>0.0</v>
      </c>
      <c r="D359" s="54">
        <v>0.0</v>
      </c>
      <c r="E359" s="53" t="s">
        <v>10</v>
      </c>
    </row>
    <row r="360">
      <c r="A360" s="54">
        <v>358.0</v>
      </c>
      <c r="B360" s="53" t="s">
        <v>651</v>
      </c>
      <c r="C360" s="54">
        <v>0.0</v>
      </c>
      <c r="D360" s="54">
        <v>0.0</v>
      </c>
      <c r="E360" s="53" t="s">
        <v>10</v>
      </c>
    </row>
    <row r="361">
      <c r="A361" s="54">
        <v>359.0</v>
      </c>
      <c r="B361" s="53" t="s">
        <v>652</v>
      </c>
      <c r="C361" s="54">
        <v>0.0</v>
      </c>
      <c r="D361" s="54">
        <v>0.0</v>
      </c>
      <c r="E361" s="53" t="s">
        <v>10</v>
      </c>
    </row>
    <row r="362">
      <c r="A362" s="54">
        <v>360.0</v>
      </c>
      <c r="B362" s="53" t="s">
        <v>653</v>
      </c>
      <c r="C362" s="54">
        <v>0.0</v>
      </c>
      <c r="D362" s="54">
        <v>0.0</v>
      </c>
      <c r="E362" s="53" t="s">
        <v>10</v>
      </c>
    </row>
    <row r="363">
      <c r="A363" s="54">
        <v>361.0</v>
      </c>
      <c r="B363" s="53" t="s">
        <v>654</v>
      </c>
      <c r="C363" s="54">
        <v>0.0</v>
      </c>
      <c r="D363" s="54">
        <v>0.0</v>
      </c>
      <c r="E363" s="53" t="s">
        <v>10</v>
      </c>
    </row>
    <row r="364">
      <c r="A364" s="54">
        <v>362.0</v>
      </c>
      <c r="B364" s="53" t="s">
        <v>655</v>
      </c>
      <c r="C364" s="54">
        <v>0.0</v>
      </c>
      <c r="D364" s="54">
        <v>0.0</v>
      </c>
      <c r="E364" s="53" t="s">
        <v>10</v>
      </c>
    </row>
    <row r="365">
      <c r="A365" s="54">
        <v>363.0</v>
      </c>
      <c r="B365" s="53" t="s">
        <v>656</v>
      </c>
      <c r="C365" s="54">
        <v>0.0</v>
      </c>
      <c r="D365" s="54">
        <v>0.0</v>
      </c>
      <c r="E365" s="53" t="s">
        <v>10</v>
      </c>
    </row>
    <row r="366">
      <c r="A366" s="54">
        <v>364.0</v>
      </c>
      <c r="B366" s="53" t="s">
        <v>657</v>
      </c>
      <c r="C366" s="54">
        <v>0.0</v>
      </c>
      <c r="D366" s="54">
        <v>0.0</v>
      </c>
      <c r="E366" s="53" t="s">
        <v>10</v>
      </c>
    </row>
    <row r="367">
      <c r="A367" s="54">
        <v>365.0</v>
      </c>
      <c r="B367" s="53" t="s">
        <v>658</v>
      </c>
      <c r="C367" s="54">
        <v>0.0</v>
      </c>
      <c r="D367" s="54">
        <v>0.0</v>
      </c>
      <c r="E367" s="53" t="s">
        <v>10</v>
      </c>
    </row>
    <row r="368">
      <c r="A368" s="54">
        <v>366.0</v>
      </c>
      <c r="B368" s="53" t="s">
        <v>659</v>
      </c>
      <c r="C368" s="54">
        <v>0.0</v>
      </c>
      <c r="D368" s="54">
        <v>0.0</v>
      </c>
      <c r="E368" s="53" t="s">
        <v>10</v>
      </c>
    </row>
    <row r="369">
      <c r="A369" s="54">
        <v>367.0</v>
      </c>
      <c r="B369" s="53" t="s">
        <v>660</v>
      </c>
      <c r="C369" s="54">
        <v>0.0</v>
      </c>
      <c r="D369" s="54">
        <v>0.0</v>
      </c>
      <c r="E369" s="53" t="s">
        <v>10</v>
      </c>
    </row>
    <row r="370">
      <c r="A370" s="54">
        <v>368.0</v>
      </c>
      <c r="B370" s="53" t="s">
        <v>661</v>
      </c>
      <c r="C370" s="54">
        <v>0.0</v>
      </c>
      <c r="D370" s="54">
        <v>0.0</v>
      </c>
      <c r="E370" s="53" t="s">
        <v>10</v>
      </c>
    </row>
    <row r="371">
      <c r="A371" s="54">
        <v>369.0</v>
      </c>
      <c r="B371" s="53" t="s">
        <v>662</v>
      </c>
      <c r="C371" s="54">
        <v>0.0</v>
      </c>
      <c r="D371" s="54">
        <v>0.0</v>
      </c>
      <c r="E371" s="53" t="s">
        <v>10</v>
      </c>
    </row>
    <row r="372">
      <c r="A372" s="54">
        <v>370.0</v>
      </c>
      <c r="B372" s="53" t="s">
        <v>663</v>
      </c>
      <c r="C372" s="54">
        <v>0.0</v>
      </c>
      <c r="D372" s="54">
        <v>0.0</v>
      </c>
      <c r="E372" s="53" t="s">
        <v>10</v>
      </c>
    </row>
    <row r="373">
      <c r="A373" s="54">
        <v>371.0</v>
      </c>
      <c r="B373" s="53" t="s">
        <v>664</v>
      </c>
      <c r="C373" s="54">
        <v>0.0</v>
      </c>
      <c r="D373" s="54">
        <v>0.0</v>
      </c>
      <c r="E373" s="53" t="s">
        <v>10</v>
      </c>
    </row>
    <row r="374">
      <c r="A374" s="54">
        <v>372.0</v>
      </c>
      <c r="B374" s="53" t="s">
        <v>665</v>
      </c>
      <c r="C374" s="54">
        <v>0.0</v>
      </c>
      <c r="D374" s="54">
        <v>0.0</v>
      </c>
      <c r="E374" s="53" t="s">
        <v>10</v>
      </c>
    </row>
    <row r="375">
      <c r="A375" s="54">
        <v>373.0</v>
      </c>
      <c r="B375" s="53" t="s">
        <v>666</v>
      </c>
      <c r="C375" s="54">
        <v>0.0</v>
      </c>
      <c r="D375" s="54">
        <v>0.0</v>
      </c>
      <c r="E375" s="53" t="s">
        <v>10</v>
      </c>
    </row>
    <row r="376">
      <c r="A376" s="54">
        <v>374.0</v>
      </c>
      <c r="B376" s="53" t="s">
        <v>667</v>
      </c>
      <c r="C376" s="54">
        <v>0.0</v>
      </c>
      <c r="D376" s="54">
        <v>0.0</v>
      </c>
      <c r="E376" s="53" t="s">
        <v>10</v>
      </c>
    </row>
    <row r="377">
      <c r="A377" s="54">
        <v>375.0</v>
      </c>
      <c r="B377" s="53" t="s">
        <v>668</v>
      </c>
      <c r="C377" s="54">
        <v>0.0</v>
      </c>
      <c r="D377" s="54">
        <v>0.0</v>
      </c>
      <c r="E377" s="53" t="s">
        <v>10</v>
      </c>
    </row>
    <row r="378">
      <c r="A378" s="54">
        <v>376.0</v>
      </c>
      <c r="B378" s="53" t="s">
        <v>669</v>
      </c>
      <c r="C378" s="54">
        <v>0.0</v>
      </c>
      <c r="D378" s="54">
        <v>0.0</v>
      </c>
      <c r="E378" s="53" t="s">
        <v>10</v>
      </c>
    </row>
    <row r="379">
      <c r="A379" s="54">
        <v>377.0</v>
      </c>
      <c r="B379" s="53" t="s">
        <v>670</v>
      </c>
      <c r="C379" s="54">
        <v>0.0</v>
      </c>
      <c r="D379" s="54">
        <v>0.0</v>
      </c>
      <c r="E379" s="53" t="s">
        <v>10</v>
      </c>
    </row>
    <row r="380">
      <c r="A380" s="54">
        <v>378.0</v>
      </c>
      <c r="B380" s="53" t="s">
        <v>671</v>
      </c>
      <c r="C380" s="54">
        <v>0.0</v>
      </c>
      <c r="D380" s="54">
        <v>0.0</v>
      </c>
      <c r="E380" s="53" t="s">
        <v>10</v>
      </c>
    </row>
    <row r="381">
      <c r="A381" s="54">
        <v>379.0</v>
      </c>
      <c r="B381" s="53" t="s">
        <v>672</v>
      </c>
      <c r="C381" s="54">
        <v>0.0</v>
      </c>
      <c r="D381" s="54">
        <v>0.0</v>
      </c>
      <c r="E381" s="53" t="s">
        <v>10</v>
      </c>
    </row>
    <row r="382">
      <c r="A382" s="54">
        <v>380.0</v>
      </c>
      <c r="B382" s="53" t="s">
        <v>324</v>
      </c>
      <c r="C382" s="55">
        <v>5.02843626319028E-5</v>
      </c>
      <c r="D382" s="54">
        <v>0.300194721501626</v>
      </c>
      <c r="E382" s="53" t="s">
        <v>11</v>
      </c>
    </row>
    <row r="383">
      <c r="A383" s="54">
        <v>381.0</v>
      </c>
      <c r="B383" s="53" t="s">
        <v>673</v>
      </c>
      <c r="C383" s="54">
        <v>0.0</v>
      </c>
      <c r="D383" s="54">
        <v>0.0</v>
      </c>
      <c r="E383" s="53" t="s">
        <v>10</v>
      </c>
    </row>
    <row r="384">
      <c r="A384" s="54">
        <v>382.0</v>
      </c>
      <c r="B384" s="53" t="s">
        <v>674</v>
      </c>
      <c r="C384" s="54">
        <v>0.0</v>
      </c>
      <c r="D384" s="54">
        <v>0.0</v>
      </c>
      <c r="E384" s="53" t="s">
        <v>10</v>
      </c>
    </row>
    <row r="385">
      <c r="A385" s="54">
        <v>383.0</v>
      </c>
      <c r="B385" s="53" t="s">
        <v>675</v>
      </c>
      <c r="C385" s="54">
        <v>0.0</v>
      </c>
      <c r="D385" s="54">
        <v>0.0</v>
      </c>
      <c r="E385" s="53" t="s">
        <v>10</v>
      </c>
    </row>
    <row r="386">
      <c r="A386" s="54">
        <v>384.0</v>
      </c>
      <c r="B386" s="53" t="s">
        <v>676</v>
      </c>
      <c r="C386" s="54">
        <v>0.0</v>
      </c>
      <c r="D386" s="54">
        <v>0.0</v>
      </c>
      <c r="E386" s="53" t="s">
        <v>10</v>
      </c>
    </row>
    <row r="387">
      <c r="A387" s="54">
        <v>385.0</v>
      </c>
      <c r="B387" s="53" t="s">
        <v>677</v>
      </c>
      <c r="C387" s="54">
        <v>0.0</v>
      </c>
      <c r="D387" s="54">
        <v>0.0</v>
      </c>
      <c r="E387" s="53" t="s">
        <v>10</v>
      </c>
    </row>
    <row r="388">
      <c r="A388" s="54">
        <v>386.0</v>
      </c>
      <c r="B388" s="53" t="s">
        <v>678</v>
      </c>
      <c r="C388" s="54">
        <v>0.0</v>
      </c>
      <c r="D388" s="54">
        <v>0.0</v>
      </c>
      <c r="E388" s="53" t="s">
        <v>10</v>
      </c>
    </row>
    <row r="389">
      <c r="A389" s="54">
        <v>387.0</v>
      </c>
      <c r="B389" s="53" t="s">
        <v>679</v>
      </c>
      <c r="C389" s="54">
        <v>0.0</v>
      </c>
      <c r="D389" s="54">
        <v>0.0</v>
      </c>
      <c r="E389" s="53" t="s">
        <v>10</v>
      </c>
    </row>
    <row r="390">
      <c r="A390" s="54">
        <v>388.0</v>
      </c>
      <c r="B390" s="53" t="s">
        <v>348</v>
      </c>
      <c r="C390" s="55">
        <v>2.12901213125637E-5</v>
      </c>
      <c r="D390" s="54">
        <v>-0.0652192969295678</v>
      </c>
      <c r="E390" s="53" t="s">
        <v>10</v>
      </c>
    </row>
    <row r="391">
      <c r="A391" s="54">
        <v>389.0</v>
      </c>
      <c r="B391" s="53" t="s">
        <v>680</v>
      </c>
      <c r="C391" s="54">
        <v>0.0</v>
      </c>
      <c r="D391" s="54">
        <v>0.0</v>
      </c>
      <c r="E391" s="53" t="s">
        <v>10</v>
      </c>
    </row>
    <row r="392">
      <c r="A392" s="54">
        <v>390.0</v>
      </c>
      <c r="B392" s="53" t="s">
        <v>681</v>
      </c>
      <c r="C392" s="54">
        <v>0.0</v>
      </c>
      <c r="D392" s="54">
        <v>0.0</v>
      </c>
      <c r="E392" s="53" t="s">
        <v>10</v>
      </c>
    </row>
    <row r="393">
      <c r="A393" s="54">
        <v>391.0</v>
      </c>
      <c r="B393" s="53" t="s">
        <v>682</v>
      </c>
      <c r="C393" s="54">
        <v>0.0</v>
      </c>
      <c r="D393" s="54">
        <v>0.0</v>
      </c>
      <c r="E393" s="53" t="s">
        <v>10</v>
      </c>
    </row>
    <row r="394">
      <c r="A394" s="54">
        <v>392.0</v>
      </c>
      <c r="B394" s="53" t="s">
        <v>683</v>
      </c>
      <c r="C394" s="54">
        <v>0.0</v>
      </c>
      <c r="D394" s="54">
        <v>0.0</v>
      </c>
      <c r="E394" s="53" t="s">
        <v>10</v>
      </c>
    </row>
    <row r="395">
      <c r="A395" s="54">
        <v>393.0</v>
      </c>
      <c r="B395" s="53" t="s">
        <v>684</v>
      </c>
      <c r="C395" s="54">
        <v>0.0</v>
      </c>
      <c r="D395" s="54">
        <v>0.0</v>
      </c>
      <c r="E395" s="53" t="s">
        <v>10</v>
      </c>
    </row>
    <row r="396">
      <c r="A396" s="54">
        <v>394.0</v>
      </c>
      <c r="B396" s="53" t="s">
        <v>685</v>
      </c>
      <c r="C396" s="54">
        <v>0.0</v>
      </c>
      <c r="D396" s="54">
        <v>0.0</v>
      </c>
      <c r="E396" s="53" t="s">
        <v>10</v>
      </c>
    </row>
    <row r="397">
      <c r="A397" s="54">
        <v>395.0</v>
      </c>
      <c r="B397" s="53" t="s">
        <v>686</v>
      </c>
      <c r="C397" s="54">
        <v>0.0</v>
      </c>
      <c r="D397" s="54">
        <v>0.0</v>
      </c>
      <c r="E397" s="53" t="s">
        <v>10</v>
      </c>
    </row>
    <row r="398">
      <c r="A398" s="54">
        <v>396.0</v>
      </c>
      <c r="B398" s="53" t="s">
        <v>687</v>
      </c>
      <c r="C398" s="54">
        <v>0.0</v>
      </c>
      <c r="D398" s="54">
        <v>0.0</v>
      </c>
      <c r="E398" s="53" t="s">
        <v>10</v>
      </c>
    </row>
    <row r="399">
      <c r="A399" s="54">
        <v>397.0</v>
      </c>
      <c r="B399" s="53" t="s">
        <v>49</v>
      </c>
      <c r="C399" s="54">
        <v>0.00514276970835348</v>
      </c>
      <c r="D399" s="54">
        <v>-0.879277034363396</v>
      </c>
      <c r="E399" s="53" t="s">
        <v>10</v>
      </c>
    </row>
    <row r="400">
      <c r="A400" s="54">
        <v>398.0</v>
      </c>
      <c r="B400" s="53" t="s">
        <v>688</v>
      </c>
      <c r="C400" s="54">
        <v>0.0</v>
      </c>
      <c r="D400" s="54">
        <v>0.0</v>
      </c>
      <c r="E400" s="53" t="s">
        <v>10</v>
      </c>
    </row>
    <row r="401">
      <c r="A401" s="54">
        <v>399.0</v>
      </c>
      <c r="B401" s="53" t="s">
        <v>689</v>
      </c>
      <c r="C401" s="54">
        <v>0.0</v>
      </c>
      <c r="D401" s="54">
        <v>0.0</v>
      </c>
      <c r="E401" s="53" t="s">
        <v>10</v>
      </c>
    </row>
    <row r="402">
      <c r="A402" s="54">
        <v>400.0</v>
      </c>
      <c r="B402" s="53" t="s">
        <v>690</v>
      </c>
      <c r="C402" s="54">
        <v>0.0</v>
      </c>
      <c r="D402" s="54">
        <v>0.0</v>
      </c>
      <c r="E402" s="53" t="s">
        <v>10</v>
      </c>
    </row>
    <row r="403">
      <c r="A403" s="54">
        <v>401.0</v>
      </c>
      <c r="B403" s="53" t="s">
        <v>691</v>
      </c>
      <c r="C403" s="54">
        <v>0.0</v>
      </c>
      <c r="D403" s="54">
        <v>0.0</v>
      </c>
      <c r="E403" s="53" t="s">
        <v>10</v>
      </c>
    </row>
    <row r="404">
      <c r="A404" s="54">
        <v>402.0</v>
      </c>
      <c r="B404" s="53" t="s">
        <v>692</v>
      </c>
      <c r="C404" s="54">
        <v>0.0</v>
      </c>
      <c r="D404" s="54">
        <v>0.0</v>
      </c>
      <c r="E404" s="53" t="s">
        <v>10</v>
      </c>
    </row>
    <row r="405">
      <c r="A405" s="54">
        <v>403.0</v>
      </c>
      <c r="B405" s="53" t="s">
        <v>693</v>
      </c>
      <c r="C405" s="54">
        <v>0.0</v>
      </c>
      <c r="D405" s="54">
        <v>0.0</v>
      </c>
      <c r="E405" s="53" t="s">
        <v>10</v>
      </c>
    </row>
    <row r="406">
      <c r="A406" s="54">
        <v>404.0</v>
      </c>
      <c r="B406" s="53" t="s">
        <v>694</v>
      </c>
      <c r="C406" s="54">
        <v>0.0</v>
      </c>
      <c r="D406" s="54">
        <v>0.0</v>
      </c>
      <c r="E406" s="53" t="s">
        <v>10</v>
      </c>
    </row>
    <row r="407">
      <c r="A407" s="54">
        <v>405.0</v>
      </c>
      <c r="B407" s="53" t="s">
        <v>695</v>
      </c>
      <c r="C407" s="54">
        <v>0.0</v>
      </c>
      <c r="D407" s="54">
        <v>0.0</v>
      </c>
      <c r="E407" s="53" t="s">
        <v>10</v>
      </c>
    </row>
    <row r="408">
      <c r="A408" s="54">
        <v>406.0</v>
      </c>
      <c r="B408" s="53" t="s">
        <v>696</v>
      </c>
      <c r="C408" s="54">
        <v>0.0</v>
      </c>
      <c r="D408" s="54">
        <v>0.0</v>
      </c>
      <c r="E408" s="53" t="s">
        <v>10</v>
      </c>
    </row>
    <row r="409">
      <c r="A409" s="54">
        <v>407.0</v>
      </c>
      <c r="B409" s="53" t="s">
        <v>280</v>
      </c>
      <c r="C409" s="54">
        <v>1.17582896293227E-4</v>
      </c>
      <c r="D409" s="54">
        <v>-0.274821490070438</v>
      </c>
      <c r="E409" s="53" t="s">
        <v>10</v>
      </c>
    </row>
    <row r="410">
      <c r="A410" s="54">
        <v>408.0</v>
      </c>
      <c r="B410" s="53" t="s">
        <v>322</v>
      </c>
      <c r="C410" s="55">
        <v>5.24294496207887E-5</v>
      </c>
      <c r="D410" s="54">
        <v>0.367583917354587</v>
      </c>
      <c r="E410" s="53" t="s">
        <v>11</v>
      </c>
    </row>
    <row r="411">
      <c r="A411" s="54">
        <v>409.0</v>
      </c>
      <c r="B411" s="53" t="s">
        <v>697</v>
      </c>
      <c r="C411" s="54">
        <v>0.0</v>
      </c>
      <c r="D411" s="54">
        <v>0.0</v>
      </c>
      <c r="E411" s="53" t="s">
        <v>10</v>
      </c>
    </row>
    <row r="412">
      <c r="A412" s="54">
        <v>410.0</v>
      </c>
      <c r="B412" s="53" t="s">
        <v>698</v>
      </c>
      <c r="C412" s="54">
        <v>0.0</v>
      </c>
      <c r="D412" s="54">
        <v>0.0</v>
      </c>
      <c r="E412" s="53" t="s">
        <v>10</v>
      </c>
    </row>
    <row r="413">
      <c r="A413" s="54">
        <v>411.0</v>
      </c>
      <c r="B413" s="53" t="s">
        <v>699</v>
      </c>
      <c r="C413" s="54">
        <v>0.0</v>
      </c>
      <c r="D413" s="54">
        <v>0.0</v>
      </c>
      <c r="E413" s="53" t="s">
        <v>10</v>
      </c>
    </row>
    <row r="414">
      <c r="A414" s="54">
        <v>412.0</v>
      </c>
      <c r="B414" s="53" t="s">
        <v>700</v>
      </c>
      <c r="C414" s="54">
        <v>0.0</v>
      </c>
      <c r="D414" s="54">
        <v>0.0</v>
      </c>
      <c r="E414" s="53" t="s">
        <v>10</v>
      </c>
    </row>
    <row r="415">
      <c r="A415" s="54">
        <v>413.0</v>
      </c>
      <c r="B415" s="53" t="s">
        <v>701</v>
      </c>
      <c r="C415" s="54">
        <v>0.0</v>
      </c>
      <c r="D415" s="54">
        <v>0.0</v>
      </c>
      <c r="E415" s="53" t="s">
        <v>10</v>
      </c>
    </row>
    <row r="416">
      <c r="A416" s="54">
        <v>414.0</v>
      </c>
      <c r="B416" s="53" t="s">
        <v>702</v>
      </c>
      <c r="C416" s="54">
        <v>0.0</v>
      </c>
      <c r="D416" s="54">
        <v>0.0</v>
      </c>
      <c r="E416" s="53" t="s">
        <v>10</v>
      </c>
    </row>
    <row r="417">
      <c r="A417" s="54">
        <v>415.0</v>
      </c>
      <c r="B417" s="53" t="s">
        <v>703</v>
      </c>
      <c r="C417" s="54">
        <v>0.0</v>
      </c>
      <c r="D417" s="54">
        <v>0.0</v>
      </c>
      <c r="E417" s="53" t="s">
        <v>10</v>
      </c>
    </row>
    <row r="418">
      <c r="A418" s="54">
        <v>416.0</v>
      </c>
      <c r="B418" s="53" t="s">
        <v>704</v>
      </c>
      <c r="C418" s="54">
        <v>0.0</v>
      </c>
      <c r="D418" s="54">
        <v>0.0</v>
      </c>
      <c r="E418" s="53" t="s">
        <v>10</v>
      </c>
    </row>
    <row r="419">
      <c r="A419" s="54">
        <v>417.0</v>
      </c>
      <c r="B419" s="53" t="s">
        <v>705</v>
      </c>
      <c r="C419" s="54">
        <v>0.0</v>
      </c>
      <c r="D419" s="54">
        <v>0.0</v>
      </c>
      <c r="E419" s="53" t="s">
        <v>10</v>
      </c>
    </row>
    <row r="420">
      <c r="A420" s="54">
        <v>418.0</v>
      </c>
      <c r="B420" s="53" t="s">
        <v>706</v>
      </c>
      <c r="C420" s="54">
        <v>0.0</v>
      </c>
      <c r="D420" s="54">
        <v>0.0</v>
      </c>
      <c r="E420" s="53" t="s">
        <v>10</v>
      </c>
    </row>
    <row r="421">
      <c r="A421" s="54">
        <v>419.0</v>
      </c>
      <c r="B421" s="53" t="s">
        <v>707</v>
      </c>
      <c r="C421" s="54">
        <v>0.0</v>
      </c>
      <c r="D421" s="54">
        <v>0.0</v>
      </c>
      <c r="E421" s="53" t="s">
        <v>10</v>
      </c>
    </row>
    <row r="422">
      <c r="A422" s="54">
        <v>420.0</v>
      </c>
      <c r="B422" s="53" t="s">
        <v>708</v>
      </c>
      <c r="C422" s="54">
        <v>0.0</v>
      </c>
      <c r="D422" s="54">
        <v>0.0</v>
      </c>
      <c r="E422" s="53" t="s">
        <v>10</v>
      </c>
    </row>
    <row r="423">
      <c r="A423" s="54">
        <v>421.0</v>
      </c>
      <c r="B423" s="53" t="s">
        <v>709</v>
      </c>
      <c r="C423" s="54">
        <v>0.0</v>
      </c>
      <c r="D423" s="54">
        <v>0.0</v>
      </c>
      <c r="E423" s="53" t="s">
        <v>10</v>
      </c>
    </row>
    <row r="424">
      <c r="A424" s="54">
        <v>422.0</v>
      </c>
      <c r="B424" s="53" t="s">
        <v>710</v>
      </c>
      <c r="C424" s="54">
        <v>0.0</v>
      </c>
      <c r="D424" s="54">
        <v>0.0</v>
      </c>
      <c r="E424" s="53" t="s">
        <v>10</v>
      </c>
    </row>
    <row r="425">
      <c r="A425" s="54">
        <v>423.0</v>
      </c>
      <c r="B425" s="53" t="s">
        <v>711</v>
      </c>
      <c r="C425" s="54">
        <v>0.0</v>
      </c>
      <c r="D425" s="54">
        <v>0.0</v>
      </c>
      <c r="E425" s="53" t="s">
        <v>10</v>
      </c>
    </row>
    <row r="426">
      <c r="A426" s="54">
        <v>424.0</v>
      </c>
      <c r="B426" s="53" t="s">
        <v>712</v>
      </c>
      <c r="C426" s="54">
        <v>0.0</v>
      </c>
      <c r="D426" s="54">
        <v>0.0</v>
      </c>
      <c r="E426" s="53" t="s">
        <v>10</v>
      </c>
    </row>
    <row r="427">
      <c r="A427" s="54">
        <v>425.0</v>
      </c>
      <c r="B427" s="53" t="s">
        <v>713</v>
      </c>
      <c r="C427" s="54">
        <v>0.0</v>
      </c>
      <c r="D427" s="54">
        <v>0.0</v>
      </c>
      <c r="E427" s="53" t="s">
        <v>10</v>
      </c>
    </row>
    <row r="428">
      <c r="A428" s="54">
        <v>426.0</v>
      </c>
      <c r="B428" s="53" t="s">
        <v>714</v>
      </c>
      <c r="C428" s="54">
        <v>0.0</v>
      </c>
      <c r="D428" s="54">
        <v>0.0</v>
      </c>
      <c r="E428" s="53" t="s">
        <v>10</v>
      </c>
    </row>
    <row r="429">
      <c r="A429" s="54">
        <v>427.0</v>
      </c>
      <c r="B429" s="53" t="s">
        <v>715</v>
      </c>
      <c r="C429" s="54">
        <v>0.0</v>
      </c>
      <c r="D429" s="54">
        <v>0.0</v>
      </c>
      <c r="E429" s="53" t="s">
        <v>10</v>
      </c>
    </row>
    <row r="430">
      <c r="A430" s="54">
        <v>428.0</v>
      </c>
      <c r="B430" s="53" t="s">
        <v>716</v>
      </c>
      <c r="C430" s="54">
        <v>0.0</v>
      </c>
      <c r="D430" s="54">
        <v>0.0</v>
      </c>
      <c r="E430" s="53" t="s">
        <v>10</v>
      </c>
    </row>
    <row r="431">
      <c r="A431" s="54">
        <v>429.0</v>
      </c>
      <c r="B431" s="53" t="s">
        <v>717</v>
      </c>
      <c r="C431" s="54">
        <v>0.0</v>
      </c>
      <c r="D431" s="54">
        <v>0.0</v>
      </c>
      <c r="E431" s="53" t="s">
        <v>10</v>
      </c>
    </row>
    <row r="432">
      <c r="A432" s="54">
        <v>430.0</v>
      </c>
      <c r="B432" s="53" t="s">
        <v>718</v>
      </c>
      <c r="C432" s="54">
        <v>0.0</v>
      </c>
      <c r="D432" s="54">
        <v>0.0</v>
      </c>
      <c r="E432" s="53" t="s">
        <v>10</v>
      </c>
    </row>
    <row r="433">
      <c r="A433" s="54">
        <v>431.0</v>
      </c>
      <c r="B433" s="53" t="s">
        <v>719</v>
      </c>
      <c r="C433" s="54">
        <v>0.0</v>
      </c>
      <c r="D433" s="54">
        <v>0.0</v>
      </c>
      <c r="E433" s="53" t="s">
        <v>10</v>
      </c>
    </row>
    <row r="434">
      <c r="A434" s="54">
        <v>432.0</v>
      </c>
      <c r="B434" s="53" t="s">
        <v>720</v>
      </c>
      <c r="C434" s="54">
        <v>0.0</v>
      </c>
      <c r="D434" s="54">
        <v>0.0</v>
      </c>
      <c r="E434" s="53" t="s">
        <v>10</v>
      </c>
    </row>
    <row r="435">
      <c r="A435" s="54">
        <v>433.0</v>
      </c>
      <c r="B435" s="53" t="s">
        <v>721</v>
      </c>
      <c r="C435" s="54">
        <v>0.0</v>
      </c>
      <c r="D435" s="54">
        <v>0.0</v>
      </c>
      <c r="E435" s="53" t="s">
        <v>10</v>
      </c>
    </row>
    <row r="436">
      <c r="A436" s="54">
        <v>434.0</v>
      </c>
      <c r="B436" s="53" t="s">
        <v>722</v>
      </c>
      <c r="C436" s="54">
        <v>0.0</v>
      </c>
      <c r="D436" s="54">
        <v>0.0</v>
      </c>
      <c r="E436" s="53" t="s">
        <v>10</v>
      </c>
    </row>
    <row r="437">
      <c r="A437" s="54">
        <v>435.0</v>
      </c>
      <c r="B437" s="53" t="s">
        <v>723</v>
      </c>
      <c r="C437" s="54">
        <v>0.0</v>
      </c>
      <c r="D437" s="54">
        <v>0.0</v>
      </c>
      <c r="E437" s="53" t="s">
        <v>10</v>
      </c>
    </row>
    <row r="438">
      <c r="A438" s="54">
        <v>436.0</v>
      </c>
      <c r="B438" s="53" t="s">
        <v>724</v>
      </c>
      <c r="C438" s="54">
        <v>0.0</v>
      </c>
      <c r="D438" s="54">
        <v>0.0</v>
      </c>
      <c r="E438" s="53" t="s">
        <v>10</v>
      </c>
    </row>
    <row r="439">
      <c r="A439" s="54">
        <v>437.0</v>
      </c>
      <c r="B439" s="53" t="s">
        <v>725</v>
      </c>
      <c r="C439" s="54">
        <v>0.0</v>
      </c>
      <c r="D439" s="54">
        <v>0.0</v>
      </c>
      <c r="E439" s="53" t="s">
        <v>10</v>
      </c>
    </row>
    <row r="440">
      <c r="A440" s="54">
        <v>438.0</v>
      </c>
      <c r="B440" s="53" t="s">
        <v>726</v>
      </c>
      <c r="C440" s="54">
        <v>0.0</v>
      </c>
      <c r="D440" s="54">
        <v>0.0</v>
      </c>
      <c r="E440" s="53" t="s">
        <v>10</v>
      </c>
    </row>
    <row r="441">
      <c r="A441" s="54">
        <v>439.0</v>
      </c>
      <c r="B441" s="53" t="s">
        <v>727</v>
      </c>
      <c r="C441" s="54">
        <v>0.0</v>
      </c>
      <c r="D441" s="54">
        <v>0.0</v>
      </c>
      <c r="E441" s="53" t="s">
        <v>10</v>
      </c>
    </row>
    <row r="442">
      <c r="A442" s="54">
        <v>440.0</v>
      </c>
      <c r="B442" s="53" t="s">
        <v>728</v>
      </c>
      <c r="C442" s="54">
        <v>0.0</v>
      </c>
      <c r="D442" s="54">
        <v>0.0</v>
      </c>
      <c r="E442" s="53" t="s">
        <v>10</v>
      </c>
    </row>
    <row r="443">
      <c r="A443" s="54">
        <v>441.0</v>
      </c>
      <c r="B443" s="53" t="s">
        <v>729</v>
      </c>
      <c r="C443" s="54">
        <v>0.0</v>
      </c>
      <c r="D443" s="54">
        <v>0.0</v>
      </c>
      <c r="E443" s="53" t="s">
        <v>10</v>
      </c>
    </row>
    <row r="444">
      <c r="A444" s="54">
        <v>442.0</v>
      </c>
      <c r="B444" s="53" t="s">
        <v>730</v>
      </c>
      <c r="C444" s="54">
        <v>0.0</v>
      </c>
      <c r="D444" s="54">
        <v>0.0</v>
      </c>
      <c r="E444" s="53" t="s">
        <v>10</v>
      </c>
    </row>
    <row r="445">
      <c r="A445" s="54">
        <v>443.0</v>
      </c>
      <c r="B445" s="53" t="s">
        <v>731</v>
      </c>
      <c r="C445" s="54">
        <v>0.0</v>
      </c>
      <c r="D445" s="54">
        <v>0.0</v>
      </c>
      <c r="E445" s="53" t="s">
        <v>10</v>
      </c>
    </row>
    <row r="446">
      <c r="A446" s="54">
        <v>444.0</v>
      </c>
      <c r="B446" s="53" t="s">
        <v>732</v>
      </c>
      <c r="C446" s="54">
        <v>0.0</v>
      </c>
      <c r="D446" s="54">
        <v>0.0</v>
      </c>
      <c r="E446" s="53" t="s">
        <v>10</v>
      </c>
    </row>
    <row r="447">
      <c r="A447" s="54">
        <v>445.0</v>
      </c>
      <c r="B447" s="53" t="s">
        <v>733</v>
      </c>
      <c r="C447" s="54">
        <v>0.0</v>
      </c>
      <c r="D447" s="54">
        <v>0.0</v>
      </c>
      <c r="E447" s="53" t="s">
        <v>10</v>
      </c>
    </row>
    <row r="448">
      <c r="A448" s="54">
        <v>446.0</v>
      </c>
      <c r="B448" s="53" t="s">
        <v>734</v>
      </c>
      <c r="C448" s="54">
        <v>0.0</v>
      </c>
      <c r="D448" s="54">
        <v>0.0</v>
      </c>
      <c r="E448" s="53" t="s">
        <v>10</v>
      </c>
    </row>
    <row r="449">
      <c r="A449" s="54">
        <v>447.0</v>
      </c>
      <c r="B449" s="53" t="s">
        <v>735</v>
      </c>
      <c r="C449" s="54">
        <v>0.0</v>
      </c>
      <c r="D449" s="54">
        <v>0.0</v>
      </c>
      <c r="E449" s="53" t="s">
        <v>10</v>
      </c>
    </row>
    <row r="450">
      <c r="A450" s="54">
        <v>448.0</v>
      </c>
      <c r="B450" s="53" t="s">
        <v>736</v>
      </c>
      <c r="C450" s="54">
        <v>0.0</v>
      </c>
      <c r="D450" s="54">
        <v>0.0</v>
      </c>
      <c r="E450" s="53" t="s">
        <v>10</v>
      </c>
    </row>
    <row r="451">
      <c r="A451" s="54">
        <v>449.0</v>
      </c>
      <c r="B451" s="53" t="s">
        <v>228</v>
      </c>
      <c r="C451" s="54">
        <v>2.05782194674129E-4</v>
      </c>
      <c r="D451" s="54">
        <v>-0.259415877416204</v>
      </c>
      <c r="E451" s="53" t="s">
        <v>10</v>
      </c>
    </row>
    <row r="452">
      <c r="A452" s="54">
        <v>450.0</v>
      </c>
      <c r="B452" s="53" t="s">
        <v>193</v>
      </c>
      <c r="C452" s="54">
        <v>3.01236951824117E-4</v>
      </c>
      <c r="D452" s="54">
        <v>-0.26214107007502</v>
      </c>
      <c r="E452" s="53" t="s">
        <v>10</v>
      </c>
    </row>
    <row r="453">
      <c r="A453" s="54">
        <v>451.0</v>
      </c>
      <c r="B453" s="53" t="s">
        <v>214</v>
      </c>
      <c r="C453" s="54">
        <v>2.38172191360821E-4</v>
      </c>
      <c r="D453" s="54">
        <v>-0.131641980529562</v>
      </c>
      <c r="E453" s="53" t="s">
        <v>10</v>
      </c>
    </row>
    <row r="454">
      <c r="A454" s="54">
        <v>452.0</v>
      </c>
      <c r="B454" s="53" t="s">
        <v>207</v>
      </c>
      <c r="C454" s="54">
        <v>2.5142770829803E-4</v>
      </c>
      <c r="D454" s="54">
        <v>0.303565339625836</v>
      </c>
      <c r="E454" s="53" t="s">
        <v>11</v>
      </c>
    </row>
    <row r="455">
      <c r="A455" s="54">
        <v>453.0</v>
      </c>
      <c r="B455" s="53" t="s">
        <v>223</v>
      </c>
      <c r="C455" s="54">
        <v>2.18715599451542E-4</v>
      </c>
      <c r="D455" s="54">
        <v>0.290951116062627</v>
      </c>
      <c r="E455" s="53" t="s">
        <v>11</v>
      </c>
    </row>
    <row r="456">
      <c r="A456" s="54">
        <v>454.0</v>
      </c>
      <c r="B456" s="53" t="s">
        <v>301</v>
      </c>
      <c r="C456" s="55">
        <v>7.26324172548007E-5</v>
      </c>
      <c r="D456" s="54">
        <v>-0.166242299809362</v>
      </c>
      <c r="E456" s="53" t="s">
        <v>10</v>
      </c>
    </row>
    <row r="457">
      <c r="A457" s="54">
        <v>455.0</v>
      </c>
      <c r="B457" s="53" t="s">
        <v>260</v>
      </c>
      <c r="C457" s="54">
        <v>1.39012288003986E-4</v>
      </c>
      <c r="D457" s="54">
        <v>-0.181862723119703</v>
      </c>
      <c r="E457" s="53" t="s">
        <v>10</v>
      </c>
    </row>
    <row r="458">
      <c r="A458" s="54">
        <v>456.0</v>
      </c>
      <c r="B458" s="53" t="s">
        <v>311</v>
      </c>
      <c r="C458" s="55">
        <v>6.21433992855199E-5</v>
      </c>
      <c r="D458" s="54">
        <v>-0.0946261548665172</v>
      </c>
      <c r="E458" s="53" t="s">
        <v>10</v>
      </c>
    </row>
    <row r="459">
      <c r="A459" s="54">
        <v>457.0</v>
      </c>
      <c r="B459" s="53" t="s">
        <v>354</v>
      </c>
      <c r="C459" s="55">
        <v>1.71000926523937E-5</v>
      </c>
      <c r="D459" s="54">
        <v>0.0544626970472532</v>
      </c>
      <c r="E459" s="53" t="s">
        <v>11</v>
      </c>
    </row>
    <row r="460">
      <c r="A460" s="54">
        <v>458.0</v>
      </c>
      <c r="B460" s="53" t="s">
        <v>124</v>
      </c>
      <c r="C460" s="54">
        <v>9.93091908143135E-4</v>
      </c>
      <c r="D460" s="54">
        <v>-0.463581132100463</v>
      </c>
      <c r="E460" s="53" t="s">
        <v>10</v>
      </c>
    </row>
    <row r="461">
      <c r="A461" s="54">
        <v>459.0</v>
      </c>
      <c r="B461" s="53" t="s">
        <v>171</v>
      </c>
      <c r="C461" s="54">
        <v>4.09880692858583E-4</v>
      </c>
      <c r="D461" s="54">
        <v>-0.141202480354803</v>
      </c>
      <c r="E461" s="53" t="s">
        <v>10</v>
      </c>
    </row>
    <row r="462">
      <c r="A462" s="54">
        <v>460.0</v>
      </c>
      <c r="B462" s="53" t="s">
        <v>151</v>
      </c>
      <c r="C462" s="54">
        <v>5.73685270530723E-4</v>
      </c>
      <c r="D462" s="54">
        <v>-0.370444407571047</v>
      </c>
      <c r="E462" s="53" t="s">
        <v>10</v>
      </c>
    </row>
    <row r="463">
      <c r="A463" s="54">
        <v>461.0</v>
      </c>
      <c r="B463" s="53" t="s">
        <v>157</v>
      </c>
      <c r="C463" s="54">
        <v>5.49862322850392E-4</v>
      </c>
      <c r="D463" s="54">
        <v>0.295636886891617</v>
      </c>
      <c r="E463" s="53" t="s">
        <v>11</v>
      </c>
    </row>
    <row r="464">
      <c r="A464" s="54">
        <v>462.0</v>
      </c>
      <c r="B464" s="53" t="s">
        <v>284</v>
      </c>
      <c r="C464" s="54">
        <v>1.10928232958605E-4</v>
      </c>
      <c r="D464" s="54">
        <v>0.0280135016107271</v>
      </c>
      <c r="E464" s="53" t="s">
        <v>11</v>
      </c>
    </row>
    <row r="465">
      <c r="A465" s="54">
        <v>463.0</v>
      </c>
      <c r="B465" s="53" t="s">
        <v>326</v>
      </c>
      <c r="C465" s="55">
        <v>4.84476944027879E-5</v>
      </c>
      <c r="D465" s="54">
        <v>-0.175471419021324</v>
      </c>
      <c r="E465" s="53" t="s">
        <v>10</v>
      </c>
    </row>
    <row r="466">
      <c r="A466" s="54">
        <v>464.0</v>
      </c>
      <c r="B466" s="53" t="s">
        <v>253</v>
      </c>
      <c r="C466" s="54">
        <v>1.63495522622097E-4</v>
      </c>
      <c r="D466" s="54">
        <v>-0.123526619859402</v>
      </c>
      <c r="E466" s="53" t="s">
        <v>10</v>
      </c>
    </row>
    <row r="467">
      <c r="A467" s="54">
        <v>465.0</v>
      </c>
      <c r="B467" s="53" t="s">
        <v>266</v>
      </c>
      <c r="C467" s="54">
        <v>1.36356817031122E-4</v>
      </c>
      <c r="D467" s="54">
        <v>-0.17177284140374</v>
      </c>
      <c r="E467" s="53" t="s">
        <v>10</v>
      </c>
    </row>
    <row r="468">
      <c r="A468" s="54">
        <v>466.0</v>
      </c>
      <c r="B468" s="53" t="s">
        <v>295</v>
      </c>
      <c r="C468" s="55">
        <v>8.65408451513921E-5</v>
      </c>
      <c r="D468" s="54">
        <v>0.19162738162894</v>
      </c>
      <c r="E468" s="53" t="s">
        <v>11</v>
      </c>
    </row>
    <row r="469">
      <c r="A469" s="54">
        <v>467.0</v>
      </c>
      <c r="B469" s="53" t="s">
        <v>261</v>
      </c>
      <c r="C469" s="54">
        <v>1.38781910985721E-4</v>
      </c>
      <c r="D469" s="54">
        <v>0.228088687811695</v>
      </c>
      <c r="E469" s="53" t="s">
        <v>11</v>
      </c>
    </row>
    <row r="470">
      <c r="A470" s="54">
        <v>468.0</v>
      </c>
      <c r="B470" s="53" t="s">
        <v>233</v>
      </c>
      <c r="C470" s="54">
        <v>2.00507347935202E-4</v>
      </c>
      <c r="D470" s="54">
        <v>-0.322472184389911</v>
      </c>
      <c r="E470" s="53" t="s">
        <v>10</v>
      </c>
    </row>
    <row r="471">
      <c r="A471" s="54">
        <v>469.0</v>
      </c>
      <c r="B471" s="53" t="s">
        <v>358</v>
      </c>
      <c r="C471" s="55">
        <v>1.31186282217052E-5</v>
      </c>
      <c r="D471" s="54">
        <v>0.1139821997365</v>
      </c>
      <c r="E471" s="53" t="s">
        <v>11</v>
      </c>
    </row>
    <row r="472">
      <c r="A472" s="54">
        <v>470.0</v>
      </c>
      <c r="B472" s="53" t="s">
        <v>267</v>
      </c>
      <c r="C472" s="54">
        <v>1.34601119653639E-4</v>
      </c>
      <c r="D472" s="54">
        <v>0.17630950764755</v>
      </c>
      <c r="E472" s="53" t="s">
        <v>11</v>
      </c>
    </row>
    <row r="473">
      <c r="A473" s="54">
        <v>471.0</v>
      </c>
      <c r="B473" s="53" t="s">
        <v>163</v>
      </c>
      <c r="C473" s="54">
        <v>4.92559359358073E-4</v>
      </c>
      <c r="D473" s="54">
        <v>-0.244742104688436</v>
      </c>
      <c r="E473" s="53" t="s">
        <v>10</v>
      </c>
    </row>
    <row r="474">
      <c r="A474" s="54">
        <v>472.0</v>
      </c>
      <c r="B474" s="53" t="s">
        <v>737</v>
      </c>
      <c r="C474" s="54">
        <v>0.0</v>
      </c>
      <c r="D474" s="54">
        <v>0.0</v>
      </c>
      <c r="E474" s="53" t="s">
        <v>10</v>
      </c>
    </row>
    <row r="475">
      <c r="A475" s="54">
        <v>473.0</v>
      </c>
      <c r="B475" s="53" t="s">
        <v>738</v>
      </c>
      <c r="C475" s="54">
        <v>0.0</v>
      </c>
      <c r="D475" s="54">
        <v>0.0</v>
      </c>
      <c r="E475" s="53" t="s">
        <v>10</v>
      </c>
    </row>
    <row r="476">
      <c r="A476" s="54">
        <v>474.0</v>
      </c>
      <c r="B476" s="53" t="s">
        <v>262</v>
      </c>
      <c r="C476" s="54">
        <v>1.37821830671918E-4</v>
      </c>
      <c r="D476" s="54">
        <v>0.220236081623641</v>
      </c>
      <c r="E476" s="53" t="s">
        <v>11</v>
      </c>
    </row>
    <row r="477">
      <c r="A477" s="54">
        <v>475.0</v>
      </c>
      <c r="B477" s="53" t="s">
        <v>122</v>
      </c>
      <c r="C477" s="54">
        <v>0.00101136697670025</v>
      </c>
      <c r="D477" s="54">
        <v>-0.422270419659023</v>
      </c>
      <c r="E477" s="53" t="s">
        <v>10</v>
      </c>
    </row>
    <row r="478">
      <c r="A478" s="54">
        <v>476.0</v>
      </c>
      <c r="B478" s="53" t="s">
        <v>203</v>
      </c>
      <c r="C478" s="54">
        <v>2.55870567739799E-4</v>
      </c>
      <c r="D478" s="54">
        <v>-0.288801397851528</v>
      </c>
      <c r="E478" s="53" t="s">
        <v>10</v>
      </c>
    </row>
    <row r="479">
      <c r="A479" s="54">
        <v>477.0</v>
      </c>
      <c r="B479" s="53" t="s">
        <v>153</v>
      </c>
      <c r="C479" s="54">
        <v>5.60450962867377E-4</v>
      </c>
      <c r="D479" s="54">
        <v>-0.327224292034205</v>
      </c>
      <c r="E479" s="53" t="s">
        <v>10</v>
      </c>
    </row>
    <row r="480">
      <c r="A480" s="54">
        <v>478.0</v>
      </c>
      <c r="B480" s="53" t="s">
        <v>229</v>
      </c>
      <c r="C480" s="54">
        <v>2.04395535498211E-4</v>
      </c>
      <c r="D480" s="54">
        <v>0.0961826103582488</v>
      </c>
      <c r="E480" s="53" t="s">
        <v>11</v>
      </c>
    </row>
    <row r="481">
      <c r="A481" s="54">
        <v>479.0</v>
      </c>
      <c r="B481" s="53" t="s">
        <v>212</v>
      </c>
      <c r="C481" s="54">
        <v>2.42140614787119E-4</v>
      </c>
      <c r="D481" s="54">
        <v>-0.247207542218457</v>
      </c>
      <c r="E481" s="53" t="s">
        <v>10</v>
      </c>
    </row>
    <row r="482">
      <c r="A482" s="54">
        <v>480.0</v>
      </c>
      <c r="B482" s="53" t="s">
        <v>110</v>
      </c>
      <c r="C482" s="54">
        <v>0.00115282298594526</v>
      </c>
      <c r="D482" s="54">
        <v>0.519205596341908</v>
      </c>
      <c r="E482" s="53" t="s">
        <v>11</v>
      </c>
    </row>
    <row r="483">
      <c r="A483" s="54">
        <v>481.0</v>
      </c>
      <c r="B483" s="53" t="s">
        <v>302</v>
      </c>
      <c r="C483" s="55">
        <v>7.20285568727363E-5</v>
      </c>
      <c r="D483" s="54">
        <v>-0.104461474096178</v>
      </c>
      <c r="E483" s="53" t="s">
        <v>10</v>
      </c>
    </row>
    <row r="484">
      <c r="A484" s="54">
        <v>482.0</v>
      </c>
      <c r="B484" s="53" t="s">
        <v>739</v>
      </c>
      <c r="C484" s="54">
        <v>0.0</v>
      </c>
      <c r="D484" s="54">
        <v>0.0</v>
      </c>
      <c r="E484" s="53" t="s">
        <v>10</v>
      </c>
    </row>
    <row r="485">
      <c r="A485" s="54">
        <v>483.0</v>
      </c>
      <c r="B485" s="53" t="s">
        <v>39</v>
      </c>
      <c r="C485" s="54">
        <v>0.00550305083336286</v>
      </c>
      <c r="D485" s="54">
        <v>0.602590183383005</v>
      </c>
      <c r="E485" s="53" t="s">
        <v>11</v>
      </c>
    </row>
    <row r="486">
      <c r="A486" s="54">
        <v>484.0</v>
      </c>
      <c r="B486" s="53" t="s">
        <v>63</v>
      </c>
      <c r="C486" s="54">
        <v>0.003421710408018</v>
      </c>
      <c r="D486" s="54">
        <v>0.526852554446577</v>
      </c>
      <c r="E486" s="53" t="s">
        <v>11</v>
      </c>
    </row>
    <row r="487">
      <c r="A487" s="54">
        <v>485.0</v>
      </c>
      <c r="B487" s="53" t="s">
        <v>249</v>
      </c>
      <c r="C487" s="54">
        <v>1.69051336607097E-4</v>
      </c>
      <c r="D487" s="54">
        <v>0.148285148024676</v>
      </c>
      <c r="E487" s="53" t="s">
        <v>11</v>
      </c>
    </row>
    <row r="488">
      <c r="A488" s="54">
        <v>486.0</v>
      </c>
      <c r="B488" s="53" t="s">
        <v>329</v>
      </c>
      <c r="C488" s="55">
        <v>4.65811327529873E-5</v>
      </c>
      <c r="D488" s="54">
        <v>0.174816862441274</v>
      </c>
      <c r="E488" s="53" t="s">
        <v>11</v>
      </c>
    </row>
    <row r="489">
      <c r="A489" s="54">
        <v>487.0</v>
      </c>
      <c r="B489" s="53" t="s">
        <v>104</v>
      </c>
      <c r="C489" s="54">
        <v>0.00124595967920765</v>
      </c>
      <c r="D489" s="54">
        <v>0.641317010092828</v>
      </c>
      <c r="E489" s="53" t="s">
        <v>11</v>
      </c>
    </row>
    <row r="490">
      <c r="A490" s="54">
        <v>488.0</v>
      </c>
      <c r="B490" s="53" t="s">
        <v>215</v>
      </c>
      <c r="C490" s="54">
        <v>2.32206570764296E-4</v>
      </c>
      <c r="D490" s="54">
        <v>-0.21858514089904</v>
      </c>
      <c r="E490" s="53" t="s">
        <v>10</v>
      </c>
    </row>
    <row r="491">
      <c r="A491" s="54">
        <v>489.0</v>
      </c>
      <c r="B491" s="53" t="s">
        <v>167</v>
      </c>
      <c r="C491" s="54">
        <v>4.55130305787441E-4</v>
      </c>
      <c r="D491" s="54">
        <v>-0.190975608811065</v>
      </c>
      <c r="E491" s="53" t="s">
        <v>10</v>
      </c>
    </row>
    <row r="492">
      <c r="A492" s="54">
        <v>490.0</v>
      </c>
      <c r="B492" s="53" t="s">
        <v>139</v>
      </c>
      <c r="C492" s="54">
        <v>6.75076914058354E-4</v>
      </c>
      <c r="D492" s="54">
        <v>-0.46326217707763</v>
      </c>
      <c r="E492" s="53" t="s">
        <v>10</v>
      </c>
    </row>
    <row r="493">
      <c r="A493" s="54">
        <v>491.0</v>
      </c>
      <c r="B493" s="53" t="s">
        <v>268</v>
      </c>
      <c r="C493" s="54">
        <v>1.33855075857291E-4</v>
      </c>
      <c r="D493" s="54">
        <v>-0.231049524173097</v>
      </c>
      <c r="E493" s="53" t="s">
        <v>10</v>
      </c>
    </row>
    <row r="494">
      <c r="A494" s="54">
        <v>492.0</v>
      </c>
      <c r="B494" s="53" t="s">
        <v>293</v>
      </c>
      <c r="C494" s="55">
        <v>9.21177863951083E-5</v>
      </c>
      <c r="D494" s="54">
        <v>0.16234895294739</v>
      </c>
      <c r="E494" s="53" t="s">
        <v>11</v>
      </c>
    </row>
    <row r="495">
      <c r="A495" s="54">
        <v>493.0</v>
      </c>
      <c r="B495" s="53" t="s">
        <v>200</v>
      </c>
      <c r="C495" s="54">
        <v>2.81013350803311E-4</v>
      </c>
      <c r="D495" s="54">
        <v>-0.128460383721319</v>
      </c>
      <c r="E495" s="53" t="s">
        <v>10</v>
      </c>
    </row>
    <row r="496">
      <c r="A496" s="54">
        <v>494.0</v>
      </c>
      <c r="B496" s="53" t="s">
        <v>225</v>
      </c>
      <c r="C496" s="54">
        <v>2.06292231681607E-4</v>
      </c>
      <c r="D496" s="54">
        <v>0.117302224782698</v>
      </c>
      <c r="E496" s="53" t="s">
        <v>11</v>
      </c>
    </row>
    <row r="497">
      <c r="A497" s="54">
        <v>495.0</v>
      </c>
      <c r="B497" s="53" t="s">
        <v>155</v>
      </c>
      <c r="C497" s="54">
        <v>5.57844395947964E-4</v>
      </c>
      <c r="D497" s="54">
        <v>-0.459983614186397</v>
      </c>
      <c r="E497" s="53" t="s">
        <v>10</v>
      </c>
    </row>
    <row r="498">
      <c r="A498" s="54">
        <v>496.0</v>
      </c>
      <c r="B498" s="53" t="s">
        <v>188</v>
      </c>
      <c r="C498" s="54">
        <v>3.31274858413598E-4</v>
      </c>
      <c r="D498" s="54">
        <v>-0.349981397989474</v>
      </c>
      <c r="E498" s="53" t="s">
        <v>10</v>
      </c>
    </row>
    <row r="499">
      <c r="A499" s="54">
        <v>497.0</v>
      </c>
      <c r="B499" s="53" t="s">
        <v>106</v>
      </c>
      <c r="C499" s="54">
        <v>0.00123763177158572</v>
      </c>
      <c r="D499" s="54">
        <v>-0.543121985293246</v>
      </c>
      <c r="E499" s="53" t="s">
        <v>10</v>
      </c>
    </row>
    <row r="500">
      <c r="A500" s="54">
        <v>498.0</v>
      </c>
      <c r="B500" s="53" t="s">
        <v>186</v>
      </c>
      <c r="C500" s="54">
        <v>3.32383002612335E-4</v>
      </c>
      <c r="D500" s="54">
        <v>-0.136355350429535</v>
      </c>
      <c r="E500" s="53" t="s">
        <v>10</v>
      </c>
    </row>
    <row r="501">
      <c r="A501" s="54">
        <v>499.0</v>
      </c>
      <c r="B501" s="53" t="s">
        <v>67</v>
      </c>
      <c r="C501" s="54">
        <v>0.00335426605978438</v>
      </c>
      <c r="D501" s="54">
        <v>-0.702248823704607</v>
      </c>
      <c r="E501" s="53" t="s">
        <v>10</v>
      </c>
    </row>
    <row r="502">
      <c r="A502" s="54">
        <v>500.0</v>
      </c>
      <c r="B502" s="53" t="s">
        <v>108</v>
      </c>
      <c r="C502" s="54">
        <v>0.00117299456017622</v>
      </c>
      <c r="D502" s="54">
        <v>-0.460614845189739</v>
      </c>
      <c r="E502" s="53" t="s">
        <v>10</v>
      </c>
    </row>
    <row r="503">
      <c r="A503" s="54">
        <v>501.0</v>
      </c>
      <c r="B503" s="53" t="s">
        <v>205</v>
      </c>
      <c r="C503" s="54">
        <v>2.54820375988903E-4</v>
      </c>
      <c r="D503" s="54">
        <v>0.406628029755533</v>
      </c>
      <c r="E503" s="53" t="s">
        <v>11</v>
      </c>
    </row>
    <row r="504">
      <c r="A504" s="54">
        <v>502.0</v>
      </c>
      <c r="B504" s="53" t="s">
        <v>296</v>
      </c>
      <c r="C504" s="55">
        <v>8.343484827002E-5</v>
      </c>
      <c r="D504" s="54">
        <v>0.11215854315966</v>
      </c>
      <c r="E504" s="53" t="s">
        <v>11</v>
      </c>
    </row>
    <row r="505">
      <c r="A505" s="54">
        <v>503.0</v>
      </c>
      <c r="B505" s="53" t="s">
        <v>340</v>
      </c>
      <c r="C505" s="55">
        <v>3.05260794770364E-5</v>
      </c>
      <c r="D505" s="54">
        <v>-0.0925416155985889</v>
      </c>
      <c r="E505" s="53" t="s">
        <v>10</v>
      </c>
    </row>
    <row r="506">
      <c r="A506" s="54">
        <v>504.0</v>
      </c>
      <c r="B506" s="53" t="s">
        <v>178</v>
      </c>
      <c r="C506" s="54">
        <v>3.85420810789844E-4</v>
      </c>
      <c r="D506" s="54">
        <v>0.315902448633666</v>
      </c>
      <c r="E506" s="53" t="s">
        <v>11</v>
      </c>
    </row>
    <row r="507">
      <c r="A507" s="54">
        <v>505.0</v>
      </c>
      <c r="B507" s="53" t="s">
        <v>283</v>
      </c>
      <c r="C507" s="54">
        <v>1.12701355425878E-4</v>
      </c>
      <c r="D507" s="54">
        <v>-0.134424402410282</v>
      </c>
      <c r="E507" s="53" t="s">
        <v>10</v>
      </c>
    </row>
    <row r="508">
      <c r="A508" s="54">
        <v>506.0</v>
      </c>
      <c r="B508" s="53" t="s">
        <v>298</v>
      </c>
      <c r="C508" s="55">
        <v>8.10826382692424E-5</v>
      </c>
      <c r="D508" s="54">
        <v>-0.172908759423402</v>
      </c>
      <c r="E508" s="53" t="s">
        <v>10</v>
      </c>
    </row>
    <row r="509">
      <c r="A509" s="54">
        <v>507.0</v>
      </c>
      <c r="B509" s="53" t="s">
        <v>287</v>
      </c>
      <c r="C509" s="54">
        <v>1.08173127741715E-4</v>
      </c>
      <c r="D509" s="54">
        <v>-0.029205195275523</v>
      </c>
      <c r="E509" s="53" t="s">
        <v>10</v>
      </c>
    </row>
    <row r="510">
      <c r="A510" s="54">
        <v>508.0</v>
      </c>
      <c r="B510" s="53" t="s">
        <v>297</v>
      </c>
      <c r="C510" s="55">
        <v>8.12190878167303E-5</v>
      </c>
      <c r="D510" s="54">
        <v>0.119640447905166</v>
      </c>
      <c r="E510" s="53" t="s">
        <v>11</v>
      </c>
    </row>
    <row r="511">
      <c r="A511" s="54">
        <v>509.0</v>
      </c>
      <c r="B511" s="53" t="s">
        <v>191</v>
      </c>
      <c r="C511" s="54">
        <v>3.22762575364457E-4</v>
      </c>
      <c r="D511" s="54">
        <v>-0.284981715564519</v>
      </c>
      <c r="E511" s="53" t="s">
        <v>10</v>
      </c>
    </row>
    <row r="512">
      <c r="A512" s="54">
        <v>510.0</v>
      </c>
      <c r="B512" s="53" t="s">
        <v>264</v>
      </c>
      <c r="C512" s="54">
        <v>1.36425485166803E-4</v>
      </c>
      <c r="D512" s="54">
        <v>-0.30017785981001</v>
      </c>
      <c r="E512" s="53" t="s">
        <v>10</v>
      </c>
    </row>
    <row r="513">
      <c r="A513" s="54">
        <v>511.0</v>
      </c>
      <c r="B513" s="53" t="s">
        <v>116</v>
      </c>
      <c r="C513" s="54">
        <v>0.00106286125353294</v>
      </c>
      <c r="D513" s="54">
        <v>0.420961841914596</v>
      </c>
      <c r="E513" s="53" t="s">
        <v>11</v>
      </c>
    </row>
    <row r="514">
      <c r="A514" s="54">
        <v>512.0</v>
      </c>
      <c r="B514" s="53" t="s">
        <v>303</v>
      </c>
      <c r="C514" s="55">
        <v>6.94801792464611E-5</v>
      </c>
      <c r="D514" s="54">
        <v>-0.243693730484688</v>
      </c>
      <c r="E514" s="53" t="s">
        <v>10</v>
      </c>
    </row>
    <row r="515">
      <c r="A515" s="54">
        <v>513.0</v>
      </c>
      <c r="B515" s="53" t="s">
        <v>247</v>
      </c>
      <c r="C515" s="54">
        <v>1.74677330497761E-4</v>
      </c>
      <c r="D515" s="54">
        <v>0.300307180009614</v>
      </c>
      <c r="E515" s="53" t="s">
        <v>11</v>
      </c>
    </row>
    <row r="516">
      <c r="A516" s="54">
        <v>514.0</v>
      </c>
      <c r="B516" s="53" t="s">
        <v>251</v>
      </c>
      <c r="C516" s="54">
        <v>1.6569821086903E-4</v>
      </c>
      <c r="D516" s="54">
        <v>-0.186023183049543</v>
      </c>
      <c r="E516" s="53" t="s">
        <v>10</v>
      </c>
    </row>
    <row r="517">
      <c r="A517" s="54">
        <v>515.0</v>
      </c>
      <c r="B517" s="53" t="s">
        <v>174</v>
      </c>
      <c r="C517" s="54">
        <v>4.03216744008432E-4</v>
      </c>
      <c r="D517" s="54">
        <v>-0.446728643059967</v>
      </c>
      <c r="E517" s="53" t="s">
        <v>10</v>
      </c>
    </row>
    <row r="518">
      <c r="A518" s="54">
        <v>516.0</v>
      </c>
      <c r="B518" s="53" t="s">
        <v>169</v>
      </c>
      <c r="C518" s="54">
        <v>4.16328646375646E-4</v>
      </c>
      <c r="D518" s="54">
        <v>-0.354893712135621</v>
      </c>
      <c r="E518" s="53" t="s">
        <v>10</v>
      </c>
    </row>
    <row r="519">
      <c r="A519" s="54">
        <v>517.0</v>
      </c>
      <c r="B519" s="53" t="s">
        <v>241</v>
      </c>
      <c r="C519" s="54">
        <v>1.85043770385444E-4</v>
      </c>
      <c r="D519" s="54">
        <v>-0.297174480305824</v>
      </c>
      <c r="E519" s="53" t="s">
        <v>10</v>
      </c>
    </row>
    <row r="520">
      <c r="A520" s="54">
        <v>518.0</v>
      </c>
      <c r="B520" s="53" t="s">
        <v>236</v>
      </c>
      <c r="C520" s="54">
        <v>1.91861244402427E-4</v>
      </c>
      <c r="D520" s="54">
        <v>0.125445537622912</v>
      </c>
      <c r="E520" s="53" t="s">
        <v>11</v>
      </c>
    </row>
    <row r="521">
      <c r="A521" s="54">
        <v>519.0</v>
      </c>
      <c r="B521" s="53" t="s">
        <v>740</v>
      </c>
      <c r="C521" s="54">
        <v>0.0</v>
      </c>
      <c r="D521" s="54">
        <v>0.0</v>
      </c>
      <c r="E521" s="53" t="s">
        <v>10</v>
      </c>
    </row>
    <row r="522">
      <c r="A522" s="54">
        <v>520.0</v>
      </c>
      <c r="B522" s="53" t="s">
        <v>183</v>
      </c>
      <c r="C522" s="54">
        <v>3.60845209107497E-4</v>
      </c>
      <c r="D522" s="54">
        <v>-0.133898591433185</v>
      </c>
      <c r="E522" s="53" t="s">
        <v>10</v>
      </c>
    </row>
    <row r="523">
      <c r="A523" s="54">
        <v>521.0</v>
      </c>
      <c r="B523" s="53" t="s">
        <v>741</v>
      </c>
      <c r="C523" s="54">
        <v>0.0</v>
      </c>
      <c r="D523" s="54">
        <v>0.0</v>
      </c>
      <c r="E523" s="53" t="s">
        <v>10</v>
      </c>
    </row>
    <row r="524">
      <c r="A524" s="54">
        <v>522.0</v>
      </c>
      <c r="B524" s="53" t="s">
        <v>208</v>
      </c>
      <c r="C524" s="54">
        <v>2.48310756096147E-4</v>
      </c>
      <c r="D524" s="54">
        <v>0.242850698010461</v>
      </c>
      <c r="E524" s="53" t="s">
        <v>11</v>
      </c>
    </row>
    <row r="525">
      <c r="A525" s="54">
        <v>523.0</v>
      </c>
      <c r="B525" s="53" t="s">
        <v>218</v>
      </c>
      <c r="C525" s="54">
        <v>2.26828073489347E-4</v>
      </c>
      <c r="D525" s="54">
        <v>-0.254887219705933</v>
      </c>
      <c r="E525" s="53" t="s">
        <v>10</v>
      </c>
    </row>
    <row r="526">
      <c r="A526" s="54">
        <v>524.0</v>
      </c>
      <c r="B526" s="53" t="s">
        <v>742</v>
      </c>
      <c r="C526" s="54">
        <v>0.0</v>
      </c>
      <c r="D526" s="54">
        <v>0.0</v>
      </c>
      <c r="E526" s="53" t="s">
        <v>10</v>
      </c>
    </row>
    <row r="527">
      <c r="A527" s="54">
        <v>525.0</v>
      </c>
      <c r="B527" s="53" t="s">
        <v>258</v>
      </c>
      <c r="C527" s="54">
        <v>1.41853765647526E-4</v>
      </c>
      <c r="D527" s="54">
        <v>0.330086856104773</v>
      </c>
      <c r="E527" s="53" t="s">
        <v>11</v>
      </c>
    </row>
    <row r="528">
      <c r="A528" s="54">
        <v>526.0</v>
      </c>
      <c r="B528" s="53" t="s">
        <v>743</v>
      </c>
      <c r="C528" s="54">
        <v>0.0</v>
      </c>
      <c r="D528" s="54">
        <v>0.0</v>
      </c>
      <c r="E528" s="53" t="s">
        <v>10</v>
      </c>
    </row>
    <row r="529">
      <c r="A529" s="54">
        <v>527.0</v>
      </c>
      <c r="B529" s="53" t="s">
        <v>304</v>
      </c>
      <c r="C529" s="55">
        <v>6.67769635779056E-5</v>
      </c>
      <c r="D529" s="54">
        <v>-0.133570618813356</v>
      </c>
      <c r="E529" s="53" t="s">
        <v>10</v>
      </c>
    </row>
    <row r="530">
      <c r="A530" s="54">
        <v>528.0</v>
      </c>
      <c r="B530" s="53" t="s">
        <v>285</v>
      </c>
      <c r="C530" s="54">
        <v>1.08220018670569E-4</v>
      </c>
      <c r="D530" s="54">
        <v>0.133857167025098</v>
      </c>
      <c r="E530" s="53" t="s">
        <v>11</v>
      </c>
    </row>
    <row r="531">
      <c r="A531" s="54">
        <v>529.0</v>
      </c>
      <c r="B531" s="53" t="s">
        <v>161</v>
      </c>
      <c r="C531" s="54">
        <v>4.97425017090272E-4</v>
      </c>
      <c r="D531" s="54">
        <v>-0.0886480699308797</v>
      </c>
      <c r="E531" s="53" t="s">
        <v>10</v>
      </c>
    </row>
    <row r="532">
      <c r="A532" s="54">
        <v>530.0</v>
      </c>
      <c r="B532" s="53" t="s">
        <v>196</v>
      </c>
      <c r="C532" s="54">
        <v>2.88644934128663E-4</v>
      </c>
      <c r="D532" s="54">
        <v>-0.293460858301503</v>
      </c>
      <c r="E532" s="53" t="s">
        <v>10</v>
      </c>
    </row>
    <row r="533">
      <c r="A533" s="54">
        <v>531.0</v>
      </c>
      <c r="B533" s="53" t="s">
        <v>210</v>
      </c>
      <c r="C533" s="54">
        <v>2.46430473270537E-4</v>
      </c>
      <c r="D533" s="54">
        <v>-0.187243816465267</v>
      </c>
      <c r="E533" s="53" t="s">
        <v>10</v>
      </c>
    </row>
    <row r="534">
      <c r="A534" s="54">
        <v>532.0</v>
      </c>
      <c r="B534" s="53" t="s">
        <v>243</v>
      </c>
      <c r="C534" s="54">
        <v>1.81900850077981E-4</v>
      </c>
      <c r="D534" s="54">
        <v>-0.204882087070578</v>
      </c>
      <c r="E534" s="53" t="s">
        <v>10</v>
      </c>
    </row>
    <row r="535">
      <c r="A535" s="54">
        <v>533.0</v>
      </c>
      <c r="B535" s="53" t="s">
        <v>238</v>
      </c>
      <c r="C535" s="54">
        <v>1.86618238930324E-4</v>
      </c>
      <c r="D535" s="54">
        <v>-0.243047270675417</v>
      </c>
      <c r="E535" s="53" t="s">
        <v>10</v>
      </c>
    </row>
    <row r="536">
      <c r="A536" s="54">
        <v>534.0</v>
      </c>
      <c r="B536" s="53" t="s">
        <v>149</v>
      </c>
      <c r="C536" s="54">
        <v>5.77165995104087E-4</v>
      </c>
      <c r="D536" s="54">
        <v>-0.45852795824534</v>
      </c>
      <c r="E536" s="53" t="s">
        <v>10</v>
      </c>
    </row>
    <row r="537">
      <c r="A537" s="54">
        <v>535.0</v>
      </c>
      <c r="B537" s="53" t="s">
        <v>180</v>
      </c>
      <c r="C537" s="54">
        <v>3.76336388222345E-4</v>
      </c>
      <c r="D537" s="54">
        <v>0.328033369987983</v>
      </c>
      <c r="E537" s="53" t="s">
        <v>11</v>
      </c>
    </row>
    <row r="538">
      <c r="A538" s="54">
        <v>536.0</v>
      </c>
      <c r="B538" s="53" t="s">
        <v>134</v>
      </c>
      <c r="C538" s="54">
        <v>7.39573892131625E-4</v>
      </c>
      <c r="D538" s="54">
        <v>0.54234613597527</v>
      </c>
      <c r="E538" s="53" t="s">
        <v>11</v>
      </c>
    </row>
    <row r="539">
      <c r="A539" s="54">
        <v>537.0</v>
      </c>
      <c r="B539" s="53" t="s">
        <v>220</v>
      </c>
      <c r="C539" s="54">
        <v>2.21786241704488E-4</v>
      </c>
      <c r="D539" s="54">
        <v>0.230717354349352</v>
      </c>
      <c r="E539" s="53" t="s">
        <v>11</v>
      </c>
    </row>
    <row r="540">
      <c r="A540" s="54">
        <v>538.0</v>
      </c>
      <c r="B540" s="53" t="s">
        <v>744</v>
      </c>
      <c r="C540" s="54">
        <v>0.0</v>
      </c>
      <c r="D540" s="54">
        <v>0.0</v>
      </c>
      <c r="E540" s="53" t="s">
        <v>10</v>
      </c>
    </row>
    <row r="541">
      <c r="A541" s="54">
        <v>539.0</v>
      </c>
      <c r="B541" s="53" t="s">
        <v>745</v>
      </c>
      <c r="C541" s="54">
        <v>0.0</v>
      </c>
      <c r="D541" s="54">
        <v>0.0</v>
      </c>
      <c r="E541" s="53" t="s">
        <v>10</v>
      </c>
    </row>
    <row r="542">
      <c r="A542" s="54">
        <v>540.0</v>
      </c>
      <c r="B542" s="53" t="s">
        <v>292</v>
      </c>
      <c r="C542" s="55">
        <v>9.28265839510925E-5</v>
      </c>
      <c r="D542" s="54">
        <v>-0.177935596405405</v>
      </c>
      <c r="E542" s="53" t="s">
        <v>10</v>
      </c>
    </row>
    <row r="543">
      <c r="A543" s="54">
        <v>541.0</v>
      </c>
      <c r="B543" s="53" t="s">
        <v>746</v>
      </c>
      <c r="C543" s="54">
        <v>0.0</v>
      </c>
      <c r="D543" s="54">
        <v>0.0</v>
      </c>
      <c r="E543" s="53" t="s">
        <v>10</v>
      </c>
    </row>
    <row r="544">
      <c r="A544" s="54">
        <v>542.0</v>
      </c>
      <c r="B544" s="53" t="s">
        <v>747</v>
      </c>
      <c r="C544" s="54">
        <v>0.0</v>
      </c>
      <c r="D544" s="54">
        <v>0.0</v>
      </c>
      <c r="E544" s="53" t="s">
        <v>10</v>
      </c>
    </row>
    <row r="545">
      <c r="A545" s="54">
        <v>543.0</v>
      </c>
      <c r="B545" s="53" t="s">
        <v>56</v>
      </c>
      <c r="C545" s="54">
        <v>0.00438642719706985</v>
      </c>
      <c r="D545" s="54">
        <v>0.57133462380285</v>
      </c>
      <c r="E545" s="53" t="s">
        <v>11</v>
      </c>
    </row>
    <row r="546">
      <c r="A546" s="54">
        <v>544.0</v>
      </c>
      <c r="B546" s="53" t="s">
        <v>90</v>
      </c>
      <c r="C546" s="54">
        <v>0.00180557580030437</v>
      </c>
      <c r="D546" s="54">
        <v>0.315582409270224</v>
      </c>
      <c r="E546" s="53" t="s">
        <v>11</v>
      </c>
    </row>
    <row r="547">
      <c r="A547" s="54">
        <v>545.0</v>
      </c>
      <c r="B547" s="53" t="s">
        <v>55</v>
      </c>
      <c r="C547" s="54">
        <v>0.00441959768529006</v>
      </c>
      <c r="D547" s="54">
        <v>-0.41898816023012</v>
      </c>
      <c r="E547" s="53" t="s">
        <v>10</v>
      </c>
    </row>
    <row r="548">
      <c r="A548" s="54">
        <v>546.0</v>
      </c>
      <c r="B548" s="53" t="s">
        <v>748</v>
      </c>
      <c r="C548" s="54">
        <v>0.0</v>
      </c>
      <c r="D548" s="54">
        <v>0.0</v>
      </c>
      <c r="E548" s="53" t="s">
        <v>10</v>
      </c>
    </row>
    <row r="549">
      <c r="A549" s="54">
        <v>547.0</v>
      </c>
      <c r="B549" s="53" t="s">
        <v>749</v>
      </c>
      <c r="C549" s="54">
        <v>0.0</v>
      </c>
      <c r="D549" s="54">
        <v>0.0</v>
      </c>
      <c r="E549" s="53" t="s">
        <v>10</v>
      </c>
    </row>
    <row r="550">
      <c r="A550" s="54">
        <v>548.0</v>
      </c>
      <c r="B550" s="53" t="s">
        <v>750</v>
      </c>
      <c r="C550" s="54">
        <v>0.0</v>
      </c>
      <c r="D550" s="54">
        <v>0.0</v>
      </c>
      <c r="E550" s="53" t="s">
        <v>10</v>
      </c>
    </row>
    <row r="551">
      <c r="A551" s="54">
        <v>549.0</v>
      </c>
      <c r="B551" s="53" t="s">
        <v>76</v>
      </c>
      <c r="C551" s="54">
        <v>0.00254197048060682</v>
      </c>
      <c r="D551" s="54">
        <v>0.368232568762506</v>
      </c>
      <c r="E551" s="53" t="s">
        <v>11</v>
      </c>
    </row>
    <row r="552">
      <c r="A552" s="54">
        <v>550.0</v>
      </c>
      <c r="B552" s="53" t="s">
        <v>751</v>
      </c>
      <c r="C552" s="54">
        <v>0.0</v>
      </c>
      <c r="D552" s="54">
        <v>0.0</v>
      </c>
      <c r="E552" s="53" t="s">
        <v>10</v>
      </c>
    </row>
    <row r="553">
      <c r="A553" s="54">
        <v>551.0</v>
      </c>
      <c r="B553" s="53" t="s">
        <v>752</v>
      </c>
      <c r="C553" s="54">
        <v>0.0</v>
      </c>
      <c r="D553" s="54">
        <v>0.0</v>
      </c>
      <c r="E553" s="53" t="s">
        <v>10</v>
      </c>
    </row>
    <row r="554">
      <c r="A554" s="54">
        <v>552.0</v>
      </c>
      <c r="B554" s="53" t="s">
        <v>165</v>
      </c>
      <c r="C554" s="54">
        <v>4.78775729278409E-4</v>
      </c>
      <c r="D554" s="54">
        <v>0.217390661272363</v>
      </c>
      <c r="E554" s="53" t="s">
        <v>11</v>
      </c>
    </row>
    <row r="555">
      <c r="A555" s="54">
        <v>553.0</v>
      </c>
      <c r="B555" s="53" t="s">
        <v>289</v>
      </c>
      <c r="C555" s="55">
        <v>9.97063410716728E-5</v>
      </c>
      <c r="D555" s="54">
        <v>-0.162522087463507</v>
      </c>
      <c r="E555" s="53" t="s">
        <v>10</v>
      </c>
    </row>
    <row r="556">
      <c r="A556" s="54">
        <v>554.0</v>
      </c>
      <c r="B556" s="53" t="s">
        <v>356</v>
      </c>
      <c r="C556" s="55">
        <v>1.61266654114654E-5</v>
      </c>
      <c r="D556" s="54">
        <v>0.267498917402487</v>
      </c>
      <c r="E556" s="53" t="s">
        <v>11</v>
      </c>
    </row>
    <row r="557">
      <c r="A557" s="54">
        <v>555.0</v>
      </c>
      <c r="B557" s="53" t="s">
        <v>87</v>
      </c>
      <c r="C557" s="54">
        <v>0.00187391007886304</v>
      </c>
      <c r="D557" s="54">
        <v>-0.343744494831849</v>
      </c>
      <c r="E557" s="53" t="s">
        <v>10</v>
      </c>
    </row>
    <row r="558">
      <c r="A558" s="54">
        <v>556.0</v>
      </c>
      <c r="B558" s="53" t="s">
        <v>291</v>
      </c>
      <c r="C558" s="55">
        <v>9.81242741454725E-5</v>
      </c>
      <c r="D558" s="54">
        <v>-0.238204208438649</v>
      </c>
      <c r="E558" s="53" t="s">
        <v>10</v>
      </c>
    </row>
    <row r="559">
      <c r="A559" s="54">
        <v>557.0</v>
      </c>
      <c r="B559" s="53" t="s">
        <v>753</v>
      </c>
      <c r="C559" s="54">
        <v>0.0</v>
      </c>
      <c r="D559" s="54">
        <v>0.0</v>
      </c>
      <c r="E559" s="53" t="s">
        <v>10</v>
      </c>
    </row>
    <row r="560">
      <c r="A560" s="54">
        <v>558.0</v>
      </c>
      <c r="B560" s="53" t="s">
        <v>754</v>
      </c>
      <c r="C560" s="54">
        <v>0.0</v>
      </c>
      <c r="D560" s="54">
        <v>0.0</v>
      </c>
      <c r="E560" s="53" t="s">
        <v>10</v>
      </c>
    </row>
    <row r="561">
      <c r="A561" s="54">
        <v>559.0</v>
      </c>
      <c r="B561" s="53" t="s">
        <v>755</v>
      </c>
      <c r="C561" s="54">
        <v>0.0</v>
      </c>
      <c r="D561" s="54">
        <v>0.0</v>
      </c>
      <c r="E561" s="53" t="s">
        <v>10</v>
      </c>
    </row>
    <row r="562">
      <c r="A562" s="54">
        <v>560.0</v>
      </c>
      <c r="B562" s="53" t="s">
        <v>756</v>
      </c>
      <c r="C562" s="54">
        <v>0.0</v>
      </c>
      <c r="D562" s="54">
        <v>0.0</v>
      </c>
      <c r="E562" s="53" t="s">
        <v>10</v>
      </c>
    </row>
    <row r="563">
      <c r="A563" s="54">
        <v>561.0</v>
      </c>
      <c r="B563" s="53" t="s">
        <v>757</v>
      </c>
      <c r="C563" s="54">
        <v>0.0</v>
      </c>
      <c r="D563" s="54">
        <v>0.0</v>
      </c>
      <c r="E563" s="53" t="s">
        <v>10</v>
      </c>
    </row>
    <row r="564">
      <c r="A564" s="54">
        <v>562.0</v>
      </c>
      <c r="B564" s="53" t="s">
        <v>758</v>
      </c>
      <c r="C564" s="54">
        <v>0.0</v>
      </c>
      <c r="D564" s="54">
        <v>0.0</v>
      </c>
      <c r="E564" s="53" t="s">
        <v>10</v>
      </c>
    </row>
    <row r="565">
      <c r="A565" s="54">
        <v>563.0</v>
      </c>
      <c r="B565" s="53" t="s">
        <v>177</v>
      </c>
      <c r="C565" s="54">
        <v>3.97786061657663E-4</v>
      </c>
      <c r="D565" s="54">
        <v>0.299373286133745</v>
      </c>
      <c r="E565" s="53" t="s">
        <v>11</v>
      </c>
    </row>
    <row r="566">
      <c r="A566" s="54">
        <v>564.0</v>
      </c>
      <c r="B566" s="53" t="s">
        <v>255</v>
      </c>
      <c r="C566" s="54">
        <v>1.53434636089913E-4</v>
      </c>
      <c r="D566" s="54">
        <v>0.0638097055555418</v>
      </c>
      <c r="E566" s="53" t="s">
        <v>11</v>
      </c>
    </row>
    <row r="567">
      <c r="A567" s="54">
        <v>565.0</v>
      </c>
      <c r="B567" s="53" t="s">
        <v>759</v>
      </c>
      <c r="C567" s="54">
        <v>0.0</v>
      </c>
      <c r="D567" s="54">
        <v>0.0</v>
      </c>
      <c r="E567" s="53" t="s">
        <v>10</v>
      </c>
    </row>
    <row r="568">
      <c r="A568" s="54">
        <v>566.0</v>
      </c>
      <c r="B568" s="53" t="s">
        <v>100</v>
      </c>
      <c r="C568" s="54">
        <v>0.00137103722307157</v>
      </c>
      <c r="D568" s="54">
        <v>-0.637594192186303</v>
      </c>
      <c r="E568" s="53" t="s">
        <v>10</v>
      </c>
    </row>
    <row r="569">
      <c r="A569" s="54">
        <v>567.0</v>
      </c>
      <c r="B569" s="53" t="s">
        <v>141</v>
      </c>
      <c r="C569" s="54">
        <v>6.49484394619936E-4</v>
      </c>
      <c r="D569" s="54">
        <v>-0.311739507532868</v>
      </c>
      <c r="E569" s="53" t="s">
        <v>10</v>
      </c>
    </row>
    <row r="570">
      <c r="A570" s="54">
        <v>568.0</v>
      </c>
      <c r="B570" s="53" t="s">
        <v>118</v>
      </c>
      <c r="C570" s="54">
        <v>0.00104900510120476</v>
      </c>
      <c r="D570" s="54">
        <v>-0.434418856880666</v>
      </c>
      <c r="E570" s="53" t="s">
        <v>10</v>
      </c>
    </row>
    <row r="571">
      <c r="A571" s="54">
        <v>569.0</v>
      </c>
      <c r="B571" s="53" t="s">
        <v>760</v>
      </c>
      <c r="C571" s="54">
        <v>0.0</v>
      </c>
      <c r="D571" s="54">
        <v>0.0</v>
      </c>
      <c r="E571" s="53" t="s">
        <v>10</v>
      </c>
    </row>
    <row r="572">
      <c r="A572" s="54">
        <v>570.0</v>
      </c>
      <c r="B572" s="53" t="s">
        <v>363</v>
      </c>
      <c r="C572" s="55">
        <v>9.07420290102137E-6</v>
      </c>
      <c r="D572" s="54">
        <v>-0.0459441832850641</v>
      </c>
      <c r="E572" s="53" t="s">
        <v>10</v>
      </c>
    </row>
    <row r="573">
      <c r="A573" s="54">
        <v>571.0</v>
      </c>
      <c r="B573" s="53" t="s">
        <v>761</v>
      </c>
      <c r="C573" s="54">
        <v>0.0</v>
      </c>
      <c r="D573" s="54">
        <v>0.0</v>
      </c>
      <c r="E573" s="53" t="s">
        <v>10</v>
      </c>
    </row>
    <row r="574">
      <c r="A574" s="54">
        <v>572.0</v>
      </c>
      <c r="B574" s="53" t="s">
        <v>762</v>
      </c>
      <c r="C574" s="54">
        <v>0.0</v>
      </c>
      <c r="D574" s="54">
        <v>0.0</v>
      </c>
      <c r="E574" s="53" t="s">
        <v>10</v>
      </c>
    </row>
    <row r="575">
      <c r="A575" s="54">
        <v>573.0</v>
      </c>
      <c r="B575" s="53" t="s">
        <v>256</v>
      </c>
      <c r="C575" s="54">
        <v>1.46476089707982E-4</v>
      </c>
      <c r="D575" s="54">
        <v>0.330921312993997</v>
      </c>
      <c r="E575" s="53" t="s">
        <v>11</v>
      </c>
    </row>
    <row r="576">
      <c r="A576" s="54">
        <v>574.0</v>
      </c>
      <c r="B576" s="53" t="s">
        <v>763</v>
      </c>
      <c r="C576" s="54">
        <v>0.0</v>
      </c>
      <c r="D576" s="54">
        <v>0.0</v>
      </c>
      <c r="E576" s="53" t="s">
        <v>10</v>
      </c>
    </row>
    <row r="577">
      <c r="A577" s="54">
        <v>575.0</v>
      </c>
      <c r="B577" s="53" t="s">
        <v>764</v>
      </c>
      <c r="C577" s="54">
        <v>0.0</v>
      </c>
      <c r="D577" s="54">
        <v>0.0</v>
      </c>
      <c r="E577" s="53" t="s">
        <v>10</v>
      </c>
    </row>
    <row r="578">
      <c r="A578" s="54">
        <v>576.0</v>
      </c>
      <c r="B578" s="53" t="s">
        <v>765</v>
      </c>
      <c r="C578" s="54">
        <v>0.0</v>
      </c>
      <c r="D578" s="54">
        <v>0.0</v>
      </c>
      <c r="E578" s="53" t="s">
        <v>10</v>
      </c>
    </row>
    <row r="579">
      <c r="A579" s="54">
        <v>577.0</v>
      </c>
      <c r="B579" s="53" t="s">
        <v>766</v>
      </c>
      <c r="C579" s="54">
        <v>0.0</v>
      </c>
      <c r="D579" s="54">
        <v>0.0</v>
      </c>
      <c r="E579" s="53" t="s">
        <v>10</v>
      </c>
    </row>
    <row r="580">
      <c r="A580" s="54">
        <v>578.0</v>
      </c>
      <c r="B580" s="53" t="s">
        <v>767</v>
      </c>
      <c r="C580" s="54">
        <v>0.0</v>
      </c>
      <c r="D580" s="54">
        <v>0.0</v>
      </c>
      <c r="E580" s="53" t="s">
        <v>10</v>
      </c>
    </row>
    <row r="581">
      <c r="A581" s="54">
        <v>579.0</v>
      </c>
      <c r="B581" s="53" t="s">
        <v>768</v>
      </c>
      <c r="C581" s="54">
        <v>0.0</v>
      </c>
      <c r="D581" s="54">
        <v>0.0</v>
      </c>
      <c r="E581" s="53" t="s">
        <v>10</v>
      </c>
    </row>
    <row r="582">
      <c r="A582" s="54">
        <v>580.0</v>
      </c>
      <c r="B582" s="53" t="s">
        <v>769</v>
      </c>
      <c r="C582" s="54">
        <v>0.0</v>
      </c>
      <c r="D582" s="54">
        <v>0.0</v>
      </c>
      <c r="E582" s="53" t="s">
        <v>10</v>
      </c>
    </row>
    <row r="583">
      <c r="A583" s="54">
        <v>581.0</v>
      </c>
      <c r="B583" s="53" t="s">
        <v>770</v>
      </c>
      <c r="C583" s="54">
        <v>0.0</v>
      </c>
      <c r="D583" s="54">
        <v>0.0</v>
      </c>
      <c r="E583" s="53" t="s">
        <v>10</v>
      </c>
    </row>
    <row r="584">
      <c r="A584" s="54">
        <v>582.0</v>
      </c>
      <c r="B584" s="53" t="s">
        <v>771</v>
      </c>
      <c r="C584" s="54">
        <v>0.0</v>
      </c>
      <c r="D584" s="54">
        <v>0.0</v>
      </c>
      <c r="E584" s="53" t="s">
        <v>10</v>
      </c>
    </row>
    <row r="585">
      <c r="A585" s="54">
        <v>583.0</v>
      </c>
      <c r="B585" s="53" t="s">
        <v>250</v>
      </c>
      <c r="C585" s="54">
        <v>1.68153609230495E-4</v>
      </c>
      <c r="D585" s="54">
        <v>0.34223521034599</v>
      </c>
      <c r="E585" s="53" t="s">
        <v>11</v>
      </c>
    </row>
    <row r="586">
      <c r="A586" s="54">
        <v>584.0</v>
      </c>
      <c r="B586" s="53" t="s">
        <v>772</v>
      </c>
      <c r="C586" s="54">
        <v>0.0</v>
      </c>
      <c r="D586" s="54">
        <v>0.0</v>
      </c>
      <c r="E586" s="53" t="s">
        <v>10</v>
      </c>
    </row>
    <row r="587">
      <c r="A587" s="54">
        <v>585.0</v>
      </c>
      <c r="B587" s="53" t="s">
        <v>773</v>
      </c>
      <c r="C587" s="54">
        <v>0.0</v>
      </c>
      <c r="D587" s="54">
        <v>0.0</v>
      </c>
      <c r="E587" s="53" t="s">
        <v>10</v>
      </c>
    </row>
    <row r="588">
      <c r="A588" s="54">
        <v>586.0</v>
      </c>
      <c r="B588" s="53" t="s">
        <v>774</v>
      </c>
      <c r="C588" s="54">
        <v>0.0</v>
      </c>
      <c r="D588" s="54">
        <v>0.0</v>
      </c>
      <c r="E588" s="53" t="s">
        <v>10</v>
      </c>
    </row>
    <row r="589">
      <c r="A589" s="54">
        <v>587.0</v>
      </c>
      <c r="B589" s="53" t="s">
        <v>775</v>
      </c>
      <c r="C589" s="54">
        <v>0.0</v>
      </c>
      <c r="D589" s="54">
        <v>0.0</v>
      </c>
      <c r="E589" s="53" t="s">
        <v>10</v>
      </c>
    </row>
    <row r="590">
      <c r="A590" s="54">
        <v>588.0</v>
      </c>
      <c r="B590" s="53" t="s">
        <v>776</v>
      </c>
      <c r="C590" s="54">
        <v>0.0</v>
      </c>
      <c r="D590" s="54">
        <v>0.0</v>
      </c>
      <c r="E590" s="53" t="s">
        <v>10</v>
      </c>
    </row>
    <row r="591">
      <c r="A591" s="54">
        <v>589.0</v>
      </c>
      <c r="B591" s="53" t="s">
        <v>777</v>
      </c>
      <c r="C591" s="54">
        <v>0.0</v>
      </c>
      <c r="D591" s="54">
        <v>0.0</v>
      </c>
      <c r="E591" s="53" t="s">
        <v>10</v>
      </c>
    </row>
    <row r="592">
      <c r="A592" s="54">
        <v>590.0</v>
      </c>
      <c r="B592" s="53" t="s">
        <v>778</v>
      </c>
      <c r="C592" s="54">
        <v>0.0</v>
      </c>
      <c r="D592" s="54">
        <v>0.0</v>
      </c>
      <c r="E592" s="53" t="s">
        <v>10</v>
      </c>
    </row>
    <row r="593">
      <c r="A593" s="54">
        <v>591.0</v>
      </c>
      <c r="B593" s="53" t="s">
        <v>779</v>
      </c>
      <c r="C593" s="54">
        <v>0.0</v>
      </c>
      <c r="D593" s="54">
        <v>0.0</v>
      </c>
      <c r="E593" s="53" t="s">
        <v>10</v>
      </c>
    </row>
    <row r="594">
      <c r="A594" s="54">
        <v>592.0</v>
      </c>
      <c r="B594" s="53" t="s">
        <v>780</v>
      </c>
      <c r="C594" s="54">
        <v>0.0</v>
      </c>
      <c r="D594" s="54">
        <v>0.0</v>
      </c>
      <c r="E594" s="53" t="s">
        <v>10</v>
      </c>
    </row>
    <row r="595">
      <c r="A595" s="54">
        <v>593.0</v>
      </c>
      <c r="B595" s="53" t="s">
        <v>290</v>
      </c>
      <c r="C595" s="55">
        <v>9.96569759985686E-5</v>
      </c>
      <c r="D595" s="54">
        <v>-0.427040922075936</v>
      </c>
      <c r="E595" s="53" t="s">
        <v>10</v>
      </c>
    </row>
    <row r="596">
      <c r="A596" s="54">
        <v>594.0</v>
      </c>
      <c r="B596" s="53" t="s">
        <v>781</v>
      </c>
      <c r="C596" s="54">
        <v>0.0</v>
      </c>
      <c r="D596" s="54">
        <v>0.0</v>
      </c>
      <c r="E596" s="53" t="s">
        <v>10</v>
      </c>
    </row>
    <row r="597">
      <c r="A597" s="54">
        <v>595.0</v>
      </c>
      <c r="B597" s="53" t="s">
        <v>782</v>
      </c>
      <c r="C597" s="54">
        <v>0.0</v>
      </c>
      <c r="D597" s="54">
        <v>0.0</v>
      </c>
      <c r="E597" s="53" t="s">
        <v>10</v>
      </c>
    </row>
    <row r="598">
      <c r="A598" s="54">
        <v>596.0</v>
      </c>
      <c r="B598" s="53" t="s">
        <v>783</v>
      </c>
      <c r="C598" s="54">
        <v>0.0</v>
      </c>
      <c r="D598" s="54">
        <v>0.0</v>
      </c>
      <c r="E598" s="53" t="s">
        <v>10</v>
      </c>
    </row>
    <row r="599">
      <c r="A599" s="54">
        <v>597.0</v>
      </c>
      <c r="B599" s="53" t="s">
        <v>784</v>
      </c>
      <c r="C599" s="54">
        <v>0.0</v>
      </c>
      <c r="D599" s="54">
        <v>0.0</v>
      </c>
      <c r="E599" s="53" t="s">
        <v>10</v>
      </c>
    </row>
    <row r="600">
      <c r="A600" s="54">
        <v>598.0</v>
      </c>
      <c r="B600" s="53" t="s">
        <v>785</v>
      </c>
      <c r="C600" s="54">
        <v>0.0</v>
      </c>
      <c r="D600" s="54">
        <v>0.0</v>
      </c>
      <c r="E600" s="53" t="s">
        <v>10</v>
      </c>
    </row>
    <row r="601">
      <c r="A601" s="54">
        <v>599.0</v>
      </c>
      <c r="B601" s="53" t="s">
        <v>240</v>
      </c>
      <c r="C601" s="54">
        <v>1.8628903858143E-4</v>
      </c>
      <c r="D601" s="54">
        <v>0.298414288325502</v>
      </c>
      <c r="E601" s="53" t="s">
        <v>11</v>
      </c>
    </row>
    <row r="602">
      <c r="A602" s="54">
        <v>600.0</v>
      </c>
      <c r="B602" s="53" t="s">
        <v>325</v>
      </c>
      <c r="C602" s="55">
        <v>4.89739312904521E-5</v>
      </c>
      <c r="D602" s="54">
        <v>0.184659987900995</v>
      </c>
      <c r="E602" s="53" t="s">
        <v>11</v>
      </c>
    </row>
    <row r="603">
      <c r="A603" s="54">
        <v>601.0</v>
      </c>
      <c r="B603" s="53" t="s">
        <v>786</v>
      </c>
      <c r="C603" s="54">
        <v>0.0</v>
      </c>
      <c r="D603" s="54">
        <v>0.0</v>
      </c>
      <c r="E603" s="53" t="s">
        <v>10</v>
      </c>
    </row>
    <row r="604">
      <c r="A604" s="54">
        <v>602.0</v>
      </c>
      <c r="B604" s="53" t="s">
        <v>787</v>
      </c>
      <c r="C604" s="54">
        <v>0.0</v>
      </c>
      <c r="D604" s="54">
        <v>0.0</v>
      </c>
      <c r="E604" s="53" t="s">
        <v>10</v>
      </c>
    </row>
    <row r="605">
      <c r="A605" s="54">
        <v>603.0</v>
      </c>
      <c r="B605" s="53" t="s">
        <v>788</v>
      </c>
      <c r="C605" s="54">
        <v>0.0</v>
      </c>
      <c r="D605" s="54">
        <v>0.0</v>
      </c>
      <c r="E605" s="53" t="s">
        <v>10</v>
      </c>
    </row>
    <row r="606">
      <c r="A606" s="54">
        <v>604.0</v>
      </c>
      <c r="B606" s="53" t="s">
        <v>789</v>
      </c>
      <c r="C606" s="54">
        <v>0.0</v>
      </c>
      <c r="D606" s="54">
        <v>0.0</v>
      </c>
      <c r="E606" s="53" t="s">
        <v>10</v>
      </c>
    </row>
    <row r="607">
      <c r="A607" s="54">
        <v>605.0</v>
      </c>
      <c r="B607" s="53" t="s">
        <v>190</v>
      </c>
      <c r="C607" s="54">
        <v>3.26070429226428E-4</v>
      </c>
      <c r="D607" s="54">
        <v>0.42417054176529</v>
      </c>
      <c r="E607" s="53" t="s">
        <v>11</v>
      </c>
    </row>
    <row r="608">
      <c r="A608" s="54">
        <v>606.0</v>
      </c>
      <c r="B608" s="53" t="s">
        <v>790</v>
      </c>
      <c r="C608" s="54">
        <v>0.0</v>
      </c>
      <c r="D608" s="54">
        <v>0.0</v>
      </c>
      <c r="E608" s="53" t="s">
        <v>10</v>
      </c>
    </row>
    <row r="609">
      <c r="A609" s="54">
        <v>607.0</v>
      </c>
      <c r="B609" s="53" t="s">
        <v>350</v>
      </c>
      <c r="C609" s="55">
        <v>2.03498120563667E-5</v>
      </c>
      <c r="D609" s="54">
        <v>0.376137093100047</v>
      </c>
      <c r="E609" s="53" t="s">
        <v>11</v>
      </c>
    </row>
    <row r="610">
      <c r="A610" s="54">
        <v>608.0</v>
      </c>
      <c r="B610" s="53" t="s">
        <v>791</v>
      </c>
      <c r="C610" s="54">
        <v>0.0</v>
      </c>
      <c r="D610" s="54">
        <v>0.0</v>
      </c>
      <c r="E610" s="53" t="s">
        <v>10</v>
      </c>
    </row>
    <row r="611">
      <c r="A611" s="54">
        <v>609.0</v>
      </c>
      <c r="B611" s="53" t="s">
        <v>792</v>
      </c>
      <c r="C611" s="54">
        <v>0.0</v>
      </c>
      <c r="D611" s="54">
        <v>0.0</v>
      </c>
      <c r="E611" s="53" t="s">
        <v>10</v>
      </c>
    </row>
    <row r="612">
      <c r="A612" s="54">
        <v>610.0</v>
      </c>
      <c r="B612" s="53" t="s">
        <v>132</v>
      </c>
      <c r="C612" s="54">
        <v>8.90730077572652E-4</v>
      </c>
      <c r="D612" s="54">
        <v>-0.539004932134924</v>
      </c>
      <c r="E612" s="53" t="s">
        <v>10</v>
      </c>
    </row>
    <row r="613">
      <c r="A613" s="54">
        <v>611.0</v>
      </c>
      <c r="B613" s="53" t="s">
        <v>793</v>
      </c>
      <c r="C613" s="54">
        <v>0.0</v>
      </c>
      <c r="D613" s="54">
        <v>0.0</v>
      </c>
      <c r="E613" s="53" t="s">
        <v>10</v>
      </c>
    </row>
    <row r="614">
      <c r="A614" s="54">
        <v>612.0</v>
      </c>
      <c r="B614" s="53" t="s">
        <v>794</v>
      </c>
      <c r="C614" s="54">
        <v>0.0</v>
      </c>
      <c r="D614" s="54">
        <v>0.0</v>
      </c>
      <c r="E614" s="53" t="s">
        <v>10</v>
      </c>
    </row>
    <row r="615">
      <c r="A615" s="54">
        <v>613.0</v>
      </c>
      <c r="B615" s="53" t="s">
        <v>795</v>
      </c>
      <c r="C615" s="54">
        <v>0.0</v>
      </c>
      <c r="D615" s="54">
        <v>0.0</v>
      </c>
      <c r="E615" s="53" t="s">
        <v>10</v>
      </c>
    </row>
    <row r="616">
      <c r="A616" s="54">
        <v>614.0</v>
      </c>
      <c r="B616" s="53" t="s">
        <v>796</v>
      </c>
      <c r="C616" s="54">
        <v>0.0</v>
      </c>
      <c r="D616" s="54">
        <v>0.0</v>
      </c>
      <c r="E616" s="53" t="s">
        <v>10</v>
      </c>
    </row>
    <row r="617">
      <c r="A617" s="54">
        <v>615.0</v>
      </c>
      <c r="B617" s="53" t="s">
        <v>202</v>
      </c>
      <c r="C617" s="54">
        <v>2.78816522971838E-4</v>
      </c>
      <c r="D617" s="54">
        <v>-0.507956372654979</v>
      </c>
      <c r="E617" s="53" t="s">
        <v>10</v>
      </c>
    </row>
    <row r="618">
      <c r="A618" s="54">
        <v>616.0</v>
      </c>
      <c r="B618" s="53" t="s">
        <v>797</v>
      </c>
      <c r="C618" s="54">
        <v>0.0</v>
      </c>
      <c r="D618" s="54">
        <v>0.0</v>
      </c>
      <c r="E618" s="53" t="s">
        <v>10</v>
      </c>
    </row>
    <row r="619">
      <c r="A619" s="54">
        <v>617.0</v>
      </c>
      <c r="B619" s="53" t="s">
        <v>798</v>
      </c>
      <c r="C619" s="54">
        <v>0.0</v>
      </c>
      <c r="D619" s="54">
        <v>0.0</v>
      </c>
      <c r="E619" s="53" t="s">
        <v>10</v>
      </c>
    </row>
    <row r="620">
      <c r="A620" s="54">
        <v>618.0</v>
      </c>
      <c r="B620" s="53" t="s">
        <v>344</v>
      </c>
      <c r="C620" s="55">
        <v>2.6278898573203E-5</v>
      </c>
      <c r="D620" s="54">
        <v>-0.307238001530696</v>
      </c>
      <c r="E620" s="53" t="s">
        <v>10</v>
      </c>
    </row>
    <row r="621">
      <c r="A621" s="54">
        <v>619.0</v>
      </c>
      <c r="B621" s="53" t="s">
        <v>799</v>
      </c>
      <c r="C621" s="54">
        <v>0.0</v>
      </c>
      <c r="D621" s="54">
        <v>0.0</v>
      </c>
      <c r="E621" s="53" t="s">
        <v>10</v>
      </c>
    </row>
    <row r="622">
      <c r="A622" s="54">
        <v>620.0</v>
      </c>
      <c r="B622" s="53" t="s">
        <v>800</v>
      </c>
      <c r="C622" s="54">
        <v>0.0</v>
      </c>
      <c r="D622" s="54">
        <v>0.0</v>
      </c>
      <c r="E622" s="53" t="s">
        <v>10</v>
      </c>
    </row>
    <row r="623">
      <c r="A623" s="54">
        <v>621.0</v>
      </c>
      <c r="B623" s="53" t="s">
        <v>801</v>
      </c>
      <c r="C623" s="54">
        <v>0.0</v>
      </c>
      <c r="D623" s="54">
        <v>0.0</v>
      </c>
      <c r="E623" s="53" t="s">
        <v>10</v>
      </c>
    </row>
    <row r="624">
      <c r="A624" s="54">
        <v>622.0</v>
      </c>
      <c r="B624" s="53" t="s">
        <v>314</v>
      </c>
      <c r="C624" s="55">
        <v>5.67413619746626E-5</v>
      </c>
      <c r="D624" s="54">
        <v>0.233553210767882</v>
      </c>
      <c r="E624" s="53" t="s">
        <v>11</v>
      </c>
    </row>
    <row r="625">
      <c r="A625" s="54">
        <v>623.0</v>
      </c>
      <c r="B625" s="53" t="s">
        <v>802</v>
      </c>
      <c r="C625" s="54">
        <v>0.0</v>
      </c>
      <c r="D625" s="54">
        <v>0.0</v>
      </c>
      <c r="E625" s="53" t="s">
        <v>10</v>
      </c>
    </row>
    <row r="626">
      <c r="A626" s="54">
        <v>624.0</v>
      </c>
      <c r="B626" s="53" t="s">
        <v>89</v>
      </c>
      <c r="C626" s="54">
        <v>0.00184003745243105</v>
      </c>
      <c r="D626" s="54">
        <v>-0.644061306021091</v>
      </c>
      <c r="E626" s="53" t="s">
        <v>10</v>
      </c>
    </row>
    <row r="627">
      <c r="A627" s="54">
        <v>625.0</v>
      </c>
      <c r="B627" s="53" t="s">
        <v>803</v>
      </c>
      <c r="C627" s="54">
        <v>0.0</v>
      </c>
      <c r="D627" s="54">
        <v>0.0</v>
      </c>
      <c r="E627" s="53" t="s">
        <v>10</v>
      </c>
    </row>
    <row r="628">
      <c r="A628" s="54">
        <v>626.0</v>
      </c>
      <c r="B628" s="53" t="s">
        <v>804</v>
      </c>
      <c r="C628" s="54">
        <v>0.0</v>
      </c>
      <c r="D628" s="54">
        <v>0.0</v>
      </c>
      <c r="E628" s="53" t="s">
        <v>10</v>
      </c>
    </row>
    <row r="629">
      <c r="A629" s="54">
        <v>627.0</v>
      </c>
      <c r="B629" s="53" t="s">
        <v>805</v>
      </c>
      <c r="C629" s="54">
        <v>0.0</v>
      </c>
      <c r="D629" s="54">
        <v>0.0</v>
      </c>
      <c r="E629" s="53" t="s">
        <v>10</v>
      </c>
    </row>
    <row r="630">
      <c r="A630" s="54">
        <v>628.0</v>
      </c>
      <c r="B630" s="53" t="s">
        <v>806</v>
      </c>
      <c r="C630" s="54">
        <v>0.0</v>
      </c>
      <c r="D630" s="54">
        <v>0.0</v>
      </c>
      <c r="E630" s="53" t="s">
        <v>10</v>
      </c>
    </row>
    <row r="631">
      <c r="A631" s="54">
        <v>629.0</v>
      </c>
      <c r="B631" s="53" t="s">
        <v>807</v>
      </c>
      <c r="C631" s="54">
        <v>0.0</v>
      </c>
      <c r="D631" s="54">
        <v>0.0</v>
      </c>
      <c r="E631" s="53" t="s">
        <v>10</v>
      </c>
    </row>
    <row r="632">
      <c r="A632" s="54">
        <v>630.0</v>
      </c>
      <c r="B632" s="53" t="s">
        <v>199</v>
      </c>
      <c r="C632" s="54">
        <v>2.86704714201937E-4</v>
      </c>
      <c r="D632" s="54">
        <v>-0.186761684553211</v>
      </c>
      <c r="E632" s="53" t="s">
        <v>10</v>
      </c>
    </row>
    <row r="633">
      <c r="A633" s="54">
        <v>631.0</v>
      </c>
      <c r="B633" s="53" t="s">
        <v>349</v>
      </c>
      <c r="C633" s="55">
        <v>2.06151237497196E-5</v>
      </c>
      <c r="D633" s="54">
        <v>-0.208488609402823</v>
      </c>
      <c r="E633" s="53" t="s">
        <v>10</v>
      </c>
    </row>
    <row r="634">
      <c r="A634" s="54">
        <v>632.0</v>
      </c>
      <c r="B634" s="53" t="s">
        <v>808</v>
      </c>
      <c r="C634" s="54">
        <v>0.0</v>
      </c>
      <c r="D634" s="54">
        <v>0.0</v>
      </c>
      <c r="E634" s="53" t="s">
        <v>10</v>
      </c>
    </row>
    <row r="635">
      <c r="A635" s="54">
        <v>633.0</v>
      </c>
      <c r="B635" s="53" t="s">
        <v>353</v>
      </c>
      <c r="C635" s="55">
        <v>1.76934831199874E-5</v>
      </c>
      <c r="D635" s="54">
        <v>0.203113095947701</v>
      </c>
      <c r="E635" s="53" t="s">
        <v>11</v>
      </c>
    </row>
    <row r="636">
      <c r="A636" s="54">
        <v>634.0</v>
      </c>
      <c r="B636" s="53" t="s">
        <v>809</v>
      </c>
      <c r="C636" s="54">
        <v>0.0</v>
      </c>
      <c r="D636" s="54">
        <v>0.0</v>
      </c>
      <c r="E636" s="53" t="s">
        <v>10</v>
      </c>
    </row>
    <row r="637">
      <c r="A637" s="54">
        <v>635.0</v>
      </c>
      <c r="B637" s="53" t="s">
        <v>810</v>
      </c>
      <c r="C637" s="54">
        <v>0.0</v>
      </c>
      <c r="D637" s="54">
        <v>0.0</v>
      </c>
      <c r="E637" s="53" t="s">
        <v>10</v>
      </c>
    </row>
    <row r="638">
      <c r="A638" s="54">
        <v>636.0</v>
      </c>
      <c r="B638" s="53" t="s">
        <v>69</v>
      </c>
      <c r="C638" s="54">
        <v>0.00328077213309851</v>
      </c>
      <c r="D638" s="54">
        <v>-0.647615593634769</v>
      </c>
      <c r="E638" s="53" t="s">
        <v>10</v>
      </c>
    </row>
    <row r="639">
      <c r="A639" s="54">
        <v>637.0</v>
      </c>
      <c r="B639" s="53" t="s">
        <v>811</v>
      </c>
      <c r="C639" s="54">
        <v>0.0</v>
      </c>
      <c r="D639" s="54">
        <v>0.0</v>
      </c>
      <c r="E639" s="53" t="s">
        <v>10</v>
      </c>
    </row>
    <row r="640">
      <c r="A640" s="54">
        <v>638.0</v>
      </c>
      <c r="B640" s="53" t="s">
        <v>812</v>
      </c>
      <c r="C640" s="54">
        <v>0.0</v>
      </c>
      <c r="D640" s="54">
        <v>0.0</v>
      </c>
      <c r="E640" s="53" t="s">
        <v>10</v>
      </c>
    </row>
    <row r="641">
      <c r="A641" s="54">
        <v>639.0</v>
      </c>
      <c r="B641" s="53" t="s">
        <v>198</v>
      </c>
      <c r="C641" s="54">
        <v>2.86729811501805E-4</v>
      </c>
      <c r="D641" s="54">
        <v>-0.599612513072518</v>
      </c>
      <c r="E641" s="53" t="s">
        <v>10</v>
      </c>
    </row>
    <row r="642">
      <c r="A642" s="54">
        <v>640.0</v>
      </c>
      <c r="B642" s="53" t="s">
        <v>813</v>
      </c>
      <c r="C642" s="54">
        <v>0.0</v>
      </c>
      <c r="D642" s="54">
        <v>0.0</v>
      </c>
      <c r="E642" s="53" t="s">
        <v>10</v>
      </c>
    </row>
    <row r="643">
      <c r="A643" s="54">
        <v>641.0</v>
      </c>
      <c r="B643" s="53" t="s">
        <v>814</v>
      </c>
      <c r="C643" s="54">
        <v>0.0</v>
      </c>
      <c r="D643" s="54">
        <v>0.0</v>
      </c>
      <c r="E643" s="53" t="s">
        <v>10</v>
      </c>
    </row>
    <row r="644">
      <c r="A644" s="54">
        <v>642.0</v>
      </c>
      <c r="B644" s="53" t="s">
        <v>815</v>
      </c>
      <c r="C644" s="54">
        <v>0.0</v>
      </c>
      <c r="D644" s="54">
        <v>0.0</v>
      </c>
      <c r="E644" s="53" t="s">
        <v>10</v>
      </c>
    </row>
    <row r="645">
      <c r="A645" s="54">
        <v>643.0</v>
      </c>
      <c r="B645" s="53" t="s">
        <v>307</v>
      </c>
      <c r="C645" s="55">
        <v>6.38333217211189E-5</v>
      </c>
      <c r="D645" s="54">
        <v>0.175301994905888</v>
      </c>
      <c r="E645" s="53" t="s">
        <v>11</v>
      </c>
    </row>
    <row r="646">
      <c r="A646" s="54">
        <v>644.0</v>
      </c>
      <c r="B646" s="53" t="s">
        <v>816</v>
      </c>
      <c r="C646" s="54">
        <v>0.0</v>
      </c>
      <c r="D646" s="54">
        <v>0.0</v>
      </c>
      <c r="E646" s="53" t="s">
        <v>10</v>
      </c>
    </row>
    <row r="647">
      <c r="A647" s="54">
        <v>645.0</v>
      </c>
      <c r="B647" s="53" t="s">
        <v>817</v>
      </c>
      <c r="C647" s="54">
        <v>0.0</v>
      </c>
      <c r="D647" s="54">
        <v>0.0</v>
      </c>
      <c r="E647" s="53" t="s">
        <v>10</v>
      </c>
    </row>
    <row r="648">
      <c r="A648" s="54">
        <v>646.0</v>
      </c>
      <c r="B648" s="53" t="s">
        <v>818</v>
      </c>
      <c r="C648" s="54">
        <v>0.0</v>
      </c>
      <c r="D648" s="54">
        <v>0.0</v>
      </c>
      <c r="E648" s="53" t="s">
        <v>10</v>
      </c>
    </row>
    <row r="649">
      <c r="A649" s="54">
        <v>647.0</v>
      </c>
      <c r="B649" s="53" t="s">
        <v>819</v>
      </c>
      <c r="C649" s="54">
        <v>0.0</v>
      </c>
      <c r="D649" s="54">
        <v>0.0</v>
      </c>
      <c r="E649" s="53" t="s">
        <v>10</v>
      </c>
    </row>
    <row r="650">
      <c r="A650" s="54">
        <v>648.0</v>
      </c>
      <c r="B650" s="53" t="s">
        <v>820</v>
      </c>
      <c r="C650" s="54">
        <v>0.0</v>
      </c>
      <c r="D650" s="54">
        <v>0.0</v>
      </c>
      <c r="E650" s="53" t="s">
        <v>10</v>
      </c>
    </row>
    <row r="651">
      <c r="A651" s="54">
        <v>649.0</v>
      </c>
      <c r="B651" s="53" t="s">
        <v>821</v>
      </c>
      <c r="C651" s="54">
        <v>0.0</v>
      </c>
      <c r="D651" s="54">
        <v>0.0</v>
      </c>
      <c r="E651" s="53" t="s">
        <v>10</v>
      </c>
    </row>
    <row r="652">
      <c r="A652" s="54">
        <v>650.0</v>
      </c>
      <c r="B652" s="53" t="s">
        <v>254</v>
      </c>
      <c r="C652" s="54">
        <v>1.59120401989459E-4</v>
      </c>
      <c r="D652" s="54">
        <v>0.243777193718868</v>
      </c>
      <c r="E652" s="53" t="s">
        <v>11</v>
      </c>
    </row>
    <row r="653">
      <c r="A653" s="54">
        <v>651.0</v>
      </c>
      <c r="B653" s="53" t="s">
        <v>822</v>
      </c>
      <c r="C653" s="54">
        <v>0.0</v>
      </c>
      <c r="D653" s="54">
        <v>0.0</v>
      </c>
      <c r="E653" s="53" t="s">
        <v>10</v>
      </c>
    </row>
    <row r="654">
      <c r="A654" s="54">
        <v>652.0</v>
      </c>
      <c r="B654" s="53" t="s">
        <v>823</v>
      </c>
      <c r="C654" s="54">
        <v>0.0</v>
      </c>
      <c r="D654" s="54">
        <v>0.0</v>
      </c>
      <c r="E654" s="53" t="s">
        <v>10</v>
      </c>
    </row>
    <row r="655">
      <c r="A655" s="54">
        <v>653.0</v>
      </c>
      <c r="B655" s="53" t="s">
        <v>824</v>
      </c>
      <c r="C655" s="54">
        <v>0.0</v>
      </c>
      <c r="D655" s="54">
        <v>0.0</v>
      </c>
      <c r="E655" s="53" t="s">
        <v>10</v>
      </c>
    </row>
    <row r="656">
      <c r="A656" s="54">
        <v>654.0</v>
      </c>
      <c r="B656" s="53" t="s">
        <v>279</v>
      </c>
      <c r="C656" s="54">
        <v>1.17704326309368E-4</v>
      </c>
      <c r="D656" s="54">
        <v>0.202459875435989</v>
      </c>
      <c r="E656" s="53" t="s">
        <v>11</v>
      </c>
    </row>
    <row r="657">
      <c r="A657" s="54">
        <v>655.0</v>
      </c>
      <c r="B657" s="53" t="s">
        <v>825</v>
      </c>
      <c r="C657" s="54">
        <v>0.0</v>
      </c>
      <c r="D657" s="54">
        <v>0.0</v>
      </c>
      <c r="E657" s="53" t="s">
        <v>10</v>
      </c>
    </row>
    <row r="658">
      <c r="A658" s="54">
        <v>656.0</v>
      </c>
      <c r="B658" s="53" t="s">
        <v>826</v>
      </c>
      <c r="C658" s="54">
        <v>0.0</v>
      </c>
      <c r="D658" s="54">
        <v>0.0</v>
      </c>
      <c r="E658" s="53" t="s">
        <v>10</v>
      </c>
    </row>
    <row r="659">
      <c r="A659" s="54">
        <v>657.0</v>
      </c>
      <c r="B659" s="53" t="s">
        <v>827</v>
      </c>
      <c r="C659" s="54">
        <v>0.0</v>
      </c>
      <c r="D659" s="54">
        <v>0.0</v>
      </c>
      <c r="E659" s="53" t="s">
        <v>10</v>
      </c>
    </row>
    <row r="660">
      <c r="A660" s="54">
        <v>658.0</v>
      </c>
      <c r="B660" s="53" t="s">
        <v>828</v>
      </c>
      <c r="C660" s="54">
        <v>0.0</v>
      </c>
      <c r="D660" s="54">
        <v>0.0</v>
      </c>
      <c r="E660" s="53" t="s">
        <v>10</v>
      </c>
    </row>
    <row r="661">
      <c r="A661" s="54">
        <v>659.0</v>
      </c>
      <c r="B661" s="53" t="s">
        <v>829</v>
      </c>
      <c r="C661" s="54">
        <v>0.0</v>
      </c>
      <c r="D661" s="54">
        <v>0.0</v>
      </c>
      <c r="E661" s="53" t="s">
        <v>10</v>
      </c>
    </row>
    <row r="662">
      <c r="A662" s="54">
        <v>660.0</v>
      </c>
      <c r="B662" s="53" t="s">
        <v>278</v>
      </c>
      <c r="C662" s="54">
        <v>1.19717504470949E-4</v>
      </c>
      <c r="D662" s="54">
        <v>-0.469347057148203</v>
      </c>
      <c r="E662" s="53" t="s">
        <v>10</v>
      </c>
    </row>
    <row r="663">
      <c r="A663" s="54">
        <v>661.0</v>
      </c>
      <c r="B663" s="53" t="s">
        <v>830</v>
      </c>
      <c r="C663" s="54">
        <v>0.0</v>
      </c>
      <c r="D663" s="54">
        <v>0.0</v>
      </c>
      <c r="E663" s="53" t="s">
        <v>10</v>
      </c>
    </row>
    <row r="664">
      <c r="A664" s="54">
        <v>662.0</v>
      </c>
      <c r="B664" s="53" t="s">
        <v>831</v>
      </c>
      <c r="C664" s="54">
        <v>0.0</v>
      </c>
      <c r="D664" s="54">
        <v>0.0</v>
      </c>
      <c r="E664" s="53" t="s">
        <v>10</v>
      </c>
    </row>
    <row r="665">
      <c r="A665" s="54">
        <v>663.0</v>
      </c>
      <c r="B665" s="53" t="s">
        <v>133</v>
      </c>
      <c r="C665" s="54">
        <v>8.44575633961962E-4</v>
      </c>
      <c r="D665" s="54">
        <v>-0.276658737110933</v>
      </c>
      <c r="E665" s="53" t="s">
        <v>10</v>
      </c>
    </row>
    <row r="666">
      <c r="A666" s="54">
        <v>664.0</v>
      </c>
      <c r="B666" s="53" t="s">
        <v>334</v>
      </c>
      <c r="C666" s="55">
        <v>3.97092063437755E-5</v>
      </c>
      <c r="D666" s="54">
        <v>-0.07331512676986</v>
      </c>
      <c r="E666" s="53" t="s">
        <v>10</v>
      </c>
    </row>
    <row r="667">
      <c r="A667" s="54">
        <v>665.0</v>
      </c>
      <c r="B667" s="53" t="s">
        <v>35</v>
      </c>
      <c r="C667" s="54">
        <v>0.00572995248086068</v>
      </c>
      <c r="D667" s="54">
        <v>-0.70997237935163</v>
      </c>
      <c r="E667" s="53" t="s">
        <v>10</v>
      </c>
    </row>
    <row r="668">
      <c r="A668" s="54">
        <v>666.0</v>
      </c>
      <c r="B668" s="53" t="s">
        <v>832</v>
      </c>
      <c r="C668" s="54">
        <v>0.0</v>
      </c>
      <c r="D668" s="54">
        <v>0.0</v>
      </c>
      <c r="E668" s="53" t="s">
        <v>10</v>
      </c>
    </row>
    <row r="669">
      <c r="A669" s="54">
        <v>667.0</v>
      </c>
      <c r="B669" s="53" t="s">
        <v>833</v>
      </c>
      <c r="C669" s="54">
        <v>0.0</v>
      </c>
      <c r="D669" s="54">
        <v>0.0</v>
      </c>
      <c r="E669" s="53" t="s">
        <v>10</v>
      </c>
    </row>
    <row r="670">
      <c r="A670" s="54">
        <v>668.0</v>
      </c>
      <c r="B670" s="53" t="s">
        <v>834</v>
      </c>
      <c r="C670" s="54">
        <v>0.0</v>
      </c>
      <c r="D670" s="54">
        <v>0.0</v>
      </c>
      <c r="E670" s="53" t="s">
        <v>10</v>
      </c>
    </row>
    <row r="671">
      <c r="A671" s="54">
        <v>669.0</v>
      </c>
      <c r="B671" s="53" t="s">
        <v>835</v>
      </c>
      <c r="C671" s="54">
        <v>0.0</v>
      </c>
      <c r="D671" s="54">
        <v>0.0</v>
      </c>
      <c r="E671" s="53" t="s">
        <v>10</v>
      </c>
    </row>
    <row r="672">
      <c r="A672" s="54">
        <v>670.0</v>
      </c>
      <c r="B672" s="53" t="s">
        <v>836</v>
      </c>
      <c r="C672" s="54">
        <v>0.0</v>
      </c>
      <c r="D672" s="54">
        <v>0.0</v>
      </c>
      <c r="E672" s="53" t="s">
        <v>10</v>
      </c>
    </row>
    <row r="673">
      <c r="A673" s="54">
        <v>671.0</v>
      </c>
      <c r="B673" s="53" t="s">
        <v>837</v>
      </c>
      <c r="C673" s="54">
        <v>0.0</v>
      </c>
      <c r="D673" s="54">
        <v>0.0</v>
      </c>
      <c r="E673" s="53" t="s">
        <v>10</v>
      </c>
    </row>
    <row r="674">
      <c r="A674" s="54">
        <v>672.0</v>
      </c>
      <c r="B674" s="53" t="s">
        <v>838</v>
      </c>
      <c r="C674" s="54">
        <v>0.0</v>
      </c>
      <c r="D674" s="54">
        <v>0.0</v>
      </c>
      <c r="E674" s="53" t="s">
        <v>10</v>
      </c>
    </row>
    <row r="675">
      <c r="A675" s="54">
        <v>673.0</v>
      </c>
      <c r="B675" s="53" t="s">
        <v>839</v>
      </c>
      <c r="C675" s="54">
        <v>0.0</v>
      </c>
      <c r="D675" s="54">
        <v>0.0</v>
      </c>
      <c r="E675" s="53" t="s">
        <v>10</v>
      </c>
    </row>
    <row r="676">
      <c r="A676" s="54">
        <v>674.0</v>
      </c>
      <c r="B676" s="53" t="s">
        <v>840</v>
      </c>
      <c r="C676" s="54">
        <v>0.0</v>
      </c>
      <c r="D676" s="54">
        <v>0.0</v>
      </c>
      <c r="E676" s="53" t="s">
        <v>10</v>
      </c>
    </row>
    <row r="677">
      <c r="A677" s="54">
        <v>675.0</v>
      </c>
      <c r="B677" s="53" t="s">
        <v>841</v>
      </c>
      <c r="C677" s="54">
        <v>0.0</v>
      </c>
      <c r="D677" s="54">
        <v>0.0</v>
      </c>
      <c r="E677" s="53" t="s">
        <v>10</v>
      </c>
    </row>
    <row r="678">
      <c r="A678" s="54">
        <v>676.0</v>
      </c>
      <c r="B678" s="53" t="s">
        <v>842</v>
      </c>
      <c r="C678" s="54">
        <v>0.0</v>
      </c>
      <c r="D678" s="54">
        <v>0.0</v>
      </c>
      <c r="E678" s="53" t="s">
        <v>10</v>
      </c>
    </row>
    <row r="679">
      <c r="A679" s="54">
        <v>677.0</v>
      </c>
      <c r="B679" s="53" t="s">
        <v>294</v>
      </c>
      <c r="C679" s="55">
        <v>8.76717997510817E-5</v>
      </c>
      <c r="D679" s="54">
        <v>0.316736081288127</v>
      </c>
      <c r="E679" s="53" t="s">
        <v>11</v>
      </c>
    </row>
    <row r="680">
      <c r="A680" s="54">
        <v>678.0</v>
      </c>
      <c r="B680" s="53" t="s">
        <v>843</v>
      </c>
      <c r="C680" s="54">
        <v>0.0</v>
      </c>
      <c r="D680" s="54">
        <v>0.0</v>
      </c>
      <c r="E680" s="53" t="s">
        <v>10</v>
      </c>
    </row>
    <row r="681">
      <c r="A681" s="54">
        <v>679.0</v>
      </c>
      <c r="B681" s="53" t="s">
        <v>844</v>
      </c>
      <c r="C681" s="54">
        <v>0.0</v>
      </c>
      <c r="D681" s="54">
        <v>0.0</v>
      </c>
      <c r="E681" s="53" t="s">
        <v>10</v>
      </c>
    </row>
    <row r="682">
      <c r="A682" s="54">
        <v>680.0</v>
      </c>
      <c r="B682" s="53" t="s">
        <v>339</v>
      </c>
      <c r="C682" s="55">
        <v>3.30668641963603E-5</v>
      </c>
      <c r="D682" s="54">
        <v>0.320640960042671</v>
      </c>
      <c r="E682" s="53" t="s">
        <v>11</v>
      </c>
    </row>
    <row r="683">
      <c r="A683" s="54">
        <v>681.0</v>
      </c>
      <c r="B683" s="53" t="s">
        <v>335</v>
      </c>
      <c r="C683" s="55">
        <v>3.85067694958643E-5</v>
      </c>
      <c r="D683" s="54">
        <v>0.345462221106522</v>
      </c>
      <c r="E683" s="53" t="s">
        <v>11</v>
      </c>
    </row>
    <row r="684">
      <c r="A684" s="54">
        <v>682.0</v>
      </c>
      <c r="B684" s="53" t="s">
        <v>351</v>
      </c>
      <c r="C684" s="55">
        <v>2.03038564767943E-5</v>
      </c>
      <c r="D684" s="54">
        <v>0.307324753990347</v>
      </c>
      <c r="E684" s="53" t="s">
        <v>11</v>
      </c>
    </row>
    <row r="685">
      <c r="A685" s="54">
        <v>683.0</v>
      </c>
      <c r="B685" s="53" t="s">
        <v>845</v>
      </c>
      <c r="C685" s="54">
        <v>0.0</v>
      </c>
      <c r="D685" s="54">
        <v>0.0</v>
      </c>
      <c r="E685" s="53" t="s">
        <v>10</v>
      </c>
    </row>
    <row r="686">
      <c r="A686" s="54">
        <v>684.0</v>
      </c>
      <c r="B686" s="53" t="s">
        <v>345</v>
      </c>
      <c r="C686" s="55">
        <v>2.49816323247322E-5</v>
      </c>
      <c r="D686" s="54">
        <v>0.278551595777614</v>
      </c>
      <c r="E686" s="53" t="s">
        <v>11</v>
      </c>
    </row>
    <row r="687">
      <c r="A687" s="54">
        <v>685.0</v>
      </c>
      <c r="B687" s="53" t="s">
        <v>846</v>
      </c>
      <c r="C687" s="54">
        <v>0.0</v>
      </c>
      <c r="D687" s="54">
        <v>0.0</v>
      </c>
      <c r="E687" s="53" t="s">
        <v>10</v>
      </c>
    </row>
    <row r="688">
      <c r="A688" s="54">
        <v>686.0</v>
      </c>
      <c r="B688" s="53" t="s">
        <v>847</v>
      </c>
      <c r="C688" s="54">
        <v>0.0</v>
      </c>
      <c r="D688" s="54">
        <v>0.0</v>
      </c>
      <c r="E688" s="53" t="s">
        <v>10</v>
      </c>
    </row>
    <row r="689">
      <c r="A689" s="54">
        <v>687.0</v>
      </c>
      <c r="B689" s="53" t="s">
        <v>848</v>
      </c>
      <c r="C689" s="54">
        <v>0.0</v>
      </c>
      <c r="D689" s="54">
        <v>0.0</v>
      </c>
      <c r="E689" s="53" t="s">
        <v>10</v>
      </c>
    </row>
    <row r="690">
      <c r="A690" s="54">
        <v>688.0</v>
      </c>
      <c r="B690" s="53" t="s">
        <v>849</v>
      </c>
      <c r="C690" s="54">
        <v>0.0</v>
      </c>
      <c r="D690" s="54">
        <v>0.0</v>
      </c>
      <c r="E690" s="53" t="s">
        <v>10</v>
      </c>
    </row>
    <row r="691">
      <c r="A691" s="54">
        <v>689.0</v>
      </c>
      <c r="B691" s="53" t="s">
        <v>850</v>
      </c>
      <c r="C691" s="54">
        <v>0.0</v>
      </c>
      <c r="D691" s="54">
        <v>0.0</v>
      </c>
      <c r="E691" s="53" t="s">
        <v>10</v>
      </c>
    </row>
    <row r="692">
      <c r="A692" s="54">
        <v>690.0</v>
      </c>
      <c r="B692" s="53" t="s">
        <v>851</v>
      </c>
      <c r="C692" s="54">
        <v>0.0</v>
      </c>
      <c r="D692" s="54">
        <v>0.0</v>
      </c>
      <c r="E692" s="53" t="s">
        <v>10</v>
      </c>
    </row>
    <row r="693">
      <c r="A693" s="54">
        <v>691.0</v>
      </c>
      <c r="B693" s="53" t="s">
        <v>852</v>
      </c>
      <c r="C693" s="54">
        <v>0.0</v>
      </c>
      <c r="D693" s="54">
        <v>0.0</v>
      </c>
      <c r="E693" s="53" t="s">
        <v>10</v>
      </c>
    </row>
    <row r="694">
      <c r="A694" s="54">
        <v>692.0</v>
      </c>
      <c r="B694" s="53" t="s">
        <v>222</v>
      </c>
      <c r="C694" s="54">
        <v>2.1917398984894E-4</v>
      </c>
      <c r="D694" s="54">
        <v>0.197657290867032</v>
      </c>
      <c r="E694" s="53" t="s">
        <v>11</v>
      </c>
    </row>
    <row r="695">
      <c r="A695" s="54">
        <v>693.0</v>
      </c>
      <c r="B695" s="53" t="s">
        <v>853</v>
      </c>
      <c r="C695" s="54">
        <v>0.0</v>
      </c>
      <c r="D695" s="54">
        <v>0.0</v>
      </c>
      <c r="E695" s="53" t="s">
        <v>10</v>
      </c>
    </row>
    <row r="696">
      <c r="A696" s="54">
        <v>694.0</v>
      </c>
      <c r="B696" s="53" t="s">
        <v>854</v>
      </c>
      <c r="C696" s="54">
        <v>0.0</v>
      </c>
      <c r="D696" s="54">
        <v>0.0</v>
      </c>
      <c r="E696" s="53" t="s">
        <v>10</v>
      </c>
    </row>
    <row r="697">
      <c r="A697" s="54">
        <v>695.0</v>
      </c>
      <c r="B697" s="53" t="s">
        <v>855</v>
      </c>
      <c r="C697" s="54">
        <v>0.0</v>
      </c>
      <c r="D697" s="54">
        <v>0.0</v>
      </c>
      <c r="E697" s="53" t="s">
        <v>10</v>
      </c>
    </row>
    <row r="698">
      <c r="A698" s="54">
        <v>696.0</v>
      </c>
      <c r="B698" s="53" t="s">
        <v>337</v>
      </c>
      <c r="C698" s="55">
        <v>3.40792602825655E-5</v>
      </c>
      <c r="D698" s="54">
        <v>0.212474720354309</v>
      </c>
      <c r="E698" s="53" t="s">
        <v>11</v>
      </c>
    </row>
    <row r="699">
      <c r="A699" s="54">
        <v>697.0</v>
      </c>
      <c r="B699" s="53" t="s">
        <v>856</v>
      </c>
      <c r="C699" s="54">
        <v>0.0</v>
      </c>
      <c r="D699" s="54">
        <v>0.0</v>
      </c>
      <c r="E699" s="53" t="s">
        <v>10</v>
      </c>
    </row>
    <row r="700">
      <c r="A700" s="54">
        <v>698.0</v>
      </c>
      <c r="B700" s="53" t="s">
        <v>857</v>
      </c>
      <c r="C700" s="54">
        <v>0.0</v>
      </c>
      <c r="D700" s="54">
        <v>0.0</v>
      </c>
      <c r="E700" s="53" t="s">
        <v>10</v>
      </c>
    </row>
    <row r="701">
      <c r="A701" s="54">
        <v>699.0</v>
      </c>
      <c r="B701" s="53" t="s">
        <v>336</v>
      </c>
      <c r="C701" s="55">
        <v>3.46935779959284E-5</v>
      </c>
      <c r="D701" s="54">
        <v>0.431741714594164</v>
      </c>
      <c r="E701" s="53" t="s">
        <v>11</v>
      </c>
    </row>
    <row r="702">
      <c r="A702" s="54">
        <v>700.0</v>
      </c>
      <c r="B702" s="53" t="s">
        <v>858</v>
      </c>
      <c r="C702" s="54">
        <v>0.0</v>
      </c>
      <c r="D702" s="54">
        <v>0.0</v>
      </c>
      <c r="E702" s="53" t="s">
        <v>10</v>
      </c>
    </row>
    <row r="703">
      <c r="A703" s="54">
        <v>701.0</v>
      </c>
      <c r="B703" s="53" t="s">
        <v>859</v>
      </c>
      <c r="C703" s="54">
        <v>0.0</v>
      </c>
      <c r="D703" s="54">
        <v>0.0</v>
      </c>
      <c r="E703" s="53" t="s">
        <v>10</v>
      </c>
    </row>
    <row r="704">
      <c r="A704" s="54">
        <v>702.0</v>
      </c>
      <c r="B704" s="53" t="s">
        <v>860</v>
      </c>
      <c r="C704" s="54">
        <v>0.0</v>
      </c>
      <c r="D704" s="54">
        <v>0.0</v>
      </c>
      <c r="E704" s="53" t="s">
        <v>10</v>
      </c>
    </row>
    <row r="705">
      <c r="A705" s="54">
        <v>703.0</v>
      </c>
      <c r="B705" s="53" t="s">
        <v>333</v>
      </c>
      <c r="C705" s="55">
        <v>4.04109103749136E-5</v>
      </c>
      <c r="D705" s="54">
        <v>0.457744248844246</v>
      </c>
      <c r="E705" s="53" t="s">
        <v>11</v>
      </c>
    </row>
    <row r="706">
      <c r="A706" s="54">
        <v>704.0</v>
      </c>
      <c r="B706" s="53" t="s">
        <v>861</v>
      </c>
      <c r="C706" s="54">
        <v>0.0</v>
      </c>
      <c r="D706" s="54">
        <v>0.0</v>
      </c>
      <c r="E706" s="53" t="s">
        <v>10</v>
      </c>
    </row>
    <row r="707">
      <c r="A707" s="54">
        <v>705.0</v>
      </c>
      <c r="B707" s="53" t="s">
        <v>282</v>
      </c>
      <c r="C707" s="54">
        <v>1.13953634906962E-4</v>
      </c>
      <c r="D707" s="54">
        <v>0.398181123473617</v>
      </c>
      <c r="E707" s="53" t="s">
        <v>11</v>
      </c>
    </row>
    <row r="708">
      <c r="A708" s="54">
        <v>706.0</v>
      </c>
      <c r="B708" s="53" t="s">
        <v>273</v>
      </c>
      <c r="C708" s="54">
        <v>1.26837302222742E-4</v>
      </c>
      <c r="D708" s="54">
        <v>0.0599284368674232</v>
      </c>
      <c r="E708" s="53" t="s">
        <v>11</v>
      </c>
    </row>
    <row r="709">
      <c r="A709" s="54">
        <v>707.0</v>
      </c>
      <c r="B709" s="53" t="s">
        <v>862</v>
      </c>
      <c r="C709" s="54">
        <v>0.0</v>
      </c>
      <c r="D709" s="54">
        <v>0.0</v>
      </c>
      <c r="E709" s="53" t="s">
        <v>10</v>
      </c>
    </row>
    <row r="710">
      <c r="A710" s="54">
        <v>708.0</v>
      </c>
      <c r="B710" s="53" t="s">
        <v>863</v>
      </c>
      <c r="C710" s="54">
        <v>0.0</v>
      </c>
      <c r="D710" s="54">
        <v>0.0</v>
      </c>
      <c r="E710" s="53" t="s">
        <v>10</v>
      </c>
    </row>
    <row r="711">
      <c r="A711" s="54">
        <v>709.0</v>
      </c>
      <c r="B711" s="53" t="s">
        <v>864</v>
      </c>
      <c r="C711" s="54">
        <v>0.0</v>
      </c>
      <c r="D711" s="54">
        <v>0.0</v>
      </c>
      <c r="E711" s="53" t="s">
        <v>10</v>
      </c>
    </row>
    <row r="712">
      <c r="A712" s="54">
        <v>710.0</v>
      </c>
      <c r="B712" s="53" t="s">
        <v>263</v>
      </c>
      <c r="C712" s="54">
        <v>1.36982541920733E-4</v>
      </c>
      <c r="D712" s="54">
        <v>-0.319956140151324</v>
      </c>
      <c r="E712" s="53" t="s">
        <v>10</v>
      </c>
    </row>
    <row r="713">
      <c r="A713" s="54">
        <v>711.0</v>
      </c>
      <c r="B713" s="53" t="s">
        <v>865</v>
      </c>
      <c r="C713" s="54">
        <v>0.0</v>
      </c>
      <c r="D713" s="54">
        <v>0.0</v>
      </c>
      <c r="E713" s="53" t="s">
        <v>10</v>
      </c>
    </row>
    <row r="714">
      <c r="A714" s="54">
        <v>712.0</v>
      </c>
      <c r="B714" s="53" t="s">
        <v>866</v>
      </c>
      <c r="C714" s="54">
        <v>0.0</v>
      </c>
      <c r="D714" s="54">
        <v>0.0</v>
      </c>
      <c r="E714" s="53" t="s">
        <v>10</v>
      </c>
    </row>
    <row r="715">
      <c r="A715" s="54">
        <v>713.0</v>
      </c>
      <c r="B715" s="53" t="s">
        <v>867</v>
      </c>
      <c r="C715" s="54">
        <v>0.0</v>
      </c>
      <c r="D715" s="54">
        <v>0.0</v>
      </c>
      <c r="E715" s="53" t="s">
        <v>10</v>
      </c>
    </row>
    <row r="716">
      <c r="A716" s="54">
        <v>714.0</v>
      </c>
      <c r="B716" s="53" t="s">
        <v>868</v>
      </c>
      <c r="C716" s="54">
        <v>0.0</v>
      </c>
      <c r="D716" s="54">
        <v>0.0</v>
      </c>
      <c r="E716" s="53" t="s">
        <v>10</v>
      </c>
    </row>
    <row r="717">
      <c r="A717" s="54">
        <v>715.0</v>
      </c>
      <c r="B717" s="53" t="s">
        <v>230</v>
      </c>
      <c r="C717" s="54">
        <v>2.03790894490772E-4</v>
      </c>
      <c r="D717" s="54">
        <v>-0.450807292301585</v>
      </c>
      <c r="E717" s="53" t="s">
        <v>10</v>
      </c>
    </row>
    <row r="718">
      <c r="A718" s="54">
        <v>716.0</v>
      </c>
      <c r="B718" s="53" t="s">
        <v>869</v>
      </c>
      <c r="C718" s="54">
        <v>0.0</v>
      </c>
      <c r="D718" s="54">
        <v>0.0</v>
      </c>
      <c r="E718" s="53" t="s">
        <v>10</v>
      </c>
    </row>
    <row r="719">
      <c r="A719" s="54">
        <v>717.0</v>
      </c>
      <c r="B719" s="53" t="s">
        <v>870</v>
      </c>
      <c r="C719" s="54">
        <v>0.0</v>
      </c>
      <c r="D719" s="54">
        <v>0.0</v>
      </c>
      <c r="E719" s="53" t="s">
        <v>10</v>
      </c>
    </row>
    <row r="720">
      <c r="A720" s="54">
        <v>718.0</v>
      </c>
      <c r="B720" s="53" t="s">
        <v>871</v>
      </c>
      <c r="C720" s="54">
        <v>0.0</v>
      </c>
      <c r="D720" s="54">
        <v>0.0</v>
      </c>
      <c r="E720" s="53" t="s">
        <v>10</v>
      </c>
    </row>
    <row r="721">
      <c r="A721" s="54">
        <v>719.0</v>
      </c>
      <c r="B721" s="53" t="s">
        <v>320</v>
      </c>
      <c r="C721" s="55">
        <v>5.38674898411841E-5</v>
      </c>
      <c r="D721" s="54">
        <v>0.297935119273134</v>
      </c>
      <c r="E721" s="53" t="s">
        <v>11</v>
      </c>
    </row>
    <row r="722">
      <c r="A722" s="54">
        <v>720.0</v>
      </c>
      <c r="B722" s="53" t="s">
        <v>872</v>
      </c>
      <c r="C722" s="55">
        <v>0.0</v>
      </c>
      <c r="D722" s="54">
        <v>0.0</v>
      </c>
      <c r="E722" s="53" t="s">
        <v>10</v>
      </c>
    </row>
    <row r="723">
      <c r="A723" s="54">
        <v>721.0</v>
      </c>
      <c r="B723" s="53" t="s">
        <v>873</v>
      </c>
      <c r="C723" s="55">
        <v>0.0</v>
      </c>
      <c r="D723" s="54">
        <v>0.0</v>
      </c>
      <c r="E723" s="53" t="s">
        <v>10</v>
      </c>
    </row>
    <row r="724">
      <c r="A724" s="54">
        <v>722.0</v>
      </c>
      <c r="B724" s="53" t="s">
        <v>323</v>
      </c>
      <c r="C724" s="55">
        <v>5.19527851989585E-5</v>
      </c>
      <c r="D724" s="54">
        <v>0.266199888750202</v>
      </c>
      <c r="E724" s="53" t="s">
        <v>11</v>
      </c>
    </row>
    <row r="725">
      <c r="A725" s="54">
        <v>723.0</v>
      </c>
      <c r="B725" s="53" t="s">
        <v>362</v>
      </c>
      <c r="C725" s="55">
        <v>1.12781582123046E-5</v>
      </c>
      <c r="D725" s="54">
        <v>-0.199782382818222</v>
      </c>
      <c r="E725" s="53" t="s">
        <v>10</v>
      </c>
    </row>
    <row r="726">
      <c r="A726" s="54">
        <v>724.0</v>
      </c>
      <c r="B726" s="53" t="s">
        <v>299</v>
      </c>
      <c r="C726" s="55">
        <v>7.80029908969637E-5</v>
      </c>
      <c r="D726" s="54">
        <v>-0.270298544230308</v>
      </c>
      <c r="E726" s="53" t="s">
        <v>10</v>
      </c>
    </row>
    <row r="727">
      <c r="A727" s="54">
        <v>725.0</v>
      </c>
      <c r="B727" s="53" t="s">
        <v>874</v>
      </c>
      <c r="C727" s="55">
        <v>0.0</v>
      </c>
      <c r="D727" s="54">
        <v>0.0</v>
      </c>
      <c r="E727" s="53" t="s">
        <v>10</v>
      </c>
    </row>
    <row r="728">
      <c r="A728" s="54">
        <v>726.0</v>
      </c>
      <c r="B728" s="53" t="s">
        <v>875</v>
      </c>
      <c r="C728" s="55">
        <v>0.0</v>
      </c>
      <c r="D728" s="54">
        <v>0.0</v>
      </c>
      <c r="E728" s="53" t="s">
        <v>10</v>
      </c>
    </row>
    <row r="729">
      <c r="A729" s="54">
        <v>727.0</v>
      </c>
      <c r="B729" s="53" t="s">
        <v>876</v>
      </c>
      <c r="C729" s="55">
        <v>0.0</v>
      </c>
      <c r="D729" s="54">
        <v>0.0</v>
      </c>
      <c r="E729" s="53" t="s">
        <v>10</v>
      </c>
    </row>
    <row r="730">
      <c r="A730" s="54">
        <v>728.0</v>
      </c>
      <c r="B730" s="53" t="s">
        <v>217</v>
      </c>
      <c r="C730" s="54">
        <v>2.31827408927185E-4</v>
      </c>
      <c r="D730" s="54">
        <v>0.450145518505166</v>
      </c>
      <c r="E730" s="53" t="s">
        <v>11</v>
      </c>
    </row>
    <row r="731">
      <c r="A731" s="54">
        <v>729.0</v>
      </c>
      <c r="B731" s="53" t="s">
        <v>877</v>
      </c>
      <c r="C731" s="55">
        <v>0.0</v>
      </c>
      <c r="D731" s="54">
        <v>0.0</v>
      </c>
      <c r="E731" s="53" t="s">
        <v>10</v>
      </c>
    </row>
    <row r="732">
      <c r="A732" s="54">
        <v>730.0</v>
      </c>
      <c r="B732" s="53" t="s">
        <v>878</v>
      </c>
      <c r="C732" s="55">
        <v>0.0</v>
      </c>
      <c r="D732" s="54">
        <v>0.0</v>
      </c>
      <c r="E732" s="53" t="s">
        <v>10</v>
      </c>
    </row>
    <row r="733">
      <c r="A733" s="54">
        <v>731.0</v>
      </c>
      <c r="B733" s="53" t="s">
        <v>879</v>
      </c>
      <c r="C733" s="55">
        <v>0.0</v>
      </c>
      <c r="D733" s="54">
        <v>0.0</v>
      </c>
      <c r="E733" s="53" t="s">
        <v>10</v>
      </c>
    </row>
    <row r="734">
      <c r="A734" s="54">
        <v>732.0</v>
      </c>
      <c r="B734" s="53" t="s">
        <v>880</v>
      </c>
      <c r="C734" s="55">
        <v>0.0</v>
      </c>
      <c r="D734" s="54">
        <v>0.0</v>
      </c>
      <c r="E734" s="53" t="s">
        <v>10</v>
      </c>
    </row>
    <row r="735">
      <c r="A735" s="54">
        <v>733.0</v>
      </c>
      <c r="B735" s="53" t="s">
        <v>881</v>
      </c>
      <c r="C735" s="55">
        <v>0.0</v>
      </c>
      <c r="D735" s="54">
        <v>0.0</v>
      </c>
      <c r="E735" s="53" t="s">
        <v>10</v>
      </c>
    </row>
    <row r="736">
      <c r="A736" s="54">
        <v>734.0</v>
      </c>
      <c r="B736" s="53" t="s">
        <v>195</v>
      </c>
      <c r="C736" s="54">
        <v>2.94047981377655E-4</v>
      </c>
      <c r="D736" s="54">
        <v>0.45612038177853</v>
      </c>
      <c r="E736" s="53" t="s">
        <v>11</v>
      </c>
    </row>
    <row r="737">
      <c r="A737" s="54">
        <v>735.0</v>
      </c>
      <c r="B737" s="53" t="s">
        <v>882</v>
      </c>
      <c r="C737" s="55">
        <v>0.0</v>
      </c>
      <c r="D737" s="54">
        <v>0.0</v>
      </c>
      <c r="E737" s="53" t="s">
        <v>10</v>
      </c>
    </row>
    <row r="738">
      <c r="A738" s="54">
        <v>736.0</v>
      </c>
      <c r="B738" s="53" t="s">
        <v>883</v>
      </c>
      <c r="C738" s="55">
        <v>0.0</v>
      </c>
      <c r="D738" s="54">
        <v>0.0</v>
      </c>
      <c r="E738" s="53" t="s">
        <v>10</v>
      </c>
    </row>
    <row r="739">
      <c r="A739" s="54">
        <v>737.0</v>
      </c>
      <c r="B739" s="53" t="s">
        <v>884</v>
      </c>
      <c r="C739" s="55">
        <v>0.0</v>
      </c>
      <c r="D739" s="54">
        <v>0.0</v>
      </c>
      <c r="E739" s="53" t="s">
        <v>10</v>
      </c>
    </row>
    <row r="740">
      <c r="A740" s="54">
        <v>738.0</v>
      </c>
      <c r="B740" s="53" t="s">
        <v>885</v>
      </c>
      <c r="C740" s="55">
        <v>0.0</v>
      </c>
      <c r="D740" s="54">
        <v>0.0</v>
      </c>
      <c r="E740" s="53" t="s">
        <v>10</v>
      </c>
    </row>
    <row r="741">
      <c r="A741" s="54">
        <v>739.0</v>
      </c>
      <c r="B741" s="53" t="s">
        <v>886</v>
      </c>
      <c r="C741" s="54">
        <v>0.0</v>
      </c>
      <c r="D741" s="54">
        <v>0.0</v>
      </c>
      <c r="E741" s="53" t="s">
        <v>10</v>
      </c>
    </row>
    <row r="742">
      <c r="A742" s="54">
        <v>740.0</v>
      </c>
      <c r="B742" s="53" t="s">
        <v>887</v>
      </c>
      <c r="C742" s="54">
        <v>0.0</v>
      </c>
      <c r="D742" s="54">
        <v>0.0</v>
      </c>
      <c r="E742" s="53" t="s">
        <v>10</v>
      </c>
    </row>
    <row r="743">
      <c r="A743" s="54">
        <v>741.0</v>
      </c>
      <c r="B743" s="53" t="s">
        <v>888</v>
      </c>
      <c r="C743" s="54">
        <v>0.0</v>
      </c>
      <c r="D743" s="54">
        <v>0.0</v>
      </c>
      <c r="E743" s="53" t="s">
        <v>10</v>
      </c>
    </row>
    <row r="744">
      <c r="A744" s="54">
        <v>742.0</v>
      </c>
      <c r="B744" s="53" t="s">
        <v>889</v>
      </c>
      <c r="C744" s="55">
        <v>0.0</v>
      </c>
      <c r="D744" s="54">
        <v>0.0</v>
      </c>
      <c r="E744" s="53" t="s">
        <v>10</v>
      </c>
    </row>
    <row r="745">
      <c r="A745" s="54">
        <v>743.0</v>
      </c>
      <c r="B745" s="53" t="s">
        <v>890</v>
      </c>
      <c r="C745" s="55">
        <v>0.0</v>
      </c>
      <c r="D745" s="54">
        <v>0.0</v>
      </c>
      <c r="E745" s="53" t="s">
        <v>10</v>
      </c>
    </row>
    <row r="746">
      <c r="A746" s="54">
        <v>744.0</v>
      </c>
      <c r="B746" s="53" t="s">
        <v>331</v>
      </c>
      <c r="C746" s="55">
        <v>4.56988896515953E-5</v>
      </c>
      <c r="D746" s="54">
        <v>-0.293509449305835</v>
      </c>
      <c r="E746" s="53" t="s">
        <v>10</v>
      </c>
    </row>
    <row r="747">
      <c r="A747" s="54">
        <v>745.0</v>
      </c>
      <c r="B747" s="53" t="s">
        <v>316</v>
      </c>
      <c r="C747" s="55">
        <v>5.52006335894813E-5</v>
      </c>
      <c r="D747" s="54">
        <v>-0.275508690486637</v>
      </c>
      <c r="E747" s="53" t="s">
        <v>10</v>
      </c>
    </row>
    <row r="748">
      <c r="A748" s="54">
        <v>746.0</v>
      </c>
      <c r="B748" s="53" t="s">
        <v>891</v>
      </c>
      <c r="C748" s="54">
        <v>0.0</v>
      </c>
      <c r="D748" s="54">
        <v>0.0</v>
      </c>
      <c r="E748" s="53" t="s">
        <v>10</v>
      </c>
    </row>
    <row r="749">
      <c r="A749" s="54">
        <v>747.0</v>
      </c>
      <c r="B749" s="53" t="s">
        <v>892</v>
      </c>
      <c r="C749" s="54">
        <v>0.0</v>
      </c>
      <c r="D749" s="54">
        <v>0.0</v>
      </c>
      <c r="E749" s="53" t="s">
        <v>10</v>
      </c>
    </row>
    <row r="750">
      <c r="A750" s="54">
        <v>748.0</v>
      </c>
      <c r="B750" s="53" t="s">
        <v>893</v>
      </c>
      <c r="C750" s="54">
        <v>0.0</v>
      </c>
      <c r="D750" s="54">
        <v>0.0</v>
      </c>
      <c r="E750" s="53" t="s">
        <v>10</v>
      </c>
    </row>
    <row r="751">
      <c r="A751" s="54">
        <v>749.0</v>
      </c>
      <c r="B751" s="53" t="s">
        <v>77</v>
      </c>
      <c r="C751" s="54">
        <v>0.00251535120615064</v>
      </c>
      <c r="D751" s="54">
        <v>-0.548120484977725</v>
      </c>
      <c r="E751" s="53" t="s">
        <v>10</v>
      </c>
    </row>
    <row r="752">
      <c r="A752" s="54">
        <v>750.0</v>
      </c>
      <c r="B752" s="53" t="s">
        <v>99</v>
      </c>
      <c r="C752" s="54">
        <v>0.00139402141048963</v>
      </c>
      <c r="D752" s="54">
        <v>-0.515759201053054</v>
      </c>
      <c r="E752" s="53" t="s">
        <v>10</v>
      </c>
    </row>
    <row r="753">
      <c r="A753" s="54">
        <v>751.0</v>
      </c>
      <c r="B753" s="53" t="s">
        <v>328</v>
      </c>
      <c r="C753" s="55">
        <v>4.72683238490043E-5</v>
      </c>
      <c r="D753" s="54">
        <v>-0.431727280589932</v>
      </c>
      <c r="E753" s="53" t="s">
        <v>10</v>
      </c>
    </row>
    <row r="754">
      <c r="A754" s="54">
        <v>752.0</v>
      </c>
      <c r="B754" s="53" t="s">
        <v>894</v>
      </c>
      <c r="C754" s="54">
        <v>0.0</v>
      </c>
      <c r="D754" s="54">
        <v>0.0</v>
      </c>
      <c r="E754" s="53" t="s">
        <v>10</v>
      </c>
    </row>
    <row r="755">
      <c r="A755" s="54">
        <v>753.0</v>
      </c>
      <c r="B755" s="53" t="s">
        <v>895</v>
      </c>
      <c r="C755" s="54">
        <v>0.0</v>
      </c>
      <c r="D755" s="54">
        <v>0.0</v>
      </c>
      <c r="E755" s="53" t="s">
        <v>10</v>
      </c>
    </row>
    <row r="756">
      <c r="A756" s="54">
        <v>754.0</v>
      </c>
      <c r="B756" s="53" t="s">
        <v>138</v>
      </c>
      <c r="C756" s="54">
        <v>7.14571587650188E-4</v>
      </c>
      <c r="D756" s="54">
        <v>-0.550427069449227</v>
      </c>
      <c r="E756" s="53" t="s">
        <v>10</v>
      </c>
    </row>
    <row r="757">
      <c r="A757" s="54">
        <v>755.0</v>
      </c>
      <c r="B757" s="53" t="s">
        <v>896</v>
      </c>
      <c r="C757" s="54">
        <v>0.0</v>
      </c>
      <c r="D757" s="54">
        <v>0.0</v>
      </c>
      <c r="E757" s="53" t="s">
        <v>10</v>
      </c>
    </row>
    <row r="758">
      <c r="A758" s="54">
        <v>756.0</v>
      </c>
      <c r="B758" s="53" t="s">
        <v>897</v>
      </c>
      <c r="C758" s="54">
        <v>0.0</v>
      </c>
      <c r="D758" s="54">
        <v>0.0</v>
      </c>
      <c r="E758" s="53" t="s">
        <v>10</v>
      </c>
    </row>
    <row r="759">
      <c r="A759" s="54">
        <v>757.0</v>
      </c>
      <c r="B759" s="53" t="s">
        <v>194</v>
      </c>
      <c r="C759" s="54">
        <v>2.94878270845146E-4</v>
      </c>
      <c r="D759" s="54">
        <v>-0.0382075581223528</v>
      </c>
      <c r="E759" s="53" t="s">
        <v>10</v>
      </c>
    </row>
    <row r="760">
      <c r="A760" s="54">
        <v>758.0</v>
      </c>
      <c r="B760" s="53" t="s">
        <v>898</v>
      </c>
      <c r="C760" s="54">
        <v>0.0</v>
      </c>
      <c r="D760" s="54">
        <v>0.0</v>
      </c>
      <c r="E760" s="53" t="s">
        <v>10</v>
      </c>
    </row>
    <row r="761">
      <c r="A761" s="54">
        <v>759.0</v>
      </c>
      <c r="B761" s="53" t="s">
        <v>899</v>
      </c>
      <c r="C761" s="54">
        <v>0.0</v>
      </c>
      <c r="D761" s="54">
        <v>0.0</v>
      </c>
      <c r="E761" s="53" t="s">
        <v>10</v>
      </c>
    </row>
    <row r="762">
      <c r="A762" s="54">
        <v>760.0</v>
      </c>
      <c r="B762" s="53" t="s">
        <v>173</v>
      </c>
      <c r="C762" s="54">
        <v>4.05624207271468E-4</v>
      </c>
      <c r="D762" s="54">
        <v>-0.368331763599329</v>
      </c>
      <c r="E762" s="53" t="s">
        <v>10</v>
      </c>
    </row>
    <row r="763">
      <c r="A763" s="54">
        <v>761.0</v>
      </c>
      <c r="B763" s="53" t="s">
        <v>900</v>
      </c>
      <c r="C763" s="54">
        <v>0.0</v>
      </c>
      <c r="D763" s="54">
        <v>0.0</v>
      </c>
      <c r="E763" s="53" t="s">
        <v>10</v>
      </c>
    </row>
    <row r="764">
      <c r="A764" s="54">
        <v>762.0</v>
      </c>
      <c r="B764" s="53" t="s">
        <v>901</v>
      </c>
      <c r="C764" s="54">
        <v>0.0</v>
      </c>
      <c r="D764" s="54">
        <v>0.0</v>
      </c>
      <c r="E764" s="53" t="s">
        <v>10</v>
      </c>
    </row>
    <row r="765">
      <c r="A765" s="54">
        <v>763.0</v>
      </c>
      <c r="B765" s="53" t="s">
        <v>902</v>
      </c>
      <c r="C765" s="54">
        <v>0.0</v>
      </c>
      <c r="D765" s="54">
        <v>0.0</v>
      </c>
      <c r="E765" s="53" t="s">
        <v>10</v>
      </c>
    </row>
    <row r="766">
      <c r="A766" s="54">
        <v>764.0</v>
      </c>
      <c r="B766" s="53" t="s">
        <v>903</v>
      </c>
      <c r="C766" s="54">
        <v>0.0</v>
      </c>
      <c r="D766" s="54">
        <v>0.0</v>
      </c>
      <c r="E766" s="53" t="s">
        <v>10</v>
      </c>
    </row>
    <row r="767">
      <c r="A767" s="54">
        <v>765.0</v>
      </c>
      <c r="B767" s="53" t="s">
        <v>332</v>
      </c>
      <c r="C767" s="55">
        <v>4.56479777756954E-5</v>
      </c>
      <c r="D767" s="54">
        <v>-0.0866175258048804</v>
      </c>
      <c r="E767" s="53" t="s">
        <v>10</v>
      </c>
    </row>
    <row r="768">
      <c r="A768" s="54">
        <v>766.0</v>
      </c>
      <c r="B768" s="53" t="s">
        <v>61</v>
      </c>
      <c r="C768" s="54">
        <v>0.00356359216423313</v>
      </c>
      <c r="D768" s="54">
        <v>-0.629567702269386</v>
      </c>
      <c r="E768" s="53" t="s">
        <v>10</v>
      </c>
    </row>
    <row r="769">
      <c r="A769" s="54">
        <v>767.0</v>
      </c>
      <c r="B769" s="53" t="s">
        <v>904</v>
      </c>
      <c r="C769" s="54">
        <v>0.0</v>
      </c>
      <c r="D769" s="54">
        <v>0.0</v>
      </c>
      <c r="E769" s="53" t="s">
        <v>10</v>
      </c>
    </row>
    <row r="770">
      <c r="A770" s="54">
        <v>768.0</v>
      </c>
      <c r="B770" s="53" t="s">
        <v>905</v>
      </c>
      <c r="C770" s="54">
        <v>0.0</v>
      </c>
      <c r="D770" s="54">
        <v>0.0</v>
      </c>
      <c r="E770" s="53" t="s">
        <v>10</v>
      </c>
    </row>
    <row r="771">
      <c r="A771" s="54">
        <v>769.0</v>
      </c>
      <c r="B771" s="53" t="s">
        <v>906</v>
      </c>
      <c r="C771" s="54">
        <v>0.0</v>
      </c>
      <c r="D771" s="54">
        <v>0.0</v>
      </c>
      <c r="E771" s="53" t="s">
        <v>10</v>
      </c>
    </row>
    <row r="772">
      <c r="A772" s="54">
        <v>770.0</v>
      </c>
      <c r="B772" s="53" t="s">
        <v>907</v>
      </c>
      <c r="C772" s="54">
        <v>0.0</v>
      </c>
      <c r="D772" s="54">
        <v>0.0</v>
      </c>
      <c r="E772" s="53" t="s">
        <v>10</v>
      </c>
    </row>
    <row r="773">
      <c r="A773" s="54">
        <v>771.0</v>
      </c>
      <c r="B773" s="53" t="s">
        <v>908</v>
      </c>
      <c r="C773" s="54">
        <v>0.0</v>
      </c>
      <c r="D773" s="54">
        <v>0.0</v>
      </c>
      <c r="E773" s="53" t="s">
        <v>10</v>
      </c>
    </row>
    <row r="774">
      <c r="A774" s="54">
        <v>772.0</v>
      </c>
      <c r="B774" s="53" t="s">
        <v>909</v>
      </c>
      <c r="C774" s="54">
        <v>0.0</v>
      </c>
      <c r="D774" s="54">
        <v>0.0</v>
      </c>
      <c r="E774" s="53" t="s">
        <v>10</v>
      </c>
    </row>
    <row r="775">
      <c r="A775" s="54">
        <v>773.0</v>
      </c>
      <c r="B775" s="53" t="s">
        <v>910</v>
      </c>
      <c r="C775" s="54">
        <v>0.0</v>
      </c>
      <c r="D775" s="54">
        <v>0.0</v>
      </c>
      <c r="E775" s="53" t="s">
        <v>10</v>
      </c>
    </row>
    <row r="776">
      <c r="A776" s="54">
        <v>774.0</v>
      </c>
      <c r="B776" s="53" t="s">
        <v>911</v>
      </c>
      <c r="C776" s="54">
        <v>0.0</v>
      </c>
      <c r="D776" s="54">
        <v>0.0</v>
      </c>
      <c r="E776" s="53" t="s">
        <v>10</v>
      </c>
    </row>
    <row r="777">
      <c r="A777" s="54">
        <v>775.0</v>
      </c>
      <c r="B777" s="53" t="s">
        <v>912</v>
      </c>
      <c r="C777" s="54">
        <v>0.0</v>
      </c>
      <c r="D777" s="54">
        <v>0.0</v>
      </c>
      <c r="E777" s="53" t="s">
        <v>10</v>
      </c>
    </row>
    <row r="778">
      <c r="A778" s="54">
        <v>776.0</v>
      </c>
      <c r="B778" s="53" t="s">
        <v>913</v>
      </c>
      <c r="C778" s="54">
        <v>0.0</v>
      </c>
      <c r="D778" s="54">
        <v>0.0</v>
      </c>
      <c r="E778" s="53" t="s">
        <v>10</v>
      </c>
    </row>
    <row r="779">
      <c r="A779" s="54">
        <v>777.0</v>
      </c>
      <c r="B779" s="53" t="s">
        <v>914</v>
      </c>
      <c r="C779" s="54">
        <v>0.0</v>
      </c>
      <c r="D779" s="54">
        <v>0.0</v>
      </c>
      <c r="E779" s="53" t="s">
        <v>10</v>
      </c>
    </row>
    <row r="780">
      <c r="A780" s="54">
        <v>778.0</v>
      </c>
      <c r="B780" s="53" t="s">
        <v>915</v>
      </c>
      <c r="C780" s="54">
        <v>0.0</v>
      </c>
      <c r="D780" s="54">
        <v>0.0</v>
      </c>
      <c r="E780" s="53" t="s">
        <v>10</v>
      </c>
    </row>
    <row r="781">
      <c r="A781" s="54">
        <v>779.0</v>
      </c>
      <c r="B781" s="53" t="s">
        <v>916</v>
      </c>
      <c r="C781" s="54">
        <v>0.0</v>
      </c>
      <c r="D781" s="54">
        <v>0.0</v>
      </c>
      <c r="E781" s="53" t="s">
        <v>10</v>
      </c>
    </row>
    <row r="782">
      <c r="A782" s="54">
        <v>780.0</v>
      </c>
      <c r="B782" s="53" t="s">
        <v>917</v>
      </c>
      <c r="C782" s="54">
        <v>0.0</v>
      </c>
      <c r="D782" s="54">
        <v>0.0</v>
      </c>
      <c r="E782" s="53" t="s">
        <v>10</v>
      </c>
    </row>
    <row r="783">
      <c r="A783" s="54">
        <v>781.0</v>
      </c>
      <c r="B783" s="53" t="s">
        <v>918</v>
      </c>
      <c r="C783" s="54">
        <v>0.0</v>
      </c>
      <c r="D783" s="54">
        <v>0.0</v>
      </c>
      <c r="E783" s="53" t="s">
        <v>10</v>
      </c>
    </row>
    <row r="784">
      <c r="A784" s="54">
        <v>782.0</v>
      </c>
      <c r="B784" s="53" t="s">
        <v>919</v>
      </c>
      <c r="C784" s="54">
        <v>0.0</v>
      </c>
      <c r="D784" s="54">
        <v>0.0</v>
      </c>
      <c r="E784" s="53" t="s">
        <v>10</v>
      </c>
    </row>
    <row r="785">
      <c r="A785" s="54">
        <v>783.0</v>
      </c>
      <c r="B785" s="53" t="s">
        <v>920</v>
      </c>
      <c r="C785" s="54">
        <v>0.0</v>
      </c>
      <c r="D785" s="54">
        <v>0.0</v>
      </c>
      <c r="E785" s="53" t="s">
        <v>10</v>
      </c>
    </row>
    <row r="786">
      <c r="A786" s="54">
        <v>784.0</v>
      </c>
      <c r="B786" s="53" t="s">
        <v>921</v>
      </c>
      <c r="C786" s="54">
        <v>0.0</v>
      </c>
      <c r="D786" s="54">
        <v>0.0</v>
      </c>
      <c r="E786" s="53" t="s">
        <v>10</v>
      </c>
    </row>
    <row r="787">
      <c r="A787" s="54">
        <v>785.0</v>
      </c>
      <c r="B787" s="53" t="s">
        <v>305</v>
      </c>
      <c r="C787" s="55">
        <v>6.67281955084247E-5</v>
      </c>
      <c r="D787" s="54">
        <v>-0.194725592183618</v>
      </c>
      <c r="E787" s="53" t="s">
        <v>10</v>
      </c>
    </row>
    <row r="788">
      <c r="A788" s="54">
        <v>786.0</v>
      </c>
      <c r="B788" s="53" t="s">
        <v>922</v>
      </c>
      <c r="C788" s="54">
        <v>0.0</v>
      </c>
      <c r="D788" s="54">
        <v>0.0</v>
      </c>
      <c r="E788" s="53" t="s">
        <v>10</v>
      </c>
    </row>
    <row r="789">
      <c r="A789" s="54">
        <v>787.0</v>
      </c>
      <c r="B789" s="53" t="s">
        <v>923</v>
      </c>
      <c r="C789" s="54">
        <v>0.0</v>
      </c>
      <c r="D789" s="54">
        <v>0.0</v>
      </c>
      <c r="E789" s="53" t="s">
        <v>10</v>
      </c>
    </row>
    <row r="790">
      <c r="A790" s="54">
        <v>788.0</v>
      </c>
      <c r="B790" s="53" t="s">
        <v>342</v>
      </c>
      <c r="C790" s="55">
        <v>3.00053019541629E-5</v>
      </c>
      <c r="D790" s="54">
        <v>0.256685753994206</v>
      </c>
      <c r="E790" s="53" t="s">
        <v>11</v>
      </c>
    </row>
    <row r="791">
      <c r="A791" s="54">
        <v>789.0</v>
      </c>
      <c r="B791" s="53" t="s">
        <v>924</v>
      </c>
      <c r="C791" s="54">
        <v>0.0</v>
      </c>
      <c r="D791" s="54">
        <v>0.0</v>
      </c>
      <c r="E791" s="53" t="s">
        <v>10</v>
      </c>
    </row>
    <row r="792">
      <c r="A792" s="54">
        <v>790.0</v>
      </c>
      <c r="B792" s="53" t="s">
        <v>330</v>
      </c>
      <c r="C792" s="55">
        <v>4.63602177806928E-5</v>
      </c>
      <c r="D792" s="54">
        <v>-0.179715604991795</v>
      </c>
      <c r="E792" s="53" t="s">
        <v>10</v>
      </c>
    </row>
    <row r="793">
      <c r="A793" s="54">
        <v>791.0</v>
      </c>
      <c r="B793" s="53" t="s">
        <v>925</v>
      </c>
      <c r="C793" s="54">
        <v>0.0</v>
      </c>
      <c r="D793" s="54">
        <v>0.0</v>
      </c>
      <c r="E793" s="53" t="s">
        <v>10</v>
      </c>
    </row>
    <row r="794">
      <c r="A794" s="54">
        <v>792.0</v>
      </c>
      <c r="B794" s="53" t="s">
        <v>327</v>
      </c>
      <c r="C794" s="55">
        <v>4.73489606310863E-5</v>
      </c>
      <c r="D794" s="54">
        <v>-0.326009590526679</v>
      </c>
      <c r="E794" s="53" t="s">
        <v>10</v>
      </c>
    </row>
    <row r="795">
      <c r="A795" s="54">
        <v>793.0</v>
      </c>
      <c r="B795" s="53" t="s">
        <v>926</v>
      </c>
      <c r="C795" s="54">
        <v>0.0</v>
      </c>
      <c r="D795" s="54">
        <v>0.0</v>
      </c>
      <c r="E795" s="53" t="s">
        <v>10</v>
      </c>
    </row>
    <row r="796">
      <c r="A796" s="54">
        <v>794.0</v>
      </c>
      <c r="B796" s="53" t="s">
        <v>927</v>
      </c>
      <c r="C796" s="54">
        <v>0.0</v>
      </c>
      <c r="D796" s="54">
        <v>0.0</v>
      </c>
      <c r="E796" s="53" t="s">
        <v>10</v>
      </c>
    </row>
    <row r="797">
      <c r="A797" s="54">
        <v>795.0</v>
      </c>
      <c r="B797" s="53" t="s">
        <v>364</v>
      </c>
      <c r="C797" s="55">
        <v>6.88483325330843E-6</v>
      </c>
      <c r="D797" s="54">
        <v>0.127278769638024</v>
      </c>
      <c r="E797" s="53" t="s">
        <v>11</v>
      </c>
    </row>
    <row r="798">
      <c r="A798" s="54">
        <v>796.0</v>
      </c>
      <c r="B798" s="53" t="s">
        <v>928</v>
      </c>
      <c r="C798" s="54">
        <v>0.0</v>
      </c>
      <c r="D798" s="54">
        <v>0.0</v>
      </c>
      <c r="E798" s="53" t="s">
        <v>10</v>
      </c>
    </row>
    <row r="799">
      <c r="A799" s="54">
        <v>797.0</v>
      </c>
      <c r="B799" s="53" t="s">
        <v>929</v>
      </c>
      <c r="C799" s="54">
        <v>0.0</v>
      </c>
      <c r="D799" s="54">
        <v>0.0</v>
      </c>
      <c r="E799" s="53" t="s">
        <v>10</v>
      </c>
    </row>
    <row r="800">
      <c r="A800" s="54">
        <v>798.0</v>
      </c>
      <c r="B800" s="53" t="s">
        <v>930</v>
      </c>
      <c r="C800" s="54">
        <v>0.0</v>
      </c>
      <c r="D800" s="54">
        <v>0.0</v>
      </c>
      <c r="E800" s="53" t="s">
        <v>10</v>
      </c>
    </row>
    <row r="801">
      <c r="A801" s="54">
        <v>799.0</v>
      </c>
      <c r="B801" s="53" t="s">
        <v>931</v>
      </c>
      <c r="C801" s="54">
        <v>0.0</v>
      </c>
      <c r="D801" s="54">
        <v>0.0</v>
      </c>
      <c r="E801" s="53" t="s">
        <v>10</v>
      </c>
    </row>
    <row r="802">
      <c r="A802" s="54">
        <v>800.0</v>
      </c>
      <c r="B802" s="53" t="s">
        <v>231</v>
      </c>
      <c r="C802" s="54">
        <v>2.01941292569041E-4</v>
      </c>
      <c r="D802" s="54">
        <v>-0.411115891723116</v>
      </c>
      <c r="E802" s="53" t="s">
        <v>10</v>
      </c>
    </row>
    <row r="803">
      <c r="A803" s="54">
        <v>801.0</v>
      </c>
      <c r="B803" s="53" t="s">
        <v>932</v>
      </c>
      <c r="C803" s="54">
        <v>0.0</v>
      </c>
      <c r="D803" s="54">
        <v>0.0</v>
      </c>
      <c r="E803" s="53" t="s">
        <v>10</v>
      </c>
    </row>
    <row r="804">
      <c r="A804" s="54">
        <v>802.0</v>
      </c>
      <c r="B804" s="53" t="s">
        <v>933</v>
      </c>
      <c r="C804" s="54">
        <v>0.0</v>
      </c>
      <c r="D804" s="54">
        <v>0.0</v>
      </c>
      <c r="E804" s="53" t="s">
        <v>10</v>
      </c>
    </row>
    <row r="805">
      <c r="A805" s="54">
        <v>803.0</v>
      </c>
      <c r="B805" s="53" t="s">
        <v>288</v>
      </c>
      <c r="C805" s="54">
        <v>1.07733369275365E-4</v>
      </c>
      <c r="D805" s="54">
        <v>-0.281009197872315</v>
      </c>
      <c r="E805" s="53" t="s">
        <v>10</v>
      </c>
    </row>
    <row r="806">
      <c r="A806" s="54">
        <v>804.0</v>
      </c>
      <c r="B806" s="53" t="s">
        <v>934</v>
      </c>
      <c r="C806" s="54">
        <v>0.0</v>
      </c>
      <c r="D806" s="54">
        <v>0.0</v>
      </c>
      <c r="E806" s="53" t="s">
        <v>10</v>
      </c>
    </row>
    <row r="807">
      <c r="A807" s="54">
        <v>805.0</v>
      </c>
      <c r="B807" s="53" t="s">
        <v>935</v>
      </c>
      <c r="C807" s="54">
        <v>0.0</v>
      </c>
      <c r="D807" s="54">
        <v>0.0</v>
      </c>
      <c r="E807" s="53" t="s">
        <v>10</v>
      </c>
    </row>
    <row r="808">
      <c r="A808" s="54">
        <v>806.0</v>
      </c>
      <c r="B808" s="53" t="s">
        <v>360</v>
      </c>
      <c r="C808" s="55">
        <v>1.1717569680892E-5</v>
      </c>
      <c r="D808" s="54">
        <v>0.169557259985084</v>
      </c>
      <c r="E808" s="53" t="s">
        <v>11</v>
      </c>
    </row>
    <row r="809">
      <c r="A809" s="54">
        <v>807.0</v>
      </c>
      <c r="B809" s="53" t="s">
        <v>936</v>
      </c>
      <c r="C809" s="54">
        <v>0.0</v>
      </c>
      <c r="D809" s="54">
        <v>0.0</v>
      </c>
      <c r="E809" s="53" t="s">
        <v>10</v>
      </c>
    </row>
    <row r="810">
      <c r="A810" s="54">
        <v>808.0</v>
      </c>
      <c r="B810" s="53" t="s">
        <v>937</v>
      </c>
      <c r="C810" s="54">
        <v>0.0</v>
      </c>
      <c r="D810" s="54">
        <v>0.0</v>
      </c>
      <c r="E810" s="53" t="s">
        <v>10</v>
      </c>
    </row>
    <row r="811">
      <c r="A811" s="54">
        <v>809.0</v>
      </c>
      <c r="B811" s="53" t="s">
        <v>938</v>
      </c>
      <c r="C811" s="54">
        <v>0.0</v>
      </c>
      <c r="D811" s="54">
        <v>0.0</v>
      </c>
      <c r="E811" s="53" t="s">
        <v>10</v>
      </c>
    </row>
    <row r="812">
      <c r="A812" s="54">
        <v>810.0</v>
      </c>
      <c r="B812" s="53" t="s">
        <v>352</v>
      </c>
      <c r="C812" s="55">
        <v>1.86276047556155E-5</v>
      </c>
      <c r="D812" s="54">
        <v>-0.0811501003206473</v>
      </c>
      <c r="E812" s="53" t="s">
        <v>10</v>
      </c>
    </row>
    <row r="813">
      <c r="A813" s="54">
        <v>811.0</v>
      </c>
      <c r="B813" s="53" t="s">
        <v>939</v>
      </c>
      <c r="C813" s="54">
        <v>0.0</v>
      </c>
      <c r="D813" s="54">
        <v>0.0</v>
      </c>
      <c r="E813" s="53" t="s">
        <v>10</v>
      </c>
    </row>
    <row r="814">
      <c r="A814" s="54">
        <v>812.0</v>
      </c>
      <c r="B814" s="53" t="s">
        <v>130</v>
      </c>
      <c r="C814" s="54">
        <v>9.46624745214722E-4</v>
      </c>
      <c r="D814" s="54">
        <v>-0.204033552258278</v>
      </c>
      <c r="E814" s="53" t="s">
        <v>10</v>
      </c>
    </row>
    <row r="815">
      <c r="A815" s="54">
        <v>813.0</v>
      </c>
      <c r="B815" s="53" t="s">
        <v>940</v>
      </c>
      <c r="C815" s="54">
        <v>0.0</v>
      </c>
      <c r="D815" s="54">
        <v>0.0</v>
      </c>
      <c r="E815" s="53" t="s">
        <v>10</v>
      </c>
    </row>
    <row r="816">
      <c r="A816" s="54">
        <v>814.0</v>
      </c>
      <c r="B816" s="53" t="s">
        <v>310</v>
      </c>
      <c r="C816" s="55">
        <v>6.2940841319299E-5</v>
      </c>
      <c r="D816" s="54">
        <v>0.133040698902924</v>
      </c>
      <c r="E816" s="53" t="s">
        <v>11</v>
      </c>
    </row>
    <row r="817">
      <c r="A817" s="54">
        <v>815.0</v>
      </c>
      <c r="B817" s="53" t="s">
        <v>941</v>
      </c>
      <c r="C817" s="54">
        <v>0.0</v>
      </c>
      <c r="D817" s="54">
        <v>0.0</v>
      </c>
      <c r="E817" s="53" t="s">
        <v>10</v>
      </c>
    </row>
    <row r="818">
      <c r="A818" s="54">
        <v>816.0</v>
      </c>
      <c r="B818" s="53" t="s">
        <v>942</v>
      </c>
      <c r="C818" s="54">
        <v>0.0</v>
      </c>
      <c r="D818" s="54">
        <v>0.0</v>
      </c>
      <c r="E818" s="53" t="s">
        <v>10</v>
      </c>
    </row>
    <row r="819">
      <c r="A819" s="54">
        <v>817.0</v>
      </c>
      <c r="B819" s="53" t="s">
        <v>943</v>
      </c>
      <c r="C819" s="54">
        <v>0.0</v>
      </c>
      <c r="D819" s="54">
        <v>0.0</v>
      </c>
      <c r="E819" s="53" t="s">
        <v>10</v>
      </c>
    </row>
    <row r="820">
      <c r="A820" s="54">
        <v>818.0</v>
      </c>
      <c r="B820" s="53" t="s">
        <v>944</v>
      </c>
      <c r="C820" s="54">
        <v>0.0</v>
      </c>
      <c r="D820" s="54">
        <v>0.0</v>
      </c>
      <c r="E820" s="53" t="s">
        <v>10</v>
      </c>
    </row>
    <row r="821">
      <c r="A821" s="54">
        <v>819.0</v>
      </c>
      <c r="B821" s="53" t="s">
        <v>945</v>
      </c>
      <c r="C821" s="54">
        <v>0.0</v>
      </c>
      <c r="D821" s="54">
        <v>0.0</v>
      </c>
      <c r="E821" s="53" t="s">
        <v>10</v>
      </c>
    </row>
    <row r="822">
      <c r="A822" s="54">
        <v>820.0</v>
      </c>
      <c r="B822" s="53" t="s">
        <v>946</v>
      </c>
      <c r="C822" s="54">
        <v>0.0</v>
      </c>
      <c r="D822" s="54">
        <v>0.0</v>
      </c>
      <c r="E822" s="53" t="s">
        <v>10</v>
      </c>
    </row>
    <row r="823">
      <c r="A823" s="54">
        <v>821.0</v>
      </c>
      <c r="B823" s="53" t="s">
        <v>947</v>
      </c>
      <c r="C823" s="54">
        <v>0.0</v>
      </c>
      <c r="D823" s="54">
        <v>0.0</v>
      </c>
      <c r="E823" s="53" t="s">
        <v>10</v>
      </c>
    </row>
    <row r="824">
      <c r="A824" s="54">
        <v>822.0</v>
      </c>
      <c r="B824" s="53" t="s">
        <v>948</v>
      </c>
      <c r="C824" s="54">
        <v>0.0</v>
      </c>
      <c r="D824" s="54">
        <v>0.0</v>
      </c>
      <c r="E824" s="53" t="s">
        <v>10</v>
      </c>
    </row>
    <row r="825">
      <c r="A825" s="54">
        <v>823.0</v>
      </c>
      <c r="B825" s="53" t="s">
        <v>949</v>
      </c>
      <c r="C825" s="54">
        <v>0.0</v>
      </c>
      <c r="D825" s="54">
        <v>0.0</v>
      </c>
      <c r="E825" s="53" t="s">
        <v>10</v>
      </c>
    </row>
    <row r="826">
      <c r="A826" s="54">
        <v>824.0</v>
      </c>
      <c r="B826" s="53" t="s">
        <v>950</v>
      </c>
      <c r="C826" s="54">
        <v>0.0</v>
      </c>
      <c r="D826" s="54">
        <v>0.0</v>
      </c>
      <c r="E826" s="53" t="s">
        <v>10</v>
      </c>
    </row>
    <row r="827">
      <c r="A827" s="54">
        <v>825.0</v>
      </c>
      <c r="B827" s="53" t="s">
        <v>951</v>
      </c>
      <c r="C827" s="54">
        <v>0.0</v>
      </c>
      <c r="D827" s="54">
        <v>0.0</v>
      </c>
      <c r="E827" s="53" t="s">
        <v>10</v>
      </c>
    </row>
    <row r="828">
      <c r="A828" s="54">
        <v>826.0</v>
      </c>
      <c r="B828" s="53" t="s">
        <v>182</v>
      </c>
      <c r="C828" s="54">
        <v>3.74062689270959E-4</v>
      </c>
      <c r="D828" s="54">
        <v>0.320854707824653</v>
      </c>
      <c r="E828" s="53" t="s">
        <v>11</v>
      </c>
    </row>
    <row r="829">
      <c r="A829" s="54">
        <v>827.0</v>
      </c>
      <c r="B829" s="53" t="s">
        <v>952</v>
      </c>
      <c r="C829" s="54">
        <v>0.0</v>
      </c>
      <c r="D829" s="54">
        <v>0.0</v>
      </c>
      <c r="E829" s="53" t="s">
        <v>10</v>
      </c>
    </row>
    <row r="830">
      <c r="A830" s="54">
        <v>828.0</v>
      </c>
      <c r="B830" s="53" t="s">
        <v>136</v>
      </c>
      <c r="C830" s="54">
        <v>7.32556732295014E-4</v>
      </c>
      <c r="D830" s="54">
        <v>0.543941284780031</v>
      </c>
      <c r="E830" s="53" t="s">
        <v>11</v>
      </c>
    </row>
    <row r="831">
      <c r="A831" s="54">
        <v>829.0</v>
      </c>
      <c r="B831" s="53" t="s">
        <v>84</v>
      </c>
      <c r="C831" s="54">
        <v>0.00216605735628942</v>
      </c>
      <c r="D831" s="54">
        <v>-0.389042126764864</v>
      </c>
      <c r="E831" s="53" t="s">
        <v>10</v>
      </c>
    </row>
    <row r="832">
      <c r="A832" s="54">
        <v>830.0</v>
      </c>
      <c r="B832" s="53" t="s">
        <v>47</v>
      </c>
      <c r="C832" s="54">
        <v>0.00514869042927535</v>
      </c>
      <c r="D832" s="54">
        <v>-0.734775702153792</v>
      </c>
      <c r="E832" s="53" t="s">
        <v>10</v>
      </c>
    </row>
    <row r="833">
      <c r="A833" s="54">
        <v>831.0</v>
      </c>
      <c r="B833" s="53" t="s">
        <v>953</v>
      </c>
      <c r="C833" s="54">
        <v>0.0</v>
      </c>
      <c r="D833" s="54">
        <v>0.0</v>
      </c>
      <c r="E833" s="53" t="s">
        <v>10</v>
      </c>
    </row>
    <row r="834">
      <c r="A834" s="54">
        <v>832.0</v>
      </c>
      <c r="B834" s="53" t="s">
        <v>954</v>
      </c>
      <c r="C834" s="54">
        <v>0.0</v>
      </c>
      <c r="D834" s="54">
        <v>0.0</v>
      </c>
      <c r="E834" s="53" t="s">
        <v>10</v>
      </c>
    </row>
    <row r="835">
      <c r="A835" s="54">
        <v>833.0</v>
      </c>
      <c r="B835" s="53" t="s">
        <v>955</v>
      </c>
      <c r="C835" s="54">
        <v>0.0</v>
      </c>
      <c r="D835" s="54">
        <v>0.0</v>
      </c>
      <c r="E835" s="53" t="s">
        <v>10</v>
      </c>
    </row>
    <row r="836">
      <c r="A836" s="54">
        <v>834.0</v>
      </c>
      <c r="B836" s="53" t="s">
        <v>956</v>
      </c>
      <c r="C836" s="54">
        <v>0.0</v>
      </c>
      <c r="D836" s="54">
        <v>0.0</v>
      </c>
      <c r="E836" s="53" t="s">
        <v>10</v>
      </c>
    </row>
    <row r="837">
      <c r="A837" s="54">
        <v>835.0</v>
      </c>
      <c r="B837" s="53" t="s">
        <v>246</v>
      </c>
      <c r="C837" s="54">
        <v>1.75681749236781E-4</v>
      </c>
      <c r="D837" s="54">
        <v>0.169533610411387</v>
      </c>
      <c r="E837" s="53" t="s">
        <v>11</v>
      </c>
    </row>
    <row r="838">
      <c r="A838" s="54">
        <v>836.0</v>
      </c>
      <c r="B838" s="53" t="s">
        <v>957</v>
      </c>
      <c r="C838" s="54">
        <v>0.0</v>
      </c>
      <c r="D838" s="54">
        <v>0.0</v>
      </c>
      <c r="E838" s="53" t="s">
        <v>10</v>
      </c>
    </row>
    <row r="839">
      <c r="A839" s="54">
        <v>837.0</v>
      </c>
      <c r="B839" s="53" t="s">
        <v>131</v>
      </c>
      <c r="C839" s="54">
        <v>9.10334851790783E-4</v>
      </c>
      <c r="D839" s="54">
        <v>0.391367826356028</v>
      </c>
      <c r="E839" s="53" t="s">
        <v>11</v>
      </c>
    </row>
    <row r="840">
      <c r="A840" s="54">
        <v>838.0</v>
      </c>
      <c r="B840" s="53" t="s">
        <v>958</v>
      </c>
      <c r="C840" s="54">
        <v>0.0</v>
      </c>
      <c r="D840" s="54">
        <v>0.0</v>
      </c>
      <c r="E840" s="53" t="s">
        <v>10</v>
      </c>
    </row>
    <row r="841">
      <c r="A841" s="54">
        <v>839.0</v>
      </c>
      <c r="B841" s="53" t="s">
        <v>959</v>
      </c>
      <c r="C841" s="54">
        <v>0.0</v>
      </c>
      <c r="D841" s="54">
        <v>0.0</v>
      </c>
      <c r="E841" s="53" t="s">
        <v>10</v>
      </c>
    </row>
    <row r="842">
      <c r="A842" s="54">
        <v>840.0</v>
      </c>
      <c r="B842" s="53" t="s">
        <v>41</v>
      </c>
      <c r="C842" s="54">
        <v>0.00549859639519374</v>
      </c>
      <c r="D842" s="54">
        <v>0.402609401358311</v>
      </c>
      <c r="E842" s="53" t="s">
        <v>11</v>
      </c>
    </row>
    <row r="843">
      <c r="A843" s="54">
        <v>841.0</v>
      </c>
      <c r="B843" s="53" t="s">
        <v>147</v>
      </c>
      <c r="C843" s="54">
        <v>5.80057835158337E-4</v>
      </c>
      <c r="D843" s="54">
        <v>-0.0613542080031325</v>
      </c>
      <c r="E843" s="53" t="s">
        <v>10</v>
      </c>
    </row>
    <row r="844">
      <c r="A844" s="54">
        <v>842.0</v>
      </c>
      <c r="B844" s="53" t="s">
        <v>126</v>
      </c>
      <c r="C844" s="54">
        <v>9.84403608000548E-4</v>
      </c>
      <c r="D844" s="54">
        <v>-0.22949145887491</v>
      </c>
      <c r="E844" s="53" t="s">
        <v>10</v>
      </c>
    </row>
    <row r="845">
      <c r="A845" s="54">
        <v>843.0</v>
      </c>
      <c r="B845" s="53" t="s">
        <v>271</v>
      </c>
      <c r="C845" s="54">
        <v>1.29181382832865E-4</v>
      </c>
      <c r="D845" s="54">
        <v>0.351577468049045</v>
      </c>
      <c r="E845" s="53" t="s">
        <v>11</v>
      </c>
    </row>
    <row r="846">
      <c r="A846" s="54">
        <v>844.0</v>
      </c>
      <c r="B846" s="53" t="s">
        <v>359</v>
      </c>
      <c r="C846" s="55">
        <v>1.29349043316597E-5</v>
      </c>
      <c r="D846" s="54">
        <v>-0.361254064181067</v>
      </c>
      <c r="E846" s="53" t="s">
        <v>10</v>
      </c>
    </row>
    <row r="847">
      <c r="A847" s="54">
        <v>845.0</v>
      </c>
      <c r="B847" s="53" t="s">
        <v>960</v>
      </c>
      <c r="C847" s="54">
        <v>0.0</v>
      </c>
      <c r="D847" s="54">
        <v>0.0</v>
      </c>
      <c r="E847" s="53" t="s">
        <v>10</v>
      </c>
    </row>
    <row r="848">
      <c r="A848" s="54">
        <v>846.0</v>
      </c>
      <c r="B848" s="53" t="s">
        <v>961</v>
      </c>
      <c r="C848" s="54">
        <v>0.0</v>
      </c>
      <c r="D848" s="54">
        <v>0.0</v>
      </c>
      <c r="E848" s="53" t="s">
        <v>10</v>
      </c>
    </row>
    <row r="849">
      <c r="A849" s="54">
        <v>847.0</v>
      </c>
      <c r="B849" s="53" t="s">
        <v>962</v>
      </c>
      <c r="C849" s="54">
        <v>0.0</v>
      </c>
      <c r="D849" s="54">
        <v>0.0</v>
      </c>
      <c r="E849" s="53" t="s">
        <v>10</v>
      </c>
    </row>
    <row r="850">
      <c r="A850" s="54">
        <v>848.0</v>
      </c>
      <c r="B850" s="53" t="s">
        <v>963</v>
      </c>
      <c r="C850" s="54">
        <v>0.0</v>
      </c>
      <c r="D850" s="54">
        <v>0.0</v>
      </c>
      <c r="E850" s="53" t="s">
        <v>10</v>
      </c>
    </row>
    <row r="851">
      <c r="A851" s="54">
        <v>849.0</v>
      </c>
      <c r="B851" s="53" t="s">
        <v>964</v>
      </c>
      <c r="C851" s="54">
        <v>0.0</v>
      </c>
      <c r="D851" s="54">
        <v>0.0</v>
      </c>
      <c r="E851" s="53" t="s">
        <v>10</v>
      </c>
    </row>
    <row r="852">
      <c r="A852" s="54">
        <v>850.0</v>
      </c>
      <c r="B852" s="53" t="s">
        <v>346</v>
      </c>
      <c r="C852" s="55">
        <v>2.18652737348822E-5</v>
      </c>
      <c r="D852" s="54">
        <v>-0.285710052161636</v>
      </c>
      <c r="E852" s="53" t="s">
        <v>10</v>
      </c>
    </row>
    <row r="853">
      <c r="A853" s="54">
        <v>851.0</v>
      </c>
      <c r="B853" s="53" t="s">
        <v>965</v>
      </c>
      <c r="C853" s="54">
        <v>0.0</v>
      </c>
      <c r="D853" s="54">
        <v>0.0</v>
      </c>
      <c r="E853" s="53" t="s">
        <v>10</v>
      </c>
    </row>
    <row r="854">
      <c r="A854" s="54">
        <v>852.0</v>
      </c>
      <c r="B854" s="53" t="s">
        <v>33</v>
      </c>
      <c r="C854" s="54">
        <v>0.00580868174683997</v>
      </c>
      <c r="D854" s="54">
        <v>0.567646742469907</v>
      </c>
      <c r="E854" s="53" t="s">
        <v>11</v>
      </c>
    </row>
    <row r="855">
      <c r="A855" s="54">
        <v>853.0</v>
      </c>
      <c r="B855" s="53" t="s">
        <v>29</v>
      </c>
      <c r="C855" s="54">
        <v>0.00633673988183875</v>
      </c>
      <c r="D855" s="54">
        <v>-0.535401791252816</v>
      </c>
      <c r="E855" s="53" t="s">
        <v>10</v>
      </c>
    </row>
    <row r="856">
      <c r="A856" s="54">
        <v>854.0</v>
      </c>
      <c r="B856" s="53" t="s">
        <v>78</v>
      </c>
      <c r="C856" s="54">
        <v>0.00249486813546065</v>
      </c>
      <c r="D856" s="54">
        <v>-0.50226262000459</v>
      </c>
      <c r="E856" s="53" t="s">
        <v>10</v>
      </c>
    </row>
    <row r="857">
      <c r="A857" s="54">
        <v>855.0</v>
      </c>
      <c r="B857" s="53" t="s">
        <v>27</v>
      </c>
      <c r="C857" s="54">
        <v>0.00711047540226169</v>
      </c>
      <c r="D857" s="54">
        <v>-0.530552586881231</v>
      </c>
      <c r="E857" s="53" t="s">
        <v>10</v>
      </c>
    </row>
    <row r="858">
      <c r="A858" s="54">
        <v>856.0</v>
      </c>
      <c r="B858" s="53" t="s">
        <v>45</v>
      </c>
      <c r="C858" s="54">
        <v>0.00533800660265313</v>
      </c>
      <c r="D858" s="54">
        <v>-0.503509893488547</v>
      </c>
      <c r="E858" s="53" t="s">
        <v>10</v>
      </c>
    </row>
    <row r="859">
      <c r="A859" s="54">
        <v>857.0</v>
      </c>
      <c r="B859" s="53" t="s">
        <v>21</v>
      </c>
      <c r="C859" s="54">
        <v>0.00741788634371945</v>
      </c>
      <c r="D859" s="54">
        <v>-0.790014450734513</v>
      </c>
      <c r="E859" s="53" t="s">
        <v>10</v>
      </c>
    </row>
    <row r="860">
      <c r="A860" s="54">
        <v>858.0</v>
      </c>
      <c r="B860" s="53" t="s">
        <v>59</v>
      </c>
      <c r="C860" s="54">
        <v>0.00395027716571352</v>
      </c>
      <c r="D860" s="54">
        <v>-0.525452930316204</v>
      </c>
      <c r="E860" s="53" t="s">
        <v>10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/>
      <c r="B1" s="53" t="s">
        <v>1</v>
      </c>
      <c r="C1" s="53" t="s">
        <v>1435</v>
      </c>
      <c r="D1" s="53" t="s">
        <v>1436</v>
      </c>
      <c r="E1" s="53" t="s">
        <v>1437</v>
      </c>
    </row>
    <row r="2">
      <c r="A2" s="54">
        <v>0.0</v>
      </c>
      <c r="B2" s="53" t="s">
        <v>72</v>
      </c>
      <c r="C2" s="54">
        <v>0.00304906106306694</v>
      </c>
      <c r="D2" s="54">
        <v>-0.799809579451982</v>
      </c>
      <c r="E2" s="53" t="s">
        <v>10</v>
      </c>
    </row>
    <row r="3">
      <c r="A3" s="54">
        <v>1.0</v>
      </c>
      <c r="B3" s="53" t="s">
        <v>366</v>
      </c>
      <c r="C3" s="54">
        <v>0.0</v>
      </c>
      <c r="D3" s="54">
        <v>0.0</v>
      </c>
      <c r="E3" s="53" t="s">
        <v>10</v>
      </c>
    </row>
    <row r="4">
      <c r="A4" s="54">
        <v>2.0</v>
      </c>
      <c r="B4" s="53" t="s">
        <v>96</v>
      </c>
      <c r="C4" s="54">
        <v>0.00149800740550207</v>
      </c>
      <c r="D4" s="54">
        <v>0.663001075226045</v>
      </c>
      <c r="E4" s="53" t="s">
        <v>11</v>
      </c>
    </row>
    <row r="5">
      <c r="A5" s="54">
        <v>3.0</v>
      </c>
      <c r="B5" s="53" t="s">
        <v>367</v>
      </c>
      <c r="C5" s="54">
        <v>0.0</v>
      </c>
      <c r="D5" s="54">
        <v>0.0</v>
      </c>
      <c r="E5" s="53" t="s">
        <v>10</v>
      </c>
    </row>
    <row r="6">
      <c r="A6" s="54">
        <v>4.0</v>
      </c>
      <c r="B6" s="53" t="s">
        <v>318</v>
      </c>
      <c r="C6" s="55">
        <v>5.3912863473073E-5</v>
      </c>
      <c r="D6" s="54">
        <v>-0.164431832436012</v>
      </c>
      <c r="E6" s="53" t="s">
        <v>10</v>
      </c>
    </row>
    <row r="7">
      <c r="A7" s="54">
        <v>5.0</v>
      </c>
      <c r="B7" s="53" t="s">
        <v>128</v>
      </c>
      <c r="C7" s="54">
        <v>9.82010732449141E-4</v>
      </c>
      <c r="D7" s="54">
        <v>-0.692420773834</v>
      </c>
      <c r="E7" s="53" t="s">
        <v>10</v>
      </c>
    </row>
    <row r="8">
      <c r="A8" s="54">
        <v>6.0</v>
      </c>
      <c r="B8" s="53" t="s">
        <v>368</v>
      </c>
      <c r="C8" s="54">
        <v>0.0</v>
      </c>
      <c r="D8" s="54">
        <v>0.0</v>
      </c>
      <c r="E8" s="53" t="s">
        <v>10</v>
      </c>
    </row>
    <row r="9">
      <c r="A9" s="54">
        <v>7.0</v>
      </c>
      <c r="B9" s="53" t="s">
        <v>369</v>
      </c>
      <c r="C9" s="54">
        <v>0.0</v>
      </c>
      <c r="D9" s="54">
        <v>0.0</v>
      </c>
      <c r="E9" s="53" t="s">
        <v>10</v>
      </c>
    </row>
    <row r="10">
      <c r="A10" s="54">
        <v>8.0</v>
      </c>
      <c r="B10" s="53" t="s">
        <v>370</v>
      </c>
      <c r="C10" s="54">
        <v>0.0</v>
      </c>
      <c r="D10" s="54">
        <v>0.0</v>
      </c>
      <c r="E10" s="53" t="s">
        <v>10</v>
      </c>
    </row>
    <row r="11">
      <c r="A11" s="54">
        <v>9.0</v>
      </c>
      <c r="B11" s="53" t="s">
        <v>93</v>
      </c>
      <c r="C11" s="54">
        <v>0.00169779287249151</v>
      </c>
      <c r="D11" s="54">
        <v>-0.673863293670596</v>
      </c>
      <c r="E11" s="53" t="s">
        <v>10</v>
      </c>
    </row>
    <row r="12">
      <c r="A12" s="54">
        <v>10.0</v>
      </c>
      <c r="B12" s="53" t="s">
        <v>371</v>
      </c>
      <c r="C12" s="54">
        <v>0.0</v>
      </c>
      <c r="D12" s="54">
        <v>0.0</v>
      </c>
      <c r="E12" s="53" t="s">
        <v>10</v>
      </c>
    </row>
    <row r="13">
      <c r="A13" s="54">
        <v>11.0</v>
      </c>
      <c r="B13" s="53" t="s">
        <v>114</v>
      </c>
      <c r="C13" s="54">
        <v>0.00111110970134407</v>
      </c>
      <c r="D13" s="54">
        <v>0.625356232623777</v>
      </c>
      <c r="E13" s="53" t="s">
        <v>11</v>
      </c>
    </row>
    <row r="14">
      <c r="A14" s="54">
        <v>12.0</v>
      </c>
      <c r="B14" s="53" t="s">
        <v>23</v>
      </c>
      <c r="C14" s="54">
        <v>0.00739729961889421</v>
      </c>
      <c r="D14" s="54">
        <v>-0.946921420216149</v>
      </c>
      <c r="E14" s="53" t="s">
        <v>10</v>
      </c>
    </row>
    <row r="15">
      <c r="A15" s="54">
        <v>13.0</v>
      </c>
      <c r="B15" s="53" t="s">
        <v>176</v>
      </c>
      <c r="C15" s="54">
        <v>3.99682572273426E-4</v>
      </c>
      <c r="D15" s="54">
        <v>-0.624554958581014</v>
      </c>
      <c r="E15" s="53" t="s">
        <v>10</v>
      </c>
    </row>
    <row r="16">
      <c r="A16" s="54">
        <v>14.0</v>
      </c>
      <c r="B16" s="53" t="s">
        <v>185</v>
      </c>
      <c r="C16" s="54">
        <v>3.60424145175452E-4</v>
      </c>
      <c r="D16" s="54">
        <v>-0.555746070070623</v>
      </c>
      <c r="E16" s="53" t="s">
        <v>10</v>
      </c>
    </row>
    <row r="17">
      <c r="A17" s="54">
        <v>15.0</v>
      </c>
      <c r="B17" s="53" t="s">
        <v>372</v>
      </c>
      <c r="C17" s="54">
        <v>0.0</v>
      </c>
      <c r="D17" s="54">
        <v>0.0</v>
      </c>
      <c r="E17" s="53" t="s">
        <v>10</v>
      </c>
    </row>
    <row r="18">
      <c r="A18" s="54">
        <v>16.0</v>
      </c>
      <c r="B18" s="53" t="s">
        <v>373</v>
      </c>
      <c r="C18" s="54">
        <v>0.0</v>
      </c>
      <c r="D18" s="54">
        <v>0.0</v>
      </c>
      <c r="E18" s="53" t="s">
        <v>10</v>
      </c>
    </row>
    <row r="19">
      <c r="A19" s="54">
        <v>17.0</v>
      </c>
      <c r="B19" s="53" t="s">
        <v>374</v>
      </c>
      <c r="C19" s="54">
        <v>0.0</v>
      </c>
      <c r="D19" s="54">
        <v>0.0</v>
      </c>
      <c r="E19" s="53" t="s">
        <v>10</v>
      </c>
    </row>
    <row r="20">
      <c r="A20" s="54">
        <v>18.0</v>
      </c>
      <c r="B20" s="53" t="s">
        <v>119</v>
      </c>
      <c r="C20" s="54">
        <v>0.00104535618152594</v>
      </c>
      <c r="D20" s="54">
        <v>-0.792834763853973</v>
      </c>
      <c r="E20" s="53" t="s">
        <v>10</v>
      </c>
    </row>
    <row r="21">
      <c r="A21" s="54">
        <v>19.0</v>
      </c>
      <c r="B21" s="53" t="s">
        <v>375</v>
      </c>
      <c r="C21" s="54">
        <v>0.0</v>
      </c>
      <c r="D21" s="54">
        <v>0.0</v>
      </c>
      <c r="E21" s="53" t="s">
        <v>10</v>
      </c>
    </row>
    <row r="22">
      <c r="A22" s="54">
        <v>20.0</v>
      </c>
      <c r="B22" s="53" t="s">
        <v>315</v>
      </c>
      <c r="C22" s="55">
        <v>5.6171656874169E-5</v>
      </c>
      <c r="D22" s="54">
        <v>-0.289538414137511</v>
      </c>
      <c r="E22" s="53" t="s">
        <v>10</v>
      </c>
    </row>
    <row r="23">
      <c r="A23" s="54">
        <v>21.0</v>
      </c>
      <c r="B23" s="53" t="s">
        <v>144</v>
      </c>
      <c r="C23" s="54">
        <v>6.28515837741877E-4</v>
      </c>
      <c r="D23" s="54">
        <v>0.656432667429392</v>
      </c>
      <c r="E23" s="53" t="s">
        <v>11</v>
      </c>
    </row>
    <row r="24">
      <c r="A24" s="54">
        <v>22.0</v>
      </c>
      <c r="B24" s="53" t="s">
        <v>376</v>
      </c>
      <c r="C24" s="54">
        <v>0.0</v>
      </c>
      <c r="D24" s="54">
        <v>0.0</v>
      </c>
      <c r="E24" s="53" t="s">
        <v>10</v>
      </c>
    </row>
    <row r="25">
      <c r="A25" s="54">
        <v>23.0</v>
      </c>
      <c r="B25" s="53" t="s">
        <v>377</v>
      </c>
      <c r="C25" s="54">
        <v>0.0</v>
      </c>
      <c r="D25" s="54">
        <v>0.0</v>
      </c>
      <c r="E25" s="53" t="s">
        <v>10</v>
      </c>
    </row>
    <row r="26">
      <c r="A26" s="54">
        <v>24.0</v>
      </c>
      <c r="B26" s="53" t="s">
        <v>378</v>
      </c>
      <c r="C26" s="54">
        <v>0.0</v>
      </c>
      <c r="D26" s="54">
        <v>0.0</v>
      </c>
      <c r="E26" s="53" t="s">
        <v>10</v>
      </c>
    </row>
    <row r="27">
      <c r="A27" s="54">
        <v>25.0</v>
      </c>
      <c r="B27" s="53" t="s">
        <v>53</v>
      </c>
      <c r="C27" s="54">
        <v>0.00464504354641759</v>
      </c>
      <c r="D27" s="54">
        <v>-0.862591935840629</v>
      </c>
      <c r="E27" s="53" t="s">
        <v>10</v>
      </c>
    </row>
    <row r="28">
      <c r="A28" s="54">
        <v>26.0</v>
      </c>
      <c r="B28" s="53" t="s">
        <v>379</v>
      </c>
      <c r="C28" s="54">
        <v>0.0</v>
      </c>
      <c r="D28" s="54">
        <v>0.0</v>
      </c>
      <c r="E28" s="53" t="s">
        <v>10</v>
      </c>
    </row>
    <row r="29">
      <c r="A29" s="54">
        <v>27.0</v>
      </c>
      <c r="B29" s="53" t="s">
        <v>380</v>
      </c>
      <c r="C29" s="54">
        <v>0.0</v>
      </c>
      <c r="D29" s="54">
        <v>0.0</v>
      </c>
      <c r="E29" s="53" t="s">
        <v>10</v>
      </c>
    </row>
    <row r="30">
      <c r="A30" s="54">
        <v>28.0</v>
      </c>
      <c r="B30" s="53" t="s">
        <v>381</v>
      </c>
      <c r="C30" s="54">
        <v>0.0</v>
      </c>
      <c r="D30" s="54">
        <v>0.0</v>
      </c>
      <c r="E30" s="53" t="s">
        <v>10</v>
      </c>
    </row>
    <row r="31">
      <c r="A31" s="54">
        <v>29.0</v>
      </c>
      <c r="B31" s="53" t="s">
        <v>382</v>
      </c>
      <c r="C31" s="54">
        <v>0.0</v>
      </c>
      <c r="D31" s="54">
        <v>0.0</v>
      </c>
      <c r="E31" s="53" t="s">
        <v>10</v>
      </c>
    </row>
    <row r="32">
      <c r="A32" s="54">
        <v>30.0</v>
      </c>
      <c r="B32" s="53" t="s">
        <v>383</v>
      </c>
      <c r="C32" s="54">
        <v>0.0</v>
      </c>
      <c r="D32" s="54">
        <v>0.0</v>
      </c>
      <c r="E32" s="53" t="s">
        <v>10</v>
      </c>
    </row>
    <row r="33">
      <c r="A33" s="54">
        <v>31.0</v>
      </c>
      <c r="B33" s="53" t="s">
        <v>384</v>
      </c>
      <c r="C33" s="54">
        <v>0.0</v>
      </c>
      <c r="D33" s="54">
        <v>0.0</v>
      </c>
      <c r="E33" s="53" t="s">
        <v>10</v>
      </c>
    </row>
    <row r="34">
      <c r="A34" s="54">
        <v>32.0</v>
      </c>
      <c r="B34" s="53" t="s">
        <v>82</v>
      </c>
      <c r="C34" s="54">
        <v>0.00219399903876102</v>
      </c>
      <c r="D34" s="54">
        <v>-0.878583311128405</v>
      </c>
      <c r="E34" s="53" t="s">
        <v>10</v>
      </c>
    </row>
    <row r="35">
      <c r="A35" s="54">
        <v>33.0</v>
      </c>
      <c r="B35" s="53" t="s">
        <v>385</v>
      </c>
      <c r="C35" s="54">
        <v>0.0</v>
      </c>
      <c r="D35" s="54">
        <v>0.0</v>
      </c>
      <c r="E35" s="53" t="s">
        <v>10</v>
      </c>
    </row>
    <row r="36">
      <c r="A36" s="54">
        <v>34.0</v>
      </c>
      <c r="B36" s="53" t="s">
        <v>386</v>
      </c>
      <c r="C36" s="54">
        <v>0.0</v>
      </c>
      <c r="D36" s="54">
        <v>0.0</v>
      </c>
      <c r="E36" s="53" t="s">
        <v>10</v>
      </c>
    </row>
    <row r="37">
      <c r="A37" s="54">
        <v>35.0</v>
      </c>
      <c r="B37" s="53" t="s">
        <v>387</v>
      </c>
      <c r="C37" s="54">
        <v>0.0</v>
      </c>
      <c r="D37" s="54">
        <v>0.0</v>
      </c>
      <c r="E37" s="53" t="s">
        <v>10</v>
      </c>
    </row>
    <row r="38">
      <c r="A38" s="54">
        <v>36.0</v>
      </c>
      <c r="B38" s="53" t="s">
        <v>388</v>
      </c>
      <c r="C38" s="54">
        <v>0.0</v>
      </c>
      <c r="D38" s="54">
        <v>0.0</v>
      </c>
      <c r="E38" s="53" t="s">
        <v>10</v>
      </c>
    </row>
    <row r="39">
      <c r="A39" s="54">
        <v>37.0</v>
      </c>
      <c r="B39" s="53" t="s">
        <v>389</v>
      </c>
      <c r="C39" s="54">
        <v>0.0</v>
      </c>
      <c r="D39" s="54">
        <v>0.0</v>
      </c>
      <c r="E39" s="53" t="s">
        <v>10</v>
      </c>
    </row>
    <row r="40">
      <c r="A40" s="54">
        <v>38.0</v>
      </c>
      <c r="B40" s="53" t="s">
        <v>390</v>
      </c>
      <c r="C40" s="54">
        <v>0.0</v>
      </c>
      <c r="D40" s="54">
        <v>0.0</v>
      </c>
      <c r="E40" s="53" t="s">
        <v>10</v>
      </c>
    </row>
    <row r="41">
      <c r="A41" s="54">
        <v>39.0</v>
      </c>
      <c r="B41" s="53" t="s">
        <v>391</v>
      </c>
      <c r="C41" s="54">
        <v>0.0</v>
      </c>
      <c r="D41" s="54">
        <v>0.0</v>
      </c>
      <c r="E41" s="53" t="s">
        <v>10</v>
      </c>
    </row>
    <row r="42">
      <c r="A42" s="54">
        <v>40.0</v>
      </c>
      <c r="B42" s="53" t="s">
        <v>392</v>
      </c>
      <c r="C42" s="54">
        <v>0.0</v>
      </c>
      <c r="D42" s="54">
        <v>0.0</v>
      </c>
      <c r="E42" s="53" t="s">
        <v>10</v>
      </c>
    </row>
    <row r="43">
      <c r="A43" s="54">
        <v>41.0</v>
      </c>
      <c r="B43" s="53" t="s">
        <v>393</v>
      </c>
      <c r="C43" s="54">
        <v>0.0</v>
      </c>
      <c r="D43" s="54">
        <v>0.0</v>
      </c>
      <c r="E43" s="53" t="s">
        <v>10</v>
      </c>
    </row>
    <row r="44">
      <c r="A44" s="54">
        <v>42.0</v>
      </c>
      <c r="B44" s="53" t="s">
        <v>338</v>
      </c>
      <c r="C44" s="55">
        <v>3.34986204130822E-5</v>
      </c>
      <c r="D44" s="54">
        <v>-0.213318058768078</v>
      </c>
      <c r="E44" s="53" t="s">
        <v>10</v>
      </c>
    </row>
    <row r="45">
      <c r="A45" s="54">
        <v>43.0</v>
      </c>
      <c r="B45" s="53" t="s">
        <v>394</v>
      </c>
      <c r="C45" s="54">
        <v>0.0</v>
      </c>
      <c r="D45" s="54">
        <v>0.0</v>
      </c>
      <c r="E45" s="53" t="s">
        <v>10</v>
      </c>
    </row>
    <row r="46">
      <c r="A46" s="54">
        <v>44.0</v>
      </c>
      <c r="B46" s="53" t="s">
        <v>112</v>
      </c>
      <c r="C46" s="54">
        <v>0.00112729132414365</v>
      </c>
      <c r="D46" s="54">
        <v>0.745669212906602</v>
      </c>
      <c r="E46" s="53" t="s">
        <v>11</v>
      </c>
    </row>
    <row r="47">
      <c r="A47" s="54">
        <v>45.0</v>
      </c>
      <c r="B47" s="53" t="s">
        <v>395</v>
      </c>
      <c r="C47" s="54">
        <v>0.0</v>
      </c>
      <c r="D47" s="54">
        <v>0.0</v>
      </c>
      <c r="E47" s="53" t="s">
        <v>10</v>
      </c>
    </row>
    <row r="48">
      <c r="A48" s="54">
        <v>46.0</v>
      </c>
      <c r="B48" s="53" t="s">
        <v>159</v>
      </c>
      <c r="C48" s="54">
        <v>5.27749688896058E-4</v>
      </c>
      <c r="D48" s="54">
        <v>0.78869615984081</v>
      </c>
      <c r="E48" s="53" t="s">
        <v>11</v>
      </c>
    </row>
    <row r="49">
      <c r="A49" s="54">
        <v>47.0</v>
      </c>
      <c r="B49" s="53" t="s">
        <v>396</v>
      </c>
      <c r="C49" s="54">
        <v>0.0</v>
      </c>
      <c r="D49" s="54">
        <v>0.0</v>
      </c>
      <c r="E49" s="53" t="s">
        <v>10</v>
      </c>
    </row>
    <row r="50">
      <c r="A50" s="54">
        <v>48.0</v>
      </c>
      <c r="B50" s="53" t="s">
        <v>397</v>
      </c>
      <c r="C50" s="54">
        <v>0.0</v>
      </c>
      <c r="D50" s="54">
        <v>0.0</v>
      </c>
      <c r="E50" s="53" t="s">
        <v>10</v>
      </c>
    </row>
    <row r="51">
      <c r="A51" s="54">
        <v>49.0</v>
      </c>
      <c r="B51" s="53" t="s">
        <v>398</v>
      </c>
      <c r="C51" s="54">
        <v>0.0</v>
      </c>
      <c r="D51" s="54">
        <v>0.0</v>
      </c>
      <c r="E51" s="53" t="s">
        <v>10</v>
      </c>
    </row>
    <row r="52">
      <c r="A52" s="54">
        <v>50.0</v>
      </c>
      <c r="B52" s="53" t="s">
        <v>399</v>
      </c>
      <c r="C52" s="54">
        <v>0.0</v>
      </c>
      <c r="D52" s="54">
        <v>0.0</v>
      </c>
      <c r="E52" s="53" t="s">
        <v>10</v>
      </c>
    </row>
    <row r="53">
      <c r="A53" s="54">
        <v>51.0</v>
      </c>
      <c r="B53" s="53" t="s">
        <v>400</v>
      </c>
      <c r="C53" s="54">
        <v>0.0</v>
      </c>
      <c r="D53" s="54">
        <v>0.0</v>
      </c>
      <c r="E53" s="53" t="s">
        <v>10</v>
      </c>
    </row>
    <row r="54">
      <c r="A54" s="54">
        <v>52.0</v>
      </c>
      <c r="B54" s="53" t="s">
        <v>401</v>
      </c>
      <c r="C54" s="54">
        <v>0.0</v>
      </c>
      <c r="D54" s="54">
        <v>0.0</v>
      </c>
      <c r="E54" s="53" t="s">
        <v>10</v>
      </c>
    </row>
    <row r="55">
      <c r="A55" s="54">
        <v>53.0</v>
      </c>
      <c r="B55" s="53" t="s">
        <v>402</v>
      </c>
      <c r="C55" s="54">
        <v>0.0</v>
      </c>
      <c r="D55" s="54">
        <v>0.0</v>
      </c>
      <c r="E55" s="53" t="s">
        <v>10</v>
      </c>
    </row>
    <row r="56">
      <c r="A56" s="54">
        <v>54.0</v>
      </c>
      <c r="B56" s="53" t="s">
        <v>403</v>
      </c>
      <c r="C56" s="54">
        <v>0.0</v>
      </c>
      <c r="D56" s="54">
        <v>0.0</v>
      </c>
      <c r="E56" s="53" t="s">
        <v>10</v>
      </c>
    </row>
    <row r="57">
      <c r="A57" s="54">
        <v>55.0</v>
      </c>
      <c r="B57" s="53" t="s">
        <v>404</v>
      </c>
      <c r="C57" s="54">
        <v>0.0</v>
      </c>
      <c r="D57" s="54">
        <v>0.0</v>
      </c>
      <c r="E57" s="53" t="s">
        <v>10</v>
      </c>
    </row>
    <row r="58">
      <c r="A58" s="54">
        <v>56.0</v>
      </c>
      <c r="B58" s="53" t="s">
        <v>405</v>
      </c>
      <c r="C58" s="54">
        <v>0.0</v>
      </c>
      <c r="D58" s="54">
        <v>0.0</v>
      </c>
      <c r="E58" s="53" t="s">
        <v>10</v>
      </c>
    </row>
    <row r="59">
      <c r="A59" s="54">
        <v>57.0</v>
      </c>
      <c r="B59" s="53" t="s">
        <v>406</v>
      </c>
      <c r="C59" s="54">
        <v>0.0</v>
      </c>
      <c r="D59" s="54">
        <v>0.0</v>
      </c>
      <c r="E59" s="53" t="s">
        <v>10</v>
      </c>
    </row>
    <row r="60">
      <c r="A60" s="54">
        <v>58.0</v>
      </c>
      <c r="B60" s="53" t="s">
        <v>407</v>
      </c>
      <c r="C60" s="54">
        <v>0.0</v>
      </c>
      <c r="D60" s="54">
        <v>0.0</v>
      </c>
      <c r="E60" s="53" t="s">
        <v>10</v>
      </c>
    </row>
    <row r="61">
      <c r="A61" s="54">
        <v>59.0</v>
      </c>
      <c r="B61" s="53" t="s">
        <v>408</v>
      </c>
      <c r="C61" s="54">
        <v>0.0</v>
      </c>
      <c r="D61" s="54">
        <v>0.0</v>
      </c>
      <c r="E61" s="53" t="s">
        <v>10</v>
      </c>
    </row>
    <row r="62">
      <c r="A62" s="54">
        <v>60.0</v>
      </c>
      <c r="B62" s="53" t="s">
        <v>409</v>
      </c>
      <c r="C62" s="54">
        <v>0.0</v>
      </c>
      <c r="D62" s="54">
        <v>0.0</v>
      </c>
      <c r="E62" s="53" t="s">
        <v>10</v>
      </c>
    </row>
    <row r="63">
      <c r="A63" s="54">
        <v>61.0</v>
      </c>
      <c r="B63" s="53" t="s">
        <v>410</v>
      </c>
      <c r="C63" s="54">
        <v>0.0</v>
      </c>
      <c r="D63" s="54">
        <v>0.0</v>
      </c>
      <c r="E63" s="53" t="s">
        <v>10</v>
      </c>
    </row>
    <row r="64">
      <c r="A64" s="54">
        <v>62.0</v>
      </c>
      <c r="B64" s="53" t="s">
        <v>276</v>
      </c>
      <c r="C64" s="54">
        <v>1.20984981310369E-4</v>
      </c>
      <c r="D64" s="54">
        <v>-0.409739459330276</v>
      </c>
      <c r="E64" s="53" t="s">
        <v>10</v>
      </c>
    </row>
    <row r="65">
      <c r="A65" s="54">
        <v>63.0</v>
      </c>
      <c r="B65" s="53" t="s">
        <v>411</v>
      </c>
      <c r="C65" s="54">
        <v>0.0</v>
      </c>
      <c r="D65" s="54">
        <v>0.0</v>
      </c>
      <c r="E65" s="53" t="s">
        <v>10</v>
      </c>
    </row>
    <row r="66">
      <c r="A66" s="54">
        <v>64.0</v>
      </c>
      <c r="B66" s="53" t="s">
        <v>412</v>
      </c>
      <c r="C66" s="54">
        <v>0.0</v>
      </c>
      <c r="D66" s="54">
        <v>0.0</v>
      </c>
      <c r="E66" s="53" t="s">
        <v>10</v>
      </c>
    </row>
    <row r="67">
      <c r="A67" s="54">
        <v>65.0</v>
      </c>
      <c r="B67" s="53" t="s">
        <v>413</v>
      </c>
      <c r="C67" s="54">
        <v>0.0</v>
      </c>
      <c r="D67" s="54">
        <v>0.0</v>
      </c>
      <c r="E67" s="53" t="s">
        <v>10</v>
      </c>
    </row>
    <row r="68">
      <c r="A68" s="54">
        <v>66.0</v>
      </c>
      <c r="B68" s="53" t="s">
        <v>414</v>
      </c>
      <c r="C68" s="54">
        <v>0.0</v>
      </c>
      <c r="D68" s="54">
        <v>0.0</v>
      </c>
      <c r="E68" s="53" t="s">
        <v>10</v>
      </c>
    </row>
    <row r="69">
      <c r="A69" s="54">
        <v>67.0</v>
      </c>
      <c r="B69" s="53" t="s">
        <v>415</v>
      </c>
      <c r="C69" s="54">
        <v>0.0</v>
      </c>
      <c r="D69" s="54">
        <v>0.0</v>
      </c>
      <c r="E69" s="53" t="s">
        <v>10</v>
      </c>
    </row>
    <row r="70">
      <c r="A70" s="54">
        <v>68.0</v>
      </c>
      <c r="B70" s="53" t="s">
        <v>416</v>
      </c>
      <c r="C70" s="54">
        <v>0.0</v>
      </c>
      <c r="D70" s="54">
        <v>0.0</v>
      </c>
      <c r="E70" s="53" t="s">
        <v>10</v>
      </c>
    </row>
    <row r="71">
      <c r="A71" s="54">
        <v>69.0</v>
      </c>
      <c r="B71" s="53" t="s">
        <v>417</v>
      </c>
      <c r="C71" s="54">
        <v>0.0</v>
      </c>
      <c r="D71" s="54">
        <v>0.0</v>
      </c>
      <c r="E71" s="53" t="s">
        <v>10</v>
      </c>
    </row>
    <row r="72">
      <c r="A72" s="54">
        <v>70.0</v>
      </c>
      <c r="B72" s="53" t="s">
        <v>418</v>
      </c>
      <c r="C72" s="54">
        <v>0.0</v>
      </c>
      <c r="D72" s="54">
        <v>0.0</v>
      </c>
      <c r="E72" s="53" t="s">
        <v>10</v>
      </c>
    </row>
    <row r="73">
      <c r="A73" s="54">
        <v>71.0</v>
      </c>
      <c r="B73" s="53" t="s">
        <v>121</v>
      </c>
      <c r="C73" s="54">
        <v>0.00102650257846783</v>
      </c>
      <c r="D73" s="54">
        <v>0.767353124849962</v>
      </c>
      <c r="E73" s="53" t="s">
        <v>11</v>
      </c>
    </row>
    <row r="74">
      <c r="A74" s="54">
        <v>72.0</v>
      </c>
      <c r="B74" s="53" t="s">
        <v>31</v>
      </c>
      <c r="C74" s="54">
        <v>0.00617066788998663</v>
      </c>
      <c r="D74" s="54">
        <v>-0.893258389114408</v>
      </c>
      <c r="E74" s="53" t="s">
        <v>10</v>
      </c>
    </row>
    <row r="75">
      <c r="A75" s="54">
        <v>73.0</v>
      </c>
      <c r="B75" s="53" t="s">
        <v>113</v>
      </c>
      <c r="C75" s="54">
        <v>0.00112328489397214</v>
      </c>
      <c r="D75" s="54">
        <v>0.743209304688782</v>
      </c>
      <c r="E75" s="53" t="s">
        <v>11</v>
      </c>
    </row>
    <row r="76">
      <c r="A76" s="54">
        <v>74.0</v>
      </c>
      <c r="B76" s="53" t="s">
        <v>419</v>
      </c>
      <c r="C76" s="54">
        <v>0.0</v>
      </c>
      <c r="D76" s="54">
        <v>0.0</v>
      </c>
      <c r="E76" s="53" t="s">
        <v>10</v>
      </c>
    </row>
    <row r="77">
      <c r="A77" s="54">
        <v>75.0</v>
      </c>
      <c r="B77" s="53" t="s">
        <v>420</v>
      </c>
      <c r="C77" s="54">
        <v>0.0</v>
      </c>
      <c r="D77" s="54">
        <v>0.0</v>
      </c>
      <c r="E77" s="53" t="s">
        <v>10</v>
      </c>
    </row>
    <row r="78">
      <c r="A78" s="54">
        <v>76.0</v>
      </c>
      <c r="B78" s="53" t="s">
        <v>421</v>
      </c>
      <c r="C78" s="54">
        <v>0.0</v>
      </c>
      <c r="D78" s="54">
        <v>0.0</v>
      </c>
      <c r="E78" s="53" t="s">
        <v>10</v>
      </c>
    </row>
    <row r="79">
      <c r="A79" s="54">
        <v>77.0</v>
      </c>
      <c r="B79" s="53" t="s">
        <v>422</v>
      </c>
      <c r="C79" s="54">
        <v>0.0</v>
      </c>
      <c r="D79" s="54">
        <v>0.0</v>
      </c>
      <c r="E79" s="53" t="s">
        <v>10</v>
      </c>
    </row>
    <row r="80">
      <c r="A80" s="54">
        <v>78.0</v>
      </c>
      <c r="B80" s="53" t="s">
        <v>71</v>
      </c>
      <c r="C80" s="54">
        <v>0.00319372914208775</v>
      </c>
      <c r="D80" s="54">
        <v>0.89320904217508</v>
      </c>
      <c r="E80" s="53" t="s">
        <v>11</v>
      </c>
    </row>
    <row r="81">
      <c r="A81" s="54">
        <v>79.0</v>
      </c>
      <c r="B81" s="53" t="s">
        <v>423</v>
      </c>
      <c r="C81" s="54">
        <v>0.0</v>
      </c>
      <c r="D81" s="54">
        <v>0.0</v>
      </c>
      <c r="E81" s="53" t="s">
        <v>10</v>
      </c>
    </row>
    <row r="82">
      <c r="A82" s="54">
        <v>80.0</v>
      </c>
      <c r="B82" s="53" t="s">
        <v>424</v>
      </c>
      <c r="C82" s="54">
        <v>0.0</v>
      </c>
      <c r="D82" s="54">
        <v>0.0</v>
      </c>
      <c r="E82" s="53" t="s">
        <v>10</v>
      </c>
    </row>
    <row r="83">
      <c r="A83" s="54">
        <v>81.0</v>
      </c>
      <c r="B83" s="53" t="s">
        <v>425</v>
      </c>
      <c r="C83" s="54">
        <v>0.0</v>
      </c>
      <c r="D83" s="54">
        <v>0.0</v>
      </c>
      <c r="E83" s="53" t="s">
        <v>10</v>
      </c>
    </row>
    <row r="84">
      <c r="A84" s="54">
        <v>82.0</v>
      </c>
      <c r="B84" s="53" t="s">
        <v>426</v>
      </c>
      <c r="C84" s="54">
        <v>0.0</v>
      </c>
      <c r="D84" s="54">
        <v>0.0</v>
      </c>
      <c r="E84" s="53" t="s">
        <v>10</v>
      </c>
    </row>
    <row r="85">
      <c r="A85" s="54">
        <v>83.0</v>
      </c>
      <c r="B85" s="53" t="s">
        <v>427</v>
      </c>
      <c r="C85" s="54">
        <v>0.0</v>
      </c>
      <c r="D85" s="54">
        <v>0.0</v>
      </c>
      <c r="E85" s="53" t="s">
        <v>10</v>
      </c>
    </row>
    <row r="86">
      <c r="A86" s="54">
        <v>84.0</v>
      </c>
      <c r="B86" s="53" t="s">
        <v>428</v>
      </c>
      <c r="C86" s="54">
        <v>0.0</v>
      </c>
      <c r="D86" s="54">
        <v>0.0</v>
      </c>
      <c r="E86" s="53" t="s">
        <v>10</v>
      </c>
    </row>
    <row r="87">
      <c r="A87" s="54">
        <v>85.0</v>
      </c>
      <c r="B87" s="53" t="s">
        <v>429</v>
      </c>
      <c r="C87" s="54">
        <v>0.0</v>
      </c>
      <c r="D87" s="54">
        <v>0.0</v>
      </c>
      <c r="E87" s="53" t="s">
        <v>10</v>
      </c>
    </row>
    <row r="88">
      <c r="A88" s="54">
        <v>86.0</v>
      </c>
      <c r="B88" s="53" t="s">
        <v>98</v>
      </c>
      <c r="C88" s="54">
        <v>0.00149713353777175</v>
      </c>
      <c r="D88" s="54">
        <v>-0.758842449443403</v>
      </c>
      <c r="E88" s="53" t="s">
        <v>10</v>
      </c>
    </row>
    <row r="89">
      <c r="A89" s="54">
        <v>87.0</v>
      </c>
      <c r="B89" s="53" t="s">
        <v>430</v>
      </c>
      <c r="C89" s="54">
        <v>0.0</v>
      </c>
      <c r="D89" s="54">
        <v>0.0</v>
      </c>
      <c r="E89" s="53" t="s">
        <v>10</v>
      </c>
    </row>
    <row r="90">
      <c r="A90" s="54">
        <v>88.0</v>
      </c>
      <c r="B90" s="53" t="s">
        <v>431</v>
      </c>
      <c r="C90" s="54">
        <v>0.0</v>
      </c>
      <c r="D90" s="54">
        <v>0.0</v>
      </c>
      <c r="E90" s="53" t="s">
        <v>10</v>
      </c>
    </row>
    <row r="91">
      <c r="A91" s="54">
        <v>89.0</v>
      </c>
      <c r="B91" s="53" t="s">
        <v>432</v>
      </c>
      <c r="C91" s="54">
        <v>0.0</v>
      </c>
      <c r="D91" s="54">
        <v>0.0</v>
      </c>
      <c r="E91" s="53" t="s">
        <v>10</v>
      </c>
    </row>
    <row r="92">
      <c r="A92" s="54">
        <v>90.0</v>
      </c>
      <c r="B92" s="53" t="s">
        <v>433</v>
      </c>
      <c r="C92" s="54">
        <v>0.0</v>
      </c>
      <c r="D92" s="54">
        <v>0.0</v>
      </c>
      <c r="E92" s="53" t="s">
        <v>10</v>
      </c>
    </row>
    <row r="93">
      <c r="A93" s="54">
        <v>91.0</v>
      </c>
      <c r="B93" s="53" t="s">
        <v>434</v>
      </c>
      <c r="C93" s="54">
        <v>0.0</v>
      </c>
      <c r="D93" s="54">
        <v>0.0</v>
      </c>
      <c r="E93" s="53" t="s">
        <v>10</v>
      </c>
    </row>
    <row r="94">
      <c r="A94" s="54">
        <v>92.0</v>
      </c>
      <c r="B94" s="53" t="s">
        <v>435</v>
      </c>
      <c r="C94" s="54">
        <v>0.0</v>
      </c>
      <c r="D94" s="54">
        <v>0.0</v>
      </c>
      <c r="E94" s="53" t="s">
        <v>10</v>
      </c>
    </row>
    <row r="95">
      <c r="A95" s="54">
        <v>93.0</v>
      </c>
      <c r="B95" s="53" t="s">
        <v>91</v>
      </c>
      <c r="C95" s="54">
        <v>0.00170590004923495</v>
      </c>
      <c r="D95" s="54">
        <v>0.781786986940703</v>
      </c>
      <c r="E95" s="53" t="s">
        <v>11</v>
      </c>
    </row>
    <row r="96">
      <c r="A96" s="54">
        <v>94.0</v>
      </c>
      <c r="B96" s="53" t="s">
        <v>17</v>
      </c>
      <c r="C96" s="54">
        <v>0.0111637641332196</v>
      </c>
      <c r="D96" s="54">
        <v>-0.724222866909187</v>
      </c>
      <c r="E96" s="53" t="s">
        <v>10</v>
      </c>
    </row>
    <row r="97">
      <c r="A97" s="54">
        <v>95.0</v>
      </c>
      <c r="B97" s="53" t="s">
        <v>436</v>
      </c>
      <c r="C97" s="54">
        <v>0.0</v>
      </c>
      <c r="D97" s="54">
        <v>0.0</v>
      </c>
      <c r="E97" s="53" t="s">
        <v>10</v>
      </c>
    </row>
    <row r="98">
      <c r="A98" s="54">
        <v>96.0</v>
      </c>
      <c r="B98" s="53" t="s">
        <v>437</v>
      </c>
      <c r="C98" s="54">
        <v>0.0</v>
      </c>
      <c r="D98" s="54">
        <v>0.0</v>
      </c>
      <c r="E98" s="53" t="s">
        <v>10</v>
      </c>
    </row>
    <row r="99">
      <c r="A99" s="54">
        <v>97.0</v>
      </c>
      <c r="B99" s="53" t="s">
        <v>438</v>
      </c>
      <c r="C99" s="54">
        <v>0.0</v>
      </c>
      <c r="D99" s="54">
        <v>0.0</v>
      </c>
      <c r="E99" s="53" t="s">
        <v>10</v>
      </c>
    </row>
    <row r="100">
      <c r="A100" s="54">
        <v>98.0</v>
      </c>
      <c r="B100" s="53" t="s">
        <v>439</v>
      </c>
      <c r="C100" s="54">
        <v>0.0</v>
      </c>
      <c r="D100" s="54">
        <v>0.0</v>
      </c>
      <c r="E100" s="53" t="s">
        <v>10</v>
      </c>
    </row>
    <row r="101">
      <c r="A101" s="54">
        <v>99.0</v>
      </c>
      <c r="B101" s="53" t="s">
        <v>440</v>
      </c>
      <c r="C101" s="54">
        <v>0.0</v>
      </c>
      <c r="D101" s="54">
        <v>0.0</v>
      </c>
      <c r="E101" s="53" t="s">
        <v>10</v>
      </c>
    </row>
    <row r="102">
      <c r="A102" s="54">
        <v>100.0</v>
      </c>
      <c r="B102" s="53" t="s">
        <v>441</v>
      </c>
      <c r="C102" s="54">
        <v>0.0</v>
      </c>
      <c r="D102" s="54">
        <v>0.0</v>
      </c>
      <c r="E102" s="53" t="s">
        <v>10</v>
      </c>
    </row>
    <row r="103">
      <c r="A103" s="54">
        <v>101.0</v>
      </c>
      <c r="B103" s="53" t="s">
        <v>442</v>
      </c>
      <c r="C103" s="54">
        <v>0.0</v>
      </c>
      <c r="D103" s="54">
        <v>0.0</v>
      </c>
      <c r="E103" s="53" t="s">
        <v>10</v>
      </c>
    </row>
    <row r="104">
      <c r="A104" s="54">
        <v>102.0</v>
      </c>
      <c r="B104" s="53" t="s">
        <v>142</v>
      </c>
      <c r="C104" s="54">
        <v>6.4511685201554E-4</v>
      </c>
      <c r="D104" s="54">
        <v>0.671323685651897</v>
      </c>
      <c r="E104" s="53" t="s">
        <v>11</v>
      </c>
    </row>
    <row r="105">
      <c r="A105" s="54">
        <v>103.0</v>
      </c>
      <c r="B105" s="53" t="s">
        <v>51</v>
      </c>
      <c r="C105" s="54">
        <v>0.00513696222887291</v>
      </c>
      <c r="D105" s="54">
        <v>0.837428170144696</v>
      </c>
      <c r="E105" s="53" t="s">
        <v>11</v>
      </c>
    </row>
    <row r="106">
      <c r="A106" s="54">
        <v>104.0</v>
      </c>
      <c r="B106" s="53" t="s">
        <v>443</v>
      </c>
      <c r="C106" s="54">
        <v>0.0</v>
      </c>
      <c r="D106" s="54">
        <v>0.0</v>
      </c>
      <c r="E106" s="53" t="s">
        <v>10</v>
      </c>
    </row>
    <row r="107">
      <c r="A107" s="54">
        <v>105.0</v>
      </c>
      <c r="B107" s="53" t="s">
        <v>444</v>
      </c>
      <c r="C107" s="54">
        <v>0.0</v>
      </c>
      <c r="D107" s="54">
        <v>0.0</v>
      </c>
      <c r="E107" s="53" t="s">
        <v>10</v>
      </c>
    </row>
    <row r="108">
      <c r="A108" s="54">
        <v>106.0</v>
      </c>
      <c r="B108" s="53" t="s">
        <v>445</v>
      </c>
      <c r="C108" s="54">
        <v>0.0</v>
      </c>
      <c r="D108" s="54">
        <v>0.0</v>
      </c>
      <c r="E108" s="53" t="s">
        <v>10</v>
      </c>
    </row>
    <row r="109">
      <c r="A109" s="54">
        <v>107.0</v>
      </c>
      <c r="B109" s="53" t="s">
        <v>446</v>
      </c>
      <c r="C109" s="54">
        <v>0.0</v>
      </c>
      <c r="D109" s="54">
        <v>0.0</v>
      </c>
      <c r="E109" s="53" t="s">
        <v>10</v>
      </c>
    </row>
    <row r="110">
      <c r="A110" s="54">
        <v>108.0</v>
      </c>
      <c r="B110" s="53" t="s">
        <v>447</v>
      </c>
      <c r="C110" s="54">
        <v>0.0</v>
      </c>
      <c r="D110" s="54">
        <v>0.0</v>
      </c>
      <c r="E110" s="53" t="s">
        <v>10</v>
      </c>
    </row>
    <row r="111">
      <c r="A111" s="54">
        <v>109.0</v>
      </c>
      <c r="B111" s="53" t="s">
        <v>448</v>
      </c>
      <c r="C111" s="54">
        <v>0.0</v>
      </c>
      <c r="D111" s="54">
        <v>0.0</v>
      </c>
      <c r="E111" s="53" t="s">
        <v>10</v>
      </c>
    </row>
    <row r="112">
      <c r="A112" s="54">
        <v>110.0</v>
      </c>
      <c r="B112" s="53" t="s">
        <v>449</v>
      </c>
      <c r="C112" s="54">
        <v>0.0</v>
      </c>
      <c r="D112" s="54">
        <v>0.0</v>
      </c>
      <c r="E112" s="53" t="s">
        <v>10</v>
      </c>
    </row>
    <row r="113">
      <c r="A113" s="54">
        <v>111.0</v>
      </c>
      <c r="B113" s="53" t="s">
        <v>450</v>
      </c>
      <c r="C113" s="54">
        <v>0.0</v>
      </c>
      <c r="D113" s="54">
        <v>0.0</v>
      </c>
      <c r="E113" s="53" t="s">
        <v>10</v>
      </c>
    </row>
    <row r="114">
      <c r="A114" s="54">
        <v>112.0</v>
      </c>
      <c r="B114" s="53" t="s">
        <v>451</v>
      </c>
      <c r="C114" s="54">
        <v>0.0</v>
      </c>
      <c r="D114" s="54">
        <v>0.0</v>
      </c>
      <c r="E114" s="53" t="s">
        <v>10</v>
      </c>
    </row>
    <row r="115">
      <c r="A115" s="54">
        <v>113.0</v>
      </c>
      <c r="B115" s="53" t="s">
        <v>452</v>
      </c>
      <c r="C115" s="54">
        <v>0.0</v>
      </c>
      <c r="D115" s="54">
        <v>0.0</v>
      </c>
      <c r="E115" s="53" t="s">
        <v>10</v>
      </c>
    </row>
    <row r="116">
      <c r="A116" s="54">
        <v>114.0</v>
      </c>
      <c r="B116" s="53" t="s">
        <v>453</v>
      </c>
      <c r="C116" s="54">
        <v>0.0</v>
      </c>
      <c r="D116" s="54">
        <v>0.0</v>
      </c>
      <c r="E116" s="53" t="s">
        <v>10</v>
      </c>
    </row>
    <row r="117">
      <c r="A117" s="54">
        <v>115.0</v>
      </c>
      <c r="B117" s="53" t="s">
        <v>454</v>
      </c>
      <c r="C117" s="54">
        <v>0.0</v>
      </c>
      <c r="D117" s="54">
        <v>0.0</v>
      </c>
      <c r="E117" s="53" t="s">
        <v>10</v>
      </c>
    </row>
    <row r="118">
      <c r="A118" s="54">
        <v>116.0</v>
      </c>
      <c r="B118" s="53" t="s">
        <v>455</v>
      </c>
      <c r="C118" s="54">
        <v>0.0</v>
      </c>
      <c r="D118" s="54">
        <v>0.0</v>
      </c>
      <c r="E118" s="53" t="s">
        <v>10</v>
      </c>
    </row>
    <row r="119">
      <c r="A119" s="54">
        <v>117.0</v>
      </c>
      <c r="B119" s="53" t="s">
        <v>456</v>
      </c>
      <c r="C119" s="54">
        <v>0.0</v>
      </c>
      <c r="D119" s="54">
        <v>0.0</v>
      </c>
      <c r="E119" s="53" t="s">
        <v>10</v>
      </c>
    </row>
    <row r="120">
      <c r="A120" s="54">
        <v>118.0</v>
      </c>
      <c r="B120" s="53" t="s">
        <v>457</v>
      </c>
      <c r="C120" s="54">
        <v>0.0</v>
      </c>
      <c r="D120" s="54">
        <v>0.0</v>
      </c>
      <c r="E120" s="53" t="s">
        <v>10</v>
      </c>
    </row>
    <row r="121">
      <c r="A121" s="54">
        <v>119.0</v>
      </c>
      <c r="B121" s="53" t="s">
        <v>458</v>
      </c>
      <c r="C121" s="54">
        <v>0.0</v>
      </c>
      <c r="D121" s="54">
        <v>0.0</v>
      </c>
      <c r="E121" s="53" t="s">
        <v>10</v>
      </c>
    </row>
    <row r="122">
      <c r="A122" s="54">
        <v>120.0</v>
      </c>
      <c r="B122" s="53" t="s">
        <v>227</v>
      </c>
      <c r="C122" s="54">
        <v>2.05976000556991E-4</v>
      </c>
      <c r="D122" s="54">
        <v>-0.415686755186018</v>
      </c>
      <c r="E122" s="53" t="s">
        <v>10</v>
      </c>
    </row>
    <row r="123">
      <c r="A123" s="54">
        <v>121.0</v>
      </c>
      <c r="B123" s="53" t="s">
        <v>274</v>
      </c>
      <c r="C123" s="54">
        <v>1.26164522182912E-4</v>
      </c>
      <c r="D123" s="54">
        <v>-0.460272686767325</v>
      </c>
      <c r="E123" s="53" t="s">
        <v>10</v>
      </c>
    </row>
    <row r="124">
      <c r="A124" s="54">
        <v>122.0</v>
      </c>
      <c r="B124" s="53" t="s">
        <v>275</v>
      </c>
      <c r="C124" s="54">
        <v>1.23582781313241E-4</v>
      </c>
      <c r="D124" s="54">
        <v>0.417685782565576</v>
      </c>
      <c r="E124" s="53" t="s">
        <v>11</v>
      </c>
    </row>
    <row r="125">
      <c r="A125" s="54">
        <v>123.0</v>
      </c>
      <c r="B125" s="53" t="s">
        <v>15</v>
      </c>
      <c r="C125" s="54">
        <v>0.0122162448685548</v>
      </c>
      <c r="D125" s="54">
        <v>0.964003571955244</v>
      </c>
      <c r="E125" s="53" t="s">
        <v>11</v>
      </c>
    </row>
    <row r="126">
      <c r="A126" s="54">
        <v>124.0</v>
      </c>
      <c r="B126" s="53" t="s">
        <v>459</v>
      </c>
      <c r="C126" s="54">
        <v>0.0</v>
      </c>
      <c r="D126" s="54">
        <v>0.0</v>
      </c>
      <c r="E126" s="53" t="s">
        <v>10</v>
      </c>
    </row>
    <row r="127">
      <c r="A127" s="54">
        <v>125.0</v>
      </c>
      <c r="B127" s="53" t="s">
        <v>13</v>
      </c>
      <c r="C127" s="54">
        <v>0.0123628411414182</v>
      </c>
      <c r="D127" s="54">
        <v>0.924181328782886</v>
      </c>
      <c r="E127" s="53" t="s">
        <v>11</v>
      </c>
    </row>
    <row r="128">
      <c r="A128" s="54">
        <v>126.0</v>
      </c>
      <c r="B128" s="53" t="s">
        <v>9</v>
      </c>
      <c r="C128" s="54">
        <v>0.0125123630584002</v>
      </c>
      <c r="D128" s="54">
        <v>0.961440265316762</v>
      </c>
      <c r="E128" s="53" t="s">
        <v>11</v>
      </c>
    </row>
    <row r="129">
      <c r="A129" s="54">
        <v>127.0</v>
      </c>
      <c r="B129" s="53" t="s">
        <v>460</v>
      </c>
      <c r="C129" s="54">
        <v>0.0</v>
      </c>
      <c r="D129" s="54">
        <v>0.0</v>
      </c>
      <c r="E129" s="53" t="s">
        <v>10</v>
      </c>
    </row>
    <row r="130">
      <c r="A130" s="54">
        <v>128.0</v>
      </c>
      <c r="B130" s="53" t="s">
        <v>25</v>
      </c>
      <c r="C130" s="54">
        <v>0.00732046113770386</v>
      </c>
      <c r="D130" s="54">
        <v>0.925938539995484</v>
      </c>
      <c r="E130" s="53" t="s">
        <v>11</v>
      </c>
    </row>
    <row r="131">
      <c r="A131" s="54">
        <v>129.0</v>
      </c>
      <c r="B131" s="53" t="s">
        <v>461</v>
      </c>
      <c r="C131" s="54">
        <v>0.0</v>
      </c>
      <c r="D131" s="54">
        <v>0.0</v>
      </c>
      <c r="E131" s="53" t="s">
        <v>10</v>
      </c>
    </row>
    <row r="132">
      <c r="A132" s="54">
        <v>130.0</v>
      </c>
      <c r="B132" s="53" t="s">
        <v>462</v>
      </c>
      <c r="C132" s="54">
        <v>0.0</v>
      </c>
      <c r="D132" s="54">
        <v>0.0</v>
      </c>
      <c r="E132" s="53" t="s">
        <v>10</v>
      </c>
    </row>
    <row r="133">
      <c r="A133" s="54">
        <v>131.0</v>
      </c>
      <c r="B133" s="53" t="s">
        <v>463</v>
      </c>
      <c r="C133" s="54">
        <v>0.0</v>
      </c>
      <c r="D133" s="54">
        <v>0.0</v>
      </c>
      <c r="E133" s="53" t="s">
        <v>10</v>
      </c>
    </row>
    <row r="134">
      <c r="A134" s="54">
        <v>132.0</v>
      </c>
      <c r="B134" s="53" t="s">
        <v>86</v>
      </c>
      <c r="C134" s="54">
        <v>0.0018867704515221</v>
      </c>
      <c r="D134" s="54">
        <v>0.738385004645168</v>
      </c>
      <c r="E134" s="53" t="s">
        <v>11</v>
      </c>
    </row>
    <row r="135">
      <c r="A135" s="54">
        <v>133.0</v>
      </c>
      <c r="B135" s="53" t="s">
        <v>43</v>
      </c>
      <c r="C135" s="54">
        <v>0.00546444198256555</v>
      </c>
      <c r="D135" s="54">
        <v>0.890855075647756</v>
      </c>
      <c r="E135" s="53" t="s">
        <v>11</v>
      </c>
    </row>
    <row r="136">
      <c r="A136" s="54">
        <v>134.0</v>
      </c>
      <c r="B136" s="53" t="s">
        <v>464</v>
      </c>
      <c r="C136" s="54">
        <v>0.0</v>
      </c>
      <c r="D136" s="54">
        <v>0.0</v>
      </c>
      <c r="E136" s="53" t="s">
        <v>10</v>
      </c>
    </row>
    <row r="137">
      <c r="A137" s="54">
        <v>135.0</v>
      </c>
      <c r="B137" s="53" t="s">
        <v>465</v>
      </c>
      <c r="C137" s="54">
        <v>0.0</v>
      </c>
      <c r="D137" s="54">
        <v>0.0</v>
      </c>
      <c r="E137" s="53" t="s">
        <v>10</v>
      </c>
    </row>
    <row r="138">
      <c r="A138" s="54">
        <v>136.0</v>
      </c>
      <c r="B138" s="53" t="s">
        <v>466</v>
      </c>
      <c r="C138" s="54">
        <v>0.0</v>
      </c>
      <c r="D138" s="54">
        <v>0.0</v>
      </c>
      <c r="E138" s="53" t="s">
        <v>10</v>
      </c>
    </row>
    <row r="139">
      <c r="A139" s="54">
        <v>137.0</v>
      </c>
      <c r="B139" s="53" t="s">
        <v>115</v>
      </c>
      <c r="C139" s="54">
        <v>0.00109944605370659</v>
      </c>
      <c r="D139" s="54">
        <v>0.634753797940617</v>
      </c>
      <c r="E139" s="53" t="s">
        <v>11</v>
      </c>
    </row>
    <row r="140">
      <c r="A140" s="54">
        <v>138.0</v>
      </c>
      <c r="B140" s="53" t="s">
        <v>467</v>
      </c>
      <c r="C140" s="54">
        <v>0.0</v>
      </c>
      <c r="D140" s="54">
        <v>0.0</v>
      </c>
      <c r="E140" s="53" t="s">
        <v>10</v>
      </c>
    </row>
    <row r="141">
      <c r="A141" s="54">
        <v>139.0</v>
      </c>
      <c r="B141" s="53" t="s">
        <v>468</v>
      </c>
      <c r="C141" s="54">
        <v>0.0</v>
      </c>
      <c r="D141" s="54">
        <v>0.0</v>
      </c>
      <c r="E141" s="53" t="s">
        <v>10</v>
      </c>
    </row>
    <row r="142">
      <c r="A142" s="54">
        <v>140.0</v>
      </c>
      <c r="B142" s="53" t="s">
        <v>469</v>
      </c>
      <c r="C142" s="54">
        <v>0.0</v>
      </c>
      <c r="D142" s="54">
        <v>0.0</v>
      </c>
      <c r="E142" s="53" t="s">
        <v>10</v>
      </c>
    </row>
    <row r="143">
      <c r="A143" s="54">
        <v>141.0</v>
      </c>
      <c r="B143" s="53" t="s">
        <v>470</v>
      </c>
      <c r="C143" s="54">
        <v>0.0</v>
      </c>
      <c r="D143" s="54">
        <v>0.0</v>
      </c>
      <c r="E143" s="53" t="s">
        <v>10</v>
      </c>
    </row>
    <row r="144">
      <c r="A144" s="54">
        <v>142.0</v>
      </c>
      <c r="B144" s="53" t="s">
        <v>471</v>
      </c>
      <c r="C144" s="54">
        <v>0.0</v>
      </c>
      <c r="D144" s="54">
        <v>0.0</v>
      </c>
      <c r="E144" s="53" t="s">
        <v>10</v>
      </c>
    </row>
    <row r="145">
      <c r="A145" s="54">
        <v>143.0</v>
      </c>
      <c r="B145" s="53" t="s">
        <v>472</v>
      </c>
      <c r="C145" s="54">
        <v>0.0</v>
      </c>
      <c r="D145" s="54">
        <v>0.0</v>
      </c>
      <c r="E145" s="53" t="s">
        <v>10</v>
      </c>
    </row>
    <row r="146">
      <c r="A146" s="54">
        <v>144.0</v>
      </c>
      <c r="B146" s="53" t="s">
        <v>473</v>
      </c>
      <c r="C146" s="54">
        <v>0.0</v>
      </c>
      <c r="D146" s="54">
        <v>0.0</v>
      </c>
      <c r="E146" s="53" t="s">
        <v>10</v>
      </c>
    </row>
    <row r="147">
      <c r="A147" s="54">
        <v>145.0</v>
      </c>
      <c r="B147" s="53" t="s">
        <v>145</v>
      </c>
      <c r="C147" s="54">
        <v>6.12368402351805E-4</v>
      </c>
      <c r="D147" s="54">
        <v>0.726806718204813</v>
      </c>
      <c r="E147" s="53" t="s">
        <v>11</v>
      </c>
    </row>
    <row r="148">
      <c r="A148" s="54">
        <v>146.0</v>
      </c>
      <c r="B148" s="53" t="s">
        <v>57</v>
      </c>
      <c r="C148" s="54">
        <v>0.00397760892968996</v>
      </c>
      <c r="D148" s="54">
        <v>0.817918354333601</v>
      </c>
      <c r="E148" s="53" t="s">
        <v>11</v>
      </c>
    </row>
    <row r="149">
      <c r="A149" s="54">
        <v>147.0</v>
      </c>
      <c r="B149" s="53" t="s">
        <v>474</v>
      </c>
      <c r="C149" s="54">
        <v>0.0</v>
      </c>
      <c r="D149" s="54">
        <v>0.0</v>
      </c>
      <c r="E149" s="53" t="s">
        <v>10</v>
      </c>
    </row>
    <row r="150">
      <c r="A150" s="54">
        <v>148.0</v>
      </c>
      <c r="B150" s="53" t="s">
        <v>475</v>
      </c>
      <c r="C150" s="54">
        <v>0.0</v>
      </c>
      <c r="D150" s="54">
        <v>0.0</v>
      </c>
      <c r="E150" s="53" t="s">
        <v>10</v>
      </c>
    </row>
    <row r="151">
      <c r="A151" s="54">
        <v>149.0</v>
      </c>
      <c r="B151" s="53" t="s">
        <v>476</v>
      </c>
      <c r="C151" s="54">
        <v>0.0</v>
      </c>
      <c r="D151" s="54">
        <v>0.0</v>
      </c>
      <c r="E151" s="53" t="s">
        <v>10</v>
      </c>
    </row>
    <row r="152">
      <c r="A152" s="54">
        <v>150.0</v>
      </c>
      <c r="B152" s="53" t="s">
        <v>269</v>
      </c>
      <c r="C152" s="54">
        <v>1.30307962287804E-4</v>
      </c>
      <c r="D152" s="54">
        <v>-0.464742465424908</v>
      </c>
      <c r="E152" s="53" t="s">
        <v>10</v>
      </c>
    </row>
    <row r="153">
      <c r="A153" s="54">
        <v>151.0</v>
      </c>
      <c r="B153" s="53" t="s">
        <v>477</v>
      </c>
      <c r="C153" s="54">
        <v>0.0</v>
      </c>
      <c r="D153" s="54">
        <v>0.0</v>
      </c>
      <c r="E153" s="53" t="s">
        <v>10</v>
      </c>
    </row>
    <row r="154">
      <c r="A154" s="54">
        <v>152.0</v>
      </c>
      <c r="B154" s="53" t="s">
        <v>281</v>
      </c>
      <c r="C154" s="54">
        <v>1.17208759884489E-4</v>
      </c>
      <c r="D154" s="54">
        <v>-0.354186015391174</v>
      </c>
      <c r="E154" s="53" t="s">
        <v>10</v>
      </c>
    </row>
    <row r="155">
      <c r="A155" s="54">
        <v>153.0</v>
      </c>
      <c r="B155" s="53" t="s">
        <v>65</v>
      </c>
      <c r="C155" s="54">
        <v>0.0034124498668743</v>
      </c>
      <c r="D155" s="54">
        <v>0.906293650161843</v>
      </c>
      <c r="E155" s="53" t="s">
        <v>11</v>
      </c>
    </row>
    <row r="156">
      <c r="A156" s="54">
        <v>154.0</v>
      </c>
      <c r="B156" s="53" t="s">
        <v>478</v>
      </c>
      <c r="C156" s="54">
        <v>0.0</v>
      </c>
      <c r="D156" s="54">
        <v>0.0</v>
      </c>
      <c r="E156" s="53" t="s">
        <v>10</v>
      </c>
    </row>
    <row r="157">
      <c r="A157" s="54">
        <v>155.0</v>
      </c>
      <c r="B157" s="53" t="s">
        <v>479</v>
      </c>
      <c r="C157" s="54">
        <v>0.0</v>
      </c>
      <c r="D157" s="54">
        <v>0.0</v>
      </c>
      <c r="E157" s="53" t="s">
        <v>10</v>
      </c>
    </row>
    <row r="158">
      <c r="A158" s="54">
        <v>156.0</v>
      </c>
      <c r="B158" s="53" t="s">
        <v>257</v>
      </c>
      <c r="C158" s="54">
        <v>1.43189744219244E-4</v>
      </c>
      <c r="D158" s="54">
        <v>0.447060589401511</v>
      </c>
      <c r="E158" s="53" t="s">
        <v>11</v>
      </c>
    </row>
    <row r="159">
      <c r="A159" s="54">
        <v>157.0</v>
      </c>
      <c r="B159" s="53" t="s">
        <v>480</v>
      </c>
      <c r="C159" s="54">
        <v>0.0</v>
      </c>
      <c r="D159" s="54">
        <v>0.0</v>
      </c>
      <c r="E159" s="53" t="s">
        <v>10</v>
      </c>
    </row>
    <row r="160">
      <c r="A160" s="54">
        <v>158.0</v>
      </c>
      <c r="B160" s="53" t="s">
        <v>481</v>
      </c>
      <c r="C160" s="54">
        <v>0.0</v>
      </c>
      <c r="D160" s="54">
        <v>0.0</v>
      </c>
      <c r="E160" s="53" t="s">
        <v>10</v>
      </c>
    </row>
    <row r="161">
      <c r="A161" s="54">
        <v>159.0</v>
      </c>
      <c r="B161" s="53" t="s">
        <v>482</v>
      </c>
      <c r="C161" s="54">
        <v>0.0</v>
      </c>
      <c r="D161" s="54">
        <v>0.0</v>
      </c>
      <c r="E161" s="53" t="s">
        <v>10</v>
      </c>
    </row>
    <row r="162">
      <c r="A162" s="54">
        <v>160.0</v>
      </c>
      <c r="B162" s="53" t="s">
        <v>483</v>
      </c>
      <c r="C162" s="54">
        <v>0.0</v>
      </c>
      <c r="D162" s="54">
        <v>0.0</v>
      </c>
      <c r="E162" s="53" t="s">
        <v>10</v>
      </c>
    </row>
    <row r="163">
      <c r="A163" s="54">
        <v>161.0</v>
      </c>
      <c r="B163" s="53" t="s">
        <v>484</v>
      </c>
      <c r="C163" s="54">
        <v>0.0</v>
      </c>
      <c r="D163" s="54">
        <v>0.0</v>
      </c>
      <c r="E163" s="53" t="s">
        <v>10</v>
      </c>
    </row>
    <row r="164">
      <c r="A164" s="54">
        <v>162.0</v>
      </c>
      <c r="B164" s="53" t="s">
        <v>485</v>
      </c>
      <c r="C164" s="54">
        <v>0.0</v>
      </c>
      <c r="D164" s="54">
        <v>0.0</v>
      </c>
      <c r="E164" s="53" t="s">
        <v>10</v>
      </c>
    </row>
    <row r="165">
      <c r="A165" s="54">
        <v>163.0</v>
      </c>
      <c r="B165" s="53" t="s">
        <v>486</v>
      </c>
      <c r="C165" s="54">
        <v>0.0</v>
      </c>
      <c r="D165" s="54">
        <v>0.0</v>
      </c>
      <c r="E165" s="53" t="s">
        <v>10</v>
      </c>
    </row>
    <row r="166">
      <c r="A166" s="54">
        <v>164.0</v>
      </c>
      <c r="B166" s="53" t="s">
        <v>102</v>
      </c>
      <c r="C166" s="54">
        <v>0.00131094363291885</v>
      </c>
      <c r="D166" s="54">
        <v>0.671083890714807</v>
      </c>
      <c r="E166" s="53" t="s">
        <v>11</v>
      </c>
    </row>
    <row r="167">
      <c r="A167" s="54">
        <v>165.0</v>
      </c>
      <c r="B167" s="53" t="s">
        <v>487</v>
      </c>
      <c r="C167" s="54">
        <v>0.0</v>
      </c>
      <c r="D167" s="54">
        <v>0.0</v>
      </c>
      <c r="E167" s="53" t="s">
        <v>10</v>
      </c>
    </row>
    <row r="168">
      <c r="A168" s="54">
        <v>166.0</v>
      </c>
      <c r="B168" s="53" t="s">
        <v>488</v>
      </c>
      <c r="C168" s="54">
        <v>0.0</v>
      </c>
      <c r="D168" s="54">
        <v>0.0</v>
      </c>
      <c r="E168" s="53" t="s">
        <v>10</v>
      </c>
    </row>
    <row r="169">
      <c r="A169" s="54">
        <v>167.0</v>
      </c>
      <c r="B169" s="53" t="s">
        <v>489</v>
      </c>
      <c r="C169" s="54">
        <v>0.0</v>
      </c>
      <c r="D169" s="54">
        <v>0.0</v>
      </c>
      <c r="E169" s="53" t="s">
        <v>10</v>
      </c>
    </row>
    <row r="170">
      <c r="A170" s="54">
        <v>168.0</v>
      </c>
      <c r="B170" s="53" t="s">
        <v>490</v>
      </c>
      <c r="C170" s="54">
        <v>0.0</v>
      </c>
      <c r="D170" s="54">
        <v>0.0</v>
      </c>
      <c r="E170" s="53" t="s">
        <v>10</v>
      </c>
    </row>
    <row r="171">
      <c r="A171" s="54">
        <v>169.0</v>
      </c>
      <c r="B171" s="53" t="s">
        <v>491</v>
      </c>
      <c r="C171" s="54">
        <v>0.0</v>
      </c>
      <c r="D171" s="54">
        <v>0.0</v>
      </c>
      <c r="E171" s="53" t="s">
        <v>10</v>
      </c>
    </row>
    <row r="172">
      <c r="A172" s="54">
        <v>170.0</v>
      </c>
      <c r="B172" s="53" t="s">
        <v>492</v>
      </c>
      <c r="C172" s="54">
        <v>0.0</v>
      </c>
      <c r="D172" s="54">
        <v>0.0</v>
      </c>
      <c r="E172" s="53" t="s">
        <v>10</v>
      </c>
    </row>
    <row r="173">
      <c r="A173" s="54">
        <v>171.0</v>
      </c>
      <c r="B173" s="53" t="s">
        <v>493</v>
      </c>
      <c r="C173" s="54">
        <v>0.0</v>
      </c>
      <c r="D173" s="54">
        <v>0.0</v>
      </c>
      <c r="E173" s="53" t="s">
        <v>10</v>
      </c>
    </row>
    <row r="174">
      <c r="A174" s="54">
        <v>172.0</v>
      </c>
      <c r="B174" s="53" t="s">
        <v>494</v>
      </c>
      <c r="C174" s="54">
        <v>0.0</v>
      </c>
      <c r="D174" s="54">
        <v>0.0</v>
      </c>
      <c r="E174" s="53" t="s">
        <v>10</v>
      </c>
    </row>
    <row r="175">
      <c r="A175" s="54">
        <v>173.0</v>
      </c>
      <c r="B175" s="53" t="s">
        <v>495</v>
      </c>
      <c r="C175" s="54">
        <v>0.0</v>
      </c>
      <c r="D175" s="54">
        <v>0.0</v>
      </c>
      <c r="E175" s="53" t="s">
        <v>10</v>
      </c>
    </row>
    <row r="176">
      <c r="A176" s="54">
        <v>174.0</v>
      </c>
      <c r="B176" s="53" t="s">
        <v>496</v>
      </c>
      <c r="C176" s="54">
        <v>0.0</v>
      </c>
      <c r="D176" s="54">
        <v>0.0</v>
      </c>
      <c r="E176" s="53" t="s">
        <v>10</v>
      </c>
    </row>
    <row r="177">
      <c r="A177" s="54">
        <v>175.0</v>
      </c>
      <c r="B177" s="53" t="s">
        <v>497</v>
      </c>
      <c r="C177" s="54">
        <v>0.0</v>
      </c>
      <c r="D177" s="54">
        <v>0.0</v>
      </c>
      <c r="E177" s="53" t="s">
        <v>10</v>
      </c>
    </row>
    <row r="178">
      <c r="A178" s="54">
        <v>176.0</v>
      </c>
      <c r="B178" s="53" t="s">
        <v>245</v>
      </c>
      <c r="C178" s="54">
        <v>1.78416589076244E-4</v>
      </c>
      <c r="D178" s="54">
        <v>0.615629631537122</v>
      </c>
      <c r="E178" s="53" t="s">
        <v>11</v>
      </c>
    </row>
    <row r="179">
      <c r="A179" s="54">
        <v>177.0</v>
      </c>
      <c r="B179" s="53" t="s">
        <v>498</v>
      </c>
      <c r="C179" s="54">
        <v>0.0</v>
      </c>
      <c r="D179" s="54">
        <v>0.0</v>
      </c>
      <c r="E179" s="53" t="s">
        <v>10</v>
      </c>
    </row>
    <row r="180">
      <c r="A180" s="54">
        <v>178.0</v>
      </c>
      <c r="B180" s="53" t="s">
        <v>499</v>
      </c>
      <c r="C180" s="54">
        <v>0.0</v>
      </c>
      <c r="D180" s="54">
        <v>0.0</v>
      </c>
      <c r="E180" s="53" t="s">
        <v>10</v>
      </c>
    </row>
    <row r="181">
      <c r="A181" s="54">
        <v>179.0</v>
      </c>
      <c r="B181" s="53" t="s">
        <v>500</v>
      </c>
      <c r="C181" s="54">
        <v>0.0</v>
      </c>
      <c r="D181" s="54">
        <v>0.0</v>
      </c>
      <c r="E181" s="53" t="s">
        <v>10</v>
      </c>
    </row>
    <row r="182">
      <c r="A182" s="54">
        <v>180.0</v>
      </c>
      <c r="B182" s="53" t="s">
        <v>501</v>
      </c>
      <c r="C182" s="54">
        <v>0.0</v>
      </c>
      <c r="D182" s="54">
        <v>0.0</v>
      </c>
      <c r="E182" s="53" t="s">
        <v>10</v>
      </c>
    </row>
    <row r="183">
      <c r="A183" s="54">
        <v>181.0</v>
      </c>
      <c r="B183" s="53" t="s">
        <v>502</v>
      </c>
      <c r="C183" s="54">
        <v>0.0</v>
      </c>
      <c r="D183" s="54">
        <v>0.0</v>
      </c>
      <c r="E183" s="53" t="s">
        <v>10</v>
      </c>
    </row>
    <row r="184">
      <c r="A184" s="54">
        <v>182.0</v>
      </c>
      <c r="B184" s="53" t="s">
        <v>503</v>
      </c>
      <c r="C184" s="54">
        <v>0.0</v>
      </c>
      <c r="D184" s="54">
        <v>0.0</v>
      </c>
      <c r="E184" s="53" t="s">
        <v>10</v>
      </c>
    </row>
    <row r="185">
      <c r="A185" s="54">
        <v>183.0</v>
      </c>
      <c r="B185" s="53" t="s">
        <v>504</v>
      </c>
      <c r="C185" s="54">
        <v>0.0</v>
      </c>
      <c r="D185" s="54">
        <v>0.0</v>
      </c>
      <c r="E185" s="53" t="s">
        <v>10</v>
      </c>
    </row>
    <row r="186">
      <c r="A186" s="54">
        <v>184.0</v>
      </c>
      <c r="B186" s="53" t="s">
        <v>505</v>
      </c>
      <c r="C186" s="54">
        <v>0.0</v>
      </c>
      <c r="D186" s="54">
        <v>0.0</v>
      </c>
      <c r="E186" s="53" t="s">
        <v>10</v>
      </c>
    </row>
    <row r="187">
      <c r="A187" s="54">
        <v>185.0</v>
      </c>
      <c r="B187" s="53" t="s">
        <v>506</v>
      </c>
      <c r="C187" s="54">
        <v>0.0</v>
      </c>
      <c r="D187" s="54">
        <v>0.0</v>
      </c>
      <c r="E187" s="53" t="s">
        <v>10</v>
      </c>
    </row>
    <row r="188">
      <c r="A188" s="54">
        <v>186.0</v>
      </c>
      <c r="B188" s="53" t="s">
        <v>137</v>
      </c>
      <c r="C188" s="54">
        <v>7.20798364706611E-4</v>
      </c>
      <c r="D188" s="54">
        <v>-0.569312334535072</v>
      </c>
      <c r="E188" s="53" t="s">
        <v>10</v>
      </c>
    </row>
    <row r="189">
      <c r="A189" s="54">
        <v>187.0</v>
      </c>
      <c r="B189" s="53" t="s">
        <v>507</v>
      </c>
      <c r="C189" s="54">
        <v>0.0</v>
      </c>
      <c r="D189" s="54">
        <v>0.0</v>
      </c>
      <c r="E189" s="53" t="s">
        <v>10</v>
      </c>
    </row>
    <row r="190">
      <c r="A190" s="54">
        <v>188.0</v>
      </c>
      <c r="B190" s="53" t="s">
        <v>508</v>
      </c>
      <c r="C190" s="54">
        <v>0.0</v>
      </c>
      <c r="D190" s="54">
        <v>0.0</v>
      </c>
      <c r="E190" s="53" t="s">
        <v>10</v>
      </c>
    </row>
    <row r="191">
      <c r="A191" s="54">
        <v>189.0</v>
      </c>
      <c r="B191" s="53" t="s">
        <v>509</v>
      </c>
      <c r="C191" s="54">
        <v>0.0</v>
      </c>
      <c r="D191" s="54">
        <v>0.0</v>
      </c>
      <c r="E191" s="53" t="s">
        <v>10</v>
      </c>
    </row>
    <row r="192">
      <c r="A192" s="54">
        <v>190.0</v>
      </c>
      <c r="B192" s="53" t="s">
        <v>510</v>
      </c>
      <c r="C192" s="54">
        <v>0.0</v>
      </c>
      <c r="D192" s="54">
        <v>0.0</v>
      </c>
      <c r="E192" s="53" t="s">
        <v>10</v>
      </c>
    </row>
    <row r="193">
      <c r="A193" s="54">
        <v>191.0</v>
      </c>
      <c r="B193" s="53" t="s">
        <v>511</v>
      </c>
      <c r="C193" s="54">
        <v>0.0</v>
      </c>
      <c r="D193" s="54">
        <v>0.0</v>
      </c>
      <c r="E193" s="53" t="s">
        <v>10</v>
      </c>
    </row>
    <row r="194">
      <c r="A194" s="54">
        <v>192.0</v>
      </c>
      <c r="B194" s="53" t="s">
        <v>512</v>
      </c>
      <c r="C194" s="54">
        <v>0.0</v>
      </c>
      <c r="D194" s="54">
        <v>0.0</v>
      </c>
      <c r="E194" s="53" t="s">
        <v>10</v>
      </c>
    </row>
    <row r="195">
      <c r="A195" s="54">
        <v>193.0</v>
      </c>
      <c r="B195" s="53" t="s">
        <v>74</v>
      </c>
      <c r="C195" s="54">
        <v>0.00281334476156768</v>
      </c>
      <c r="D195" s="54">
        <v>0.761820495895286</v>
      </c>
      <c r="E195" s="53" t="s">
        <v>11</v>
      </c>
    </row>
    <row r="196">
      <c r="A196" s="54">
        <v>194.0</v>
      </c>
      <c r="B196" s="53" t="s">
        <v>513</v>
      </c>
      <c r="C196" s="54">
        <v>0.0</v>
      </c>
      <c r="D196" s="54">
        <v>0.0</v>
      </c>
      <c r="E196" s="53" t="s">
        <v>10</v>
      </c>
    </row>
    <row r="197">
      <c r="A197" s="54">
        <v>195.0</v>
      </c>
      <c r="B197" s="53" t="s">
        <v>514</v>
      </c>
      <c r="C197" s="54">
        <v>0.0</v>
      </c>
      <c r="D197" s="54">
        <v>0.0</v>
      </c>
      <c r="E197" s="53" t="s">
        <v>10</v>
      </c>
    </row>
    <row r="198">
      <c r="A198" s="54">
        <v>196.0</v>
      </c>
      <c r="B198" s="53" t="s">
        <v>515</v>
      </c>
      <c r="C198" s="54">
        <v>0.0</v>
      </c>
      <c r="D198" s="54">
        <v>0.0</v>
      </c>
      <c r="E198" s="53" t="s">
        <v>10</v>
      </c>
    </row>
    <row r="199">
      <c r="A199" s="54">
        <v>197.0</v>
      </c>
      <c r="B199" s="53" t="s">
        <v>516</v>
      </c>
      <c r="C199" s="54">
        <v>0.0</v>
      </c>
      <c r="D199" s="54">
        <v>0.0</v>
      </c>
      <c r="E199" s="53" t="s">
        <v>10</v>
      </c>
    </row>
    <row r="200">
      <c r="A200" s="54">
        <v>198.0</v>
      </c>
      <c r="B200" s="53" t="s">
        <v>517</v>
      </c>
      <c r="C200" s="54">
        <v>0.0</v>
      </c>
      <c r="D200" s="54">
        <v>0.0</v>
      </c>
      <c r="E200" s="53" t="s">
        <v>10</v>
      </c>
    </row>
    <row r="201">
      <c r="A201" s="54">
        <v>199.0</v>
      </c>
      <c r="B201" s="53" t="s">
        <v>518</v>
      </c>
      <c r="C201" s="54">
        <v>0.0</v>
      </c>
      <c r="D201" s="54">
        <v>0.0</v>
      </c>
      <c r="E201" s="53" t="s">
        <v>10</v>
      </c>
    </row>
    <row r="202">
      <c r="A202" s="54">
        <v>200.0</v>
      </c>
      <c r="B202" s="53" t="s">
        <v>519</v>
      </c>
      <c r="C202" s="54">
        <v>0.0</v>
      </c>
      <c r="D202" s="54">
        <v>0.0</v>
      </c>
      <c r="E202" s="53" t="s">
        <v>10</v>
      </c>
    </row>
    <row r="203">
      <c r="A203" s="54">
        <v>201.0</v>
      </c>
      <c r="B203" s="53" t="s">
        <v>520</v>
      </c>
      <c r="C203" s="54">
        <v>0.0</v>
      </c>
      <c r="D203" s="54">
        <v>0.0</v>
      </c>
      <c r="E203" s="53" t="s">
        <v>10</v>
      </c>
    </row>
    <row r="204">
      <c r="A204" s="54">
        <v>202.0</v>
      </c>
      <c r="B204" s="53" t="s">
        <v>521</v>
      </c>
      <c r="C204" s="54">
        <v>0.0</v>
      </c>
      <c r="D204" s="54">
        <v>0.0</v>
      </c>
      <c r="E204" s="53" t="s">
        <v>10</v>
      </c>
    </row>
    <row r="205">
      <c r="A205" s="54">
        <v>203.0</v>
      </c>
      <c r="B205" s="53" t="s">
        <v>522</v>
      </c>
      <c r="C205" s="54">
        <v>0.0</v>
      </c>
      <c r="D205" s="54">
        <v>0.0</v>
      </c>
      <c r="E205" s="53" t="s">
        <v>10</v>
      </c>
    </row>
    <row r="206">
      <c r="A206" s="54">
        <v>204.0</v>
      </c>
      <c r="B206" s="53" t="s">
        <v>523</v>
      </c>
      <c r="C206" s="54">
        <v>0.0</v>
      </c>
      <c r="D206" s="54">
        <v>0.0</v>
      </c>
      <c r="E206" s="53" t="s">
        <v>10</v>
      </c>
    </row>
    <row r="207">
      <c r="A207" s="54">
        <v>205.0</v>
      </c>
      <c r="B207" s="53" t="s">
        <v>524</v>
      </c>
      <c r="C207" s="54">
        <v>0.0</v>
      </c>
      <c r="D207" s="54">
        <v>0.0</v>
      </c>
      <c r="E207" s="53" t="s">
        <v>10</v>
      </c>
    </row>
    <row r="208">
      <c r="A208" s="54">
        <v>206.0</v>
      </c>
      <c r="B208" s="53" t="s">
        <v>37</v>
      </c>
      <c r="C208" s="54">
        <v>0.00571270945215287</v>
      </c>
      <c r="D208" s="54">
        <v>0.851147506397419</v>
      </c>
      <c r="E208" s="53" t="s">
        <v>11</v>
      </c>
    </row>
    <row r="209">
      <c r="A209" s="54">
        <v>207.0</v>
      </c>
      <c r="B209" s="53" t="s">
        <v>525</v>
      </c>
      <c r="C209" s="54">
        <v>0.0</v>
      </c>
      <c r="D209" s="54">
        <v>0.0</v>
      </c>
      <c r="E209" s="53" t="s">
        <v>10</v>
      </c>
    </row>
    <row r="210">
      <c r="A210" s="54">
        <v>208.0</v>
      </c>
      <c r="B210" s="53" t="s">
        <v>526</v>
      </c>
      <c r="C210" s="54">
        <v>0.0</v>
      </c>
      <c r="D210" s="54">
        <v>0.0</v>
      </c>
      <c r="E210" s="53" t="s">
        <v>10</v>
      </c>
    </row>
    <row r="211">
      <c r="A211" s="54">
        <v>209.0</v>
      </c>
      <c r="B211" s="53" t="s">
        <v>527</v>
      </c>
      <c r="C211" s="54">
        <v>0.0</v>
      </c>
      <c r="D211" s="54">
        <v>0.0</v>
      </c>
      <c r="E211" s="53" t="s">
        <v>10</v>
      </c>
    </row>
    <row r="212">
      <c r="A212" s="54">
        <v>210.0</v>
      </c>
      <c r="B212" s="53" t="s">
        <v>528</v>
      </c>
      <c r="C212" s="54">
        <v>0.0</v>
      </c>
      <c r="D212" s="54">
        <v>0.0</v>
      </c>
      <c r="E212" s="53" t="s">
        <v>10</v>
      </c>
    </row>
    <row r="213">
      <c r="A213" s="54">
        <v>211.0</v>
      </c>
      <c r="B213" s="53" t="s">
        <v>341</v>
      </c>
      <c r="C213" s="55">
        <v>3.03199399157551E-5</v>
      </c>
      <c r="D213" s="54">
        <v>-0.193229980787763</v>
      </c>
      <c r="E213" s="53" t="s">
        <v>10</v>
      </c>
    </row>
    <row r="214">
      <c r="A214" s="54">
        <v>212.0</v>
      </c>
      <c r="B214" s="53" t="s">
        <v>529</v>
      </c>
      <c r="C214" s="54">
        <v>0.0</v>
      </c>
      <c r="D214" s="54">
        <v>0.0</v>
      </c>
      <c r="E214" s="53" t="s">
        <v>10</v>
      </c>
    </row>
    <row r="215">
      <c r="A215" s="54">
        <v>213.0</v>
      </c>
      <c r="B215" s="53" t="s">
        <v>530</v>
      </c>
      <c r="C215" s="54">
        <v>0.0</v>
      </c>
      <c r="D215" s="54">
        <v>0.0</v>
      </c>
      <c r="E215" s="53" t="s">
        <v>10</v>
      </c>
    </row>
    <row r="216">
      <c r="A216" s="54">
        <v>214.0</v>
      </c>
      <c r="B216" s="53" t="s">
        <v>308</v>
      </c>
      <c r="C216" s="55">
        <v>6.38178531300591E-5</v>
      </c>
      <c r="D216" s="54">
        <v>-0.265294397722532</v>
      </c>
      <c r="E216" s="53" t="s">
        <v>10</v>
      </c>
    </row>
    <row r="217">
      <c r="A217" s="54">
        <v>215.0</v>
      </c>
      <c r="B217" s="53" t="s">
        <v>531</v>
      </c>
      <c r="C217" s="54">
        <v>0.0</v>
      </c>
      <c r="D217" s="54">
        <v>0.0</v>
      </c>
      <c r="E217" s="53" t="s">
        <v>10</v>
      </c>
    </row>
    <row r="218">
      <c r="A218" s="54">
        <v>216.0</v>
      </c>
      <c r="B218" s="53" t="s">
        <v>532</v>
      </c>
      <c r="C218" s="54">
        <v>0.0</v>
      </c>
      <c r="D218" s="54">
        <v>0.0</v>
      </c>
      <c r="E218" s="53" t="s">
        <v>10</v>
      </c>
    </row>
    <row r="219">
      <c r="A219" s="54">
        <v>217.0</v>
      </c>
      <c r="B219" s="53" t="s">
        <v>533</v>
      </c>
      <c r="C219" s="54">
        <v>0.0</v>
      </c>
      <c r="D219" s="54">
        <v>0.0</v>
      </c>
      <c r="E219" s="53" t="s">
        <v>10</v>
      </c>
    </row>
    <row r="220">
      <c r="A220" s="54">
        <v>218.0</v>
      </c>
      <c r="B220" s="53" t="s">
        <v>534</v>
      </c>
      <c r="C220" s="54">
        <v>0.0</v>
      </c>
      <c r="D220" s="54">
        <v>0.0</v>
      </c>
      <c r="E220" s="53" t="s">
        <v>10</v>
      </c>
    </row>
    <row r="221">
      <c r="A221" s="54">
        <v>219.0</v>
      </c>
      <c r="B221" s="53" t="s">
        <v>535</v>
      </c>
      <c r="C221" s="54">
        <v>0.0</v>
      </c>
      <c r="D221" s="54">
        <v>0.0</v>
      </c>
      <c r="E221" s="53" t="s">
        <v>10</v>
      </c>
    </row>
    <row r="222">
      <c r="A222" s="54">
        <v>220.0</v>
      </c>
      <c r="B222" s="53" t="s">
        <v>536</v>
      </c>
      <c r="C222" s="54">
        <v>0.0</v>
      </c>
      <c r="D222" s="54">
        <v>0.0</v>
      </c>
      <c r="E222" s="53" t="s">
        <v>10</v>
      </c>
    </row>
    <row r="223">
      <c r="A223" s="54">
        <v>221.0</v>
      </c>
      <c r="B223" s="53" t="s">
        <v>537</v>
      </c>
      <c r="C223" s="54">
        <v>0.0</v>
      </c>
      <c r="D223" s="54">
        <v>0.0</v>
      </c>
      <c r="E223" s="53" t="s">
        <v>10</v>
      </c>
    </row>
    <row r="224">
      <c r="A224" s="54">
        <v>222.0</v>
      </c>
      <c r="B224" s="53" t="s">
        <v>538</v>
      </c>
      <c r="C224" s="54">
        <v>0.0</v>
      </c>
      <c r="D224" s="54">
        <v>0.0</v>
      </c>
      <c r="E224" s="53" t="s">
        <v>10</v>
      </c>
    </row>
    <row r="225">
      <c r="A225" s="54">
        <v>223.0</v>
      </c>
      <c r="B225" s="53" t="s">
        <v>539</v>
      </c>
      <c r="C225" s="54">
        <v>0.0</v>
      </c>
      <c r="D225" s="54">
        <v>0.0</v>
      </c>
      <c r="E225" s="53" t="s">
        <v>10</v>
      </c>
    </row>
    <row r="226">
      <c r="A226" s="54">
        <v>224.0</v>
      </c>
      <c r="B226" s="53" t="s">
        <v>540</v>
      </c>
      <c r="C226" s="54">
        <v>0.0</v>
      </c>
      <c r="D226" s="54">
        <v>0.0</v>
      </c>
      <c r="E226" s="53" t="s">
        <v>10</v>
      </c>
    </row>
    <row r="227">
      <c r="A227" s="54">
        <v>225.0</v>
      </c>
      <c r="B227" s="53" t="s">
        <v>541</v>
      </c>
      <c r="C227" s="54">
        <v>0.0</v>
      </c>
      <c r="D227" s="54">
        <v>0.0</v>
      </c>
      <c r="E227" s="53" t="s">
        <v>10</v>
      </c>
    </row>
    <row r="228">
      <c r="A228" s="54">
        <v>226.0</v>
      </c>
      <c r="B228" s="53" t="s">
        <v>542</v>
      </c>
      <c r="C228" s="54">
        <v>0.0</v>
      </c>
      <c r="D228" s="54">
        <v>0.0</v>
      </c>
      <c r="E228" s="53" t="s">
        <v>10</v>
      </c>
    </row>
    <row r="229">
      <c r="A229" s="54">
        <v>227.0</v>
      </c>
      <c r="B229" s="53" t="s">
        <v>543</v>
      </c>
      <c r="C229" s="54">
        <v>0.0</v>
      </c>
      <c r="D229" s="54">
        <v>0.0</v>
      </c>
      <c r="E229" s="53" t="s">
        <v>10</v>
      </c>
    </row>
    <row r="230">
      <c r="A230" s="54">
        <v>228.0</v>
      </c>
      <c r="B230" s="53" t="s">
        <v>544</v>
      </c>
      <c r="C230" s="54">
        <v>0.0</v>
      </c>
      <c r="D230" s="54">
        <v>0.0</v>
      </c>
      <c r="E230" s="53" t="s">
        <v>10</v>
      </c>
    </row>
    <row r="231">
      <c r="A231" s="54">
        <v>229.0</v>
      </c>
      <c r="B231" s="53" t="s">
        <v>545</v>
      </c>
      <c r="C231" s="54">
        <v>0.0</v>
      </c>
      <c r="D231" s="54">
        <v>0.0</v>
      </c>
      <c r="E231" s="53" t="s">
        <v>10</v>
      </c>
    </row>
    <row r="232">
      <c r="A232" s="54">
        <v>230.0</v>
      </c>
      <c r="B232" s="53" t="s">
        <v>546</v>
      </c>
      <c r="C232" s="54">
        <v>0.0</v>
      </c>
      <c r="D232" s="54">
        <v>0.0</v>
      </c>
      <c r="E232" s="53" t="s">
        <v>10</v>
      </c>
    </row>
    <row r="233">
      <c r="A233" s="54">
        <v>231.0</v>
      </c>
      <c r="B233" s="53" t="s">
        <v>547</v>
      </c>
      <c r="C233" s="54">
        <v>0.0</v>
      </c>
      <c r="D233" s="54">
        <v>0.0</v>
      </c>
      <c r="E233" s="53" t="s">
        <v>10</v>
      </c>
    </row>
    <row r="234">
      <c r="A234" s="54">
        <v>232.0</v>
      </c>
      <c r="B234" s="53" t="s">
        <v>548</v>
      </c>
      <c r="C234" s="54">
        <v>0.0</v>
      </c>
      <c r="D234" s="54">
        <v>0.0</v>
      </c>
      <c r="E234" s="53" t="s">
        <v>10</v>
      </c>
    </row>
    <row r="235">
      <c r="A235" s="54">
        <v>233.0</v>
      </c>
      <c r="B235" s="53" t="s">
        <v>549</v>
      </c>
      <c r="C235" s="54">
        <v>0.0</v>
      </c>
      <c r="D235" s="54">
        <v>0.0</v>
      </c>
      <c r="E235" s="53" t="s">
        <v>10</v>
      </c>
    </row>
    <row r="236">
      <c r="A236" s="54">
        <v>234.0</v>
      </c>
      <c r="B236" s="53" t="s">
        <v>143</v>
      </c>
      <c r="C236" s="54">
        <v>6.39080457250929E-4</v>
      </c>
      <c r="D236" s="54">
        <v>0.626012712785089</v>
      </c>
      <c r="E236" s="53" t="s">
        <v>11</v>
      </c>
    </row>
    <row r="237">
      <c r="A237" s="54">
        <v>235.0</v>
      </c>
      <c r="B237" s="53" t="s">
        <v>550</v>
      </c>
      <c r="C237" s="54">
        <v>0.0</v>
      </c>
      <c r="D237" s="54">
        <v>0.0</v>
      </c>
      <c r="E237" s="53" t="s">
        <v>10</v>
      </c>
    </row>
    <row r="238">
      <c r="A238" s="54">
        <v>236.0</v>
      </c>
      <c r="B238" s="53" t="s">
        <v>551</v>
      </c>
      <c r="C238" s="54">
        <v>0.0</v>
      </c>
      <c r="D238" s="54">
        <v>0.0</v>
      </c>
      <c r="E238" s="53" t="s">
        <v>10</v>
      </c>
    </row>
    <row r="239">
      <c r="A239" s="54">
        <v>237.0</v>
      </c>
      <c r="B239" s="53" t="s">
        <v>166</v>
      </c>
      <c r="C239" s="54">
        <v>4.64747048374863E-4</v>
      </c>
      <c r="D239" s="54">
        <v>0.531124979924403</v>
      </c>
      <c r="E239" s="53" t="s">
        <v>11</v>
      </c>
    </row>
    <row r="240">
      <c r="A240" s="54">
        <v>238.0</v>
      </c>
      <c r="B240" s="53" t="s">
        <v>552</v>
      </c>
      <c r="C240" s="54">
        <v>0.0</v>
      </c>
      <c r="D240" s="54">
        <v>0.0</v>
      </c>
      <c r="E240" s="53" t="s">
        <v>10</v>
      </c>
    </row>
    <row r="241">
      <c r="A241" s="54">
        <v>239.0</v>
      </c>
      <c r="B241" s="53" t="s">
        <v>553</v>
      </c>
      <c r="C241" s="54">
        <v>0.0</v>
      </c>
      <c r="D241" s="54">
        <v>0.0</v>
      </c>
      <c r="E241" s="53" t="s">
        <v>10</v>
      </c>
    </row>
    <row r="242">
      <c r="A242" s="54">
        <v>240.0</v>
      </c>
      <c r="B242" s="53" t="s">
        <v>554</v>
      </c>
      <c r="C242" s="54">
        <v>0.0</v>
      </c>
      <c r="D242" s="54">
        <v>0.0</v>
      </c>
      <c r="E242" s="53" t="s">
        <v>10</v>
      </c>
    </row>
    <row r="243">
      <c r="A243" s="54">
        <v>241.0</v>
      </c>
      <c r="B243" s="53" t="s">
        <v>555</v>
      </c>
      <c r="C243" s="54">
        <v>0.0</v>
      </c>
      <c r="D243" s="54">
        <v>0.0</v>
      </c>
      <c r="E243" s="53" t="s">
        <v>10</v>
      </c>
    </row>
    <row r="244">
      <c r="A244" s="54">
        <v>242.0</v>
      </c>
      <c r="B244" s="53" t="s">
        <v>556</v>
      </c>
      <c r="C244" s="54">
        <v>0.0</v>
      </c>
      <c r="D244" s="54">
        <v>0.0</v>
      </c>
      <c r="E244" s="53" t="s">
        <v>10</v>
      </c>
    </row>
    <row r="245">
      <c r="A245" s="54">
        <v>243.0</v>
      </c>
      <c r="B245" s="53" t="s">
        <v>557</v>
      </c>
      <c r="C245" s="54">
        <v>0.0</v>
      </c>
      <c r="D245" s="54">
        <v>0.0</v>
      </c>
      <c r="E245" s="53" t="s">
        <v>10</v>
      </c>
    </row>
    <row r="246">
      <c r="A246" s="54">
        <v>244.0</v>
      </c>
      <c r="B246" s="53" t="s">
        <v>558</v>
      </c>
      <c r="C246" s="54">
        <v>0.0</v>
      </c>
      <c r="D246" s="54">
        <v>0.0</v>
      </c>
      <c r="E246" s="53" t="s">
        <v>10</v>
      </c>
    </row>
    <row r="247">
      <c r="A247" s="54">
        <v>245.0</v>
      </c>
      <c r="B247" s="53" t="s">
        <v>559</v>
      </c>
      <c r="C247" s="54">
        <v>0.0</v>
      </c>
      <c r="D247" s="54">
        <v>0.0</v>
      </c>
      <c r="E247" s="53" t="s">
        <v>10</v>
      </c>
    </row>
    <row r="248">
      <c r="A248" s="54">
        <v>246.0</v>
      </c>
      <c r="B248" s="53" t="s">
        <v>560</v>
      </c>
      <c r="C248" s="54">
        <v>0.0</v>
      </c>
      <c r="D248" s="54">
        <v>0.0</v>
      </c>
      <c r="E248" s="53" t="s">
        <v>10</v>
      </c>
    </row>
    <row r="249">
      <c r="A249" s="54">
        <v>247.0</v>
      </c>
      <c r="B249" s="53" t="s">
        <v>561</v>
      </c>
      <c r="C249" s="54">
        <v>0.0</v>
      </c>
      <c r="D249" s="54">
        <v>0.0</v>
      </c>
      <c r="E249" s="53" t="s">
        <v>10</v>
      </c>
    </row>
    <row r="250">
      <c r="A250" s="54">
        <v>248.0</v>
      </c>
      <c r="B250" s="53" t="s">
        <v>562</v>
      </c>
      <c r="C250" s="54">
        <v>0.0</v>
      </c>
      <c r="D250" s="54">
        <v>0.0</v>
      </c>
      <c r="E250" s="53" t="s">
        <v>10</v>
      </c>
    </row>
    <row r="251">
      <c r="A251" s="54">
        <v>249.0</v>
      </c>
      <c r="B251" s="53" t="s">
        <v>563</v>
      </c>
      <c r="C251" s="54">
        <v>0.0</v>
      </c>
      <c r="D251" s="54">
        <v>0.0</v>
      </c>
      <c r="E251" s="53" t="s">
        <v>10</v>
      </c>
    </row>
    <row r="252">
      <c r="A252" s="54">
        <v>250.0</v>
      </c>
      <c r="B252" s="53" t="s">
        <v>564</v>
      </c>
      <c r="C252" s="54">
        <v>0.0</v>
      </c>
      <c r="D252" s="54">
        <v>0.0</v>
      </c>
      <c r="E252" s="53" t="s">
        <v>10</v>
      </c>
    </row>
    <row r="253">
      <c r="A253" s="54">
        <v>251.0</v>
      </c>
      <c r="B253" s="53" t="s">
        <v>565</v>
      </c>
      <c r="C253" s="54">
        <v>0.0</v>
      </c>
      <c r="D253" s="54">
        <v>0.0</v>
      </c>
      <c r="E253" s="53" t="s">
        <v>10</v>
      </c>
    </row>
    <row r="254">
      <c r="A254" s="54">
        <v>252.0</v>
      </c>
      <c r="B254" s="53" t="s">
        <v>234</v>
      </c>
      <c r="C254" s="54">
        <v>1.98814466689222E-4</v>
      </c>
      <c r="D254" s="54">
        <v>-0.53001968657276</v>
      </c>
      <c r="E254" s="53" t="s">
        <v>10</v>
      </c>
    </row>
    <row r="255">
      <c r="A255" s="54">
        <v>253.0</v>
      </c>
      <c r="B255" s="53" t="s">
        <v>566</v>
      </c>
      <c r="C255" s="54">
        <v>0.0</v>
      </c>
      <c r="D255" s="54">
        <v>0.0</v>
      </c>
      <c r="E255" s="53" t="s">
        <v>10</v>
      </c>
    </row>
    <row r="256">
      <c r="A256" s="54">
        <v>254.0</v>
      </c>
      <c r="B256" s="53" t="s">
        <v>567</v>
      </c>
      <c r="C256" s="54">
        <v>0.0</v>
      </c>
      <c r="D256" s="54">
        <v>0.0</v>
      </c>
      <c r="E256" s="53" t="s">
        <v>10</v>
      </c>
    </row>
    <row r="257">
      <c r="A257" s="54">
        <v>255.0</v>
      </c>
      <c r="B257" s="53" t="s">
        <v>568</v>
      </c>
      <c r="C257" s="54">
        <v>0.0</v>
      </c>
      <c r="D257" s="54">
        <v>0.0</v>
      </c>
      <c r="E257" s="53" t="s">
        <v>10</v>
      </c>
    </row>
    <row r="258">
      <c r="A258" s="54">
        <v>256.0</v>
      </c>
      <c r="B258" s="53" t="s">
        <v>569</v>
      </c>
      <c r="C258" s="54">
        <v>0.0</v>
      </c>
      <c r="D258" s="54">
        <v>0.0</v>
      </c>
      <c r="E258" s="53" t="s">
        <v>10</v>
      </c>
    </row>
    <row r="259">
      <c r="A259" s="54">
        <v>257.0</v>
      </c>
      <c r="B259" s="53" t="s">
        <v>570</v>
      </c>
      <c r="C259" s="54">
        <v>0.0</v>
      </c>
      <c r="D259" s="54">
        <v>0.0</v>
      </c>
      <c r="E259" s="53" t="s">
        <v>10</v>
      </c>
    </row>
    <row r="260">
      <c r="A260" s="54">
        <v>258.0</v>
      </c>
      <c r="B260" s="53" t="s">
        <v>571</v>
      </c>
      <c r="C260" s="54">
        <v>0.0</v>
      </c>
      <c r="D260" s="54">
        <v>0.0</v>
      </c>
      <c r="E260" s="53" t="s">
        <v>10</v>
      </c>
    </row>
    <row r="261">
      <c r="A261" s="54">
        <v>259.0</v>
      </c>
      <c r="B261" s="53" t="s">
        <v>572</v>
      </c>
      <c r="C261" s="54">
        <v>0.0</v>
      </c>
      <c r="D261" s="54">
        <v>0.0</v>
      </c>
      <c r="E261" s="53" t="s">
        <v>10</v>
      </c>
    </row>
    <row r="262">
      <c r="A262" s="54">
        <v>260.0</v>
      </c>
      <c r="B262" s="53" t="s">
        <v>573</v>
      </c>
      <c r="C262" s="54">
        <v>0.0</v>
      </c>
      <c r="D262" s="54">
        <v>0.0</v>
      </c>
      <c r="E262" s="53" t="s">
        <v>10</v>
      </c>
    </row>
    <row r="263">
      <c r="A263" s="54">
        <v>261.0</v>
      </c>
      <c r="B263" s="53" t="s">
        <v>574</v>
      </c>
      <c r="C263" s="54">
        <v>0.0</v>
      </c>
      <c r="D263" s="54">
        <v>0.0</v>
      </c>
      <c r="E263" s="53" t="s">
        <v>10</v>
      </c>
    </row>
    <row r="264">
      <c r="A264" s="54">
        <v>262.0</v>
      </c>
      <c r="B264" s="53" t="s">
        <v>575</v>
      </c>
      <c r="C264" s="54">
        <v>0.0</v>
      </c>
      <c r="D264" s="54">
        <v>0.0</v>
      </c>
      <c r="E264" s="53" t="s">
        <v>10</v>
      </c>
    </row>
    <row r="265">
      <c r="A265" s="54">
        <v>263.0</v>
      </c>
      <c r="B265" s="53" t="s">
        <v>576</v>
      </c>
      <c r="C265" s="54">
        <v>0.0</v>
      </c>
      <c r="D265" s="54">
        <v>0.0</v>
      </c>
      <c r="E265" s="53" t="s">
        <v>10</v>
      </c>
    </row>
    <row r="266">
      <c r="A266" s="54">
        <v>264.0</v>
      </c>
      <c r="B266" s="53" t="s">
        <v>577</v>
      </c>
      <c r="C266" s="54">
        <v>0.0</v>
      </c>
      <c r="D266" s="54">
        <v>0.0</v>
      </c>
      <c r="E266" s="53" t="s">
        <v>10</v>
      </c>
    </row>
    <row r="267">
      <c r="A267" s="54">
        <v>265.0</v>
      </c>
      <c r="B267" s="53" t="s">
        <v>578</v>
      </c>
      <c r="C267" s="54">
        <v>0.0</v>
      </c>
      <c r="D267" s="54">
        <v>0.0</v>
      </c>
      <c r="E267" s="53" t="s">
        <v>10</v>
      </c>
    </row>
    <row r="268">
      <c r="A268" s="54">
        <v>266.0</v>
      </c>
      <c r="B268" s="53" t="s">
        <v>321</v>
      </c>
      <c r="C268" s="55">
        <v>5.30155780389045E-5</v>
      </c>
      <c r="D268" s="54">
        <v>-0.223854491881409</v>
      </c>
      <c r="E268" s="53" t="s">
        <v>10</v>
      </c>
    </row>
    <row r="269">
      <c r="A269" s="54">
        <v>267.0</v>
      </c>
      <c r="B269" s="53" t="s">
        <v>313</v>
      </c>
      <c r="C269" s="55">
        <v>5.85909964785799E-5</v>
      </c>
      <c r="D269" s="54">
        <v>-0.2661114593598</v>
      </c>
      <c r="E269" s="53" t="s">
        <v>10</v>
      </c>
    </row>
    <row r="270">
      <c r="A270" s="54">
        <v>268.0</v>
      </c>
      <c r="B270" s="53" t="s">
        <v>579</v>
      </c>
      <c r="C270" s="54">
        <v>0.0</v>
      </c>
      <c r="D270" s="54">
        <v>0.0</v>
      </c>
      <c r="E270" s="53" t="s">
        <v>10</v>
      </c>
    </row>
    <row r="271">
      <c r="A271" s="54">
        <v>269.0</v>
      </c>
      <c r="B271" s="53" t="s">
        <v>580</v>
      </c>
      <c r="C271" s="54">
        <v>0.0</v>
      </c>
      <c r="D271" s="54">
        <v>0.0</v>
      </c>
      <c r="E271" s="53" t="s">
        <v>10</v>
      </c>
    </row>
    <row r="272">
      <c r="A272" s="54">
        <v>270.0</v>
      </c>
      <c r="B272" s="53" t="s">
        <v>581</v>
      </c>
      <c r="C272" s="54">
        <v>0.0</v>
      </c>
      <c r="D272" s="54">
        <v>0.0</v>
      </c>
      <c r="E272" s="53" t="s">
        <v>10</v>
      </c>
    </row>
    <row r="273">
      <c r="A273" s="54">
        <v>271.0</v>
      </c>
      <c r="B273" s="53" t="s">
        <v>582</v>
      </c>
      <c r="C273" s="54">
        <v>0.0</v>
      </c>
      <c r="D273" s="54">
        <v>0.0</v>
      </c>
      <c r="E273" s="53" t="s">
        <v>10</v>
      </c>
    </row>
    <row r="274">
      <c r="A274" s="54">
        <v>272.0</v>
      </c>
      <c r="B274" s="53" t="s">
        <v>583</v>
      </c>
      <c r="C274" s="54">
        <v>0.0</v>
      </c>
      <c r="D274" s="54">
        <v>0.0</v>
      </c>
      <c r="E274" s="53" t="s">
        <v>10</v>
      </c>
    </row>
    <row r="275">
      <c r="A275" s="54">
        <v>273.0</v>
      </c>
      <c r="B275" s="53" t="s">
        <v>584</v>
      </c>
      <c r="C275" s="54">
        <v>0.0</v>
      </c>
      <c r="D275" s="54">
        <v>0.0</v>
      </c>
      <c r="E275" s="53" t="s">
        <v>10</v>
      </c>
    </row>
    <row r="276">
      <c r="A276" s="54">
        <v>274.0</v>
      </c>
      <c r="B276" s="53" t="s">
        <v>585</v>
      </c>
      <c r="C276" s="54">
        <v>0.0</v>
      </c>
      <c r="D276" s="54">
        <v>0.0</v>
      </c>
      <c r="E276" s="53" t="s">
        <v>10</v>
      </c>
    </row>
    <row r="277">
      <c r="A277" s="54">
        <v>275.0</v>
      </c>
      <c r="B277" s="53" t="s">
        <v>586</v>
      </c>
      <c r="C277" s="54">
        <v>0.0</v>
      </c>
      <c r="D277" s="54">
        <v>0.0</v>
      </c>
      <c r="E277" s="53" t="s">
        <v>10</v>
      </c>
    </row>
    <row r="278">
      <c r="A278" s="54">
        <v>276.0</v>
      </c>
      <c r="B278" s="53" t="s">
        <v>587</v>
      </c>
      <c r="C278" s="54">
        <v>0.0</v>
      </c>
      <c r="D278" s="54">
        <v>0.0</v>
      </c>
      <c r="E278" s="53" t="s">
        <v>10</v>
      </c>
    </row>
    <row r="279">
      <c r="A279" s="54">
        <v>277.0</v>
      </c>
      <c r="B279" s="53" t="s">
        <v>75</v>
      </c>
      <c r="C279" s="54">
        <v>0.00262249296917526</v>
      </c>
      <c r="D279" s="54">
        <v>0.646602209560948</v>
      </c>
      <c r="E279" s="53" t="s">
        <v>11</v>
      </c>
    </row>
    <row r="280">
      <c r="A280" s="54">
        <v>278.0</v>
      </c>
      <c r="B280" s="53" t="s">
        <v>588</v>
      </c>
      <c r="C280" s="54">
        <v>0.0</v>
      </c>
      <c r="D280" s="54">
        <v>0.0</v>
      </c>
      <c r="E280" s="53" t="s">
        <v>10</v>
      </c>
    </row>
    <row r="281">
      <c r="A281" s="54">
        <v>279.0</v>
      </c>
      <c r="B281" s="53" t="s">
        <v>589</v>
      </c>
      <c r="C281" s="54">
        <v>0.0</v>
      </c>
      <c r="D281" s="54">
        <v>0.0</v>
      </c>
      <c r="E281" s="53" t="s">
        <v>10</v>
      </c>
    </row>
    <row r="282">
      <c r="A282" s="54">
        <v>280.0</v>
      </c>
      <c r="B282" s="53" t="s">
        <v>590</v>
      </c>
      <c r="C282" s="54">
        <v>0.0</v>
      </c>
      <c r="D282" s="54">
        <v>0.0</v>
      </c>
      <c r="E282" s="53" t="s">
        <v>10</v>
      </c>
    </row>
    <row r="283">
      <c r="A283" s="54">
        <v>281.0</v>
      </c>
      <c r="B283" s="53" t="s">
        <v>357</v>
      </c>
      <c r="C283" s="55">
        <v>1.48790422182109E-5</v>
      </c>
      <c r="D283" s="54">
        <v>0.102591859786385</v>
      </c>
      <c r="E283" s="53" t="s">
        <v>11</v>
      </c>
    </row>
    <row r="284">
      <c r="A284" s="54">
        <v>282.0</v>
      </c>
      <c r="B284" s="53" t="s">
        <v>591</v>
      </c>
      <c r="C284" s="54">
        <v>0.0</v>
      </c>
      <c r="D284" s="54">
        <v>0.0</v>
      </c>
      <c r="E284" s="53" t="s">
        <v>10</v>
      </c>
    </row>
    <row r="285">
      <c r="A285" s="54">
        <v>283.0</v>
      </c>
      <c r="B285" s="53" t="s">
        <v>592</v>
      </c>
      <c r="C285" s="54">
        <v>0.0</v>
      </c>
      <c r="D285" s="54">
        <v>0.0</v>
      </c>
      <c r="E285" s="53" t="s">
        <v>10</v>
      </c>
    </row>
    <row r="286">
      <c r="A286" s="54">
        <v>284.0</v>
      </c>
      <c r="B286" s="53" t="s">
        <v>19</v>
      </c>
      <c r="C286" s="54">
        <v>0.00913658832251727</v>
      </c>
      <c r="D286" s="54">
        <v>0.95177613679052</v>
      </c>
      <c r="E286" s="53" t="s">
        <v>11</v>
      </c>
    </row>
    <row r="287">
      <c r="A287" s="54">
        <v>285.0</v>
      </c>
      <c r="B287" s="53" t="s">
        <v>309</v>
      </c>
      <c r="C287" s="55">
        <v>6.35490437185748E-5</v>
      </c>
      <c r="D287" s="54">
        <v>-0.3998359663646</v>
      </c>
      <c r="E287" s="53" t="s">
        <v>10</v>
      </c>
    </row>
    <row r="288">
      <c r="A288" s="54">
        <v>286.0</v>
      </c>
      <c r="B288" s="53" t="s">
        <v>593</v>
      </c>
      <c r="C288" s="54">
        <v>0.0</v>
      </c>
      <c r="D288" s="54">
        <v>0.0</v>
      </c>
      <c r="E288" s="53" t="s">
        <v>10</v>
      </c>
    </row>
    <row r="289">
      <c r="A289" s="54">
        <v>287.0</v>
      </c>
      <c r="B289" s="53" t="s">
        <v>594</v>
      </c>
      <c r="C289" s="54">
        <v>0.0</v>
      </c>
      <c r="D289" s="54">
        <v>0.0</v>
      </c>
      <c r="E289" s="53" t="s">
        <v>10</v>
      </c>
    </row>
    <row r="290">
      <c r="A290" s="54">
        <v>288.0</v>
      </c>
      <c r="B290" s="53" t="s">
        <v>595</v>
      </c>
      <c r="C290" s="54">
        <v>0.0</v>
      </c>
      <c r="D290" s="54">
        <v>0.0</v>
      </c>
      <c r="E290" s="53" t="s">
        <v>10</v>
      </c>
    </row>
    <row r="291">
      <c r="A291" s="54">
        <v>289.0</v>
      </c>
      <c r="B291" s="53" t="s">
        <v>596</v>
      </c>
      <c r="C291" s="54">
        <v>0.0</v>
      </c>
      <c r="D291" s="54">
        <v>0.0</v>
      </c>
      <c r="E291" s="53" t="s">
        <v>10</v>
      </c>
    </row>
    <row r="292">
      <c r="A292" s="54">
        <v>290.0</v>
      </c>
      <c r="B292" s="53" t="s">
        <v>597</v>
      </c>
      <c r="C292" s="54">
        <v>0.0</v>
      </c>
      <c r="D292" s="54">
        <v>0.0</v>
      </c>
      <c r="E292" s="53" t="s">
        <v>10</v>
      </c>
    </row>
    <row r="293">
      <c r="A293" s="54">
        <v>291.0</v>
      </c>
      <c r="B293" s="53" t="s">
        <v>598</v>
      </c>
      <c r="C293" s="54">
        <v>0.0</v>
      </c>
      <c r="D293" s="54">
        <v>0.0</v>
      </c>
      <c r="E293" s="53" t="s">
        <v>10</v>
      </c>
    </row>
    <row r="294">
      <c r="A294" s="54">
        <v>292.0</v>
      </c>
      <c r="B294" s="53" t="s">
        <v>599</v>
      </c>
      <c r="C294" s="54">
        <v>0.0</v>
      </c>
      <c r="D294" s="54">
        <v>0.0</v>
      </c>
      <c r="E294" s="53" t="s">
        <v>10</v>
      </c>
    </row>
    <row r="295">
      <c r="A295" s="54">
        <v>293.0</v>
      </c>
      <c r="B295" s="53" t="s">
        <v>600</v>
      </c>
      <c r="C295" s="54">
        <v>0.0</v>
      </c>
      <c r="D295" s="54">
        <v>0.0</v>
      </c>
      <c r="E295" s="53" t="s">
        <v>10</v>
      </c>
    </row>
    <row r="296">
      <c r="A296" s="54">
        <v>294.0</v>
      </c>
      <c r="B296" s="53" t="s">
        <v>601</v>
      </c>
      <c r="C296" s="54">
        <v>0.0</v>
      </c>
      <c r="D296" s="54">
        <v>0.0</v>
      </c>
      <c r="E296" s="53" t="s">
        <v>10</v>
      </c>
    </row>
    <row r="297">
      <c r="A297" s="54">
        <v>295.0</v>
      </c>
      <c r="B297" s="53" t="s">
        <v>602</v>
      </c>
      <c r="C297" s="54">
        <v>0.0</v>
      </c>
      <c r="D297" s="54">
        <v>0.0</v>
      </c>
      <c r="E297" s="53" t="s">
        <v>10</v>
      </c>
    </row>
    <row r="298">
      <c r="A298" s="54">
        <v>296.0</v>
      </c>
      <c r="B298" s="53" t="s">
        <v>603</v>
      </c>
      <c r="C298" s="54">
        <v>0.0</v>
      </c>
      <c r="D298" s="54">
        <v>0.0</v>
      </c>
      <c r="E298" s="53" t="s">
        <v>10</v>
      </c>
    </row>
    <row r="299">
      <c r="A299" s="54">
        <v>297.0</v>
      </c>
      <c r="B299" s="53" t="s">
        <v>604</v>
      </c>
      <c r="C299" s="54">
        <v>0.0</v>
      </c>
      <c r="D299" s="54">
        <v>0.0</v>
      </c>
      <c r="E299" s="53" t="s">
        <v>10</v>
      </c>
    </row>
    <row r="300">
      <c r="A300" s="54">
        <v>298.0</v>
      </c>
      <c r="B300" s="53" t="s">
        <v>605</v>
      </c>
      <c r="C300" s="54">
        <v>0.0</v>
      </c>
      <c r="D300" s="54">
        <v>0.0</v>
      </c>
      <c r="E300" s="53" t="s">
        <v>10</v>
      </c>
    </row>
    <row r="301">
      <c r="A301" s="54">
        <v>299.0</v>
      </c>
      <c r="B301" s="53" t="s">
        <v>343</v>
      </c>
      <c r="C301" s="55">
        <v>2.70812713382069E-5</v>
      </c>
      <c r="D301" s="54">
        <v>-0.21330973716235</v>
      </c>
      <c r="E301" s="53" t="s">
        <v>10</v>
      </c>
    </row>
    <row r="302">
      <c r="A302" s="54">
        <v>300.0</v>
      </c>
      <c r="B302" s="53" t="s">
        <v>606</v>
      </c>
      <c r="C302" s="54">
        <v>0.0</v>
      </c>
      <c r="D302" s="54">
        <v>0.0</v>
      </c>
      <c r="E302" s="53" t="s">
        <v>10</v>
      </c>
    </row>
    <row r="303">
      <c r="A303" s="54">
        <v>301.0</v>
      </c>
      <c r="B303" s="53" t="s">
        <v>607</v>
      </c>
      <c r="C303" s="54">
        <v>0.0</v>
      </c>
      <c r="D303" s="54">
        <v>0.0</v>
      </c>
      <c r="E303" s="53" t="s">
        <v>10</v>
      </c>
    </row>
    <row r="304">
      <c r="A304" s="54">
        <v>302.0</v>
      </c>
      <c r="B304" s="53" t="s">
        <v>312</v>
      </c>
      <c r="C304" s="55">
        <v>6.04656449648278E-5</v>
      </c>
      <c r="D304" s="54">
        <v>-0.255480248536031</v>
      </c>
      <c r="E304" s="53" t="s">
        <v>10</v>
      </c>
    </row>
    <row r="305">
      <c r="A305" s="54">
        <v>303.0</v>
      </c>
      <c r="B305" s="53" t="s">
        <v>608</v>
      </c>
      <c r="C305" s="54">
        <v>0.0</v>
      </c>
      <c r="D305" s="54">
        <v>0.0</v>
      </c>
      <c r="E305" s="53" t="s">
        <v>10</v>
      </c>
    </row>
    <row r="306">
      <c r="A306" s="54">
        <v>304.0</v>
      </c>
      <c r="B306" s="53" t="s">
        <v>609</v>
      </c>
      <c r="C306" s="54">
        <v>0.0</v>
      </c>
      <c r="D306" s="54">
        <v>0.0</v>
      </c>
      <c r="E306" s="53" t="s">
        <v>10</v>
      </c>
    </row>
    <row r="307">
      <c r="A307" s="54">
        <v>305.0</v>
      </c>
      <c r="B307" s="53" t="s">
        <v>610</v>
      </c>
      <c r="C307" s="54">
        <v>0.0</v>
      </c>
      <c r="D307" s="54">
        <v>0.0</v>
      </c>
      <c r="E307" s="53" t="s">
        <v>10</v>
      </c>
    </row>
    <row r="308">
      <c r="A308" s="54">
        <v>306.0</v>
      </c>
      <c r="B308" s="53" t="s">
        <v>611</v>
      </c>
      <c r="C308" s="54">
        <v>0.0</v>
      </c>
      <c r="D308" s="54">
        <v>0.0</v>
      </c>
      <c r="E308" s="53" t="s">
        <v>10</v>
      </c>
    </row>
    <row r="309">
      <c r="A309" s="54">
        <v>307.0</v>
      </c>
      <c r="B309" s="53" t="s">
        <v>361</v>
      </c>
      <c r="C309" s="55">
        <v>1.14137944469322E-5</v>
      </c>
      <c r="D309" s="54">
        <v>-0.14822354719994</v>
      </c>
      <c r="E309" s="53" t="s">
        <v>10</v>
      </c>
    </row>
    <row r="310">
      <c r="A310" s="54">
        <v>308.0</v>
      </c>
      <c r="B310" s="53" t="s">
        <v>317</v>
      </c>
      <c r="C310" s="55">
        <v>5.39881859016949E-5</v>
      </c>
      <c r="D310" s="54">
        <v>-0.327028252637196</v>
      </c>
      <c r="E310" s="53" t="s">
        <v>10</v>
      </c>
    </row>
    <row r="311">
      <c r="A311" s="54">
        <v>309.0</v>
      </c>
      <c r="B311" s="53" t="s">
        <v>612</v>
      </c>
      <c r="C311" s="54">
        <v>0.0</v>
      </c>
      <c r="D311" s="54">
        <v>0.0</v>
      </c>
      <c r="E311" s="53" t="s">
        <v>10</v>
      </c>
    </row>
    <row r="312">
      <c r="A312" s="54">
        <v>310.0</v>
      </c>
      <c r="B312" s="53" t="s">
        <v>613</v>
      </c>
      <c r="C312" s="54">
        <v>0.0</v>
      </c>
      <c r="D312" s="54">
        <v>0.0</v>
      </c>
      <c r="E312" s="53" t="s">
        <v>10</v>
      </c>
    </row>
    <row r="313">
      <c r="A313" s="54">
        <v>311.0</v>
      </c>
      <c r="B313" s="53" t="s">
        <v>614</v>
      </c>
      <c r="C313" s="54">
        <v>0.0</v>
      </c>
      <c r="D313" s="54">
        <v>0.0</v>
      </c>
      <c r="E313" s="53" t="s">
        <v>10</v>
      </c>
    </row>
    <row r="314">
      <c r="A314" s="54">
        <v>312.0</v>
      </c>
      <c r="B314" s="53" t="s">
        <v>355</v>
      </c>
      <c r="C314" s="55">
        <v>1.62423556482446E-5</v>
      </c>
      <c r="D314" s="54">
        <v>0.276548063463772</v>
      </c>
      <c r="E314" s="53" t="s">
        <v>11</v>
      </c>
    </row>
    <row r="315">
      <c r="A315" s="54">
        <v>313.0</v>
      </c>
      <c r="B315" s="53" t="s">
        <v>615</v>
      </c>
      <c r="C315" s="54">
        <v>0.0</v>
      </c>
      <c r="D315" s="54">
        <v>0.0</v>
      </c>
      <c r="E315" s="53" t="s">
        <v>10</v>
      </c>
    </row>
    <row r="316">
      <c r="A316" s="54">
        <v>314.0</v>
      </c>
      <c r="B316" s="53" t="s">
        <v>616</v>
      </c>
      <c r="C316" s="54">
        <v>0.0</v>
      </c>
      <c r="D316" s="54">
        <v>0.0</v>
      </c>
      <c r="E316" s="53" t="s">
        <v>10</v>
      </c>
    </row>
    <row r="317">
      <c r="A317" s="54">
        <v>315.0</v>
      </c>
      <c r="B317" s="53" t="s">
        <v>617</v>
      </c>
      <c r="C317" s="54">
        <v>0.0</v>
      </c>
      <c r="D317" s="54">
        <v>0.0</v>
      </c>
      <c r="E317" s="53" t="s">
        <v>10</v>
      </c>
    </row>
    <row r="318">
      <c r="A318" s="54">
        <v>316.0</v>
      </c>
      <c r="B318" s="53" t="s">
        <v>618</v>
      </c>
      <c r="C318" s="54">
        <v>0.0</v>
      </c>
      <c r="D318" s="54">
        <v>0.0</v>
      </c>
      <c r="E318" s="53" t="s">
        <v>10</v>
      </c>
    </row>
    <row r="319">
      <c r="A319" s="54">
        <v>317.0</v>
      </c>
      <c r="B319" s="53" t="s">
        <v>619</v>
      </c>
      <c r="C319" s="54">
        <v>0.0</v>
      </c>
      <c r="D319" s="54">
        <v>0.0</v>
      </c>
      <c r="E319" s="53" t="s">
        <v>10</v>
      </c>
    </row>
    <row r="320">
      <c r="A320" s="54">
        <v>318.0</v>
      </c>
      <c r="B320" s="53" t="s">
        <v>224</v>
      </c>
      <c r="C320" s="54">
        <v>2.11950123850457E-4</v>
      </c>
      <c r="D320" s="54">
        <v>0.306773558170576</v>
      </c>
      <c r="E320" s="53" t="s">
        <v>11</v>
      </c>
    </row>
    <row r="321">
      <c r="A321" s="54">
        <v>319.0</v>
      </c>
      <c r="B321" s="53" t="s">
        <v>95</v>
      </c>
      <c r="C321" s="54">
        <v>0.00159251352955548</v>
      </c>
      <c r="D321" s="54">
        <v>0.836410220476607</v>
      </c>
      <c r="E321" s="53" t="s">
        <v>11</v>
      </c>
    </row>
    <row r="322">
      <c r="A322" s="54">
        <v>320.0</v>
      </c>
      <c r="B322" s="53" t="s">
        <v>232</v>
      </c>
      <c r="C322" s="54">
        <v>2.01074013401792E-4</v>
      </c>
      <c r="D322" s="54">
        <v>0.0952727021516613</v>
      </c>
      <c r="E322" s="53" t="s">
        <v>11</v>
      </c>
    </row>
    <row r="323">
      <c r="A323" s="54">
        <v>321.0</v>
      </c>
      <c r="B323" s="53" t="s">
        <v>235</v>
      </c>
      <c r="C323" s="54">
        <v>1.96739987248302E-4</v>
      </c>
      <c r="D323" s="54">
        <v>0.362949330677108</v>
      </c>
      <c r="E323" s="53" t="s">
        <v>11</v>
      </c>
    </row>
    <row r="324">
      <c r="A324" s="54">
        <v>322.0</v>
      </c>
      <c r="B324" s="53" t="s">
        <v>620</v>
      </c>
      <c r="C324" s="54">
        <v>0.0</v>
      </c>
      <c r="D324" s="54">
        <v>0.0</v>
      </c>
      <c r="E324" s="53" t="s">
        <v>10</v>
      </c>
    </row>
    <row r="325">
      <c r="A325" s="54">
        <v>323.0</v>
      </c>
      <c r="B325" s="53" t="s">
        <v>621</v>
      </c>
      <c r="C325" s="54">
        <v>0.0</v>
      </c>
      <c r="D325" s="54">
        <v>0.0</v>
      </c>
      <c r="E325" s="53" t="s">
        <v>10</v>
      </c>
    </row>
    <row r="326">
      <c r="A326" s="54">
        <v>324.0</v>
      </c>
      <c r="B326" s="53" t="s">
        <v>622</v>
      </c>
      <c r="C326" s="54">
        <v>0.0</v>
      </c>
      <c r="D326" s="54">
        <v>0.0</v>
      </c>
      <c r="E326" s="53" t="s">
        <v>10</v>
      </c>
    </row>
    <row r="327">
      <c r="A327" s="54">
        <v>325.0</v>
      </c>
      <c r="B327" s="53" t="s">
        <v>623</v>
      </c>
      <c r="C327" s="54">
        <v>0.0</v>
      </c>
      <c r="D327" s="54">
        <v>0.0</v>
      </c>
      <c r="E327" s="53" t="s">
        <v>10</v>
      </c>
    </row>
    <row r="328">
      <c r="A328" s="54">
        <v>326.0</v>
      </c>
      <c r="B328" s="53" t="s">
        <v>624</v>
      </c>
      <c r="C328" s="54">
        <v>0.0</v>
      </c>
      <c r="D328" s="54">
        <v>0.0</v>
      </c>
      <c r="E328" s="53" t="s">
        <v>10</v>
      </c>
    </row>
    <row r="329">
      <c r="A329" s="54">
        <v>327.0</v>
      </c>
      <c r="B329" s="53" t="s">
        <v>80</v>
      </c>
      <c r="C329" s="54">
        <v>0.00246043070339541</v>
      </c>
      <c r="D329" s="54">
        <v>0.816106038526741</v>
      </c>
      <c r="E329" s="53" t="s">
        <v>11</v>
      </c>
    </row>
    <row r="330">
      <c r="A330" s="54">
        <v>328.0</v>
      </c>
      <c r="B330" s="53" t="s">
        <v>625</v>
      </c>
      <c r="C330" s="54">
        <v>0.0</v>
      </c>
      <c r="D330" s="54">
        <v>0.0</v>
      </c>
      <c r="E330" s="53" t="s">
        <v>10</v>
      </c>
    </row>
    <row r="331">
      <c r="A331" s="54">
        <v>329.0</v>
      </c>
      <c r="B331" s="53" t="s">
        <v>626</v>
      </c>
      <c r="C331" s="54">
        <v>0.0</v>
      </c>
      <c r="D331" s="54">
        <v>0.0</v>
      </c>
      <c r="E331" s="53" t="s">
        <v>10</v>
      </c>
    </row>
    <row r="332">
      <c r="A332" s="54">
        <v>330.0</v>
      </c>
      <c r="B332" s="53" t="s">
        <v>627</v>
      </c>
      <c r="C332" s="54">
        <v>0.0</v>
      </c>
      <c r="D332" s="54">
        <v>0.0</v>
      </c>
      <c r="E332" s="53" t="s">
        <v>10</v>
      </c>
    </row>
    <row r="333">
      <c r="A333" s="54">
        <v>331.0</v>
      </c>
      <c r="B333" s="53" t="s">
        <v>306</v>
      </c>
      <c r="C333" s="55">
        <v>6.60513532331531E-5</v>
      </c>
      <c r="D333" s="54">
        <v>0.197311570266266</v>
      </c>
      <c r="E333" s="53" t="s">
        <v>11</v>
      </c>
    </row>
    <row r="334">
      <c r="A334" s="54">
        <v>332.0</v>
      </c>
      <c r="B334" s="53" t="s">
        <v>628</v>
      </c>
      <c r="C334" s="54">
        <v>0.0</v>
      </c>
      <c r="D334" s="54">
        <v>0.0</v>
      </c>
      <c r="E334" s="53" t="s">
        <v>10</v>
      </c>
    </row>
    <row r="335">
      <c r="A335" s="54">
        <v>333.0</v>
      </c>
      <c r="B335" s="53" t="s">
        <v>629</v>
      </c>
      <c r="C335" s="54">
        <v>0.0</v>
      </c>
      <c r="D335" s="54">
        <v>0.0</v>
      </c>
      <c r="E335" s="53" t="s">
        <v>10</v>
      </c>
    </row>
    <row r="336">
      <c r="A336" s="54">
        <v>334.0</v>
      </c>
      <c r="B336" s="53" t="s">
        <v>300</v>
      </c>
      <c r="C336" s="55">
        <v>7.36590133193773E-5</v>
      </c>
      <c r="D336" s="54">
        <v>-0.40516491524219</v>
      </c>
      <c r="E336" s="53" t="s">
        <v>10</v>
      </c>
    </row>
    <row r="337">
      <c r="A337" s="54">
        <v>335.0</v>
      </c>
      <c r="B337" s="53" t="s">
        <v>630</v>
      </c>
      <c r="C337" s="54">
        <v>0.0</v>
      </c>
      <c r="D337" s="54">
        <v>0.0</v>
      </c>
      <c r="E337" s="53" t="s">
        <v>10</v>
      </c>
    </row>
    <row r="338">
      <c r="A338" s="54">
        <v>336.0</v>
      </c>
      <c r="B338" s="53" t="s">
        <v>85</v>
      </c>
      <c r="C338" s="54">
        <v>0.0019806165130262</v>
      </c>
      <c r="D338" s="54">
        <v>0.824050238076897</v>
      </c>
      <c r="E338" s="53" t="s">
        <v>11</v>
      </c>
    </row>
    <row r="339">
      <c r="A339" s="54">
        <v>337.0</v>
      </c>
      <c r="B339" s="53" t="s">
        <v>631</v>
      </c>
      <c r="C339" s="54">
        <v>0.0</v>
      </c>
      <c r="D339" s="54">
        <v>0.0</v>
      </c>
      <c r="E339" s="53" t="s">
        <v>10</v>
      </c>
    </row>
    <row r="340">
      <c r="A340" s="54">
        <v>338.0</v>
      </c>
      <c r="B340" s="53" t="s">
        <v>632</v>
      </c>
      <c r="C340" s="54">
        <v>0.0</v>
      </c>
      <c r="D340" s="54">
        <v>0.0</v>
      </c>
      <c r="E340" s="53" t="s">
        <v>10</v>
      </c>
    </row>
    <row r="341">
      <c r="A341" s="54">
        <v>339.0</v>
      </c>
      <c r="B341" s="53" t="s">
        <v>633</v>
      </c>
      <c r="C341" s="54">
        <v>0.0</v>
      </c>
      <c r="D341" s="54">
        <v>0.0</v>
      </c>
      <c r="E341" s="53" t="s">
        <v>10</v>
      </c>
    </row>
    <row r="342">
      <c r="A342" s="54">
        <v>340.0</v>
      </c>
      <c r="B342" s="53" t="s">
        <v>634</v>
      </c>
      <c r="C342" s="54">
        <v>0.0</v>
      </c>
      <c r="D342" s="54">
        <v>0.0</v>
      </c>
      <c r="E342" s="53" t="s">
        <v>10</v>
      </c>
    </row>
    <row r="343">
      <c r="A343" s="54">
        <v>341.0</v>
      </c>
      <c r="B343" s="53" t="s">
        <v>635</v>
      </c>
      <c r="C343" s="54">
        <v>0.0</v>
      </c>
      <c r="D343" s="54">
        <v>0.0</v>
      </c>
      <c r="E343" s="53" t="s">
        <v>10</v>
      </c>
    </row>
    <row r="344">
      <c r="A344" s="54">
        <v>342.0</v>
      </c>
      <c r="B344" s="53" t="s">
        <v>636</v>
      </c>
      <c r="C344" s="54">
        <v>0.0</v>
      </c>
      <c r="D344" s="54">
        <v>0.0</v>
      </c>
      <c r="E344" s="53" t="s">
        <v>10</v>
      </c>
    </row>
    <row r="345">
      <c r="A345" s="54">
        <v>343.0</v>
      </c>
      <c r="B345" s="53" t="s">
        <v>637</v>
      </c>
      <c r="C345" s="54">
        <v>0.0</v>
      </c>
      <c r="D345" s="54">
        <v>0.0</v>
      </c>
      <c r="E345" s="53" t="s">
        <v>10</v>
      </c>
    </row>
    <row r="346">
      <c r="A346" s="54">
        <v>344.0</v>
      </c>
      <c r="B346" s="53" t="s">
        <v>638</v>
      </c>
      <c r="C346" s="54">
        <v>0.0</v>
      </c>
      <c r="D346" s="54">
        <v>0.0</v>
      </c>
      <c r="E346" s="53" t="s">
        <v>10</v>
      </c>
    </row>
    <row r="347">
      <c r="A347" s="54">
        <v>345.0</v>
      </c>
      <c r="B347" s="53" t="s">
        <v>639</v>
      </c>
      <c r="C347" s="54">
        <v>0.0</v>
      </c>
      <c r="D347" s="54">
        <v>0.0</v>
      </c>
      <c r="E347" s="53" t="s">
        <v>10</v>
      </c>
    </row>
    <row r="348">
      <c r="A348" s="54">
        <v>346.0</v>
      </c>
      <c r="B348" s="53" t="s">
        <v>640</v>
      </c>
      <c r="C348" s="54">
        <v>0.0</v>
      </c>
      <c r="D348" s="54">
        <v>0.0</v>
      </c>
      <c r="E348" s="53" t="s">
        <v>10</v>
      </c>
    </row>
    <row r="349">
      <c r="A349" s="54">
        <v>347.0</v>
      </c>
      <c r="B349" s="53" t="s">
        <v>641</v>
      </c>
      <c r="C349" s="54">
        <v>0.0</v>
      </c>
      <c r="D349" s="54">
        <v>0.0</v>
      </c>
      <c r="E349" s="53" t="s">
        <v>10</v>
      </c>
    </row>
    <row r="350">
      <c r="A350" s="54">
        <v>348.0</v>
      </c>
      <c r="B350" s="53" t="s">
        <v>642</v>
      </c>
      <c r="C350" s="54">
        <v>0.0</v>
      </c>
      <c r="D350" s="54">
        <v>0.0</v>
      </c>
      <c r="E350" s="53" t="s">
        <v>10</v>
      </c>
    </row>
    <row r="351">
      <c r="A351" s="54">
        <v>349.0</v>
      </c>
      <c r="B351" s="53" t="s">
        <v>643</v>
      </c>
      <c r="C351" s="54">
        <v>0.0</v>
      </c>
      <c r="D351" s="54">
        <v>0.0</v>
      </c>
      <c r="E351" s="53" t="s">
        <v>10</v>
      </c>
    </row>
    <row r="352">
      <c r="A352" s="54">
        <v>350.0</v>
      </c>
      <c r="B352" s="53" t="s">
        <v>644</v>
      </c>
      <c r="C352" s="54">
        <v>0.0</v>
      </c>
      <c r="D352" s="54">
        <v>0.0</v>
      </c>
      <c r="E352" s="53" t="s">
        <v>10</v>
      </c>
    </row>
    <row r="353">
      <c r="A353" s="54">
        <v>351.0</v>
      </c>
      <c r="B353" s="53" t="s">
        <v>645</v>
      </c>
      <c r="C353" s="54">
        <v>0.0</v>
      </c>
      <c r="D353" s="54">
        <v>0.0</v>
      </c>
      <c r="E353" s="53" t="s">
        <v>10</v>
      </c>
    </row>
    <row r="354">
      <c r="A354" s="54">
        <v>352.0</v>
      </c>
      <c r="B354" s="53" t="s">
        <v>646</v>
      </c>
      <c r="C354" s="54">
        <v>0.0</v>
      </c>
      <c r="D354" s="54">
        <v>0.0</v>
      </c>
      <c r="E354" s="53" t="s">
        <v>10</v>
      </c>
    </row>
    <row r="355">
      <c r="A355" s="54">
        <v>353.0</v>
      </c>
      <c r="B355" s="53" t="s">
        <v>647</v>
      </c>
      <c r="C355" s="54">
        <v>0.0</v>
      </c>
      <c r="D355" s="54">
        <v>0.0</v>
      </c>
      <c r="E355" s="53" t="s">
        <v>10</v>
      </c>
    </row>
    <row r="356">
      <c r="A356" s="54">
        <v>354.0</v>
      </c>
      <c r="B356" s="53" t="s">
        <v>365</v>
      </c>
      <c r="C356" s="55">
        <v>3.8637890673027E-6</v>
      </c>
      <c r="D356" s="54">
        <v>-0.131142905038692</v>
      </c>
      <c r="E356" s="53" t="s">
        <v>10</v>
      </c>
    </row>
    <row r="357">
      <c r="A357" s="54">
        <v>355.0</v>
      </c>
      <c r="B357" s="53" t="s">
        <v>648</v>
      </c>
      <c r="C357" s="54">
        <v>0.0</v>
      </c>
      <c r="D357" s="54">
        <v>0.0</v>
      </c>
      <c r="E357" s="53" t="s">
        <v>10</v>
      </c>
    </row>
    <row r="358">
      <c r="A358" s="54">
        <v>356.0</v>
      </c>
      <c r="B358" s="53" t="s">
        <v>649</v>
      </c>
      <c r="C358" s="54">
        <v>0.0</v>
      </c>
      <c r="D358" s="54">
        <v>0.0</v>
      </c>
      <c r="E358" s="53" t="s">
        <v>10</v>
      </c>
    </row>
    <row r="359">
      <c r="A359" s="54">
        <v>357.0</v>
      </c>
      <c r="B359" s="53" t="s">
        <v>650</v>
      </c>
      <c r="C359" s="54">
        <v>0.0</v>
      </c>
      <c r="D359" s="54">
        <v>0.0</v>
      </c>
      <c r="E359" s="53" t="s">
        <v>10</v>
      </c>
    </row>
    <row r="360">
      <c r="A360" s="54">
        <v>358.0</v>
      </c>
      <c r="B360" s="53" t="s">
        <v>651</v>
      </c>
      <c r="C360" s="54">
        <v>0.0</v>
      </c>
      <c r="D360" s="54">
        <v>0.0</v>
      </c>
      <c r="E360" s="53" t="s">
        <v>10</v>
      </c>
    </row>
    <row r="361">
      <c r="A361" s="54">
        <v>359.0</v>
      </c>
      <c r="B361" s="53" t="s">
        <v>652</v>
      </c>
      <c r="C361" s="54">
        <v>0.0</v>
      </c>
      <c r="D361" s="54">
        <v>0.0</v>
      </c>
      <c r="E361" s="53" t="s">
        <v>10</v>
      </c>
    </row>
    <row r="362">
      <c r="A362" s="54">
        <v>360.0</v>
      </c>
      <c r="B362" s="53" t="s">
        <v>653</v>
      </c>
      <c r="C362" s="54">
        <v>0.0</v>
      </c>
      <c r="D362" s="54">
        <v>0.0</v>
      </c>
      <c r="E362" s="53" t="s">
        <v>10</v>
      </c>
    </row>
    <row r="363">
      <c r="A363" s="54">
        <v>361.0</v>
      </c>
      <c r="B363" s="53" t="s">
        <v>654</v>
      </c>
      <c r="C363" s="54">
        <v>0.0</v>
      </c>
      <c r="D363" s="54">
        <v>0.0</v>
      </c>
      <c r="E363" s="53" t="s">
        <v>10</v>
      </c>
    </row>
    <row r="364">
      <c r="A364" s="54">
        <v>362.0</v>
      </c>
      <c r="B364" s="53" t="s">
        <v>655</v>
      </c>
      <c r="C364" s="54">
        <v>0.0</v>
      </c>
      <c r="D364" s="54">
        <v>0.0</v>
      </c>
      <c r="E364" s="53" t="s">
        <v>10</v>
      </c>
    </row>
    <row r="365">
      <c r="A365" s="54">
        <v>363.0</v>
      </c>
      <c r="B365" s="53" t="s">
        <v>656</v>
      </c>
      <c r="C365" s="54">
        <v>0.0</v>
      </c>
      <c r="D365" s="54">
        <v>0.0</v>
      </c>
      <c r="E365" s="53" t="s">
        <v>10</v>
      </c>
    </row>
    <row r="366">
      <c r="A366" s="54">
        <v>364.0</v>
      </c>
      <c r="B366" s="53" t="s">
        <v>657</v>
      </c>
      <c r="C366" s="54">
        <v>0.0</v>
      </c>
      <c r="D366" s="54">
        <v>0.0</v>
      </c>
      <c r="E366" s="53" t="s">
        <v>10</v>
      </c>
    </row>
    <row r="367">
      <c r="A367" s="54">
        <v>365.0</v>
      </c>
      <c r="B367" s="53" t="s">
        <v>658</v>
      </c>
      <c r="C367" s="54">
        <v>0.0</v>
      </c>
      <c r="D367" s="54">
        <v>0.0</v>
      </c>
      <c r="E367" s="53" t="s">
        <v>10</v>
      </c>
    </row>
    <row r="368">
      <c r="A368" s="54">
        <v>366.0</v>
      </c>
      <c r="B368" s="53" t="s">
        <v>659</v>
      </c>
      <c r="C368" s="54">
        <v>0.0</v>
      </c>
      <c r="D368" s="54">
        <v>0.0</v>
      </c>
      <c r="E368" s="53" t="s">
        <v>10</v>
      </c>
    </row>
    <row r="369">
      <c r="A369" s="54">
        <v>367.0</v>
      </c>
      <c r="B369" s="53" t="s">
        <v>660</v>
      </c>
      <c r="C369" s="54">
        <v>0.0</v>
      </c>
      <c r="D369" s="54">
        <v>0.0</v>
      </c>
      <c r="E369" s="53" t="s">
        <v>10</v>
      </c>
    </row>
    <row r="370">
      <c r="A370" s="54">
        <v>368.0</v>
      </c>
      <c r="B370" s="53" t="s">
        <v>661</v>
      </c>
      <c r="C370" s="54">
        <v>0.0</v>
      </c>
      <c r="D370" s="54">
        <v>0.0</v>
      </c>
      <c r="E370" s="53" t="s">
        <v>10</v>
      </c>
    </row>
    <row r="371">
      <c r="A371" s="54">
        <v>369.0</v>
      </c>
      <c r="B371" s="53" t="s">
        <v>662</v>
      </c>
      <c r="C371" s="54">
        <v>0.0</v>
      </c>
      <c r="D371" s="54">
        <v>0.0</v>
      </c>
      <c r="E371" s="53" t="s">
        <v>10</v>
      </c>
    </row>
    <row r="372">
      <c r="A372" s="54">
        <v>370.0</v>
      </c>
      <c r="B372" s="53" t="s">
        <v>663</v>
      </c>
      <c r="C372" s="54">
        <v>0.0</v>
      </c>
      <c r="D372" s="54">
        <v>0.0</v>
      </c>
      <c r="E372" s="53" t="s">
        <v>10</v>
      </c>
    </row>
    <row r="373">
      <c r="A373" s="54">
        <v>371.0</v>
      </c>
      <c r="B373" s="53" t="s">
        <v>664</v>
      </c>
      <c r="C373" s="54">
        <v>0.0</v>
      </c>
      <c r="D373" s="54">
        <v>0.0</v>
      </c>
      <c r="E373" s="53" t="s">
        <v>10</v>
      </c>
    </row>
    <row r="374">
      <c r="A374" s="54">
        <v>372.0</v>
      </c>
      <c r="B374" s="53" t="s">
        <v>665</v>
      </c>
      <c r="C374" s="54">
        <v>0.0</v>
      </c>
      <c r="D374" s="54">
        <v>0.0</v>
      </c>
      <c r="E374" s="53" t="s">
        <v>10</v>
      </c>
    </row>
    <row r="375">
      <c r="A375" s="54">
        <v>373.0</v>
      </c>
      <c r="B375" s="53" t="s">
        <v>666</v>
      </c>
      <c r="C375" s="54">
        <v>0.0</v>
      </c>
      <c r="D375" s="54">
        <v>0.0</v>
      </c>
      <c r="E375" s="53" t="s">
        <v>10</v>
      </c>
    </row>
    <row r="376">
      <c r="A376" s="54">
        <v>374.0</v>
      </c>
      <c r="B376" s="53" t="s">
        <v>667</v>
      </c>
      <c r="C376" s="54">
        <v>0.0</v>
      </c>
      <c r="D376" s="54">
        <v>0.0</v>
      </c>
      <c r="E376" s="53" t="s">
        <v>10</v>
      </c>
    </row>
    <row r="377">
      <c r="A377" s="54">
        <v>375.0</v>
      </c>
      <c r="B377" s="53" t="s">
        <v>668</v>
      </c>
      <c r="C377" s="54">
        <v>0.0</v>
      </c>
      <c r="D377" s="54">
        <v>0.0</v>
      </c>
      <c r="E377" s="53" t="s">
        <v>10</v>
      </c>
    </row>
    <row r="378">
      <c r="A378" s="54">
        <v>376.0</v>
      </c>
      <c r="B378" s="53" t="s">
        <v>669</v>
      </c>
      <c r="C378" s="54">
        <v>0.0</v>
      </c>
      <c r="D378" s="54">
        <v>0.0</v>
      </c>
      <c r="E378" s="53" t="s">
        <v>10</v>
      </c>
    </row>
    <row r="379">
      <c r="A379" s="54">
        <v>377.0</v>
      </c>
      <c r="B379" s="53" t="s">
        <v>670</v>
      </c>
      <c r="C379" s="54">
        <v>0.0</v>
      </c>
      <c r="D379" s="54">
        <v>0.0</v>
      </c>
      <c r="E379" s="53" t="s">
        <v>10</v>
      </c>
    </row>
    <row r="380">
      <c r="A380" s="54">
        <v>378.0</v>
      </c>
      <c r="B380" s="53" t="s">
        <v>671</v>
      </c>
      <c r="C380" s="54">
        <v>0.0</v>
      </c>
      <c r="D380" s="54">
        <v>0.0</v>
      </c>
      <c r="E380" s="53" t="s">
        <v>10</v>
      </c>
    </row>
    <row r="381">
      <c r="A381" s="54">
        <v>379.0</v>
      </c>
      <c r="B381" s="53" t="s">
        <v>672</v>
      </c>
      <c r="C381" s="54">
        <v>0.0</v>
      </c>
      <c r="D381" s="54">
        <v>0.0</v>
      </c>
      <c r="E381" s="53" t="s">
        <v>10</v>
      </c>
    </row>
    <row r="382">
      <c r="A382" s="54">
        <v>380.0</v>
      </c>
      <c r="B382" s="53" t="s">
        <v>324</v>
      </c>
      <c r="C382" s="55">
        <v>5.02843626319028E-5</v>
      </c>
      <c r="D382" s="54">
        <v>-0.300194721501626</v>
      </c>
      <c r="E382" s="53" t="s">
        <v>10</v>
      </c>
    </row>
    <row r="383">
      <c r="A383" s="54">
        <v>381.0</v>
      </c>
      <c r="B383" s="53" t="s">
        <v>673</v>
      </c>
      <c r="C383" s="54">
        <v>0.0</v>
      </c>
      <c r="D383" s="54">
        <v>0.0</v>
      </c>
      <c r="E383" s="53" t="s">
        <v>10</v>
      </c>
    </row>
    <row r="384">
      <c r="A384" s="54">
        <v>382.0</v>
      </c>
      <c r="B384" s="53" t="s">
        <v>674</v>
      </c>
      <c r="C384" s="54">
        <v>0.0</v>
      </c>
      <c r="D384" s="54">
        <v>0.0</v>
      </c>
      <c r="E384" s="53" t="s">
        <v>10</v>
      </c>
    </row>
    <row r="385">
      <c r="A385" s="54">
        <v>383.0</v>
      </c>
      <c r="B385" s="53" t="s">
        <v>675</v>
      </c>
      <c r="C385" s="54">
        <v>0.0</v>
      </c>
      <c r="D385" s="54">
        <v>0.0</v>
      </c>
      <c r="E385" s="53" t="s">
        <v>10</v>
      </c>
    </row>
    <row r="386">
      <c r="A386" s="54">
        <v>384.0</v>
      </c>
      <c r="B386" s="53" t="s">
        <v>676</v>
      </c>
      <c r="C386" s="54">
        <v>0.0</v>
      </c>
      <c r="D386" s="54">
        <v>0.0</v>
      </c>
      <c r="E386" s="53" t="s">
        <v>10</v>
      </c>
    </row>
    <row r="387">
      <c r="A387" s="54">
        <v>385.0</v>
      </c>
      <c r="B387" s="53" t="s">
        <v>677</v>
      </c>
      <c r="C387" s="54">
        <v>0.0</v>
      </c>
      <c r="D387" s="54">
        <v>0.0</v>
      </c>
      <c r="E387" s="53" t="s">
        <v>10</v>
      </c>
    </row>
    <row r="388">
      <c r="A388" s="54">
        <v>386.0</v>
      </c>
      <c r="B388" s="53" t="s">
        <v>678</v>
      </c>
      <c r="C388" s="54">
        <v>0.0</v>
      </c>
      <c r="D388" s="54">
        <v>0.0</v>
      </c>
      <c r="E388" s="53" t="s">
        <v>10</v>
      </c>
    </row>
    <row r="389">
      <c r="A389" s="54">
        <v>387.0</v>
      </c>
      <c r="B389" s="53" t="s">
        <v>679</v>
      </c>
      <c r="C389" s="54">
        <v>0.0</v>
      </c>
      <c r="D389" s="54">
        <v>0.0</v>
      </c>
      <c r="E389" s="53" t="s">
        <v>10</v>
      </c>
    </row>
    <row r="390">
      <c r="A390" s="54">
        <v>388.0</v>
      </c>
      <c r="B390" s="53" t="s">
        <v>348</v>
      </c>
      <c r="C390" s="55">
        <v>2.12901213125637E-5</v>
      </c>
      <c r="D390" s="54">
        <v>0.0652192969295678</v>
      </c>
      <c r="E390" s="53" t="s">
        <v>11</v>
      </c>
    </row>
    <row r="391">
      <c r="A391" s="54">
        <v>389.0</v>
      </c>
      <c r="B391" s="53" t="s">
        <v>680</v>
      </c>
      <c r="C391" s="54">
        <v>0.0</v>
      </c>
      <c r="D391" s="54">
        <v>0.0</v>
      </c>
      <c r="E391" s="53" t="s">
        <v>10</v>
      </c>
    </row>
    <row r="392">
      <c r="A392" s="54">
        <v>390.0</v>
      </c>
      <c r="B392" s="53" t="s">
        <v>681</v>
      </c>
      <c r="C392" s="54">
        <v>0.0</v>
      </c>
      <c r="D392" s="54">
        <v>0.0</v>
      </c>
      <c r="E392" s="53" t="s">
        <v>10</v>
      </c>
    </row>
    <row r="393">
      <c r="A393" s="54">
        <v>391.0</v>
      </c>
      <c r="B393" s="53" t="s">
        <v>682</v>
      </c>
      <c r="C393" s="54">
        <v>0.0</v>
      </c>
      <c r="D393" s="54">
        <v>0.0</v>
      </c>
      <c r="E393" s="53" t="s">
        <v>10</v>
      </c>
    </row>
    <row r="394">
      <c r="A394" s="54">
        <v>392.0</v>
      </c>
      <c r="B394" s="53" t="s">
        <v>683</v>
      </c>
      <c r="C394" s="54">
        <v>0.0</v>
      </c>
      <c r="D394" s="54">
        <v>0.0</v>
      </c>
      <c r="E394" s="53" t="s">
        <v>10</v>
      </c>
    </row>
    <row r="395">
      <c r="A395" s="54">
        <v>393.0</v>
      </c>
      <c r="B395" s="53" t="s">
        <v>684</v>
      </c>
      <c r="C395" s="54">
        <v>0.0</v>
      </c>
      <c r="D395" s="54">
        <v>0.0</v>
      </c>
      <c r="E395" s="53" t="s">
        <v>10</v>
      </c>
    </row>
    <row r="396">
      <c r="A396" s="54">
        <v>394.0</v>
      </c>
      <c r="B396" s="53" t="s">
        <v>685</v>
      </c>
      <c r="C396" s="54">
        <v>0.0</v>
      </c>
      <c r="D396" s="54">
        <v>0.0</v>
      </c>
      <c r="E396" s="53" t="s">
        <v>10</v>
      </c>
    </row>
    <row r="397">
      <c r="A397" s="54">
        <v>395.0</v>
      </c>
      <c r="B397" s="53" t="s">
        <v>686</v>
      </c>
      <c r="C397" s="54">
        <v>0.0</v>
      </c>
      <c r="D397" s="54">
        <v>0.0</v>
      </c>
      <c r="E397" s="53" t="s">
        <v>10</v>
      </c>
    </row>
    <row r="398">
      <c r="A398" s="54">
        <v>396.0</v>
      </c>
      <c r="B398" s="53" t="s">
        <v>687</v>
      </c>
      <c r="C398" s="54">
        <v>0.0</v>
      </c>
      <c r="D398" s="54">
        <v>0.0</v>
      </c>
      <c r="E398" s="53" t="s">
        <v>10</v>
      </c>
    </row>
    <row r="399">
      <c r="A399" s="54">
        <v>397.0</v>
      </c>
      <c r="B399" s="53" t="s">
        <v>49</v>
      </c>
      <c r="C399" s="54">
        <v>0.00514276970835512</v>
      </c>
      <c r="D399" s="54">
        <v>0.879277034363494</v>
      </c>
      <c r="E399" s="53" t="s">
        <v>11</v>
      </c>
    </row>
    <row r="400">
      <c r="A400" s="54">
        <v>398.0</v>
      </c>
      <c r="B400" s="53" t="s">
        <v>688</v>
      </c>
      <c r="C400" s="54">
        <v>0.0</v>
      </c>
      <c r="D400" s="54">
        <v>0.0</v>
      </c>
      <c r="E400" s="53" t="s">
        <v>10</v>
      </c>
    </row>
    <row r="401">
      <c r="A401" s="54">
        <v>399.0</v>
      </c>
      <c r="B401" s="53" t="s">
        <v>689</v>
      </c>
      <c r="C401" s="54">
        <v>0.0</v>
      </c>
      <c r="D401" s="54">
        <v>0.0</v>
      </c>
      <c r="E401" s="53" t="s">
        <v>10</v>
      </c>
    </row>
    <row r="402">
      <c r="A402" s="54">
        <v>400.0</v>
      </c>
      <c r="B402" s="53" t="s">
        <v>690</v>
      </c>
      <c r="C402" s="54">
        <v>0.0</v>
      </c>
      <c r="D402" s="54">
        <v>0.0</v>
      </c>
      <c r="E402" s="53" t="s">
        <v>10</v>
      </c>
    </row>
    <row r="403">
      <c r="A403" s="54">
        <v>401.0</v>
      </c>
      <c r="B403" s="53" t="s">
        <v>691</v>
      </c>
      <c r="C403" s="54">
        <v>0.0</v>
      </c>
      <c r="D403" s="54">
        <v>0.0</v>
      </c>
      <c r="E403" s="53" t="s">
        <v>10</v>
      </c>
    </row>
    <row r="404">
      <c r="A404" s="54">
        <v>402.0</v>
      </c>
      <c r="B404" s="53" t="s">
        <v>692</v>
      </c>
      <c r="C404" s="54">
        <v>0.0</v>
      </c>
      <c r="D404" s="54">
        <v>0.0</v>
      </c>
      <c r="E404" s="53" t="s">
        <v>10</v>
      </c>
    </row>
    <row r="405">
      <c r="A405" s="54">
        <v>403.0</v>
      </c>
      <c r="B405" s="53" t="s">
        <v>693</v>
      </c>
      <c r="C405" s="54">
        <v>0.0</v>
      </c>
      <c r="D405" s="54">
        <v>0.0</v>
      </c>
      <c r="E405" s="53" t="s">
        <v>10</v>
      </c>
    </row>
    <row r="406">
      <c r="A406" s="54">
        <v>404.0</v>
      </c>
      <c r="B406" s="53" t="s">
        <v>694</v>
      </c>
      <c r="C406" s="54">
        <v>0.0</v>
      </c>
      <c r="D406" s="54">
        <v>0.0</v>
      </c>
      <c r="E406" s="53" t="s">
        <v>10</v>
      </c>
    </row>
    <row r="407">
      <c r="A407" s="54">
        <v>405.0</v>
      </c>
      <c r="B407" s="53" t="s">
        <v>695</v>
      </c>
      <c r="C407" s="54">
        <v>0.0</v>
      </c>
      <c r="D407" s="54">
        <v>0.0</v>
      </c>
      <c r="E407" s="53" t="s">
        <v>10</v>
      </c>
    </row>
    <row r="408">
      <c r="A408" s="54">
        <v>406.0</v>
      </c>
      <c r="B408" s="53" t="s">
        <v>696</v>
      </c>
      <c r="C408" s="54">
        <v>0.0</v>
      </c>
      <c r="D408" s="54">
        <v>0.0</v>
      </c>
      <c r="E408" s="53" t="s">
        <v>10</v>
      </c>
    </row>
    <row r="409">
      <c r="A409" s="54">
        <v>407.0</v>
      </c>
      <c r="B409" s="53" t="s">
        <v>280</v>
      </c>
      <c r="C409" s="54">
        <v>1.17582896293227E-4</v>
      </c>
      <c r="D409" s="54">
        <v>0.274821490070439</v>
      </c>
      <c r="E409" s="53" t="s">
        <v>11</v>
      </c>
    </row>
    <row r="410">
      <c r="A410" s="54">
        <v>408.0</v>
      </c>
      <c r="B410" s="53" t="s">
        <v>322</v>
      </c>
      <c r="C410" s="55">
        <v>5.24294496207895E-5</v>
      </c>
      <c r="D410" s="54">
        <v>-0.367583917354586</v>
      </c>
      <c r="E410" s="53" t="s">
        <v>10</v>
      </c>
    </row>
    <row r="411">
      <c r="A411" s="54">
        <v>409.0</v>
      </c>
      <c r="B411" s="53" t="s">
        <v>697</v>
      </c>
      <c r="C411" s="54">
        <v>0.0</v>
      </c>
      <c r="D411" s="54">
        <v>0.0</v>
      </c>
      <c r="E411" s="53" t="s">
        <v>10</v>
      </c>
    </row>
    <row r="412">
      <c r="A412" s="54">
        <v>410.0</v>
      </c>
      <c r="B412" s="53" t="s">
        <v>698</v>
      </c>
      <c r="C412" s="54">
        <v>0.0</v>
      </c>
      <c r="D412" s="54">
        <v>0.0</v>
      </c>
      <c r="E412" s="53" t="s">
        <v>10</v>
      </c>
    </row>
    <row r="413">
      <c r="A413" s="54">
        <v>411.0</v>
      </c>
      <c r="B413" s="53" t="s">
        <v>699</v>
      </c>
      <c r="C413" s="54">
        <v>0.0</v>
      </c>
      <c r="D413" s="54">
        <v>0.0</v>
      </c>
      <c r="E413" s="53" t="s">
        <v>10</v>
      </c>
    </row>
    <row r="414">
      <c r="A414" s="54">
        <v>412.0</v>
      </c>
      <c r="B414" s="53" t="s">
        <v>700</v>
      </c>
      <c r="C414" s="54">
        <v>0.0</v>
      </c>
      <c r="D414" s="54">
        <v>0.0</v>
      </c>
      <c r="E414" s="53" t="s">
        <v>10</v>
      </c>
    </row>
    <row r="415">
      <c r="A415" s="54">
        <v>413.0</v>
      </c>
      <c r="B415" s="53" t="s">
        <v>701</v>
      </c>
      <c r="C415" s="54">
        <v>0.0</v>
      </c>
      <c r="D415" s="54">
        <v>0.0</v>
      </c>
      <c r="E415" s="53" t="s">
        <v>10</v>
      </c>
    </row>
    <row r="416">
      <c r="A416" s="54">
        <v>414.0</v>
      </c>
      <c r="B416" s="53" t="s">
        <v>702</v>
      </c>
      <c r="C416" s="54">
        <v>0.0</v>
      </c>
      <c r="D416" s="54">
        <v>0.0</v>
      </c>
      <c r="E416" s="53" t="s">
        <v>10</v>
      </c>
    </row>
    <row r="417">
      <c r="A417" s="54">
        <v>415.0</v>
      </c>
      <c r="B417" s="53" t="s">
        <v>703</v>
      </c>
      <c r="C417" s="54">
        <v>0.0</v>
      </c>
      <c r="D417" s="54">
        <v>0.0</v>
      </c>
      <c r="E417" s="53" t="s">
        <v>10</v>
      </c>
    </row>
    <row r="418">
      <c r="A418" s="54">
        <v>416.0</v>
      </c>
      <c r="B418" s="53" t="s">
        <v>704</v>
      </c>
      <c r="C418" s="54">
        <v>0.0</v>
      </c>
      <c r="D418" s="54">
        <v>0.0</v>
      </c>
      <c r="E418" s="53" t="s">
        <v>10</v>
      </c>
    </row>
    <row r="419">
      <c r="A419" s="54">
        <v>417.0</v>
      </c>
      <c r="B419" s="53" t="s">
        <v>705</v>
      </c>
      <c r="C419" s="54">
        <v>0.0</v>
      </c>
      <c r="D419" s="54">
        <v>0.0</v>
      </c>
      <c r="E419" s="53" t="s">
        <v>10</v>
      </c>
    </row>
    <row r="420">
      <c r="A420" s="54">
        <v>418.0</v>
      </c>
      <c r="B420" s="53" t="s">
        <v>706</v>
      </c>
      <c r="C420" s="54">
        <v>0.0</v>
      </c>
      <c r="D420" s="54">
        <v>0.0</v>
      </c>
      <c r="E420" s="53" t="s">
        <v>10</v>
      </c>
    </row>
    <row r="421">
      <c r="A421" s="54">
        <v>419.0</v>
      </c>
      <c r="B421" s="53" t="s">
        <v>707</v>
      </c>
      <c r="C421" s="54">
        <v>0.0</v>
      </c>
      <c r="D421" s="54">
        <v>0.0</v>
      </c>
      <c r="E421" s="53" t="s">
        <v>10</v>
      </c>
    </row>
    <row r="422">
      <c r="A422" s="54">
        <v>420.0</v>
      </c>
      <c r="B422" s="53" t="s">
        <v>708</v>
      </c>
      <c r="C422" s="54">
        <v>0.0</v>
      </c>
      <c r="D422" s="54">
        <v>0.0</v>
      </c>
      <c r="E422" s="53" t="s">
        <v>10</v>
      </c>
    </row>
    <row r="423">
      <c r="A423" s="54">
        <v>421.0</v>
      </c>
      <c r="B423" s="53" t="s">
        <v>709</v>
      </c>
      <c r="C423" s="54">
        <v>0.0</v>
      </c>
      <c r="D423" s="54">
        <v>0.0</v>
      </c>
      <c r="E423" s="53" t="s">
        <v>10</v>
      </c>
    </row>
    <row r="424">
      <c r="A424" s="54">
        <v>422.0</v>
      </c>
      <c r="B424" s="53" t="s">
        <v>710</v>
      </c>
      <c r="C424" s="54">
        <v>0.0</v>
      </c>
      <c r="D424" s="54">
        <v>0.0</v>
      </c>
      <c r="E424" s="53" t="s">
        <v>10</v>
      </c>
    </row>
    <row r="425">
      <c r="A425" s="54">
        <v>423.0</v>
      </c>
      <c r="B425" s="53" t="s">
        <v>711</v>
      </c>
      <c r="C425" s="54">
        <v>0.0</v>
      </c>
      <c r="D425" s="54">
        <v>0.0</v>
      </c>
      <c r="E425" s="53" t="s">
        <v>10</v>
      </c>
    </row>
    <row r="426">
      <c r="A426" s="54">
        <v>424.0</v>
      </c>
      <c r="B426" s="53" t="s">
        <v>712</v>
      </c>
      <c r="C426" s="54">
        <v>0.0</v>
      </c>
      <c r="D426" s="54">
        <v>0.0</v>
      </c>
      <c r="E426" s="53" t="s">
        <v>10</v>
      </c>
    </row>
    <row r="427">
      <c r="A427" s="54">
        <v>425.0</v>
      </c>
      <c r="B427" s="53" t="s">
        <v>713</v>
      </c>
      <c r="C427" s="54">
        <v>0.0</v>
      </c>
      <c r="D427" s="54">
        <v>0.0</v>
      </c>
      <c r="E427" s="53" t="s">
        <v>10</v>
      </c>
    </row>
    <row r="428">
      <c r="A428" s="54">
        <v>426.0</v>
      </c>
      <c r="B428" s="53" t="s">
        <v>714</v>
      </c>
      <c r="C428" s="54">
        <v>0.0</v>
      </c>
      <c r="D428" s="54">
        <v>0.0</v>
      </c>
      <c r="E428" s="53" t="s">
        <v>10</v>
      </c>
    </row>
    <row r="429">
      <c r="A429" s="54">
        <v>427.0</v>
      </c>
      <c r="B429" s="53" t="s">
        <v>715</v>
      </c>
      <c r="C429" s="54">
        <v>0.0</v>
      </c>
      <c r="D429" s="54">
        <v>0.0</v>
      </c>
      <c r="E429" s="53" t="s">
        <v>10</v>
      </c>
    </row>
    <row r="430">
      <c r="A430" s="54">
        <v>428.0</v>
      </c>
      <c r="B430" s="53" t="s">
        <v>716</v>
      </c>
      <c r="C430" s="54">
        <v>0.0</v>
      </c>
      <c r="D430" s="54">
        <v>0.0</v>
      </c>
      <c r="E430" s="53" t="s">
        <v>10</v>
      </c>
    </row>
    <row r="431">
      <c r="A431" s="54">
        <v>429.0</v>
      </c>
      <c r="B431" s="53" t="s">
        <v>717</v>
      </c>
      <c r="C431" s="54">
        <v>0.0</v>
      </c>
      <c r="D431" s="54">
        <v>0.0</v>
      </c>
      <c r="E431" s="53" t="s">
        <v>10</v>
      </c>
    </row>
    <row r="432">
      <c r="A432" s="54">
        <v>430.0</v>
      </c>
      <c r="B432" s="53" t="s">
        <v>718</v>
      </c>
      <c r="C432" s="54">
        <v>0.0</v>
      </c>
      <c r="D432" s="54">
        <v>0.0</v>
      </c>
      <c r="E432" s="53" t="s">
        <v>10</v>
      </c>
    </row>
    <row r="433">
      <c r="A433" s="54">
        <v>431.0</v>
      </c>
      <c r="B433" s="53" t="s">
        <v>719</v>
      </c>
      <c r="C433" s="54">
        <v>0.0</v>
      </c>
      <c r="D433" s="54">
        <v>0.0</v>
      </c>
      <c r="E433" s="53" t="s">
        <v>10</v>
      </c>
    </row>
    <row r="434">
      <c r="A434" s="54">
        <v>432.0</v>
      </c>
      <c r="B434" s="53" t="s">
        <v>720</v>
      </c>
      <c r="C434" s="54">
        <v>0.0</v>
      </c>
      <c r="D434" s="54">
        <v>0.0</v>
      </c>
      <c r="E434" s="53" t="s">
        <v>10</v>
      </c>
    </row>
    <row r="435">
      <c r="A435" s="54">
        <v>433.0</v>
      </c>
      <c r="B435" s="53" t="s">
        <v>721</v>
      </c>
      <c r="C435" s="54">
        <v>0.0</v>
      </c>
      <c r="D435" s="54">
        <v>0.0</v>
      </c>
      <c r="E435" s="53" t="s">
        <v>10</v>
      </c>
    </row>
    <row r="436">
      <c r="A436" s="54">
        <v>434.0</v>
      </c>
      <c r="B436" s="53" t="s">
        <v>722</v>
      </c>
      <c r="C436" s="54">
        <v>0.0</v>
      </c>
      <c r="D436" s="54">
        <v>0.0</v>
      </c>
      <c r="E436" s="53" t="s">
        <v>10</v>
      </c>
    </row>
    <row r="437">
      <c r="A437" s="54">
        <v>435.0</v>
      </c>
      <c r="B437" s="53" t="s">
        <v>723</v>
      </c>
      <c r="C437" s="54">
        <v>0.0</v>
      </c>
      <c r="D437" s="54">
        <v>0.0</v>
      </c>
      <c r="E437" s="53" t="s">
        <v>10</v>
      </c>
    </row>
    <row r="438">
      <c r="A438" s="54">
        <v>436.0</v>
      </c>
      <c r="B438" s="53" t="s">
        <v>724</v>
      </c>
      <c r="C438" s="54">
        <v>0.0</v>
      </c>
      <c r="D438" s="54">
        <v>0.0</v>
      </c>
      <c r="E438" s="53" t="s">
        <v>10</v>
      </c>
    </row>
    <row r="439">
      <c r="A439" s="54">
        <v>437.0</v>
      </c>
      <c r="B439" s="53" t="s">
        <v>725</v>
      </c>
      <c r="C439" s="54">
        <v>0.0</v>
      </c>
      <c r="D439" s="54">
        <v>0.0</v>
      </c>
      <c r="E439" s="53" t="s">
        <v>10</v>
      </c>
    </row>
    <row r="440">
      <c r="A440" s="54">
        <v>438.0</v>
      </c>
      <c r="B440" s="53" t="s">
        <v>726</v>
      </c>
      <c r="C440" s="54">
        <v>0.0</v>
      </c>
      <c r="D440" s="54">
        <v>0.0</v>
      </c>
      <c r="E440" s="53" t="s">
        <v>10</v>
      </c>
    </row>
    <row r="441">
      <c r="A441" s="54">
        <v>439.0</v>
      </c>
      <c r="B441" s="53" t="s">
        <v>727</v>
      </c>
      <c r="C441" s="54">
        <v>0.0</v>
      </c>
      <c r="D441" s="54">
        <v>0.0</v>
      </c>
      <c r="E441" s="53" t="s">
        <v>10</v>
      </c>
    </row>
    <row r="442">
      <c r="A442" s="54">
        <v>440.0</v>
      </c>
      <c r="B442" s="53" t="s">
        <v>728</v>
      </c>
      <c r="C442" s="54">
        <v>0.0</v>
      </c>
      <c r="D442" s="54">
        <v>0.0</v>
      </c>
      <c r="E442" s="53" t="s">
        <v>10</v>
      </c>
    </row>
    <row r="443">
      <c r="A443" s="54">
        <v>441.0</v>
      </c>
      <c r="B443" s="53" t="s">
        <v>729</v>
      </c>
      <c r="C443" s="54">
        <v>0.0</v>
      </c>
      <c r="D443" s="54">
        <v>0.0</v>
      </c>
      <c r="E443" s="53" t="s">
        <v>10</v>
      </c>
    </row>
    <row r="444">
      <c r="A444" s="54">
        <v>442.0</v>
      </c>
      <c r="B444" s="53" t="s">
        <v>730</v>
      </c>
      <c r="C444" s="54">
        <v>0.0</v>
      </c>
      <c r="D444" s="54">
        <v>0.0</v>
      </c>
      <c r="E444" s="53" t="s">
        <v>10</v>
      </c>
    </row>
    <row r="445">
      <c r="A445" s="54">
        <v>443.0</v>
      </c>
      <c r="B445" s="53" t="s">
        <v>731</v>
      </c>
      <c r="C445" s="54">
        <v>0.0</v>
      </c>
      <c r="D445" s="54">
        <v>0.0</v>
      </c>
      <c r="E445" s="53" t="s">
        <v>10</v>
      </c>
    </row>
    <row r="446">
      <c r="A446" s="54">
        <v>444.0</v>
      </c>
      <c r="B446" s="53" t="s">
        <v>732</v>
      </c>
      <c r="C446" s="54">
        <v>0.0</v>
      </c>
      <c r="D446" s="54">
        <v>0.0</v>
      </c>
      <c r="E446" s="53" t="s">
        <v>10</v>
      </c>
    </row>
    <row r="447">
      <c r="A447" s="54">
        <v>445.0</v>
      </c>
      <c r="B447" s="53" t="s">
        <v>733</v>
      </c>
      <c r="C447" s="54">
        <v>0.0</v>
      </c>
      <c r="D447" s="54">
        <v>0.0</v>
      </c>
      <c r="E447" s="53" t="s">
        <v>10</v>
      </c>
    </row>
    <row r="448">
      <c r="A448" s="54">
        <v>446.0</v>
      </c>
      <c r="B448" s="53" t="s">
        <v>734</v>
      </c>
      <c r="C448" s="54">
        <v>0.0</v>
      </c>
      <c r="D448" s="54">
        <v>0.0</v>
      </c>
      <c r="E448" s="53" t="s">
        <v>10</v>
      </c>
    </row>
    <row r="449">
      <c r="A449" s="54">
        <v>447.0</v>
      </c>
      <c r="B449" s="53" t="s">
        <v>735</v>
      </c>
      <c r="C449" s="54">
        <v>0.0</v>
      </c>
      <c r="D449" s="54">
        <v>0.0</v>
      </c>
      <c r="E449" s="53" t="s">
        <v>10</v>
      </c>
    </row>
    <row r="450">
      <c r="A450" s="54">
        <v>448.0</v>
      </c>
      <c r="B450" s="53" t="s">
        <v>736</v>
      </c>
      <c r="C450" s="54">
        <v>0.0</v>
      </c>
      <c r="D450" s="54">
        <v>0.0</v>
      </c>
      <c r="E450" s="53" t="s">
        <v>10</v>
      </c>
    </row>
    <row r="451">
      <c r="A451" s="54">
        <v>449.0</v>
      </c>
      <c r="B451" s="53" t="s">
        <v>228</v>
      </c>
      <c r="C451" s="54">
        <v>2.0578219467413E-4</v>
      </c>
      <c r="D451" s="54">
        <v>0.259415877416204</v>
      </c>
      <c r="E451" s="53" t="s">
        <v>11</v>
      </c>
    </row>
    <row r="452">
      <c r="A452" s="54">
        <v>450.0</v>
      </c>
      <c r="B452" s="53" t="s">
        <v>193</v>
      </c>
      <c r="C452" s="54">
        <v>3.01236951824114E-4</v>
      </c>
      <c r="D452" s="54">
        <v>0.262141070075023</v>
      </c>
      <c r="E452" s="53" t="s">
        <v>11</v>
      </c>
    </row>
    <row r="453">
      <c r="A453" s="54">
        <v>451.0</v>
      </c>
      <c r="B453" s="53" t="s">
        <v>214</v>
      </c>
      <c r="C453" s="54">
        <v>2.38172191360814E-4</v>
      </c>
      <c r="D453" s="54">
        <v>0.131641980529563</v>
      </c>
      <c r="E453" s="53" t="s">
        <v>11</v>
      </c>
    </row>
    <row r="454">
      <c r="A454" s="54">
        <v>452.0</v>
      </c>
      <c r="B454" s="53" t="s">
        <v>207</v>
      </c>
      <c r="C454" s="54">
        <v>2.51427708298013E-4</v>
      </c>
      <c r="D454" s="54">
        <v>-0.303565339625847</v>
      </c>
      <c r="E454" s="53" t="s">
        <v>10</v>
      </c>
    </row>
    <row r="455">
      <c r="A455" s="54">
        <v>453.0</v>
      </c>
      <c r="B455" s="53" t="s">
        <v>223</v>
      </c>
      <c r="C455" s="54">
        <v>2.18715599451548E-4</v>
      </c>
      <c r="D455" s="54">
        <v>-0.290951116062629</v>
      </c>
      <c r="E455" s="53" t="s">
        <v>10</v>
      </c>
    </row>
    <row r="456">
      <c r="A456" s="54">
        <v>454.0</v>
      </c>
      <c r="B456" s="53" t="s">
        <v>301</v>
      </c>
      <c r="C456" s="55">
        <v>7.26324172548007E-5</v>
      </c>
      <c r="D456" s="54">
        <v>0.166242299809362</v>
      </c>
      <c r="E456" s="53" t="s">
        <v>11</v>
      </c>
    </row>
    <row r="457">
      <c r="A457" s="54">
        <v>455.0</v>
      </c>
      <c r="B457" s="53" t="s">
        <v>260</v>
      </c>
      <c r="C457" s="54">
        <v>1.39012288003986E-4</v>
      </c>
      <c r="D457" s="54">
        <v>0.181862723119703</v>
      </c>
      <c r="E457" s="53" t="s">
        <v>11</v>
      </c>
    </row>
    <row r="458">
      <c r="A458" s="54">
        <v>456.0</v>
      </c>
      <c r="B458" s="53" t="s">
        <v>311</v>
      </c>
      <c r="C458" s="55">
        <v>6.21433992855198E-5</v>
      </c>
      <c r="D458" s="54">
        <v>0.0946261548665176</v>
      </c>
      <c r="E458" s="53" t="s">
        <v>11</v>
      </c>
    </row>
    <row r="459">
      <c r="A459" s="54">
        <v>457.0</v>
      </c>
      <c r="B459" s="53" t="s">
        <v>354</v>
      </c>
      <c r="C459" s="55">
        <v>1.71000926523937E-5</v>
      </c>
      <c r="D459" s="54">
        <v>-0.0544626970472532</v>
      </c>
      <c r="E459" s="53" t="s">
        <v>10</v>
      </c>
    </row>
    <row r="460">
      <c r="A460" s="54">
        <v>458.0</v>
      </c>
      <c r="B460" s="53" t="s">
        <v>124</v>
      </c>
      <c r="C460" s="54">
        <v>9.93091908143144E-4</v>
      </c>
      <c r="D460" s="54">
        <v>0.463581132100466</v>
      </c>
      <c r="E460" s="53" t="s">
        <v>11</v>
      </c>
    </row>
    <row r="461">
      <c r="A461" s="54">
        <v>459.0</v>
      </c>
      <c r="B461" s="53" t="s">
        <v>171</v>
      </c>
      <c r="C461" s="54">
        <v>4.09880692858565E-4</v>
      </c>
      <c r="D461" s="54">
        <v>0.141202480354802</v>
      </c>
      <c r="E461" s="53" t="s">
        <v>11</v>
      </c>
    </row>
    <row r="462">
      <c r="A462" s="54">
        <v>460.0</v>
      </c>
      <c r="B462" s="53" t="s">
        <v>151</v>
      </c>
      <c r="C462" s="54">
        <v>5.73685270530818E-4</v>
      </c>
      <c r="D462" s="54">
        <v>0.370444407570977</v>
      </c>
      <c r="E462" s="53" t="s">
        <v>11</v>
      </c>
    </row>
    <row r="463">
      <c r="A463" s="54">
        <v>461.0</v>
      </c>
      <c r="B463" s="53" t="s">
        <v>157</v>
      </c>
      <c r="C463" s="54">
        <v>5.49862322850404E-4</v>
      </c>
      <c r="D463" s="54">
        <v>-0.295636886891613</v>
      </c>
      <c r="E463" s="53" t="s">
        <v>10</v>
      </c>
    </row>
    <row r="464">
      <c r="A464" s="54">
        <v>462.0</v>
      </c>
      <c r="B464" s="53" t="s">
        <v>284</v>
      </c>
      <c r="C464" s="54">
        <v>1.10928232958606E-4</v>
      </c>
      <c r="D464" s="54">
        <v>-0.028013501610727</v>
      </c>
      <c r="E464" s="53" t="s">
        <v>10</v>
      </c>
    </row>
    <row r="465">
      <c r="A465" s="54">
        <v>463.0</v>
      </c>
      <c r="B465" s="53" t="s">
        <v>326</v>
      </c>
      <c r="C465" s="55">
        <v>4.84476944027879E-5</v>
      </c>
      <c r="D465" s="54">
        <v>0.175471419021323</v>
      </c>
      <c r="E465" s="53" t="s">
        <v>11</v>
      </c>
    </row>
    <row r="466">
      <c r="A466" s="54">
        <v>464.0</v>
      </c>
      <c r="B466" s="53" t="s">
        <v>253</v>
      </c>
      <c r="C466" s="54">
        <v>1.63495522622097E-4</v>
      </c>
      <c r="D466" s="54">
        <v>0.123526619859403</v>
      </c>
      <c r="E466" s="53" t="s">
        <v>11</v>
      </c>
    </row>
    <row r="467">
      <c r="A467" s="54">
        <v>465.0</v>
      </c>
      <c r="B467" s="53" t="s">
        <v>266</v>
      </c>
      <c r="C467" s="54">
        <v>1.36356817031124E-4</v>
      </c>
      <c r="D467" s="54">
        <v>0.17177284140374</v>
      </c>
      <c r="E467" s="53" t="s">
        <v>11</v>
      </c>
    </row>
    <row r="468">
      <c r="A468" s="54">
        <v>466.0</v>
      </c>
      <c r="B468" s="53" t="s">
        <v>295</v>
      </c>
      <c r="C468" s="55">
        <v>8.6540845151392E-5</v>
      </c>
      <c r="D468" s="54">
        <v>-0.19162738162894</v>
      </c>
      <c r="E468" s="53" t="s">
        <v>10</v>
      </c>
    </row>
    <row r="469">
      <c r="A469" s="54">
        <v>467.0</v>
      </c>
      <c r="B469" s="53" t="s">
        <v>261</v>
      </c>
      <c r="C469" s="54">
        <v>1.38781910985725E-4</v>
      </c>
      <c r="D469" s="54">
        <v>-0.228088687811697</v>
      </c>
      <c r="E469" s="53" t="s">
        <v>10</v>
      </c>
    </row>
    <row r="470">
      <c r="A470" s="54">
        <v>468.0</v>
      </c>
      <c r="B470" s="53" t="s">
        <v>233</v>
      </c>
      <c r="C470" s="54">
        <v>2.005073479352E-4</v>
      </c>
      <c r="D470" s="54">
        <v>0.322472184389915</v>
      </c>
      <c r="E470" s="53" t="s">
        <v>11</v>
      </c>
    </row>
    <row r="471">
      <c r="A471" s="54">
        <v>469.0</v>
      </c>
      <c r="B471" s="53" t="s">
        <v>358</v>
      </c>
      <c r="C471" s="55">
        <v>1.31186282217052E-5</v>
      </c>
      <c r="D471" s="54">
        <v>-0.1139821997365</v>
      </c>
      <c r="E471" s="53" t="s">
        <v>10</v>
      </c>
    </row>
    <row r="472">
      <c r="A472" s="54">
        <v>470.0</v>
      </c>
      <c r="B472" s="53" t="s">
        <v>267</v>
      </c>
      <c r="C472" s="54">
        <v>1.34601119653632E-4</v>
      </c>
      <c r="D472" s="54">
        <v>-0.176309507647552</v>
      </c>
      <c r="E472" s="53" t="s">
        <v>10</v>
      </c>
    </row>
    <row r="473">
      <c r="A473" s="54">
        <v>471.0</v>
      </c>
      <c r="B473" s="53" t="s">
        <v>163</v>
      </c>
      <c r="C473" s="54">
        <v>4.92559359358066E-4</v>
      </c>
      <c r="D473" s="54">
        <v>0.244742104688435</v>
      </c>
      <c r="E473" s="53" t="s">
        <v>11</v>
      </c>
    </row>
    <row r="474">
      <c r="A474" s="54">
        <v>472.0</v>
      </c>
      <c r="B474" s="53" t="s">
        <v>737</v>
      </c>
      <c r="C474" s="54">
        <v>0.0</v>
      </c>
      <c r="D474" s="54">
        <v>0.0</v>
      </c>
      <c r="E474" s="53" t="s">
        <v>10</v>
      </c>
    </row>
    <row r="475">
      <c r="A475" s="54">
        <v>473.0</v>
      </c>
      <c r="B475" s="53" t="s">
        <v>738</v>
      </c>
      <c r="C475" s="54">
        <v>0.0</v>
      </c>
      <c r="D475" s="54">
        <v>0.0</v>
      </c>
      <c r="E475" s="53" t="s">
        <v>10</v>
      </c>
    </row>
    <row r="476">
      <c r="A476" s="54">
        <v>474.0</v>
      </c>
      <c r="B476" s="53" t="s">
        <v>262</v>
      </c>
      <c r="C476" s="54">
        <v>1.37821830671918E-4</v>
      </c>
      <c r="D476" s="54">
        <v>-0.220236081623642</v>
      </c>
      <c r="E476" s="53" t="s">
        <v>10</v>
      </c>
    </row>
    <row r="477">
      <c r="A477" s="54">
        <v>475.0</v>
      </c>
      <c r="B477" s="53" t="s">
        <v>122</v>
      </c>
      <c r="C477" s="54">
        <v>0.0010113669767005</v>
      </c>
      <c r="D477" s="54">
        <v>0.42227041965898</v>
      </c>
      <c r="E477" s="53" t="s">
        <v>11</v>
      </c>
    </row>
    <row r="478">
      <c r="A478" s="54">
        <v>476.0</v>
      </c>
      <c r="B478" s="53" t="s">
        <v>203</v>
      </c>
      <c r="C478" s="54">
        <v>2.55870567739883E-4</v>
      </c>
      <c r="D478" s="54">
        <v>0.288801397851497</v>
      </c>
      <c r="E478" s="53" t="s">
        <v>11</v>
      </c>
    </row>
    <row r="479">
      <c r="A479" s="54">
        <v>477.0</v>
      </c>
      <c r="B479" s="53" t="s">
        <v>153</v>
      </c>
      <c r="C479" s="54">
        <v>5.6045096286739E-4</v>
      </c>
      <c r="D479" s="54">
        <v>0.327224292034202</v>
      </c>
      <c r="E479" s="53" t="s">
        <v>11</v>
      </c>
    </row>
    <row r="480">
      <c r="A480" s="54">
        <v>478.0</v>
      </c>
      <c r="B480" s="53" t="s">
        <v>229</v>
      </c>
      <c r="C480" s="54">
        <v>2.04395535498214E-4</v>
      </c>
      <c r="D480" s="54">
        <v>-0.0961826103582483</v>
      </c>
      <c r="E480" s="53" t="s">
        <v>10</v>
      </c>
    </row>
    <row r="481">
      <c r="A481" s="54">
        <v>479.0</v>
      </c>
      <c r="B481" s="53" t="s">
        <v>212</v>
      </c>
      <c r="C481" s="54">
        <v>2.42140614787134E-4</v>
      </c>
      <c r="D481" s="54">
        <v>0.247207542218455</v>
      </c>
      <c r="E481" s="53" t="s">
        <v>11</v>
      </c>
    </row>
    <row r="482">
      <c r="A482" s="54">
        <v>480.0</v>
      </c>
      <c r="B482" s="53" t="s">
        <v>110</v>
      </c>
      <c r="C482" s="54">
        <v>0.00115282298594494</v>
      </c>
      <c r="D482" s="54">
        <v>-0.519205596342005</v>
      </c>
      <c r="E482" s="53" t="s">
        <v>10</v>
      </c>
    </row>
    <row r="483">
      <c r="A483" s="54">
        <v>481.0</v>
      </c>
      <c r="B483" s="53" t="s">
        <v>302</v>
      </c>
      <c r="C483" s="55">
        <v>7.20285568727215E-5</v>
      </c>
      <c r="D483" s="54">
        <v>0.104461474096178</v>
      </c>
      <c r="E483" s="53" t="s">
        <v>11</v>
      </c>
    </row>
    <row r="484">
      <c r="A484" s="54">
        <v>482.0</v>
      </c>
      <c r="B484" s="53" t="s">
        <v>739</v>
      </c>
      <c r="C484" s="54">
        <v>0.0</v>
      </c>
      <c r="D484" s="54">
        <v>0.0</v>
      </c>
      <c r="E484" s="53" t="s">
        <v>10</v>
      </c>
    </row>
    <row r="485">
      <c r="A485" s="54">
        <v>483.0</v>
      </c>
      <c r="B485" s="53" t="s">
        <v>39</v>
      </c>
      <c r="C485" s="54">
        <v>0.00550305083335742</v>
      </c>
      <c r="D485" s="54">
        <v>-0.602590183383018</v>
      </c>
      <c r="E485" s="53" t="s">
        <v>10</v>
      </c>
    </row>
    <row r="486">
      <c r="A486" s="54">
        <v>484.0</v>
      </c>
      <c r="B486" s="53" t="s">
        <v>63</v>
      </c>
      <c r="C486" s="54">
        <v>0.0034217104080175</v>
      </c>
      <c r="D486" s="54">
        <v>-0.526852554446841</v>
      </c>
      <c r="E486" s="53" t="s">
        <v>10</v>
      </c>
    </row>
    <row r="487">
      <c r="A487" s="54">
        <v>485.0</v>
      </c>
      <c r="B487" s="53" t="s">
        <v>249</v>
      </c>
      <c r="C487" s="54">
        <v>1.69051336607095E-4</v>
      </c>
      <c r="D487" s="54">
        <v>-0.148285148024678</v>
      </c>
      <c r="E487" s="53" t="s">
        <v>10</v>
      </c>
    </row>
    <row r="488">
      <c r="A488" s="54">
        <v>486.0</v>
      </c>
      <c r="B488" s="53" t="s">
        <v>329</v>
      </c>
      <c r="C488" s="55">
        <v>4.65811327529873E-5</v>
      </c>
      <c r="D488" s="54">
        <v>-0.174816862441274</v>
      </c>
      <c r="E488" s="53" t="s">
        <v>10</v>
      </c>
    </row>
    <row r="489">
      <c r="A489" s="54">
        <v>487.0</v>
      </c>
      <c r="B489" s="53" t="s">
        <v>104</v>
      </c>
      <c r="C489" s="54">
        <v>0.00124595967920634</v>
      </c>
      <c r="D489" s="54">
        <v>-0.641317010092854</v>
      </c>
      <c r="E489" s="53" t="s">
        <v>10</v>
      </c>
    </row>
    <row r="490">
      <c r="A490" s="54">
        <v>488.0</v>
      </c>
      <c r="B490" s="53" t="s">
        <v>215</v>
      </c>
      <c r="C490" s="54">
        <v>2.32206570764306E-4</v>
      </c>
      <c r="D490" s="54">
        <v>0.218585140899042</v>
      </c>
      <c r="E490" s="53" t="s">
        <v>11</v>
      </c>
    </row>
    <row r="491">
      <c r="A491" s="54">
        <v>489.0</v>
      </c>
      <c r="B491" s="53" t="s">
        <v>167</v>
      </c>
      <c r="C491" s="54">
        <v>4.55130305787442E-4</v>
      </c>
      <c r="D491" s="54">
        <v>0.190975608811068</v>
      </c>
      <c r="E491" s="53" t="s">
        <v>11</v>
      </c>
    </row>
    <row r="492">
      <c r="A492" s="54">
        <v>490.0</v>
      </c>
      <c r="B492" s="53" t="s">
        <v>139</v>
      </c>
      <c r="C492" s="54">
        <v>6.75076914058331E-4</v>
      </c>
      <c r="D492" s="54">
        <v>0.463262177077635</v>
      </c>
      <c r="E492" s="53" t="s">
        <v>11</v>
      </c>
    </row>
    <row r="493">
      <c r="A493" s="54">
        <v>491.0</v>
      </c>
      <c r="B493" s="53" t="s">
        <v>268</v>
      </c>
      <c r="C493" s="54">
        <v>1.33855075857291E-4</v>
      </c>
      <c r="D493" s="54">
        <v>0.231049524173098</v>
      </c>
      <c r="E493" s="53" t="s">
        <v>11</v>
      </c>
    </row>
    <row r="494">
      <c r="A494" s="54">
        <v>492.0</v>
      </c>
      <c r="B494" s="53" t="s">
        <v>293</v>
      </c>
      <c r="C494" s="55">
        <v>9.21177863951082E-5</v>
      </c>
      <c r="D494" s="54">
        <v>-0.16234895294739</v>
      </c>
      <c r="E494" s="53" t="s">
        <v>10</v>
      </c>
    </row>
    <row r="495">
      <c r="A495" s="54">
        <v>493.0</v>
      </c>
      <c r="B495" s="53" t="s">
        <v>200</v>
      </c>
      <c r="C495" s="54">
        <v>2.81013350803324E-4</v>
      </c>
      <c r="D495" s="54">
        <v>0.12846038372132</v>
      </c>
      <c r="E495" s="53" t="s">
        <v>11</v>
      </c>
    </row>
    <row r="496">
      <c r="A496" s="54">
        <v>494.0</v>
      </c>
      <c r="B496" s="53" t="s">
        <v>225</v>
      </c>
      <c r="C496" s="54">
        <v>2.06292231681611E-4</v>
      </c>
      <c r="D496" s="54">
        <v>-0.117302224782697</v>
      </c>
      <c r="E496" s="53" t="s">
        <v>10</v>
      </c>
    </row>
    <row r="497">
      <c r="A497" s="54">
        <v>495.0</v>
      </c>
      <c r="B497" s="53" t="s">
        <v>155</v>
      </c>
      <c r="C497" s="54">
        <v>5.57844395947966E-4</v>
      </c>
      <c r="D497" s="54">
        <v>0.459983614186394</v>
      </c>
      <c r="E497" s="53" t="s">
        <v>11</v>
      </c>
    </row>
    <row r="498">
      <c r="A498" s="54">
        <v>496.0</v>
      </c>
      <c r="B498" s="53" t="s">
        <v>188</v>
      </c>
      <c r="C498" s="54">
        <v>3.31274858413593E-4</v>
      </c>
      <c r="D498" s="54">
        <v>0.349981397989475</v>
      </c>
      <c r="E498" s="53" t="s">
        <v>11</v>
      </c>
    </row>
    <row r="499">
      <c r="A499" s="54">
        <v>497.0</v>
      </c>
      <c r="B499" s="53" t="s">
        <v>106</v>
      </c>
      <c r="C499" s="54">
        <v>0.00123763177158593</v>
      </c>
      <c r="D499" s="54">
        <v>0.543121985293221</v>
      </c>
      <c r="E499" s="53" t="s">
        <v>11</v>
      </c>
    </row>
    <row r="500">
      <c r="A500" s="54">
        <v>498.0</v>
      </c>
      <c r="B500" s="53" t="s">
        <v>186</v>
      </c>
      <c r="C500" s="54">
        <v>3.32383002612336E-4</v>
      </c>
      <c r="D500" s="54">
        <v>0.136355350429538</v>
      </c>
      <c r="E500" s="53" t="s">
        <v>11</v>
      </c>
    </row>
    <row r="501">
      <c r="A501" s="54">
        <v>499.0</v>
      </c>
      <c r="B501" s="53" t="s">
        <v>67</v>
      </c>
      <c r="C501" s="54">
        <v>0.0033542660597846</v>
      </c>
      <c r="D501" s="54">
        <v>0.702248823704598</v>
      </c>
      <c r="E501" s="53" t="s">
        <v>11</v>
      </c>
    </row>
    <row r="502">
      <c r="A502" s="54">
        <v>500.0</v>
      </c>
      <c r="B502" s="53" t="s">
        <v>108</v>
      </c>
      <c r="C502" s="54">
        <v>0.00117299456017662</v>
      </c>
      <c r="D502" s="54">
        <v>0.46061484518969</v>
      </c>
      <c r="E502" s="53" t="s">
        <v>11</v>
      </c>
    </row>
    <row r="503">
      <c r="A503" s="54">
        <v>501.0</v>
      </c>
      <c r="B503" s="53" t="s">
        <v>205</v>
      </c>
      <c r="C503" s="54">
        <v>2.54820375988897E-4</v>
      </c>
      <c r="D503" s="54">
        <v>-0.406628029755533</v>
      </c>
      <c r="E503" s="53" t="s">
        <v>10</v>
      </c>
    </row>
    <row r="504">
      <c r="A504" s="54">
        <v>502.0</v>
      </c>
      <c r="B504" s="53" t="s">
        <v>296</v>
      </c>
      <c r="C504" s="55">
        <v>8.3434848270026E-5</v>
      </c>
      <c r="D504" s="54">
        <v>-0.11215854315966</v>
      </c>
      <c r="E504" s="53" t="s">
        <v>10</v>
      </c>
    </row>
    <row r="505">
      <c r="A505" s="54">
        <v>503.0</v>
      </c>
      <c r="B505" s="53" t="s">
        <v>340</v>
      </c>
      <c r="C505" s="55">
        <v>3.05260794770364E-5</v>
      </c>
      <c r="D505" s="54">
        <v>0.0925416155985889</v>
      </c>
      <c r="E505" s="53" t="s">
        <v>11</v>
      </c>
    </row>
    <row r="506">
      <c r="A506" s="54">
        <v>504.0</v>
      </c>
      <c r="B506" s="53" t="s">
        <v>178</v>
      </c>
      <c r="C506" s="54">
        <v>3.85420810789846E-4</v>
      </c>
      <c r="D506" s="54">
        <v>-0.31590244863367</v>
      </c>
      <c r="E506" s="53" t="s">
        <v>10</v>
      </c>
    </row>
    <row r="507">
      <c r="A507" s="54">
        <v>505.0</v>
      </c>
      <c r="B507" s="53" t="s">
        <v>283</v>
      </c>
      <c r="C507" s="54">
        <v>1.12701355425869E-4</v>
      </c>
      <c r="D507" s="54">
        <v>0.134424402410281</v>
      </c>
      <c r="E507" s="53" t="s">
        <v>11</v>
      </c>
    </row>
    <row r="508">
      <c r="A508" s="54">
        <v>506.0</v>
      </c>
      <c r="B508" s="53" t="s">
        <v>298</v>
      </c>
      <c r="C508" s="55">
        <v>8.1082638269241E-5</v>
      </c>
      <c r="D508" s="54">
        <v>0.172908759423402</v>
      </c>
      <c r="E508" s="53" t="s">
        <v>11</v>
      </c>
    </row>
    <row r="509">
      <c r="A509" s="54">
        <v>507.0</v>
      </c>
      <c r="B509" s="53" t="s">
        <v>287</v>
      </c>
      <c r="C509" s="54">
        <v>1.08173127741715E-4</v>
      </c>
      <c r="D509" s="54">
        <v>0.0292051952755235</v>
      </c>
      <c r="E509" s="53" t="s">
        <v>11</v>
      </c>
    </row>
    <row r="510">
      <c r="A510" s="54">
        <v>508.0</v>
      </c>
      <c r="B510" s="53" t="s">
        <v>297</v>
      </c>
      <c r="C510" s="55">
        <v>8.12190878167304E-5</v>
      </c>
      <c r="D510" s="54">
        <v>-0.119640447905166</v>
      </c>
      <c r="E510" s="53" t="s">
        <v>10</v>
      </c>
    </row>
    <row r="511">
      <c r="A511" s="54">
        <v>509.0</v>
      </c>
      <c r="B511" s="53" t="s">
        <v>191</v>
      </c>
      <c r="C511" s="54">
        <v>3.22762575364456E-4</v>
      </c>
      <c r="D511" s="54">
        <v>0.284981715564516</v>
      </c>
      <c r="E511" s="53" t="s">
        <v>11</v>
      </c>
    </row>
    <row r="512">
      <c r="A512" s="54">
        <v>510.0</v>
      </c>
      <c r="B512" s="53" t="s">
        <v>264</v>
      </c>
      <c r="C512" s="54">
        <v>1.36425485166802E-4</v>
      </c>
      <c r="D512" s="54">
        <v>0.300177859810009</v>
      </c>
      <c r="E512" s="53" t="s">
        <v>11</v>
      </c>
    </row>
    <row r="513">
      <c r="A513" s="54">
        <v>511.0</v>
      </c>
      <c r="B513" s="53" t="s">
        <v>116</v>
      </c>
      <c r="C513" s="54">
        <v>0.00106286125353347</v>
      </c>
      <c r="D513" s="54">
        <v>-0.420961841914551</v>
      </c>
      <c r="E513" s="53" t="s">
        <v>10</v>
      </c>
    </row>
    <row r="514">
      <c r="A514" s="54">
        <v>512.0</v>
      </c>
      <c r="B514" s="53" t="s">
        <v>303</v>
      </c>
      <c r="C514" s="55">
        <v>6.94801792464612E-5</v>
      </c>
      <c r="D514" s="54">
        <v>0.243693730484688</v>
      </c>
      <c r="E514" s="53" t="s">
        <v>11</v>
      </c>
    </row>
    <row r="515">
      <c r="A515" s="54">
        <v>513.0</v>
      </c>
      <c r="B515" s="53" t="s">
        <v>247</v>
      </c>
      <c r="C515" s="54">
        <v>1.74677330497761E-4</v>
      </c>
      <c r="D515" s="54">
        <v>-0.300307180009614</v>
      </c>
      <c r="E515" s="53" t="s">
        <v>10</v>
      </c>
    </row>
    <row r="516">
      <c r="A516" s="54">
        <v>514.0</v>
      </c>
      <c r="B516" s="53" t="s">
        <v>251</v>
      </c>
      <c r="C516" s="54">
        <v>1.65698210869038E-4</v>
      </c>
      <c r="D516" s="54">
        <v>0.186023183049544</v>
      </c>
      <c r="E516" s="53" t="s">
        <v>11</v>
      </c>
    </row>
    <row r="517">
      <c r="A517" s="54">
        <v>515.0</v>
      </c>
      <c r="B517" s="53" t="s">
        <v>174</v>
      </c>
      <c r="C517" s="54">
        <v>4.03216744008418E-4</v>
      </c>
      <c r="D517" s="54">
        <v>0.446728643059978</v>
      </c>
      <c r="E517" s="53" t="s">
        <v>11</v>
      </c>
    </row>
    <row r="518">
      <c r="A518" s="54">
        <v>516.0</v>
      </c>
      <c r="B518" s="53" t="s">
        <v>169</v>
      </c>
      <c r="C518" s="54">
        <v>4.16328646375655E-4</v>
      </c>
      <c r="D518" s="54">
        <v>0.354893712135623</v>
      </c>
      <c r="E518" s="53" t="s">
        <v>11</v>
      </c>
    </row>
    <row r="519">
      <c r="A519" s="54">
        <v>517.0</v>
      </c>
      <c r="B519" s="53" t="s">
        <v>241</v>
      </c>
      <c r="C519" s="54">
        <v>1.85043770385445E-4</v>
      </c>
      <c r="D519" s="54">
        <v>0.297174480305823</v>
      </c>
      <c r="E519" s="53" t="s">
        <v>11</v>
      </c>
    </row>
    <row r="520">
      <c r="A520" s="54">
        <v>518.0</v>
      </c>
      <c r="B520" s="53" t="s">
        <v>236</v>
      </c>
      <c r="C520" s="54">
        <v>1.91861244402427E-4</v>
      </c>
      <c r="D520" s="54">
        <v>-0.125445537622912</v>
      </c>
      <c r="E520" s="53" t="s">
        <v>10</v>
      </c>
    </row>
    <row r="521">
      <c r="A521" s="54">
        <v>519.0</v>
      </c>
      <c r="B521" s="53" t="s">
        <v>740</v>
      </c>
      <c r="C521" s="54">
        <v>0.0</v>
      </c>
      <c r="D521" s="54">
        <v>0.0</v>
      </c>
      <c r="E521" s="53" t="s">
        <v>10</v>
      </c>
    </row>
    <row r="522">
      <c r="A522" s="54">
        <v>520.0</v>
      </c>
      <c r="B522" s="53" t="s">
        <v>183</v>
      </c>
      <c r="C522" s="54">
        <v>3.60845209107487E-4</v>
      </c>
      <c r="D522" s="54">
        <v>0.133898591433181</v>
      </c>
      <c r="E522" s="53" t="s">
        <v>11</v>
      </c>
    </row>
    <row r="523">
      <c r="A523" s="54">
        <v>521.0</v>
      </c>
      <c r="B523" s="53" t="s">
        <v>741</v>
      </c>
      <c r="C523" s="54">
        <v>0.0</v>
      </c>
      <c r="D523" s="54">
        <v>0.0</v>
      </c>
      <c r="E523" s="53" t="s">
        <v>10</v>
      </c>
    </row>
    <row r="524">
      <c r="A524" s="54">
        <v>522.0</v>
      </c>
      <c r="B524" s="53" t="s">
        <v>208</v>
      </c>
      <c r="C524" s="54">
        <v>2.48310756096109E-4</v>
      </c>
      <c r="D524" s="54">
        <v>-0.242850698010477</v>
      </c>
      <c r="E524" s="53" t="s">
        <v>10</v>
      </c>
    </row>
    <row r="525">
      <c r="A525" s="54">
        <v>523.0</v>
      </c>
      <c r="B525" s="53" t="s">
        <v>218</v>
      </c>
      <c r="C525" s="54">
        <v>2.2682807348935E-4</v>
      </c>
      <c r="D525" s="54">
        <v>0.254887219705934</v>
      </c>
      <c r="E525" s="53" t="s">
        <v>11</v>
      </c>
    </row>
    <row r="526">
      <c r="A526" s="54">
        <v>524.0</v>
      </c>
      <c r="B526" s="53" t="s">
        <v>742</v>
      </c>
      <c r="C526" s="54">
        <v>0.0</v>
      </c>
      <c r="D526" s="54">
        <v>0.0</v>
      </c>
      <c r="E526" s="53" t="s">
        <v>10</v>
      </c>
    </row>
    <row r="527">
      <c r="A527" s="54">
        <v>525.0</v>
      </c>
      <c r="B527" s="53" t="s">
        <v>258</v>
      </c>
      <c r="C527" s="54">
        <v>1.41853765647522E-4</v>
      </c>
      <c r="D527" s="54">
        <v>-0.330086856104773</v>
      </c>
      <c r="E527" s="53" t="s">
        <v>10</v>
      </c>
    </row>
    <row r="528">
      <c r="A528" s="54">
        <v>526.0</v>
      </c>
      <c r="B528" s="53" t="s">
        <v>743</v>
      </c>
      <c r="C528" s="54">
        <v>0.0</v>
      </c>
      <c r="D528" s="54">
        <v>0.0</v>
      </c>
      <c r="E528" s="53" t="s">
        <v>10</v>
      </c>
    </row>
    <row r="529">
      <c r="A529" s="54">
        <v>527.0</v>
      </c>
      <c r="B529" s="53" t="s">
        <v>304</v>
      </c>
      <c r="C529" s="55">
        <v>6.67769635779048E-5</v>
      </c>
      <c r="D529" s="54">
        <v>0.133570618813357</v>
      </c>
      <c r="E529" s="53" t="s">
        <v>11</v>
      </c>
    </row>
    <row r="530">
      <c r="A530" s="54">
        <v>528.0</v>
      </c>
      <c r="B530" s="53" t="s">
        <v>285</v>
      </c>
      <c r="C530" s="54">
        <v>1.0822001867057E-4</v>
      </c>
      <c r="D530" s="54">
        <v>-0.133857167025097</v>
      </c>
      <c r="E530" s="53" t="s">
        <v>10</v>
      </c>
    </row>
    <row r="531">
      <c r="A531" s="54">
        <v>529.0</v>
      </c>
      <c r="B531" s="53" t="s">
        <v>161</v>
      </c>
      <c r="C531" s="54">
        <v>4.97425017090268E-4</v>
      </c>
      <c r="D531" s="54">
        <v>0.0886480699308784</v>
      </c>
      <c r="E531" s="53" t="s">
        <v>11</v>
      </c>
    </row>
    <row r="532">
      <c r="A532" s="54">
        <v>530.0</v>
      </c>
      <c r="B532" s="53" t="s">
        <v>196</v>
      </c>
      <c r="C532" s="54">
        <v>2.88644934128658E-4</v>
      </c>
      <c r="D532" s="54">
        <v>0.293460858301494</v>
      </c>
      <c r="E532" s="53" t="s">
        <v>11</v>
      </c>
    </row>
    <row r="533">
      <c r="A533" s="54">
        <v>531.0</v>
      </c>
      <c r="B533" s="53" t="s">
        <v>210</v>
      </c>
      <c r="C533" s="54">
        <v>2.46430473270538E-4</v>
      </c>
      <c r="D533" s="54">
        <v>0.187243816465269</v>
      </c>
      <c r="E533" s="53" t="s">
        <v>11</v>
      </c>
    </row>
    <row r="534">
      <c r="A534" s="54">
        <v>532.0</v>
      </c>
      <c r="B534" s="53" t="s">
        <v>243</v>
      </c>
      <c r="C534" s="54">
        <v>1.81900850077982E-4</v>
      </c>
      <c r="D534" s="54">
        <v>0.20488208707058</v>
      </c>
      <c r="E534" s="53" t="s">
        <v>11</v>
      </c>
    </row>
    <row r="535">
      <c r="A535" s="54">
        <v>533.0</v>
      </c>
      <c r="B535" s="53" t="s">
        <v>238</v>
      </c>
      <c r="C535" s="54">
        <v>1.86618238930339E-4</v>
      </c>
      <c r="D535" s="54">
        <v>0.243047270675419</v>
      </c>
      <c r="E535" s="53" t="s">
        <v>11</v>
      </c>
    </row>
    <row r="536">
      <c r="A536" s="54">
        <v>534.0</v>
      </c>
      <c r="B536" s="53" t="s">
        <v>149</v>
      </c>
      <c r="C536" s="54">
        <v>5.77165995104163E-4</v>
      </c>
      <c r="D536" s="54">
        <v>0.458527958245321</v>
      </c>
      <c r="E536" s="53" t="s">
        <v>11</v>
      </c>
    </row>
    <row r="537">
      <c r="A537" s="54">
        <v>535.0</v>
      </c>
      <c r="B537" s="53" t="s">
        <v>180</v>
      </c>
      <c r="C537" s="54">
        <v>3.76336388222358E-4</v>
      </c>
      <c r="D537" s="54">
        <v>-0.32803336998798</v>
      </c>
      <c r="E537" s="53" t="s">
        <v>10</v>
      </c>
    </row>
    <row r="538">
      <c r="A538" s="54">
        <v>536.0</v>
      </c>
      <c r="B538" s="53" t="s">
        <v>134</v>
      </c>
      <c r="C538" s="54">
        <v>7.39573892132034E-4</v>
      </c>
      <c r="D538" s="54">
        <v>-0.542346135975318</v>
      </c>
      <c r="E538" s="53" t="s">
        <v>10</v>
      </c>
    </row>
    <row r="539">
      <c r="A539" s="54">
        <v>537.0</v>
      </c>
      <c r="B539" s="53" t="s">
        <v>220</v>
      </c>
      <c r="C539" s="54">
        <v>2.21786241704488E-4</v>
      </c>
      <c r="D539" s="54">
        <v>-0.230717354349352</v>
      </c>
      <c r="E539" s="53" t="s">
        <v>10</v>
      </c>
    </row>
    <row r="540">
      <c r="A540" s="54">
        <v>538.0</v>
      </c>
      <c r="B540" s="53" t="s">
        <v>744</v>
      </c>
      <c r="C540" s="54">
        <v>0.0</v>
      </c>
      <c r="D540" s="54">
        <v>0.0</v>
      </c>
      <c r="E540" s="53" t="s">
        <v>10</v>
      </c>
    </row>
    <row r="541">
      <c r="A541" s="54">
        <v>539.0</v>
      </c>
      <c r="B541" s="53" t="s">
        <v>745</v>
      </c>
      <c r="C541" s="54">
        <v>0.0</v>
      </c>
      <c r="D541" s="54">
        <v>0.0</v>
      </c>
      <c r="E541" s="53" t="s">
        <v>10</v>
      </c>
    </row>
    <row r="542">
      <c r="A542" s="54">
        <v>540.0</v>
      </c>
      <c r="B542" s="53" t="s">
        <v>292</v>
      </c>
      <c r="C542" s="55">
        <v>9.28265839510927E-5</v>
      </c>
      <c r="D542" s="54">
        <v>0.177935596405406</v>
      </c>
      <c r="E542" s="53" t="s">
        <v>11</v>
      </c>
    </row>
    <row r="543">
      <c r="A543" s="54">
        <v>541.0</v>
      </c>
      <c r="B543" s="53" t="s">
        <v>746</v>
      </c>
      <c r="C543" s="54">
        <v>0.0</v>
      </c>
      <c r="D543" s="54">
        <v>0.0</v>
      </c>
      <c r="E543" s="53" t="s">
        <v>10</v>
      </c>
    </row>
    <row r="544">
      <c r="A544" s="54">
        <v>542.0</v>
      </c>
      <c r="B544" s="53" t="s">
        <v>747</v>
      </c>
      <c r="C544" s="54">
        <v>0.0</v>
      </c>
      <c r="D544" s="54">
        <v>0.0</v>
      </c>
      <c r="E544" s="53" t="s">
        <v>10</v>
      </c>
    </row>
    <row r="545">
      <c r="A545" s="54">
        <v>543.0</v>
      </c>
      <c r="B545" s="53" t="s">
        <v>56</v>
      </c>
      <c r="C545" s="54">
        <v>0.00438642719706753</v>
      </c>
      <c r="D545" s="54">
        <v>-0.571334623802739</v>
      </c>
      <c r="E545" s="53" t="s">
        <v>10</v>
      </c>
    </row>
    <row r="546">
      <c r="A546" s="54">
        <v>544.0</v>
      </c>
      <c r="B546" s="53" t="s">
        <v>90</v>
      </c>
      <c r="C546" s="54">
        <v>0.00180557580030424</v>
      </c>
      <c r="D546" s="54">
        <v>-0.315582409270125</v>
      </c>
      <c r="E546" s="53" t="s">
        <v>10</v>
      </c>
    </row>
    <row r="547">
      <c r="A547" s="54">
        <v>545.0</v>
      </c>
      <c r="B547" s="53" t="s">
        <v>55</v>
      </c>
      <c r="C547" s="54">
        <v>0.00441959768528955</v>
      </c>
      <c r="D547" s="54">
        <v>0.418988160230113</v>
      </c>
      <c r="E547" s="53" t="s">
        <v>11</v>
      </c>
    </row>
    <row r="548">
      <c r="A548" s="54">
        <v>546.0</v>
      </c>
      <c r="B548" s="53" t="s">
        <v>748</v>
      </c>
      <c r="C548" s="54">
        <v>0.0</v>
      </c>
      <c r="D548" s="54">
        <v>0.0</v>
      </c>
      <c r="E548" s="53" t="s">
        <v>10</v>
      </c>
    </row>
    <row r="549">
      <c r="A549" s="54">
        <v>547.0</v>
      </c>
      <c r="B549" s="53" t="s">
        <v>749</v>
      </c>
      <c r="C549" s="54">
        <v>0.0</v>
      </c>
      <c r="D549" s="54">
        <v>0.0</v>
      </c>
      <c r="E549" s="53" t="s">
        <v>10</v>
      </c>
    </row>
    <row r="550">
      <c r="A550" s="54">
        <v>548.0</v>
      </c>
      <c r="B550" s="53" t="s">
        <v>750</v>
      </c>
      <c r="C550" s="54">
        <v>0.0</v>
      </c>
      <c r="D550" s="54">
        <v>0.0</v>
      </c>
      <c r="E550" s="53" t="s">
        <v>10</v>
      </c>
    </row>
    <row r="551">
      <c r="A551" s="54">
        <v>549.0</v>
      </c>
      <c r="B551" s="53" t="s">
        <v>76</v>
      </c>
      <c r="C551" s="54">
        <v>0.00254197048060379</v>
      </c>
      <c r="D551" s="54">
        <v>-0.368232568762403</v>
      </c>
      <c r="E551" s="53" t="s">
        <v>10</v>
      </c>
    </row>
    <row r="552">
      <c r="A552" s="54">
        <v>550.0</v>
      </c>
      <c r="B552" s="53" t="s">
        <v>751</v>
      </c>
      <c r="C552" s="54">
        <v>0.0</v>
      </c>
      <c r="D552" s="54">
        <v>0.0</v>
      </c>
      <c r="E552" s="53" t="s">
        <v>10</v>
      </c>
    </row>
    <row r="553">
      <c r="A553" s="54">
        <v>551.0</v>
      </c>
      <c r="B553" s="53" t="s">
        <v>752</v>
      </c>
      <c r="C553" s="54">
        <v>0.0</v>
      </c>
      <c r="D553" s="54">
        <v>0.0</v>
      </c>
      <c r="E553" s="53" t="s">
        <v>10</v>
      </c>
    </row>
    <row r="554">
      <c r="A554" s="54">
        <v>552.0</v>
      </c>
      <c r="B554" s="53" t="s">
        <v>165</v>
      </c>
      <c r="C554" s="54">
        <v>4.78775729278466E-4</v>
      </c>
      <c r="D554" s="54">
        <v>-0.21739066127237</v>
      </c>
      <c r="E554" s="53" t="s">
        <v>10</v>
      </c>
    </row>
    <row r="555">
      <c r="A555" s="54">
        <v>553.0</v>
      </c>
      <c r="B555" s="53" t="s">
        <v>289</v>
      </c>
      <c r="C555" s="55">
        <v>9.97063410716728E-5</v>
      </c>
      <c r="D555" s="54">
        <v>0.162522087463507</v>
      </c>
      <c r="E555" s="53" t="s">
        <v>11</v>
      </c>
    </row>
    <row r="556">
      <c r="A556" s="54">
        <v>554.0</v>
      </c>
      <c r="B556" s="53" t="s">
        <v>356</v>
      </c>
      <c r="C556" s="55">
        <v>1.61266654114648E-5</v>
      </c>
      <c r="D556" s="54">
        <v>-0.267498917402487</v>
      </c>
      <c r="E556" s="53" t="s">
        <v>10</v>
      </c>
    </row>
    <row r="557">
      <c r="A557" s="54">
        <v>555.0</v>
      </c>
      <c r="B557" s="53" t="s">
        <v>87</v>
      </c>
      <c r="C557" s="54">
        <v>0.00187391007886317</v>
      </c>
      <c r="D557" s="54">
        <v>0.34374449483185</v>
      </c>
      <c r="E557" s="53" t="s">
        <v>11</v>
      </c>
    </row>
    <row r="558">
      <c r="A558" s="54">
        <v>556.0</v>
      </c>
      <c r="B558" s="53" t="s">
        <v>291</v>
      </c>
      <c r="C558" s="55">
        <v>9.81242741454709E-5</v>
      </c>
      <c r="D558" s="54">
        <v>0.23820420843865</v>
      </c>
      <c r="E558" s="53" t="s">
        <v>11</v>
      </c>
    </row>
    <row r="559">
      <c r="A559" s="54">
        <v>557.0</v>
      </c>
      <c r="B559" s="53" t="s">
        <v>753</v>
      </c>
      <c r="C559" s="54">
        <v>0.0</v>
      </c>
      <c r="D559" s="54">
        <v>0.0</v>
      </c>
      <c r="E559" s="53" t="s">
        <v>10</v>
      </c>
    </row>
    <row r="560">
      <c r="A560" s="54">
        <v>558.0</v>
      </c>
      <c r="B560" s="53" t="s">
        <v>754</v>
      </c>
      <c r="C560" s="54">
        <v>0.0</v>
      </c>
      <c r="D560" s="54">
        <v>0.0</v>
      </c>
      <c r="E560" s="53" t="s">
        <v>10</v>
      </c>
    </row>
    <row r="561">
      <c r="A561" s="54">
        <v>559.0</v>
      </c>
      <c r="B561" s="53" t="s">
        <v>755</v>
      </c>
      <c r="C561" s="54">
        <v>0.0</v>
      </c>
      <c r="D561" s="54">
        <v>0.0</v>
      </c>
      <c r="E561" s="53" t="s">
        <v>10</v>
      </c>
    </row>
    <row r="562">
      <c r="A562" s="54">
        <v>560.0</v>
      </c>
      <c r="B562" s="53" t="s">
        <v>756</v>
      </c>
      <c r="C562" s="54">
        <v>0.0</v>
      </c>
      <c r="D562" s="54">
        <v>0.0</v>
      </c>
      <c r="E562" s="53" t="s">
        <v>10</v>
      </c>
    </row>
    <row r="563">
      <c r="A563" s="54">
        <v>561.0</v>
      </c>
      <c r="B563" s="53" t="s">
        <v>757</v>
      </c>
      <c r="C563" s="54">
        <v>0.0</v>
      </c>
      <c r="D563" s="54">
        <v>0.0</v>
      </c>
      <c r="E563" s="53" t="s">
        <v>10</v>
      </c>
    </row>
    <row r="564">
      <c r="A564" s="54">
        <v>562.0</v>
      </c>
      <c r="B564" s="53" t="s">
        <v>758</v>
      </c>
      <c r="C564" s="54">
        <v>0.0</v>
      </c>
      <c r="D564" s="54">
        <v>0.0</v>
      </c>
      <c r="E564" s="53" t="s">
        <v>10</v>
      </c>
    </row>
    <row r="565">
      <c r="A565" s="54">
        <v>563.0</v>
      </c>
      <c r="B565" s="53" t="s">
        <v>177</v>
      </c>
      <c r="C565" s="54">
        <v>3.97786061657802E-4</v>
      </c>
      <c r="D565" s="54">
        <v>-0.299373286133759</v>
      </c>
      <c r="E565" s="53" t="s">
        <v>10</v>
      </c>
    </row>
    <row r="566">
      <c r="A566" s="54">
        <v>564.0</v>
      </c>
      <c r="B566" s="53" t="s">
        <v>255</v>
      </c>
      <c r="C566" s="54">
        <v>1.53434636089912E-4</v>
      </c>
      <c r="D566" s="54">
        <v>-0.0638097055555417</v>
      </c>
      <c r="E566" s="53" t="s">
        <v>10</v>
      </c>
    </row>
    <row r="567">
      <c r="A567" s="54">
        <v>565.0</v>
      </c>
      <c r="B567" s="53" t="s">
        <v>759</v>
      </c>
      <c r="C567" s="54">
        <v>0.0</v>
      </c>
      <c r="D567" s="54">
        <v>0.0</v>
      </c>
      <c r="E567" s="53" t="s">
        <v>10</v>
      </c>
    </row>
    <row r="568">
      <c r="A568" s="54">
        <v>566.0</v>
      </c>
      <c r="B568" s="53" t="s">
        <v>100</v>
      </c>
      <c r="C568" s="54">
        <v>0.00137103722307164</v>
      </c>
      <c r="D568" s="54">
        <v>0.637594192186302</v>
      </c>
      <c r="E568" s="53" t="s">
        <v>11</v>
      </c>
    </row>
    <row r="569">
      <c r="A569" s="54">
        <v>567.0</v>
      </c>
      <c r="B569" s="53" t="s">
        <v>141</v>
      </c>
      <c r="C569" s="54">
        <v>6.49484394620029E-4</v>
      </c>
      <c r="D569" s="54">
        <v>0.311739507532849</v>
      </c>
      <c r="E569" s="53" t="s">
        <v>11</v>
      </c>
    </row>
    <row r="570">
      <c r="A570" s="54">
        <v>568.0</v>
      </c>
      <c r="B570" s="53" t="s">
        <v>118</v>
      </c>
      <c r="C570" s="54">
        <v>0.00104900510120487</v>
      </c>
      <c r="D570" s="54">
        <v>0.434418856880605</v>
      </c>
      <c r="E570" s="53" t="s">
        <v>11</v>
      </c>
    </row>
    <row r="571">
      <c r="A571" s="54">
        <v>569.0</v>
      </c>
      <c r="B571" s="53" t="s">
        <v>760</v>
      </c>
      <c r="C571" s="54">
        <v>0.0</v>
      </c>
      <c r="D571" s="54">
        <v>0.0</v>
      </c>
      <c r="E571" s="53" t="s">
        <v>10</v>
      </c>
    </row>
    <row r="572">
      <c r="A572" s="54">
        <v>570.0</v>
      </c>
      <c r="B572" s="53" t="s">
        <v>363</v>
      </c>
      <c r="C572" s="55">
        <v>9.07420290102137E-6</v>
      </c>
      <c r="D572" s="54">
        <v>0.0459441832850641</v>
      </c>
      <c r="E572" s="53" t="s">
        <v>11</v>
      </c>
    </row>
    <row r="573">
      <c r="A573" s="54">
        <v>571.0</v>
      </c>
      <c r="B573" s="53" t="s">
        <v>761</v>
      </c>
      <c r="C573" s="54">
        <v>0.0</v>
      </c>
      <c r="D573" s="54">
        <v>0.0</v>
      </c>
      <c r="E573" s="53" t="s">
        <v>10</v>
      </c>
    </row>
    <row r="574">
      <c r="A574" s="54">
        <v>572.0</v>
      </c>
      <c r="B574" s="53" t="s">
        <v>762</v>
      </c>
      <c r="C574" s="54">
        <v>0.0</v>
      </c>
      <c r="D574" s="54">
        <v>0.0</v>
      </c>
      <c r="E574" s="53" t="s">
        <v>10</v>
      </c>
    </row>
    <row r="575">
      <c r="A575" s="54">
        <v>573.0</v>
      </c>
      <c r="B575" s="53" t="s">
        <v>256</v>
      </c>
      <c r="C575" s="54">
        <v>1.46476089707983E-4</v>
      </c>
      <c r="D575" s="54">
        <v>-0.330921312993995</v>
      </c>
      <c r="E575" s="53" t="s">
        <v>10</v>
      </c>
    </row>
    <row r="576">
      <c r="A576" s="54">
        <v>574.0</v>
      </c>
      <c r="B576" s="53" t="s">
        <v>763</v>
      </c>
      <c r="C576" s="54">
        <v>0.0</v>
      </c>
      <c r="D576" s="54">
        <v>0.0</v>
      </c>
      <c r="E576" s="53" t="s">
        <v>10</v>
      </c>
    </row>
    <row r="577">
      <c r="A577" s="54">
        <v>575.0</v>
      </c>
      <c r="B577" s="53" t="s">
        <v>764</v>
      </c>
      <c r="C577" s="54">
        <v>0.0</v>
      </c>
      <c r="D577" s="54">
        <v>0.0</v>
      </c>
      <c r="E577" s="53" t="s">
        <v>10</v>
      </c>
    </row>
    <row r="578">
      <c r="A578" s="54">
        <v>576.0</v>
      </c>
      <c r="B578" s="53" t="s">
        <v>765</v>
      </c>
      <c r="C578" s="54">
        <v>0.0</v>
      </c>
      <c r="D578" s="54">
        <v>0.0</v>
      </c>
      <c r="E578" s="53" t="s">
        <v>10</v>
      </c>
    </row>
    <row r="579">
      <c r="A579" s="54">
        <v>577.0</v>
      </c>
      <c r="B579" s="53" t="s">
        <v>766</v>
      </c>
      <c r="C579" s="54">
        <v>0.0</v>
      </c>
      <c r="D579" s="54">
        <v>0.0</v>
      </c>
      <c r="E579" s="53" t="s">
        <v>10</v>
      </c>
    </row>
    <row r="580">
      <c r="A580" s="54">
        <v>578.0</v>
      </c>
      <c r="B580" s="53" t="s">
        <v>767</v>
      </c>
      <c r="C580" s="54">
        <v>0.0</v>
      </c>
      <c r="D580" s="54">
        <v>0.0</v>
      </c>
      <c r="E580" s="53" t="s">
        <v>10</v>
      </c>
    </row>
    <row r="581">
      <c r="A581" s="54">
        <v>579.0</v>
      </c>
      <c r="B581" s="53" t="s">
        <v>768</v>
      </c>
      <c r="C581" s="54">
        <v>0.0</v>
      </c>
      <c r="D581" s="54">
        <v>0.0</v>
      </c>
      <c r="E581" s="53" t="s">
        <v>10</v>
      </c>
    </row>
    <row r="582">
      <c r="A582" s="54">
        <v>580.0</v>
      </c>
      <c r="B582" s="53" t="s">
        <v>769</v>
      </c>
      <c r="C582" s="54">
        <v>0.0</v>
      </c>
      <c r="D582" s="54">
        <v>0.0</v>
      </c>
      <c r="E582" s="53" t="s">
        <v>10</v>
      </c>
    </row>
    <row r="583">
      <c r="A583" s="54">
        <v>581.0</v>
      </c>
      <c r="B583" s="53" t="s">
        <v>770</v>
      </c>
      <c r="C583" s="54">
        <v>0.0</v>
      </c>
      <c r="D583" s="54">
        <v>0.0</v>
      </c>
      <c r="E583" s="53" t="s">
        <v>10</v>
      </c>
    </row>
    <row r="584">
      <c r="A584" s="54">
        <v>582.0</v>
      </c>
      <c r="B584" s="53" t="s">
        <v>771</v>
      </c>
      <c r="C584" s="54">
        <v>0.0</v>
      </c>
      <c r="D584" s="54">
        <v>0.0</v>
      </c>
      <c r="E584" s="53" t="s">
        <v>10</v>
      </c>
    </row>
    <row r="585">
      <c r="A585" s="54">
        <v>583.0</v>
      </c>
      <c r="B585" s="53" t="s">
        <v>250</v>
      </c>
      <c r="C585" s="54">
        <v>1.681536092305E-4</v>
      </c>
      <c r="D585" s="54">
        <v>-0.34223521034599</v>
      </c>
      <c r="E585" s="53" t="s">
        <v>10</v>
      </c>
    </row>
    <row r="586">
      <c r="A586" s="54">
        <v>584.0</v>
      </c>
      <c r="B586" s="53" t="s">
        <v>772</v>
      </c>
      <c r="C586" s="54">
        <v>0.0</v>
      </c>
      <c r="D586" s="54">
        <v>0.0</v>
      </c>
      <c r="E586" s="53" t="s">
        <v>10</v>
      </c>
    </row>
    <row r="587">
      <c r="A587" s="54">
        <v>585.0</v>
      </c>
      <c r="B587" s="53" t="s">
        <v>773</v>
      </c>
      <c r="C587" s="54">
        <v>0.0</v>
      </c>
      <c r="D587" s="54">
        <v>0.0</v>
      </c>
      <c r="E587" s="53" t="s">
        <v>10</v>
      </c>
    </row>
    <row r="588">
      <c r="A588" s="54">
        <v>586.0</v>
      </c>
      <c r="B588" s="53" t="s">
        <v>774</v>
      </c>
      <c r="C588" s="54">
        <v>0.0</v>
      </c>
      <c r="D588" s="54">
        <v>0.0</v>
      </c>
      <c r="E588" s="53" t="s">
        <v>10</v>
      </c>
    </row>
    <row r="589">
      <c r="A589" s="54">
        <v>587.0</v>
      </c>
      <c r="B589" s="53" t="s">
        <v>775</v>
      </c>
      <c r="C589" s="54">
        <v>0.0</v>
      </c>
      <c r="D589" s="54">
        <v>0.0</v>
      </c>
      <c r="E589" s="53" t="s">
        <v>10</v>
      </c>
    </row>
    <row r="590">
      <c r="A590" s="54">
        <v>588.0</v>
      </c>
      <c r="B590" s="53" t="s">
        <v>776</v>
      </c>
      <c r="C590" s="54">
        <v>0.0</v>
      </c>
      <c r="D590" s="54">
        <v>0.0</v>
      </c>
      <c r="E590" s="53" t="s">
        <v>10</v>
      </c>
    </row>
    <row r="591">
      <c r="A591" s="54">
        <v>589.0</v>
      </c>
      <c r="B591" s="53" t="s">
        <v>777</v>
      </c>
      <c r="C591" s="54">
        <v>0.0</v>
      </c>
      <c r="D591" s="54">
        <v>0.0</v>
      </c>
      <c r="E591" s="53" t="s">
        <v>10</v>
      </c>
    </row>
    <row r="592">
      <c r="A592" s="54">
        <v>590.0</v>
      </c>
      <c r="B592" s="53" t="s">
        <v>778</v>
      </c>
      <c r="C592" s="54">
        <v>0.0</v>
      </c>
      <c r="D592" s="54">
        <v>0.0</v>
      </c>
      <c r="E592" s="53" t="s">
        <v>10</v>
      </c>
    </row>
    <row r="593">
      <c r="A593" s="54">
        <v>591.0</v>
      </c>
      <c r="B593" s="53" t="s">
        <v>779</v>
      </c>
      <c r="C593" s="54">
        <v>0.0</v>
      </c>
      <c r="D593" s="54">
        <v>0.0</v>
      </c>
      <c r="E593" s="53" t="s">
        <v>10</v>
      </c>
    </row>
    <row r="594">
      <c r="A594" s="54">
        <v>592.0</v>
      </c>
      <c r="B594" s="53" t="s">
        <v>780</v>
      </c>
      <c r="C594" s="54">
        <v>0.0</v>
      </c>
      <c r="D594" s="54">
        <v>0.0</v>
      </c>
      <c r="E594" s="53" t="s">
        <v>10</v>
      </c>
    </row>
    <row r="595">
      <c r="A595" s="54">
        <v>593.0</v>
      </c>
      <c r="B595" s="53" t="s">
        <v>290</v>
      </c>
      <c r="C595" s="55">
        <v>9.96569759985682E-5</v>
      </c>
      <c r="D595" s="54">
        <v>0.427040922075939</v>
      </c>
      <c r="E595" s="53" t="s">
        <v>11</v>
      </c>
    </row>
    <row r="596">
      <c r="A596" s="54">
        <v>594.0</v>
      </c>
      <c r="B596" s="53" t="s">
        <v>781</v>
      </c>
      <c r="C596" s="54">
        <v>0.0</v>
      </c>
      <c r="D596" s="54">
        <v>0.0</v>
      </c>
      <c r="E596" s="53" t="s">
        <v>10</v>
      </c>
    </row>
    <row r="597">
      <c r="A597" s="54">
        <v>595.0</v>
      </c>
      <c r="B597" s="53" t="s">
        <v>782</v>
      </c>
      <c r="C597" s="54">
        <v>0.0</v>
      </c>
      <c r="D597" s="54">
        <v>0.0</v>
      </c>
      <c r="E597" s="53" t="s">
        <v>10</v>
      </c>
    </row>
    <row r="598">
      <c r="A598" s="54">
        <v>596.0</v>
      </c>
      <c r="B598" s="53" t="s">
        <v>783</v>
      </c>
      <c r="C598" s="54">
        <v>0.0</v>
      </c>
      <c r="D598" s="54">
        <v>0.0</v>
      </c>
      <c r="E598" s="53" t="s">
        <v>10</v>
      </c>
    </row>
    <row r="599">
      <c r="A599" s="54">
        <v>597.0</v>
      </c>
      <c r="B599" s="53" t="s">
        <v>784</v>
      </c>
      <c r="C599" s="54">
        <v>0.0</v>
      </c>
      <c r="D599" s="54">
        <v>0.0</v>
      </c>
      <c r="E599" s="53" t="s">
        <v>10</v>
      </c>
    </row>
    <row r="600">
      <c r="A600" s="54">
        <v>598.0</v>
      </c>
      <c r="B600" s="53" t="s">
        <v>785</v>
      </c>
      <c r="C600" s="54">
        <v>0.0</v>
      </c>
      <c r="D600" s="54">
        <v>0.0</v>
      </c>
      <c r="E600" s="53" t="s">
        <v>10</v>
      </c>
    </row>
    <row r="601">
      <c r="A601" s="54">
        <v>599.0</v>
      </c>
      <c r="B601" s="53" t="s">
        <v>240</v>
      </c>
      <c r="C601" s="54">
        <v>1.8628903858143E-4</v>
      </c>
      <c r="D601" s="54">
        <v>-0.298414288325503</v>
      </c>
      <c r="E601" s="53" t="s">
        <v>10</v>
      </c>
    </row>
    <row r="602">
      <c r="A602" s="54">
        <v>600.0</v>
      </c>
      <c r="B602" s="53" t="s">
        <v>325</v>
      </c>
      <c r="C602" s="55">
        <v>4.89739312904527E-5</v>
      </c>
      <c r="D602" s="54">
        <v>-0.184659987900995</v>
      </c>
      <c r="E602" s="53" t="s">
        <v>10</v>
      </c>
    </row>
    <row r="603">
      <c r="A603" s="54">
        <v>601.0</v>
      </c>
      <c r="B603" s="53" t="s">
        <v>786</v>
      </c>
      <c r="C603" s="54">
        <v>0.0</v>
      </c>
      <c r="D603" s="54">
        <v>0.0</v>
      </c>
      <c r="E603" s="53" t="s">
        <v>10</v>
      </c>
    </row>
    <row r="604">
      <c r="A604" s="54">
        <v>602.0</v>
      </c>
      <c r="B604" s="53" t="s">
        <v>787</v>
      </c>
      <c r="C604" s="54">
        <v>0.0</v>
      </c>
      <c r="D604" s="54">
        <v>0.0</v>
      </c>
      <c r="E604" s="53" t="s">
        <v>10</v>
      </c>
    </row>
    <row r="605">
      <c r="A605" s="54">
        <v>603.0</v>
      </c>
      <c r="B605" s="53" t="s">
        <v>788</v>
      </c>
      <c r="C605" s="54">
        <v>0.0</v>
      </c>
      <c r="D605" s="54">
        <v>0.0</v>
      </c>
      <c r="E605" s="53" t="s">
        <v>10</v>
      </c>
    </row>
    <row r="606">
      <c r="A606" s="54">
        <v>604.0</v>
      </c>
      <c r="B606" s="53" t="s">
        <v>789</v>
      </c>
      <c r="C606" s="54">
        <v>0.0</v>
      </c>
      <c r="D606" s="54">
        <v>0.0</v>
      </c>
      <c r="E606" s="53" t="s">
        <v>10</v>
      </c>
    </row>
    <row r="607">
      <c r="A607" s="54">
        <v>605.0</v>
      </c>
      <c r="B607" s="53" t="s">
        <v>190</v>
      </c>
      <c r="C607" s="54">
        <v>3.2607042922644E-4</v>
      </c>
      <c r="D607" s="54">
        <v>-0.424170541765293</v>
      </c>
      <c r="E607" s="53" t="s">
        <v>10</v>
      </c>
    </row>
    <row r="608">
      <c r="A608" s="54">
        <v>606.0</v>
      </c>
      <c r="B608" s="53" t="s">
        <v>790</v>
      </c>
      <c r="C608" s="54">
        <v>0.0</v>
      </c>
      <c r="D608" s="54">
        <v>0.0</v>
      </c>
      <c r="E608" s="53" t="s">
        <v>10</v>
      </c>
    </row>
    <row r="609">
      <c r="A609" s="54">
        <v>607.0</v>
      </c>
      <c r="B609" s="53" t="s">
        <v>350</v>
      </c>
      <c r="C609" s="55">
        <v>2.03498120563637E-5</v>
      </c>
      <c r="D609" s="54">
        <v>-0.376137093100048</v>
      </c>
      <c r="E609" s="53" t="s">
        <v>10</v>
      </c>
    </row>
    <row r="610">
      <c r="A610" s="54">
        <v>608.0</v>
      </c>
      <c r="B610" s="53" t="s">
        <v>791</v>
      </c>
      <c r="C610" s="54">
        <v>0.0</v>
      </c>
      <c r="D610" s="54">
        <v>0.0</v>
      </c>
      <c r="E610" s="53" t="s">
        <v>10</v>
      </c>
    </row>
    <row r="611">
      <c r="A611" s="54">
        <v>609.0</v>
      </c>
      <c r="B611" s="53" t="s">
        <v>792</v>
      </c>
      <c r="C611" s="54">
        <v>0.0</v>
      </c>
      <c r="D611" s="54">
        <v>0.0</v>
      </c>
      <c r="E611" s="53" t="s">
        <v>10</v>
      </c>
    </row>
    <row r="612">
      <c r="A612" s="54">
        <v>610.0</v>
      </c>
      <c r="B612" s="53" t="s">
        <v>132</v>
      </c>
      <c r="C612" s="54">
        <v>8.90730077572879E-4</v>
      </c>
      <c r="D612" s="54">
        <v>0.539004932134858</v>
      </c>
      <c r="E612" s="53" t="s">
        <v>11</v>
      </c>
    </row>
    <row r="613">
      <c r="A613" s="54">
        <v>611.0</v>
      </c>
      <c r="B613" s="53" t="s">
        <v>793</v>
      </c>
      <c r="C613" s="54">
        <v>0.0</v>
      </c>
      <c r="D613" s="54">
        <v>0.0</v>
      </c>
      <c r="E613" s="53" t="s">
        <v>10</v>
      </c>
    </row>
    <row r="614">
      <c r="A614" s="54">
        <v>612.0</v>
      </c>
      <c r="B614" s="53" t="s">
        <v>794</v>
      </c>
      <c r="C614" s="54">
        <v>0.0</v>
      </c>
      <c r="D614" s="54">
        <v>0.0</v>
      </c>
      <c r="E614" s="53" t="s">
        <v>10</v>
      </c>
    </row>
    <row r="615">
      <c r="A615" s="54">
        <v>613.0</v>
      </c>
      <c r="B615" s="53" t="s">
        <v>795</v>
      </c>
      <c r="C615" s="54">
        <v>0.0</v>
      </c>
      <c r="D615" s="54">
        <v>0.0</v>
      </c>
      <c r="E615" s="53" t="s">
        <v>10</v>
      </c>
    </row>
    <row r="616">
      <c r="A616" s="54">
        <v>614.0</v>
      </c>
      <c r="B616" s="53" t="s">
        <v>796</v>
      </c>
      <c r="C616" s="54">
        <v>0.0</v>
      </c>
      <c r="D616" s="54">
        <v>0.0</v>
      </c>
      <c r="E616" s="53" t="s">
        <v>10</v>
      </c>
    </row>
    <row r="617">
      <c r="A617" s="54">
        <v>615.0</v>
      </c>
      <c r="B617" s="53" t="s">
        <v>202</v>
      </c>
      <c r="C617" s="54">
        <v>2.78816522971873E-4</v>
      </c>
      <c r="D617" s="54">
        <v>0.507956372654983</v>
      </c>
      <c r="E617" s="53" t="s">
        <v>11</v>
      </c>
    </row>
    <row r="618">
      <c r="A618" s="54">
        <v>616.0</v>
      </c>
      <c r="B618" s="53" t="s">
        <v>797</v>
      </c>
      <c r="C618" s="54">
        <v>0.0</v>
      </c>
      <c r="D618" s="54">
        <v>0.0</v>
      </c>
      <c r="E618" s="53" t="s">
        <v>10</v>
      </c>
    </row>
    <row r="619">
      <c r="A619" s="54">
        <v>617.0</v>
      </c>
      <c r="B619" s="53" t="s">
        <v>798</v>
      </c>
      <c r="C619" s="54">
        <v>0.0</v>
      </c>
      <c r="D619" s="54">
        <v>0.0</v>
      </c>
      <c r="E619" s="53" t="s">
        <v>10</v>
      </c>
    </row>
    <row r="620">
      <c r="A620" s="54">
        <v>618.0</v>
      </c>
      <c r="B620" s="53" t="s">
        <v>344</v>
      </c>
      <c r="C620" s="55">
        <v>2.6278898573201E-5</v>
      </c>
      <c r="D620" s="54">
        <v>0.307238001530698</v>
      </c>
      <c r="E620" s="53" t="s">
        <v>11</v>
      </c>
    </row>
    <row r="621">
      <c r="A621" s="54">
        <v>619.0</v>
      </c>
      <c r="B621" s="53" t="s">
        <v>799</v>
      </c>
      <c r="C621" s="54">
        <v>0.0</v>
      </c>
      <c r="D621" s="54">
        <v>0.0</v>
      </c>
      <c r="E621" s="53" t="s">
        <v>10</v>
      </c>
    </row>
    <row r="622">
      <c r="A622" s="54">
        <v>620.0</v>
      </c>
      <c r="B622" s="53" t="s">
        <v>800</v>
      </c>
      <c r="C622" s="54">
        <v>0.0</v>
      </c>
      <c r="D622" s="54">
        <v>0.0</v>
      </c>
      <c r="E622" s="53" t="s">
        <v>10</v>
      </c>
    </row>
    <row r="623">
      <c r="A623" s="54">
        <v>621.0</v>
      </c>
      <c r="B623" s="53" t="s">
        <v>801</v>
      </c>
      <c r="C623" s="54">
        <v>0.0</v>
      </c>
      <c r="D623" s="54">
        <v>0.0</v>
      </c>
      <c r="E623" s="53" t="s">
        <v>10</v>
      </c>
    </row>
    <row r="624">
      <c r="A624" s="54">
        <v>622.0</v>
      </c>
      <c r="B624" s="53" t="s">
        <v>314</v>
      </c>
      <c r="C624" s="55">
        <v>5.6741361974662E-5</v>
      </c>
      <c r="D624" s="54">
        <v>-0.233553210767882</v>
      </c>
      <c r="E624" s="53" t="s">
        <v>10</v>
      </c>
    </row>
    <row r="625">
      <c r="A625" s="54">
        <v>623.0</v>
      </c>
      <c r="B625" s="53" t="s">
        <v>802</v>
      </c>
      <c r="C625" s="54">
        <v>0.0</v>
      </c>
      <c r="D625" s="54">
        <v>0.0</v>
      </c>
      <c r="E625" s="53" t="s">
        <v>10</v>
      </c>
    </row>
    <row r="626">
      <c r="A626" s="54">
        <v>624.0</v>
      </c>
      <c r="B626" s="53" t="s">
        <v>89</v>
      </c>
      <c r="C626" s="54">
        <v>0.00184003745242934</v>
      </c>
      <c r="D626" s="54">
        <v>0.644061306020989</v>
      </c>
      <c r="E626" s="53" t="s">
        <v>11</v>
      </c>
    </row>
    <row r="627">
      <c r="A627" s="54">
        <v>625.0</v>
      </c>
      <c r="B627" s="53" t="s">
        <v>803</v>
      </c>
      <c r="C627" s="54">
        <v>0.0</v>
      </c>
      <c r="D627" s="54">
        <v>0.0</v>
      </c>
      <c r="E627" s="53" t="s">
        <v>10</v>
      </c>
    </row>
    <row r="628">
      <c r="A628" s="54">
        <v>626.0</v>
      </c>
      <c r="B628" s="53" t="s">
        <v>804</v>
      </c>
      <c r="C628" s="54">
        <v>0.0</v>
      </c>
      <c r="D628" s="54">
        <v>0.0</v>
      </c>
      <c r="E628" s="53" t="s">
        <v>10</v>
      </c>
    </row>
    <row r="629">
      <c r="A629" s="54">
        <v>627.0</v>
      </c>
      <c r="B629" s="53" t="s">
        <v>805</v>
      </c>
      <c r="C629" s="54">
        <v>0.0</v>
      </c>
      <c r="D629" s="54">
        <v>0.0</v>
      </c>
      <c r="E629" s="53" t="s">
        <v>10</v>
      </c>
    </row>
    <row r="630">
      <c r="A630" s="54">
        <v>628.0</v>
      </c>
      <c r="B630" s="53" t="s">
        <v>806</v>
      </c>
      <c r="C630" s="54">
        <v>0.0</v>
      </c>
      <c r="D630" s="54">
        <v>0.0</v>
      </c>
      <c r="E630" s="53" t="s">
        <v>10</v>
      </c>
    </row>
    <row r="631">
      <c r="A631" s="54">
        <v>629.0</v>
      </c>
      <c r="B631" s="53" t="s">
        <v>807</v>
      </c>
      <c r="C631" s="54">
        <v>0.0</v>
      </c>
      <c r="D631" s="54">
        <v>0.0</v>
      </c>
      <c r="E631" s="53" t="s">
        <v>10</v>
      </c>
    </row>
    <row r="632">
      <c r="A632" s="54">
        <v>630.0</v>
      </c>
      <c r="B632" s="53" t="s">
        <v>199</v>
      </c>
      <c r="C632" s="54">
        <v>2.86704714201924E-4</v>
      </c>
      <c r="D632" s="54">
        <v>0.186761684553217</v>
      </c>
      <c r="E632" s="53" t="s">
        <v>11</v>
      </c>
    </row>
    <row r="633">
      <c r="A633" s="54">
        <v>631.0</v>
      </c>
      <c r="B633" s="53" t="s">
        <v>349</v>
      </c>
      <c r="C633" s="55">
        <v>2.06151237497196E-5</v>
      </c>
      <c r="D633" s="54">
        <v>0.208488609402823</v>
      </c>
      <c r="E633" s="53" t="s">
        <v>11</v>
      </c>
    </row>
    <row r="634">
      <c r="A634" s="54">
        <v>632.0</v>
      </c>
      <c r="B634" s="53" t="s">
        <v>808</v>
      </c>
      <c r="C634" s="54">
        <v>0.0</v>
      </c>
      <c r="D634" s="54">
        <v>0.0</v>
      </c>
      <c r="E634" s="53" t="s">
        <v>10</v>
      </c>
    </row>
    <row r="635">
      <c r="A635" s="54">
        <v>633.0</v>
      </c>
      <c r="B635" s="53" t="s">
        <v>353</v>
      </c>
      <c r="C635" s="55">
        <v>1.76934831199871E-5</v>
      </c>
      <c r="D635" s="54">
        <v>-0.203113095947701</v>
      </c>
      <c r="E635" s="53" t="s">
        <v>10</v>
      </c>
    </row>
    <row r="636">
      <c r="A636" s="54">
        <v>634.0</v>
      </c>
      <c r="B636" s="53" t="s">
        <v>809</v>
      </c>
      <c r="C636" s="54">
        <v>0.0</v>
      </c>
      <c r="D636" s="54">
        <v>0.0</v>
      </c>
      <c r="E636" s="53" t="s">
        <v>10</v>
      </c>
    </row>
    <row r="637">
      <c r="A637" s="54">
        <v>635.0</v>
      </c>
      <c r="B637" s="53" t="s">
        <v>810</v>
      </c>
      <c r="C637" s="54">
        <v>0.0</v>
      </c>
      <c r="D637" s="54">
        <v>0.0</v>
      </c>
      <c r="E637" s="53" t="s">
        <v>10</v>
      </c>
    </row>
    <row r="638">
      <c r="A638" s="54">
        <v>636.0</v>
      </c>
      <c r="B638" s="53" t="s">
        <v>69</v>
      </c>
      <c r="C638" s="54">
        <v>0.0032807721330971</v>
      </c>
      <c r="D638" s="54">
        <v>0.647615593634701</v>
      </c>
      <c r="E638" s="53" t="s">
        <v>11</v>
      </c>
    </row>
    <row r="639">
      <c r="A639" s="54">
        <v>637.0</v>
      </c>
      <c r="B639" s="53" t="s">
        <v>811</v>
      </c>
      <c r="C639" s="54">
        <v>0.0</v>
      </c>
      <c r="D639" s="54">
        <v>0.0</v>
      </c>
      <c r="E639" s="53" t="s">
        <v>10</v>
      </c>
    </row>
    <row r="640">
      <c r="A640" s="54">
        <v>638.0</v>
      </c>
      <c r="B640" s="53" t="s">
        <v>812</v>
      </c>
      <c r="C640" s="54">
        <v>0.0</v>
      </c>
      <c r="D640" s="54">
        <v>0.0</v>
      </c>
      <c r="E640" s="53" t="s">
        <v>10</v>
      </c>
    </row>
    <row r="641">
      <c r="A641" s="54">
        <v>639.0</v>
      </c>
      <c r="B641" s="53" t="s">
        <v>198</v>
      </c>
      <c r="C641" s="54">
        <v>2.86729811502014E-4</v>
      </c>
      <c r="D641" s="54">
        <v>0.599612513072502</v>
      </c>
      <c r="E641" s="53" t="s">
        <v>11</v>
      </c>
    </row>
    <row r="642">
      <c r="A642" s="54">
        <v>640.0</v>
      </c>
      <c r="B642" s="53" t="s">
        <v>813</v>
      </c>
      <c r="C642" s="54">
        <v>0.0</v>
      </c>
      <c r="D642" s="54">
        <v>0.0</v>
      </c>
      <c r="E642" s="53" t="s">
        <v>10</v>
      </c>
    </row>
    <row r="643">
      <c r="A643" s="54">
        <v>641.0</v>
      </c>
      <c r="B643" s="53" t="s">
        <v>814</v>
      </c>
      <c r="C643" s="54">
        <v>0.0</v>
      </c>
      <c r="D643" s="54">
        <v>0.0</v>
      </c>
      <c r="E643" s="53" t="s">
        <v>10</v>
      </c>
    </row>
    <row r="644">
      <c r="A644" s="54">
        <v>642.0</v>
      </c>
      <c r="B644" s="53" t="s">
        <v>815</v>
      </c>
      <c r="C644" s="54">
        <v>0.0</v>
      </c>
      <c r="D644" s="54">
        <v>0.0</v>
      </c>
      <c r="E644" s="53" t="s">
        <v>10</v>
      </c>
    </row>
    <row r="645">
      <c r="A645" s="54">
        <v>643.0</v>
      </c>
      <c r="B645" s="53" t="s">
        <v>307</v>
      </c>
      <c r="C645" s="55">
        <v>6.38333217211201E-5</v>
      </c>
      <c r="D645" s="54">
        <v>-0.175301994905889</v>
      </c>
      <c r="E645" s="53" t="s">
        <v>10</v>
      </c>
    </row>
    <row r="646">
      <c r="A646" s="54">
        <v>644.0</v>
      </c>
      <c r="B646" s="53" t="s">
        <v>816</v>
      </c>
      <c r="C646" s="54">
        <v>0.0</v>
      </c>
      <c r="D646" s="54">
        <v>0.0</v>
      </c>
      <c r="E646" s="53" t="s">
        <v>10</v>
      </c>
    </row>
    <row r="647">
      <c r="A647" s="54">
        <v>645.0</v>
      </c>
      <c r="B647" s="53" t="s">
        <v>817</v>
      </c>
      <c r="C647" s="54">
        <v>0.0</v>
      </c>
      <c r="D647" s="54">
        <v>0.0</v>
      </c>
      <c r="E647" s="53" t="s">
        <v>10</v>
      </c>
    </row>
    <row r="648">
      <c r="A648" s="54">
        <v>646.0</v>
      </c>
      <c r="B648" s="53" t="s">
        <v>818</v>
      </c>
      <c r="C648" s="54">
        <v>0.0</v>
      </c>
      <c r="D648" s="54">
        <v>0.0</v>
      </c>
      <c r="E648" s="53" t="s">
        <v>10</v>
      </c>
    </row>
    <row r="649">
      <c r="A649" s="54">
        <v>647.0</v>
      </c>
      <c r="B649" s="53" t="s">
        <v>819</v>
      </c>
      <c r="C649" s="54">
        <v>0.0</v>
      </c>
      <c r="D649" s="54">
        <v>0.0</v>
      </c>
      <c r="E649" s="53" t="s">
        <v>10</v>
      </c>
    </row>
    <row r="650">
      <c r="A650" s="54">
        <v>648.0</v>
      </c>
      <c r="B650" s="53" t="s">
        <v>820</v>
      </c>
      <c r="C650" s="54">
        <v>0.0</v>
      </c>
      <c r="D650" s="54">
        <v>0.0</v>
      </c>
      <c r="E650" s="53" t="s">
        <v>10</v>
      </c>
    </row>
    <row r="651">
      <c r="A651" s="54">
        <v>649.0</v>
      </c>
      <c r="B651" s="53" t="s">
        <v>821</v>
      </c>
      <c r="C651" s="54">
        <v>0.0</v>
      </c>
      <c r="D651" s="54">
        <v>0.0</v>
      </c>
      <c r="E651" s="53" t="s">
        <v>10</v>
      </c>
    </row>
    <row r="652">
      <c r="A652" s="54">
        <v>650.0</v>
      </c>
      <c r="B652" s="53" t="s">
        <v>254</v>
      </c>
      <c r="C652" s="54">
        <v>1.5912040198946E-4</v>
      </c>
      <c r="D652" s="54">
        <v>-0.243777193718868</v>
      </c>
      <c r="E652" s="53" t="s">
        <v>10</v>
      </c>
    </row>
    <row r="653">
      <c r="A653" s="54">
        <v>651.0</v>
      </c>
      <c r="B653" s="53" t="s">
        <v>822</v>
      </c>
      <c r="C653" s="54">
        <v>0.0</v>
      </c>
      <c r="D653" s="54">
        <v>0.0</v>
      </c>
      <c r="E653" s="53" t="s">
        <v>10</v>
      </c>
    </row>
    <row r="654">
      <c r="A654" s="54">
        <v>652.0</v>
      </c>
      <c r="B654" s="53" t="s">
        <v>823</v>
      </c>
      <c r="C654" s="54">
        <v>0.0</v>
      </c>
      <c r="D654" s="54">
        <v>0.0</v>
      </c>
      <c r="E654" s="53" t="s">
        <v>10</v>
      </c>
    </row>
    <row r="655">
      <c r="A655" s="54">
        <v>653.0</v>
      </c>
      <c r="B655" s="53" t="s">
        <v>824</v>
      </c>
      <c r="C655" s="54">
        <v>0.0</v>
      </c>
      <c r="D655" s="54">
        <v>0.0</v>
      </c>
      <c r="E655" s="53" t="s">
        <v>10</v>
      </c>
    </row>
    <row r="656">
      <c r="A656" s="54">
        <v>654.0</v>
      </c>
      <c r="B656" s="53" t="s">
        <v>279</v>
      </c>
      <c r="C656" s="54">
        <v>1.17704326309364E-4</v>
      </c>
      <c r="D656" s="54">
        <v>-0.202459875435988</v>
      </c>
      <c r="E656" s="53" t="s">
        <v>10</v>
      </c>
    </row>
    <row r="657">
      <c r="A657" s="54">
        <v>655.0</v>
      </c>
      <c r="B657" s="53" t="s">
        <v>825</v>
      </c>
      <c r="C657" s="54">
        <v>0.0</v>
      </c>
      <c r="D657" s="54">
        <v>0.0</v>
      </c>
      <c r="E657" s="53" t="s">
        <v>10</v>
      </c>
    </row>
    <row r="658">
      <c r="A658" s="54">
        <v>656.0</v>
      </c>
      <c r="B658" s="53" t="s">
        <v>826</v>
      </c>
      <c r="C658" s="54">
        <v>0.0</v>
      </c>
      <c r="D658" s="54">
        <v>0.0</v>
      </c>
      <c r="E658" s="53" t="s">
        <v>10</v>
      </c>
    </row>
    <row r="659">
      <c r="A659" s="54">
        <v>657.0</v>
      </c>
      <c r="B659" s="53" t="s">
        <v>827</v>
      </c>
      <c r="C659" s="54">
        <v>0.0</v>
      </c>
      <c r="D659" s="54">
        <v>0.0</v>
      </c>
      <c r="E659" s="53" t="s">
        <v>10</v>
      </c>
    </row>
    <row r="660">
      <c r="A660" s="54">
        <v>658.0</v>
      </c>
      <c r="B660" s="53" t="s">
        <v>828</v>
      </c>
      <c r="C660" s="54">
        <v>0.0</v>
      </c>
      <c r="D660" s="54">
        <v>0.0</v>
      </c>
      <c r="E660" s="53" t="s">
        <v>10</v>
      </c>
    </row>
    <row r="661">
      <c r="A661" s="54">
        <v>659.0</v>
      </c>
      <c r="B661" s="53" t="s">
        <v>829</v>
      </c>
      <c r="C661" s="54">
        <v>0.0</v>
      </c>
      <c r="D661" s="54">
        <v>0.0</v>
      </c>
      <c r="E661" s="53" t="s">
        <v>10</v>
      </c>
    </row>
    <row r="662">
      <c r="A662" s="54">
        <v>660.0</v>
      </c>
      <c r="B662" s="53" t="s">
        <v>278</v>
      </c>
      <c r="C662" s="54">
        <v>1.19717504470926E-4</v>
      </c>
      <c r="D662" s="54">
        <v>0.469347057148211</v>
      </c>
      <c r="E662" s="53" t="s">
        <v>11</v>
      </c>
    </row>
    <row r="663">
      <c r="A663" s="54">
        <v>661.0</v>
      </c>
      <c r="B663" s="53" t="s">
        <v>830</v>
      </c>
      <c r="C663" s="54">
        <v>0.0</v>
      </c>
      <c r="D663" s="54">
        <v>0.0</v>
      </c>
      <c r="E663" s="53" t="s">
        <v>10</v>
      </c>
    </row>
    <row r="664">
      <c r="A664" s="54">
        <v>662.0</v>
      </c>
      <c r="B664" s="53" t="s">
        <v>831</v>
      </c>
      <c r="C664" s="54">
        <v>0.0</v>
      </c>
      <c r="D664" s="54">
        <v>0.0</v>
      </c>
      <c r="E664" s="53" t="s">
        <v>10</v>
      </c>
    </row>
    <row r="665">
      <c r="A665" s="54">
        <v>663.0</v>
      </c>
      <c r="B665" s="53" t="s">
        <v>133</v>
      </c>
      <c r="C665" s="54">
        <v>8.44575633961981E-4</v>
      </c>
      <c r="D665" s="54">
        <v>0.2766587371109</v>
      </c>
      <c r="E665" s="53" t="s">
        <v>11</v>
      </c>
    </row>
    <row r="666">
      <c r="A666" s="54">
        <v>664.0</v>
      </c>
      <c r="B666" s="53" t="s">
        <v>334</v>
      </c>
      <c r="C666" s="55">
        <v>3.97092063437755E-5</v>
      </c>
      <c r="D666" s="54">
        <v>0.0733151267698599</v>
      </c>
      <c r="E666" s="53" t="s">
        <v>11</v>
      </c>
    </row>
    <row r="667">
      <c r="A667" s="54">
        <v>665.0</v>
      </c>
      <c r="B667" s="53" t="s">
        <v>35</v>
      </c>
      <c r="C667" s="54">
        <v>0.00572995248086479</v>
      </c>
      <c r="D667" s="54">
        <v>0.70997237935173</v>
      </c>
      <c r="E667" s="53" t="s">
        <v>11</v>
      </c>
    </row>
    <row r="668">
      <c r="A668" s="54">
        <v>666.0</v>
      </c>
      <c r="B668" s="53" t="s">
        <v>832</v>
      </c>
      <c r="C668" s="54">
        <v>0.0</v>
      </c>
      <c r="D668" s="54">
        <v>0.0</v>
      </c>
      <c r="E668" s="53" t="s">
        <v>10</v>
      </c>
    </row>
    <row r="669">
      <c r="A669" s="54">
        <v>667.0</v>
      </c>
      <c r="B669" s="53" t="s">
        <v>833</v>
      </c>
      <c r="C669" s="54">
        <v>0.0</v>
      </c>
      <c r="D669" s="54">
        <v>0.0</v>
      </c>
      <c r="E669" s="53" t="s">
        <v>10</v>
      </c>
    </row>
    <row r="670">
      <c r="A670" s="54">
        <v>668.0</v>
      </c>
      <c r="B670" s="53" t="s">
        <v>834</v>
      </c>
      <c r="C670" s="54">
        <v>0.0</v>
      </c>
      <c r="D670" s="54">
        <v>0.0</v>
      </c>
      <c r="E670" s="53" t="s">
        <v>10</v>
      </c>
    </row>
    <row r="671">
      <c r="A671" s="54">
        <v>669.0</v>
      </c>
      <c r="B671" s="53" t="s">
        <v>835</v>
      </c>
      <c r="C671" s="54">
        <v>0.0</v>
      </c>
      <c r="D671" s="54">
        <v>0.0</v>
      </c>
      <c r="E671" s="53" t="s">
        <v>10</v>
      </c>
    </row>
    <row r="672">
      <c r="A672" s="54">
        <v>670.0</v>
      </c>
      <c r="B672" s="53" t="s">
        <v>836</v>
      </c>
      <c r="C672" s="54">
        <v>0.0</v>
      </c>
      <c r="D672" s="54">
        <v>0.0</v>
      </c>
      <c r="E672" s="53" t="s">
        <v>10</v>
      </c>
    </row>
    <row r="673">
      <c r="A673" s="54">
        <v>671.0</v>
      </c>
      <c r="B673" s="53" t="s">
        <v>837</v>
      </c>
      <c r="C673" s="54">
        <v>0.0</v>
      </c>
      <c r="D673" s="54">
        <v>0.0</v>
      </c>
      <c r="E673" s="53" t="s">
        <v>10</v>
      </c>
    </row>
    <row r="674">
      <c r="A674" s="54">
        <v>672.0</v>
      </c>
      <c r="B674" s="53" t="s">
        <v>838</v>
      </c>
      <c r="C674" s="54">
        <v>0.0</v>
      </c>
      <c r="D674" s="54">
        <v>0.0</v>
      </c>
      <c r="E674" s="53" t="s">
        <v>10</v>
      </c>
    </row>
    <row r="675">
      <c r="A675" s="54">
        <v>673.0</v>
      </c>
      <c r="B675" s="53" t="s">
        <v>839</v>
      </c>
      <c r="C675" s="54">
        <v>0.0</v>
      </c>
      <c r="D675" s="54">
        <v>0.0</v>
      </c>
      <c r="E675" s="53" t="s">
        <v>10</v>
      </c>
    </row>
    <row r="676">
      <c r="A676" s="54">
        <v>674.0</v>
      </c>
      <c r="B676" s="53" t="s">
        <v>840</v>
      </c>
      <c r="C676" s="54">
        <v>0.0</v>
      </c>
      <c r="D676" s="54">
        <v>0.0</v>
      </c>
      <c r="E676" s="53" t="s">
        <v>10</v>
      </c>
    </row>
    <row r="677">
      <c r="A677" s="54">
        <v>675.0</v>
      </c>
      <c r="B677" s="53" t="s">
        <v>841</v>
      </c>
      <c r="C677" s="54">
        <v>0.0</v>
      </c>
      <c r="D677" s="54">
        <v>0.0</v>
      </c>
      <c r="E677" s="53" t="s">
        <v>10</v>
      </c>
    </row>
    <row r="678">
      <c r="A678" s="54">
        <v>676.0</v>
      </c>
      <c r="B678" s="53" t="s">
        <v>842</v>
      </c>
      <c r="C678" s="54">
        <v>0.0</v>
      </c>
      <c r="D678" s="54">
        <v>0.0</v>
      </c>
      <c r="E678" s="53" t="s">
        <v>10</v>
      </c>
    </row>
    <row r="679">
      <c r="A679" s="54">
        <v>677.0</v>
      </c>
      <c r="B679" s="53" t="s">
        <v>294</v>
      </c>
      <c r="C679" s="55">
        <v>8.76717997510869E-5</v>
      </c>
      <c r="D679" s="54">
        <v>-0.316736081288127</v>
      </c>
      <c r="E679" s="53" t="s">
        <v>10</v>
      </c>
    </row>
    <row r="680">
      <c r="A680" s="54">
        <v>678.0</v>
      </c>
      <c r="B680" s="53" t="s">
        <v>843</v>
      </c>
      <c r="C680" s="54">
        <v>0.0</v>
      </c>
      <c r="D680" s="54">
        <v>0.0</v>
      </c>
      <c r="E680" s="53" t="s">
        <v>10</v>
      </c>
    </row>
    <row r="681">
      <c r="A681" s="54">
        <v>679.0</v>
      </c>
      <c r="B681" s="53" t="s">
        <v>844</v>
      </c>
      <c r="C681" s="54">
        <v>0.0</v>
      </c>
      <c r="D681" s="54">
        <v>0.0</v>
      </c>
      <c r="E681" s="53" t="s">
        <v>10</v>
      </c>
    </row>
    <row r="682">
      <c r="A682" s="54">
        <v>680.0</v>
      </c>
      <c r="B682" s="53" t="s">
        <v>339</v>
      </c>
      <c r="C682" s="55">
        <v>3.306686419636E-5</v>
      </c>
      <c r="D682" s="54">
        <v>-0.320640960042671</v>
      </c>
      <c r="E682" s="53" t="s">
        <v>10</v>
      </c>
    </row>
    <row r="683">
      <c r="A683" s="54">
        <v>681.0</v>
      </c>
      <c r="B683" s="53" t="s">
        <v>335</v>
      </c>
      <c r="C683" s="55">
        <v>3.85067694958688E-5</v>
      </c>
      <c r="D683" s="54">
        <v>-0.345462221106521</v>
      </c>
      <c r="E683" s="53" t="s">
        <v>10</v>
      </c>
    </row>
    <row r="684">
      <c r="A684" s="54">
        <v>682.0</v>
      </c>
      <c r="B684" s="53" t="s">
        <v>351</v>
      </c>
      <c r="C684" s="55">
        <v>2.03038564767943E-5</v>
      </c>
      <c r="D684" s="54">
        <v>-0.307324753990347</v>
      </c>
      <c r="E684" s="53" t="s">
        <v>10</v>
      </c>
    </row>
    <row r="685">
      <c r="A685" s="54">
        <v>683.0</v>
      </c>
      <c r="B685" s="53" t="s">
        <v>845</v>
      </c>
      <c r="C685" s="54">
        <v>0.0</v>
      </c>
      <c r="D685" s="54">
        <v>0.0</v>
      </c>
      <c r="E685" s="53" t="s">
        <v>10</v>
      </c>
    </row>
    <row r="686">
      <c r="A686" s="54">
        <v>684.0</v>
      </c>
      <c r="B686" s="53" t="s">
        <v>345</v>
      </c>
      <c r="C686" s="55">
        <v>2.49816323247336E-5</v>
      </c>
      <c r="D686" s="54">
        <v>-0.278551595777614</v>
      </c>
      <c r="E686" s="53" t="s">
        <v>10</v>
      </c>
    </row>
    <row r="687">
      <c r="A687" s="54">
        <v>685.0</v>
      </c>
      <c r="B687" s="53" t="s">
        <v>846</v>
      </c>
      <c r="C687" s="54">
        <v>0.0</v>
      </c>
      <c r="D687" s="54">
        <v>0.0</v>
      </c>
      <c r="E687" s="53" t="s">
        <v>10</v>
      </c>
    </row>
    <row r="688">
      <c r="A688" s="54">
        <v>686.0</v>
      </c>
      <c r="B688" s="53" t="s">
        <v>847</v>
      </c>
      <c r="C688" s="54">
        <v>0.0</v>
      </c>
      <c r="D688" s="54">
        <v>0.0</v>
      </c>
      <c r="E688" s="53" t="s">
        <v>10</v>
      </c>
    </row>
    <row r="689">
      <c r="A689" s="54">
        <v>687.0</v>
      </c>
      <c r="B689" s="53" t="s">
        <v>848</v>
      </c>
      <c r="C689" s="54">
        <v>0.0</v>
      </c>
      <c r="D689" s="54">
        <v>0.0</v>
      </c>
      <c r="E689" s="53" t="s">
        <v>10</v>
      </c>
    </row>
    <row r="690">
      <c r="A690" s="54">
        <v>688.0</v>
      </c>
      <c r="B690" s="53" t="s">
        <v>849</v>
      </c>
      <c r="C690" s="54">
        <v>0.0</v>
      </c>
      <c r="D690" s="54">
        <v>0.0</v>
      </c>
      <c r="E690" s="53" t="s">
        <v>10</v>
      </c>
    </row>
    <row r="691">
      <c r="A691" s="54">
        <v>689.0</v>
      </c>
      <c r="B691" s="53" t="s">
        <v>850</v>
      </c>
      <c r="C691" s="54">
        <v>0.0</v>
      </c>
      <c r="D691" s="54">
        <v>0.0</v>
      </c>
      <c r="E691" s="53" t="s">
        <v>10</v>
      </c>
    </row>
    <row r="692">
      <c r="A692" s="54">
        <v>690.0</v>
      </c>
      <c r="B692" s="53" t="s">
        <v>851</v>
      </c>
      <c r="C692" s="54">
        <v>0.0</v>
      </c>
      <c r="D692" s="54">
        <v>0.0</v>
      </c>
      <c r="E692" s="53" t="s">
        <v>10</v>
      </c>
    </row>
    <row r="693">
      <c r="A693" s="54">
        <v>691.0</v>
      </c>
      <c r="B693" s="53" t="s">
        <v>852</v>
      </c>
      <c r="C693" s="54">
        <v>0.0</v>
      </c>
      <c r="D693" s="54">
        <v>0.0</v>
      </c>
      <c r="E693" s="53" t="s">
        <v>10</v>
      </c>
    </row>
    <row r="694">
      <c r="A694" s="54">
        <v>692.0</v>
      </c>
      <c r="B694" s="53" t="s">
        <v>222</v>
      </c>
      <c r="C694" s="54">
        <v>2.19173989848955E-4</v>
      </c>
      <c r="D694" s="54">
        <v>-0.197657290867031</v>
      </c>
      <c r="E694" s="53" t="s">
        <v>10</v>
      </c>
    </row>
    <row r="695">
      <c r="A695" s="54">
        <v>693.0</v>
      </c>
      <c r="B695" s="53" t="s">
        <v>853</v>
      </c>
      <c r="C695" s="54">
        <v>0.0</v>
      </c>
      <c r="D695" s="54">
        <v>0.0</v>
      </c>
      <c r="E695" s="53" t="s">
        <v>10</v>
      </c>
    </row>
    <row r="696">
      <c r="A696" s="54">
        <v>694.0</v>
      </c>
      <c r="B696" s="53" t="s">
        <v>854</v>
      </c>
      <c r="C696" s="54">
        <v>0.0</v>
      </c>
      <c r="D696" s="54">
        <v>0.0</v>
      </c>
      <c r="E696" s="53" t="s">
        <v>10</v>
      </c>
    </row>
    <row r="697">
      <c r="A697" s="54">
        <v>695.0</v>
      </c>
      <c r="B697" s="53" t="s">
        <v>855</v>
      </c>
      <c r="C697" s="54">
        <v>0.0</v>
      </c>
      <c r="D697" s="54">
        <v>0.0</v>
      </c>
      <c r="E697" s="53" t="s">
        <v>10</v>
      </c>
    </row>
    <row r="698">
      <c r="A698" s="54">
        <v>696.0</v>
      </c>
      <c r="B698" s="53" t="s">
        <v>337</v>
      </c>
      <c r="C698" s="55">
        <v>3.40792602825655E-5</v>
      </c>
      <c r="D698" s="54">
        <v>-0.212474720354309</v>
      </c>
      <c r="E698" s="53" t="s">
        <v>10</v>
      </c>
    </row>
    <row r="699">
      <c r="A699" s="54">
        <v>697.0</v>
      </c>
      <c r="B699" s="53" t="s">
        <v>856</v>
      </c>
      <c r="C699" s="54">
        <v>0.0</v>
      </c>
      <c r="D699" s="54">
        <v>0.0</v>
      </c>
      <c r="E699" s="53" t="s">
        <v>10</v>
      </c>
    </row>
    <row r="700">
      <c r="A700" s="54">
        <v>698.0</v>
      </c>
      <c r="B700" s="53" t="s">
        <v>857</v>
      </c>
      <c r="C700" s="54">
        <v>0.0</v>
      </c>
      <c r="D700" s="54">
        <v>0.0</v>
      </c>
      <c r="E700" s="53" t="s">
        <v>10</v>
      </c>
    </row>
    <row r="701">
      <c r="A701" s="54">
        <v>699.0</v>
      </c>
      <c r="B701" s="53" t="s">
        <v>336</v>
      </c>
      <c r="C701" s="55">
        <v>3.46935779959285E-5</v>
      </c>
      <c r="D701" s="54">
        <v>-0.431741714594164</v>
      </c>
      <c r="E701" s="53" t="s">
        <v>10</v>
      </c>
    </row>
    <row r="702">
      <c r="A702" s="54">
        <v>700.0</v>
      </c>
      <c r="B702" s="53" t="s">
        <v>858</v>
      </c>
      <c r="C702" s="54">
        <v>0.0</v>
      </c>
      <c r="D702" s="54">
        <v>0.0</v>
      </c>
      <c r="E702" s="53" t="s">
        <v>10</v>
      </c>
    </row>
    <row r="703">
      <c r="A703" s="54">
        <v>701.0</v>
      </c>
      <c r="B703" s="53" t="s">
        <v>859</v>
      </c>
      <c r="C703" s="54">
        <v>0.0</v>
      </c>
      <c r="D703" s="54">
        <v>0.0</v>
      </c>
      <c r="E703" s="53" t="s">
        <v>10</v>
      </c>
    </row>
    <row r="704">
      <c r="A704" s="54">
        <v>702.0</v>
      </c>
      <c r="B704" s="53" t="s">
        <v>860</v>
      </c>
      <c r="C704" s="54">
        <v>0.0</v>
      </c>
      <c r="D704" s="54">
        <v>0.0</v>
      </c>
      <c r="E704" s="53" t="s">
        <v>10</v>
      </c>
    </row>
    <row r="705">
      <c r="A705" s="54">
        <v>703.0</v>
      </c>
      <c r="B705" s="53" t="s">
        <v>333</v>
      </c>
      <c r="C705" s="55">
        <v>4.04109103749179E-5</v>
      </c>
      <c r="D705" s="54">
        <v>-0.457744248844245</v>
      </c>
      <c r="E705" s="53" t="s">
        <v>10</v>
      </c>
    </row>
    <row r="706">
      <c r="A706" s="54">
        <v>704.0</v>
      </c>
      <c r="B706" s="53" t="s">
        <v>861</v>
      </c>
      <c r="C706" s="54">
        <v>0.0</v>
      </c>
      <c r="D706" s="54">
        <v>0.0</v>
      </c>
      <c r="E706" s="53" t="s">
        <v>10</v>
      </c>
    </row>
    <row r="707">
      <c r="A707" s="54">
        <v>705.0</v>
      </c>
      <c r="B707" s="53" t="s">
        <v>282</v>
      </c>
      <c r="C707" s="54">
        <v>1.13953634906962E-4</v>
      </c>
      <c r="D707" s="54">
        <v>-0.398181123473617</v>
      </c>
      <c r="E707" s="53" t="s">
        <v>10</v>
      </c>
    </row>
    <row r="708">
      <c r="A708" s="54">
        <v>706.0</v>
      </c>
      <c r="B708" s="53" t="s">
        <v>273</v>
      </c>
      <c r="C708" s="54">
        <v>1.26837302222742E-4</v>
      </c>
      <c r="D708" s="54">
        <v>-0.0599284368674232</v>
      </c>
      <c r="E708" s="53" t="s">
        <v>10</v>
      </c>
    </row>
    <row r="709">
      <c r="A709" s="54">
        <v>707.0</v>
      </c>
      <c r="B709" s="53" t="s">
        <v>862</v>
      </c>
      <c r="C709" s="54">
        <v>0.0</v>
      </c>
      <c r="D709" s="54">
        <v>0.0</v>
      </c>
      <c r="E709" s="53" t="s">
        <v>10</v>
      </c>
    </row>
    <row r="710">
      <c r="A710" s="54">
        <v>708.0</v>
      </c>
      <c r="B710" s="53" t="s">
        <v>863</v>
      </c>
      <c r="C710" s="54">
        <v>0.0</v>
      </c>
      <c r="D710" s="54">
        <v>0.0</v>
      </c>
      <c r="E710" s="53" t="s">
        <v>10</v>
      </c>
    </row>
    <row r="711">
      <c r="A711" s="54">
        <v>709.0</v>
      </c>
      <c r="B711" s="53" t="s">
        <v>864</v>
      </c>
      <c r="C711" s="54">
        <v>0.0</v>
      </c>
      <c r="D711" s="54">
        <v>0.0</v>
      </c>
      <c r="E711" s="53" t="s">
        <v>10</v>
      </c>
    </row>
    <row r="712">
      <c r="A712" s="54">
        <v>710.0</v>
      </c>
      <c r="B712" s="53" t="s">
        <v>263</v>
      </c>
      <c r="C712" s="54">
        <v>1.36982541920732E-4</v>
      </c>
      <c r="D712" s="54">
        <v>0.319956140151336</v>
      </c>
      <c r="E712" s="53" t="s">
        <v>11</v>
      </c>
    </row>
    <row r="713">
      <c r="A713" s="54">
        <v>711.0</v>
      </c>
      <c r="B713" s="53" t="s">
        <v>865</v>
      </c>
      <c r="C713" s="54">
        <v>0.0</v>
      </c>
      <c r="D713" s="54">
        <v>0.0</v>
      </c>
      <c r="E713" s="53" t="s">
        <v>10</v>
      </c>
    </row>
    <row r="714">
      <c r="A714" s="54">
        <v>712.0</v>
      </c>
      <c r="B714" s="53" t="s">
        <v>866</v>
      </c>
      <c r="C714" s="54">
        <v>0.0</v>
      </c>
      <c r="D714" s="54">
        <v>0.0</v>
      </c>
      <c r="E714" s="53" t="s">
        <v>10</v>
      </c>
    </row>
    <row r="715">
      <c r="A715" s="54">
        <v>713.0</v>
      </c>
      <c r="B715" s="53" t="s">
        <v>867</v>
      </c>
      <c r="C715" s="54">
        <v>0.0</v>
      </c>
      <c r="D715" s="54">
        <v>0.0</v>
      </c>
      <c r="E715" s="53" t="s">
        <v>10</v>
      </c>
    </row>
    <row r="716">
      <c r="A716" s="54">
        <v>714.0</v>
      </c>
      <c r="B716" s="53" t="s">
        <v>868</v>
      </c>
      <c r="C716" s="54">
        <v>0.0</v>
      </c>
      <c r="D716" s="54">
        <v>0.0</v>
      </c>
      <c r="E716" s="53" t="s">
        <v>10</v>
      </c>
    </row>
    <row r="717">
      <c r="A717" s="54">
        <v>715.0</v>
      </c>
      <c r="B717" s="53" t="s">
        <v>230</v>
      </c>
      <c r="C717" s="54">
        <v>2.03790894490761E-4</v>
      </c>
      <c r="D717" s="54">
        <v>0.450807292301586</v>
      </c>
      <c r="E717" s="53" t="s">
        <v>11</v>
      </c>
    </row>
    <row r="718">
      <c r="A718" s="54">
        <v>716.0</v>
      </c>
      <c r="B718" s="53" t="s">
        <v>869</v>
      </c>
      <c r="C718" s="54">
        <v>0.0</v>
      </c>
      <c r="D718" s="54">
        <v>0.0</v>
      </c>
      <c r="E718" s="53" t="s">
        <v>10</v>
      </c>
    </row>
    <row r="719">
      <c r="A719" s="54">
        <v>717.0</v>
      </c>
      <c r="B719" s="53" t="s">
        <v>870</v>
      </c>
      <c r="C719" s="54">
        <v>0.0</v>
      </c>
      <c r="D719" s="54">
        <v>0.0</v>
      </c>
      <c r="E719" s="53" t="s">
        <v>10</v>
      </c>
    </row>
    <row r="720">
      <c r="A720" s="54">
        <v>718.0</v>
      </c>
      <c r="B720" s="53" t="s">
        <v>871</v>
      </c>
      <c r="C720" s="54">
        <v>0.0</v>
      </c>
      <c r="D720" s="54">
        <v>0.0</v>
      </c>
      <c r="E720" s="53" t="s">
        <v>10</v>
      </c>
    </row>
    <row r="721">
      <c r="A721" s="54">
        <v>719.0</v>
      </c>
      <c r="B721" s="53" t="s">
        <v>320</v>
      </c>
      <c r="C721" s="55">
        <v>5.38674898411831E-5</v>
      </c>
      <c r="D721" s="54">
        <v>-0.297935119273134</v>
      </c>
      <c r="E721" s="53" t="s">
        <v>10</v>
      </c>
    </row>
    <row r="722">
      <c r="A722" s="54">
        <v>720.0</v>
      </c>
      <c r="B722" s="53" t="s">
        <v>872</v>
      </c>
      <c r="C722" s="55">
        <v>0.0</v>
      </c>
      <c r="D722" s="54">
        <v>0.0</v>
      </c>
      <c r="E722" s="53" t="s">
        <v>10</v>
      </c>
    </row>
    <row r="723">
      <c r="A723" s="54">
        <v>721.0</v>
      </c>
      <c r="B723" s="53" t="s">
        <v>873</v>
      </c>
      <c r="C723" s="55">
        <v>0.0</v>
      </c>
      <c r="D723" s="54">
        <v>0.0</v>
      </c>
      <c r="E723" s="53" t="s">
        <v>10</v>
      </c>
    </row>
    <row r="724">
      <c r="A724" s="54">
        <v>722.0</v>
      </c>
      <c r="B724" s="53" t="s">
        <v>323</v>
      </c>
      <c r="C724" s="55">
        <v>5.19527851989585E-5</v>
      </c>
      <c r="D724" s="54">
        <v>-0.266199888750202</v>
      </c>
      <c r="E724" s="53" t="s">
        <v>10</v>
      </c>
    </row>
    <row r="725">
      <c r="A725" s="54">
        <v>723.0</v>
      </c>
      <c r="B725" s="53" t="s">
        <v>362</v>
      </c>
      <c r="C725" s="55">
        <v>1.12781582123046E-5</v>
      </c>
      <c r="D725" s="54">
        <v>0.199782382818222</v>
      </c>
      <c r="E725" s="53" t="s">
        <v>11</v>
      </c>
    </row>
    <row r="726">
      <c r="A726" s="54">
        <v>724.0</v>
      </c>
      <c r="B726" s="53" t="s">
        <v>299</v>
      </c>
      <c r="C726" s="55">
        <v>7.80029908969627E-5</v>
      </c>
      <c r="D726" s="54">
        <v>0.270298544230309</v>
      </c>
      <c r="E726" s="53" t="s">
        <v>11</v>
      </c>
    </row>
    <row r="727">
      <c r="A727" s="54">
        <v>725.0</v>
      </c>
      <c r="B727" s="53" t="s">
        <v>874</v>
      </c>
      <c r="C727" s="55">
        <v>0.0</v>
      </c>
      <c r="D727" s="54">
        <v>0.0</v>
      </c>
      <c r="E727" s="53" t="s">
        <v>10</v>
      </c>
    </row>
    <row r="728">
      <c r="A728" s="54">
        <v>726.0</v>
      </c>
      <c r="B728" s="53" t="s">
        <v>875</v>
      </c>
      <c r="C728" s="55">
        <v>0.0</v>
      </c>
      <c r="D728" s="54">
        <v>0.0</v>
      </c>
      <c r="E728" s="53" t="s">
        <v>10</v>
      </c>
    </row>
    <row r="729">
      <c r="A729" s="54">
        <v>727.0</v>
      </c>
      <c r="B729" s="53" t="s">
        <v>876</v>
      </c>
      <c r="C729" s="55">
        <v>0.0</v>
      </c>
      <c r="D729" s="54">
        <v>0.0</v>
      </c>
      <c r="E729" s="53" t="s">
        <v>10</v>
      </c>
    </row>
    <row r="730">
      <c r="A730" s="54">
        <v>728.0</v>
      </c>
      <c r="B730" s="53" t="s">
        <v>217</v>
      </c>
      <c r="C730" s="54">
        <v>2.31827408927207E-4</v>
      </c>
      <c r="D730" s="54">
        <v>-0.450145518505164</v>
      </c>
      <c r="E730" s="53" t="s">
        <v>10</v>
      </c>
    </row>
    <row r="731">
      <c r="A731" s="54">
        <v>729.0</v>
      </c>
      <c r="B731" s="53" t="s">
        <v>877</v>
      </c>
      <c r="C731" s="55">
        <v>0.0</v>
      </c>
      <c r="D731" s="54">
        <v>0.0</v>
      </c>
      <c r="E731" s="53" t="s">
        <v>10</v>
      </c>
    </row>
    <row r="732">
      <c r="A732" s="54">
        <v>730.0</v>
      </c>
      <c r="B732" s="53" t="s">
        <v>878</v>
      </c>
      <c r="C732" s="55">
        <v>0.0</v>
      </c>
      <c r="D732" s="54">
        <v>0.0</v>
      </c>
      <c r="E732" s="53" t="s">
        <v>10</v>
      </c>
    </row>
    <row r="733">
      <c r="A733" s="54">
        <v>731.0</v>
      </c>
      <c r="B733" s="53" t="s">
        <v>879</v>
      </c>
      <c r="C733" s="55">
        <v>0.0</v>
      </c>
      <c r="D733" s="54">
        <v>0.0</v>
      </c>
      <c r="E733" s="53" t="s">
        <v>10</v>
      </c>
    </row>
    <row r="734">
      <c r="A734" s="54">
        <v>732.0</v>
      </c>
      <c r="B734" s="53" t="s">
        <v>880</v>
      </c>
      <c r="C734" s="55">
        <v>0.0</v>
      </c>
      <c r="D734" s="54">
        <v>0.0</v>
      </c>
      <c r="E734" s="53" t="s">
        <v>10</v>
      </c>
    </row>
    <row r="735">
      <c r="A735" s="54">
        <v>733.0</v>
      </c>
      <c r="B735" s="53" t="s">
        <v>881</v>
      </c>
      <c r="C735" s="55">
        <v>0.0</v>
      </c>
      <c r="D735" s="54">
        <v>0.0</v>
      </c>
      <c r="E735" s="53" t="s">
        <v>10</v>
      </c>
    </row>
    <row r="736">
      <c r="A736" s="54">
        <v>734.0</v>
      </c>
      <c r="B736" s="53" t="s">
        <v>195</v>
      </c>
      <c r="C736" s="54">
        <v>2.94047981377584E-4</v>
      </c>
      <c r="D736" s="54">
        <v>-0.45612038177853</v>
      </c>
      <c r="E736" s="53" t="s">
        <v>10</v>
      </c>
    </row>
    <row r="737">
      <c r="A737" s="54">
        <v>735.0</v>
      </c>
      <c r="B737" s="53" t="s">
        <v>882</v>
      </c>
      <c r="C737" s="55">
        <v>0.0</v>
      </c>
      <c r="D737" s="54">
        <v>0.0</v>
      </c>
      <c r="E737" s="53" t="s">
        <v>10</v>
      </c>
    </row>
    <row r="738">
      <c r="A738" s="54">
        <v>736.0</v>
      </c>
      <c r="B738" s="53" t="s">
        <v>883</v>
      </c>
      <c r="C738" s="55">
        <v>0.0</v>
      </c>
      <c r="D738" s="54">
        <v>0.0</v>
      </c>
      <c r="E738" s="53" t="s">
        <v>10</v>
      </c>
    </row>
    <row r="739">
      <c r="A739" s="54">
        <v>737.0</v>
      </c>
      <c r="B739" s="53" t="s">
        <v>884</v>
      </c>
      <c r="C739" s="55">
        <v>0.0</v>
      </c>
      <c r="D739" s="54">
        <v>0.0</v>
      </c>
      <c r="E739" s="53" t="s">
        <v>10</v>
      </c>
    </row>
    <row r="740">
      <c r="A740" s="54">
        <v>738.0</v>
      </c>
      <c r="B740" s="53" t="s">
        <v>885</v>
      </c>
      <c r="C740" s="55">
        <v>0.0</v>
      </c>
      <c r="D740" s="54">
        <v>0.0</v>
      </c>
      <c r="E740" s="53" t="s">
        <v>10</v>
      </c>
    </row>
    <row r="741">
      <c r="A741" s="54">
        <v>739.0</v>
      </c>
      <c r="B741" s="53" t="s">
        <v>886</v>
      </c>
      <c r="C741" s="54">
        <v>0.0</v>
      </c>
      <c r="D741" s="54">
        <v>0.0</v>
      </c>
      <c r="E741" s="53" t="s">
        <v>10</v>
      </c>
    </row>
    <row r="742">
      <c r="A742" s="54">
        <v>740.0</v>
      </c>
      <c r="B742" s="53" t="s">
        <v>887</v>
      </c>
      <c r="C742" s="54">
        <v>0.0</v>
      </c>
      <c r="D742" s="54">
        <v>0.0</v>
      </c>
      <c r="E742" s="53" t="s">
        <v>10</v>
      </c>
    </row>
    <row r="743">
      <c r="A743" s="54">
        <v>741.0</v>
      </c>
      <c r="B743" s="53" t="s">
        <v>888</v>
      </c>
      <c r="C743" s="54">
        <v>0.0</v>
      </c>
      <c r="D743" s="54">
        <v>0.0</v>
      </c>
      <c r="E743" s="53" t="s">
        <v>10</v>
      </c>
    </row>
    <row r="744">
      <c r="A744" s="54">
        <v>742.0</v>
      </c>
      <c r="B744" s="53" t="s">
        <v>889</v>
      </c>
      <c r="C744" s="55">
        <v>0.0</v>
      </c>
      <c r="D744" s="54">
        <v>0.0</v>
      </c>
      <c r="E744" s="53" t="s">
        <v>10</v>
      </c>
    </row>
    <row r="745">
      <c r="A745" s="54">
        <v>743.0</v>
      </c>
      <c r="B745" s="53" t="s">
        <v>890</v>
      </c>
      <c r="C745" s="55">
        <v>0.0</v>
      </c>
      <c r="D745" s="54">
        <v>0.0</v>
      </c>
      <c r="E745" s="53" t="s">
        <v>10</v>
      </c>
    </row>
    <row r="746">
      <c r="A746" s="54">
        <v>744.0</v>
      </c>
      <c r="B746" s="53" t="s">
        <v>331</v>
      </c>
      <c r="C746" s="55">
        <v>4.56988896515952E-5</v>
      </c>
      <c r="D746" s="54">
        <v>0.293509449305836</v>
      </c>
      <c r="E746" s="53" t="s">
        <v>11</v>
      </c>
    </row>
    <row r="747">
      <c r="A747" s="54">
        <v>745.0</v>
      </c>
      <c r="B747" s="53" t="s">
        <v>316</v>
      </c>
      <c r="C747" s="55">
        <v>5.52006335894787E-5</v>
      </c>
      <c r="D747" s="54">
        <v>0.275508690486641</v>
      </c>
      <c r="E747" s="53" t="s">
        <v>11</v>
      </c>
    </row>
    <row r="748">
      <c r="A748" s="54">
        <v>746.0</v>
      </c>
      <c r="B748" s="53" t="s">
        <v>891</v>
      </c>
      <c r="C748" s="54">
        <v>0.0</v>
      </c>
      <c r="D748" s="54">
        <v>0.0</v>
      </c>
      <c r="E748" s="53" t="s">
        <v>10</v>
      </c>
    </row>
    <row r="749">
      <c r="A749" s="54">
        <v>747.0</v>
      </c>
      <c r="B749" s="53" t="s">
        <v>892</v>
      </c>
      <c r="C749" s="54">
        <v>0.0</v>
      </c>
      <c r="D749" s="54">
        <v>0.0</v>
      </c>
      <c r="E749" s="53" t="s">
        <v>10</v>
      </c>
    </row>
    <row r="750">
      <c r="A750" s="54">
        <v>748.0</v>
      </c>
      <c r="B750" s="53" t="s">
        <v>893</v>
      </c>
      <c r="C750" s="54">
        <v>0.0</v>
      </c>
      <c r="D750" s="54">
        <v>0.0</v>
      </c>
      <c r="E750" s="53" t="s">
        <v>10</v>
      </c>
    </row>
    <row r="751">
      <c r="A751" s="54">
        <v>749.0</v>
      </c>
      <c r="B751" s="53" t="s">
        <v>77</v>
      </c>
      <c r="C751" s="54">
        <v>0.00251535120615142</v>
      </c>
      <c r="D751" s="54">
        <v>0.548120484977717</v>
      </c>
      <c r="E751" s="53" t="s">
        <v>11</v>
      </c>
    </row>
    <row r="752">
      <c r="A752" s="54">
        <v>750.0</v>
      </c>
      <c r="B752" s="53" t="s">
        <v>99</v>
      </c>
      <c r="C752" s="54">
        <v>0.00139402141048885</v>
      </c>
      <c r="D752" s="54">
        <v>0.515759201053005</v>
      </c>
      <c r="E752" s="53" t="s">
        <v>11</v>
      </c>
    </row>
    <row r="753">
      <c r="A753" s="54">
        <v>751.0</v>
      </c>
      <c r="B753" s="53" t="s">
        <v>328</v>
      </c>
      <c r="C753" s="55">
        <v>4.72683238489983E-5</v>
      </c>
      <c r="D753" s="54">
        <v>0.431727280589937</v>
      </c>
      <c r="E753" s="53" t="s">
        <v>11</v>
      </c>
    </row>
    <row r="754">
      <c r="A754" s="54">
        <v>752.0</v>
      </c>
      <c r="B754" s="53" t="s">
        <v>894</v>
      </c>
      <c r="C754" s="54">
        <v>0.0</v>
      </c>
      <c r="D754" s="54">
        <v>0.0</v>
      </c>
      <c r="E754" s="53" t="s">
        <v>10</v>
      </c>
    </row>
    <row r="755">
      <c r="A755" s="54">
        <v>753.0</v>
      </c>
      <c r="B755" s="53" t="s">
        <v>895</v>
      </c>
      <c r="C755" s="54">
        <v>0.0</v>
      </c>
      <c r="D755" s="54">
        <v>0.0</v>
      </c>
      <c r="E755" s="53" t="s">
        <v>10</v>
      </c>
    </row>
    <row r="756">
      <c r="A756" s="54">
        <v>754.0</v>
      </c>
      <c r="B756" s="53" t="s">
        <v>138</v>
      </c>
      <c r="C756" s="54">
        <v>7.1457158765102E-4</v>
      </c>
      <c r="D756" s="54">
        <v>0.550427069449292</v>
      </c>
      <c r="E756" s="53" t="s">
        <v>11</v>
      </c>
    </row>
    <row r="757">
      <c r="A757" s="54">
        <v>755.0</v>
      </c>
      <c r="B757" s="53" t="s">
        <v>896</v>
      </c>
      <c r="C757" s="54">
        <v>0.0</v>
      </c>
      <c r="D757" s="54">
        <v>0.0</v>
      </c>
      <c r="E757" s="53" t="s">
        <v>10</v>
      </c>
    </row>
    <row r="758">
      <c r="A758" s="54">
        <v>756.0</v>
      </c>
      <c r="B758" s="53" t="s">
        <v>897</v>
      </c>
      <c r="C758" s="54">
        <v>0.0</v>
      </c>
      <c r="D758" s="54">
        <v>0.0</v>
      </c>
      <c r="E758" s="53" t="s">
        <v>10</v>
      </c>
    </row>
    <row r="759">
      <c r="A759" s="54">
        <v>757.0</v>
      </c>
      <c r="B759" s="53" t="s">
        <v>194</v>
      </c>
      <c r="C759" s="54">
        <v>2.94878270845145E-4</v>
      </c>
      <c r="D759" s="54">
        <v>0.0382075581223566</v>
      </c>
      <c r="E759" s="53" t="s">
        <v>11</v>
      </c>
    </row>
    <row r="760">
      <c r="A760" s="54">
        <v>758.0</v>
      </c>
      <c r="B760" s="53" t="s">
        <v>898</v>
      </c>
      <c r="C760" s="54">
        <v>0.0</v>
      </c>
      <c r="D760" s="54">
        <v>0.0</v>
      </c>
      <c r="E760" s="53" t="s">
        <v>10</v>
      </c>
    </row>
    <row r="761">
      <c r="A761" s="54">
        <v>759.0</v>
      </c>
      <c r="B761" s="53" t="s">
        <v>899</v>
      </c>
      <c r="C761" s="54">
        <v>0.0</v>
      </c>
      <c r="D761" s="54">
        <v>0.0</v>
      </c>
      <c r="E761" s="53" t="s">
        <v>10</v>
      </c>
    </row>
    <row r="762">
      <c r="A762" s="54">
        <v>760.0</v>
      </c>
      <c r="B762" s="53" t="s">
        <v>173</v>
      </c>
      <c r="C762" s="54">
        <v>4.05624207271483E-4</v>
      </c>
      <c r="D762" s="54">
        <v>0.368331763599349</v>
      </c>
      <c r="E762" s="53" t="s">
        <v>11</v>
      </c>
    </row>
    <row r="763">
      <c r="A763" s="54">
        <v>761.0</v>
      </c>
      <c r="B763" s="53" t="s">
        <v>900</v>
      </c>
      <c r="C763" s="54">
        <v>0.0</v>
      </c>
      <c r="D763" s="54">
        <v>0.0</v>
      </c>
      <c r="E763" s="53" t="s">
        <v>10</v>
      </c>
    </row>
    <row r="764">
      <c r="A764" s="54">
        <v>762.0</v>
      </c>
      <c r="B764" s="53" t="s">
        <v>901</v>
      </c>
      <c r="C764" s="54">
        <v>0.0</v>
      </c>
      <c r="D764" s="54">
        <v>0.0</v>
      </c>
      <c r="E764" s="53" t="s">
        <v>10</v>
      </c>
    </row>
    <row r="765">
      <c r="A765" s="54">
        <v>763.0</v>
      </c>
      <c r="B765" s="53" t="s">
        <v>902</v>
      </c>
      <c r="C765" s="54">
        <v>0.0</v>
      </c>
      <c r="D765" s="54">
        <v>0.0</v>
      </c>
      <c r="E765" s="53" t="s">
        <v>10</v>
      </c>
    </row>
    <row r="766">
      <c r="A766" s="54">
        <v>764.0</v>
      </c>
      <c r="B766" s="53" t="s">
        <v>903</v>
      </c>
      <c r="C766" s="54">
        <v>0.0</v>
      </c>
      <c r="D766" s="54">
        <v>0.0</v>
      </c>
      <c r="E766" s="53" t="s">
        <v>10</v>
      </c>
    </row>
    <row r="767">
      <c r="A767" s="54">
        <v>765.0</v>
      </c>
      <c r="B767" s="53" t="s">
        <v>332</v>
      </c>
      <c r="C767" s="55">
        <v>4.56479777756954E-5</v>
      </c>
      <c r="D767" s="54">
        <v>0.0866175258048803</v>
      </c>
      <c r="E767" s="53" t="s">
        <v>11</v>
      </c>
    </row>
    <row r="768">
      <c r="A768" s="54">
        <v>766.0</v>
      </c>
      <c r="B768" s="53" t="s">
        <v>61</v>
      </c>
      <c r="C768" s="54">
        <v>0.00356359216423505</v>
      </c>
      <c r="D768" s="54">
        <v>0.629567702269319</v>
      </c>
      <c r="E768" s="53" t="s">
        <v>11</v>
      </c>
    </row>
    <row r="769">
      <c r="A769" s="54">
        <v>767.0</v>
      </c>
      <c r="B769" s="53" t="s">
        <v>904</v>
      </c>
      <c r="C769" s="54">
        <v>0.0</v>
      </c>
      <c r="D769" s="54">
        <v>0.0</v>
      </c>
      <c r="E769" s="53" t="s">
        <v>10</v>
      </c>
    </row>
    <row r="770">
      <c r="A770" s="54">
        <v>768.0</v>
      </c>
      <c r="B770" s="53" t="s">
        <v>905</v>
      </c>
      <c r="C770" s="54">
        <v>0.0</v>
      </c>
      <c r="D770" s="54">
        <v>0.0</v>
      </c>
      <c r="E770" s="53" t="s">
        <v>10</v>
      </c>
    </row>
    <row r="771">
      <c r="A771" s="54">
        <v>769.0</v>
      </c>
      <c r="B771" s="53" t="s">
        <v>906</v>
      </c>
      <c r="C771" s="54">
        <v>0.0</v>
      </c>
      <c r="D771" s="54">
        <v>0.0</v>
      </c>
      <c r="E771" s="53" t="s">
        <v>10</v>
      </c>
    </row>
    <row r="772">
      <c r="A772" s="54">
        <v>770.0</v>
      </c>
      <c r="B772" s="53" t="s">
        <v>907</v>
      </c>
      <c r="C772" s="54">
        <v>0.0</v>
      </c>
      <c r="D772" s="54">
        <v>0.0</v>
      </c>
      <c r="E772" s="53" t="s">
        <v>10</v>
      </c>
    </row>
    <row r="773">
      <c r="A773" s="54">
        <v>771.0</v>
      </c>
      <c r="B773" s="53" t="s">
        <v>908</v>
      </c>
      <c r="C773" s="54">
        <v>0.0</v>
      </c>
      <c r="D773" s="54">
        <v>0.0</v>
      </c>
      <c r="E773" s="53" t="s">
        <v>10</v>
      </c>
    </row>
    <row r="774">
      <c r="A774" s="54">
        <v>772.0</v>
      </c>
      <c r="B774" s="53" t="s">
        <v>909</v>
      </c>
      <c r="C774" s="54">
        <v>0.0</v>
      </c>
      <c r="D774" s="54">
        <v>0.0</v>
      </c>
      <c r="E774" s="53" t="s">
        <v>10</v>
      </c>
    </row>
    <row r="775">
      <c r="A775" s="54">
        <v>773.0</v>
      </c>
      <c r="B775" s="53" t="s">
        <v>910</v>
      </c>
      <c r="C775" s="54">
        <v>0.0</v>
      </c>
      <c r="D775" s="54">
        <v>0.0</v>
      </c>
      <c r="E775" s="53" t="s">
        <v>10</v>
      </c>
    </row>
    <row r="776">
      <c r="A776" s="54">
        <v>774.0</v>
      </c>
      <c r="B776" s="53" t="s">
        <v>911</v>
      </c>
      <c r="C776" s="54">
        <v>0.0</v>
      </c>
      <c r="D776" s="54">
        <v>0.0</v>
      </c>
      <c r="E776" s="53" t="s">
        <v>10</v>
      </c>
    </row>
    <row r="777">
      <c r="A777" s="54">
        <v>775.0</v>
      </c>
      <c r="B777" s="53" t="s">
        <v>912</v>
      </c>
      <c r="C777" s="54">
        <v>0.0</v>
      </c>
      <c r="D777" s="54">
        <v>0.0</v>
      </c>
      <c r="E777" s="53" t="s">
        <v>10</v>
      </c>
    </row>
    <row r="778">
      <c r="A778" s="54">
        <v>776.0</v>
      </c>
      <c r="B778" s="53" t="s">
        <v>913</v>
      </c>
      <c r="C778" s="54">
        <v>0.0</v>
      </c>
      <c r="D778" s="54">
        <v>0.0</v>
      </c>
      <c r="E778" s="53" t="s">
        <v>10</v>
      </c>
    </row>
    <row r="779">
      <c r="A779" s="54">
        <v>777.0</v>
      </c>
      <c r="B779" s="53" t="s">
        <v>914</v>
      </c>
      <c r="C779" s="54">
        <v>0.0</v>
      </c>
      <c r="D779" s="54">
        <v>0.0</v>
      </c>
      <c r="E779" s="53" t="s">
        <v>10</v>
      </c>
    </row>
    <row r="780">
      <c r="A780" s="54">
        <v>778.0</v>
      </c>
      <c r="B780" s="53" t="s">
        <v>915</v>
      </c>
      <c r="C780" s="54">
        <v>0.0</v>
      </c>
      <c r="D780" s="54">
        <v>0.0</v>
      </c>
      <c r="E780" s="53" t="s">
        <v>10</v>
      </c>
    </row>
    <row r="781">
      <c r="A781" s="54">
        <v>779.0</v>
      </c>
      <c r="B781" s="53" t="s">
        <v>916</v>
      </c>
      <c r="C781" s="54">
        <v>0.0</v>
      </c>
      <c r="D781" s="54">
        <v>0.0</v>
      </c>
      <c r="E781" s="53" t="s">
        <v>10</v>
      </c>
    </row>
    <row r="782">
      <c r="A782" s="54">
        <v>780.0</v>
      </c>
      <c r="B782" s="53" t="s">
        <v>917</v>
      </c>
      <c r="C782" s="54">
        <v>0.0</v>
      </c>
      <c r="D782" s="54">
        <v>0.0</v>
      </c>
      <c r="E782" s="53" t="s">
        <v>10</v>
      </c>
    </row>
    <row r="783">
      <c r="A783" s="54">
        <v>781.0</v>
      </c>
      <c r="B783" s="53" t="s">
        <v>918</v>
      </c>
      <c r="C783" s="54">
        <v>0.0</v>
      </c>
      <c r="D783" s="54">
        <v>0.0</v>
      </c>
      <c r="E783" s="53" t="s">
        <v>10</v>
      </c>
    </row>
    <row r="784">
      <c r="A784" s="54">
        <v>782.0</v>
      </c>
      <c r="B784" s="53" t="s">
        <v>919</v>
      </c>
      <c r="C784" s="54">
        <v>0.0</v>
      </c>
      <c r="D784" s="54">
        <v>0.0</v>
      </c>
      <c r="E784" s="53" t="s">
        <v>10</v>
      </c>
    </row>
    <row r="785">
      <c r="A785" s="54">
        <v>783.0</v>
      </c>
      <c r="B785" s="53" t="s">
        <v>920</v>
      </c>
      <c r="C785" s="54">
        <v>0.0</v>
      </c>
      <c r="D785" s="54">
        <v>0.0</v>
      </c>
      <c r="E785" s="53" t="s">
        <v>10</v>
      </c>
    </row>
    <row r="786">
      <c r="A786" s="54">
        <v>784.0</v>
      </c>
      <c r="B786" s="53" t="s">
        <v>921</v>
      </c>
      <c r="C786" s="54">
        <v>0.0</v>
      </c>
      <c r="D786" s="54">
        <v>0.0</v>
      </c>
      <c r="E786" s="53" t="s">
        <v>10</v>
      </c>
    </row>
    <row r="787">
      <c r="A787" s="54">
        <v>785.0</v>
      </c>
      <c r="B787" s="53" t="s">
        <v>305</v>
      </c>
      <c r="C787" s="55">
        <v>6.67281955084267E-5</v>
      </c>
      <c r="D787" s="54">
        <v>0.194725592183621</v>
      </c>
      <c r="E787" s="53" t="s">
        <v>11</v>
      </c>
    </row>
    <row r="788">
      <c r="A788" s="54">
        <v>786.0</v>
      </c>
      <c r="B788" s="53" t="s">
        <v>922</v>
      </c>
      <c r="C788" s="54">
        <v>0.0</v>
      </c>
      <c r="D788" s="54">
        <v>0.0</v>
      </c>
      <c r="E788" s="53" t="s">
        <v>10</v>
      </c>
    </row>
    <row r="789">
      <c r="A789" s="54">
        <v>787.0</v>
      </c>
      <c r="B789" s="53" t="s">
        <v>923</v>
      </c>
      <c r="C789" s="54">
        <v>0.0</v>
      </c>
      <c r="D789" s="54">
        <v>0.0</v>
      </c>
      <c r="E789" s="53" t="s">
        <v>10</v>
      </c>
    </row>
    <row r="790">
      <c r="A790" s="54">
        <v>788.0</v>
      </c>
      <c r="B790" s="53" t="s">
        <v>342</v>
      </c>
      <c r="C790" s="55">
        <v>3.00053019541627E-5</v>
      </c>
      <c r="D790" s="54">
        <v>-0.256685753994206</v>
      </c>
      <c r="E790" s="53" t="s">
        <v>10</v>
      </c>
    </row>
    <row r="791">
      <c r="A791" s="54">
        <v>789.0</v>
      </c>
      <c r="B791" s="53" t="s">
        <v>924</v>
      </c>
      <c r="C791" s="54">
        <v>0.0</v>
      </c>
      <c r="D791" s="54">
        <v>0.0</v>
      </c>
      <c r="E791" s="53" t="s">
        <v>10</v>
      </c>
    </row>
    <row r="792">
      <c r="A792" s="54">
        <v>790.0</v>
      </c>
      <c r="B792" s="53" t="s">
        <v>330</v>
      </c>
      <c r="C792" s="55">
        <v>4.63602177806936E-5</v>
      </c>
      <c r="D792" s="54">
        <v>0.179715604991797</v>
      </c>
      <c r="E792" s="53" t="s">
        <v>11</v>
      </c>
    </row>
    <row r="793">
      <c r="A793" s="54">
        <v>791.0</v>
      </c>
      <c r="B793" s="53" t="s">
        <v>925</v>
      </c>
      <c r="C793" s="54">
        <v>0.0</v>
      </c>
      <c r="D793" s="54">
        <v>0.0</v>
      </c>
      <c r="E793" s="53" t="s">
        <v>10</v>
      </c>
    </row>
    <row r="794">
      <c r="A794" s="54">
        <v>792.0</v>
      </c>
      <c r="B794" s="53" t="s">
        <v>327</v>
      </c>
      <c r="C794" s="55">
        <v>4.73489606310849E-5</v>
      </c>
      <c r="D794" s="54">
        <v>0.326009590526682</v>
      </c>
      <c r="E794" s="53" t="s">
        <v>11</v>
      </c>
    </row>
    <row r="795">
      <c r="A795" s="54">
        <v>793.0</v>
      </c>
      <c r="B795" s="53" t="s">
        <v>926</v>
      </c>
      <c r="C795" s="54">
        <v>0.0</v>
      </c>
      <c r="D795" s="54">
        <v>0.0</v>
      </c>
      <c r="E795" s="53" t="s">
        <v>10</v>
      </c>
    </row>
    <row r="796">
      <c r="A796" s="54">
        <v>794.0</v>
      </c>
      <c r="B796" s="53" t="s">
        <v>927</v>
      </c>
      <c r="C796" s="54">
        <v>0.0</v>
      </c>
      <c r="D796" s="54">
        <v>0.0</v>
      </c>
      <c r="E796" s="53" t="s">
        <v>10</v>
      </c>
    </row>
    <row r="797">
      <c r="A797" s="54">
        <v>795.0</v>
      </c>
      <c r="B797" s="53" t="s">
        <v>364</v>
      </c>
      <c r="C797" s="55">
        <v>6.88483325330843E-6</v>
      </c>
      <c r="D797" s="54">
        <v>-0.127278769638024</v>
      </c>
      <c r="E797" s="53" t="s">
        <v>10</v>
      </c>
    </row>
    <row r="798">
      <c r="A798" s="54">
        <v>796.0</v>
      </c>
      <c r="B798" s="53" t="s">
        <v>928</v>
      </c>
      <c r="C798" s="54">
        <v>0.0</v>
      </c>
      <c r="D798" s="54">
        <v>0.0</v>
      </c>
      <c r="E798" s="53" t="s">
        <v>10</v>
      </c>
    </row>
    <row r="799">
      <c r="A799" s="54">
        <v>797.0</v>
      </c>
      <c r="B799" s="53" t="s">
        <v>929</v>
      </c>
      <c r="C799" s="54">
        <v>0.0</v>
      </c>
      <c r="D799" s="54">
        <v>0.0</v>
      </c>
      <c r="E799" s="53" t="s">
        <v>10</v>
      </c>
    </row>
    <row r="800">
      <c r="A800" s="54">
        <v>798.0</v>
      </c>
      <c r="B800" s="53" t="s">
        <v>930</v>
      </c>
      <c r="C800" s="54">
        <v>0.0</v>
      </c>
      <c r="D800" s="54">
        <v>0.0</v>
      </c>
      <c r="E800" s="53" t="s">
        <v>10</v>
      </c>
    </row>
    <row r="801">
      <c r="A801" s="54">
        <v>799.0</v>
      </c>
      <c r="B801" s="53" t="s">
        <v>931</v>
      </c>
      <c r="C801" s="54">
        <v>0.0</v>
      </c>
      <c r="D801" s="54">
        <v>0.0</v>
      </c>
      <c r="E801" s="53" t="s">
        <v>10</v>
      </c>
    </row>
    <row r="802">
      <c r="A802" s="54">
        <v>800.0</v>
      </c>
      <c r="B802" s="53" t="s">
        <v>231</v>
      </c>
      <c r="C802" s="54">
        <v>2.01941292569033E-4</v>
      </c>
      <c r="D802" s="54">
        <v>0.411115891723121</v>
      </c>
      <c r="E802" s="53" t="s">
        <v>11</v>
      </c>
    </row>
    <row r="803">
      <c r="A803" s="54">
        <v>801.0</v>
      </c>
      <c r="B803" s="53" t="s">
        <v>932</v>
      </c>
      <c r="C803" s="54">
        <v>0.0</v>
      </c>
      <c r="D803" s="54">
        <v>0.0</v>
      </c>
      <c r="E803" s="53" t="s">
        <v>10</v>
      </c>
    </row>
    <row r="804">
      <c r="A804" s="54">
        <v>802.0</v>
      </c>
      <c r="B804" s="53" t="s">
        <v>933</v>
      </c>
      <c r="C804" s="54">
        <v>0.0</v>
      </c>
      <c r="D804" s="54">
        <v>0.0</v>
      </c>
      <c r="E804" s="53" t="s">
        <v>10</v>
      </c>
    </row>
    <row r="805">
      <c r="A805" s="54">
        <v>803.0</v>
      </c>
      <c r="B805" s="53" t="s">
        <v>288</v>
      </c>
      <c r="C805" s="54">
        <v>1.07733369275365E-4</v>
      </c>
      <c r="D805" s="54">
        <v>0.281009197872315</v>
      </c>
      <c r="E805" s="53" t="s">
        <v>11</v>
      </c>
    </row>
    <row r="806">
      <c r="A806" s="54">
        <v>804.0</v>
      </c>
      <c r="B806" s="53" t="s">
        <v>934</v>
      </c>
      <c r="C806" s="54">
        <v>0.0</v>
      </c>
      <c r="D806" s="54">
        <v>0.0</v>
      </c>
      <c r="E806" s="53" t="s">
        <v>10</v>
      </c>
    </row>
    <row r="807">
      <c r="A807" s="54">
        <v>805.0</v>
      </c>
      <c r="B807" s="53" t="s">
        <v>935</v>
      </c>
      <c r="C807" s="54">
        <v>0.0</v>
      </c>
      <c r="D807" s="54">
        <v>0.0</v>
      </c>
      <c r="E807" s="53" t="s">
        <v>10</v>
      </c>
    </row>
    <row r="808">
      <c r="A808" s="54">
        <v>806.0</v>
      </c>
      <c r="B808" s="53" t="s">
        <v>360</v>
      </c>
      <c r="C808" s="55">
        <v>1.17175696808921E-5</v>
      </c>
      <c r="D808" s="54">
        <v>-0.169557259985084</v>
      </c>
      <c r="E808" s="53" t="s">
        <v>10</v>
      </c>
    </row>
    <row r="809">
      <c r="A809" s="54">
        <v>807.0</v>
      </c>
      <c r="B809" s="53" t="s">
        <v>936</v>
      </c>
      <c r="C809" s="54">
        <v>0.0</v>
      </c>
      <c r="D809" s="54">
        <v>0.0</v>
      </c>
      <c r="E809" s="53" t="s">
        <v>10</v>
      </c>
    </row>
    <row r="810">
      <c r="A810" s="54">
        <v>808.0</v>
      </c>
      <c r="B810" s="53" t="s">
        <v>937</v>
      </c>
      <c r="C810" s="54">
        <v>0.0</v>
      </c>
      <c r="D810" s="54">
        <v>0.0</v>
      </c>
      <c r="E810" s="53" t="s">
        <v>10</v>
      </c>
    </row>
    <row r="811">
      <c r="A811" s="54">
        <v>809.0</v>
      </c>
      <c r="B811" s="53" t="s">
        <v>938</v>
      </c>
      <c r="C811" s="54">
        <v>0.0</v>
      </c>
      <c r="D811" s="54">
        <v>0.0</v>
      </c>
      <c r="E811" s="53" t="s">
        <v>10</v>
      </c>
    </row>
    <row r="812">
      <c r="A812" s="54">
        <v>810.0</v>
      </c>
      <c r="B812" s="53" t="s">
        <v>352</v>
      </c>
      <c r="C812" s="55">
        <v>1.86276047556161E-5</v>
      </c>
      <c r="D812" s="54">
        <v>0.0811501003206455</v>
      </c>
      <c r="E812" s="53" t="s">
        <v>11</v>
      </c>
    </row>
    <row r="813">
      <c r="A813" s="54">
        <v>811.0</v>
      </c>
      <c r="B813" s="53" t="s">
        <v>939</v>
      </c>
      <c r="C813" s="54">
        <v>0.0</v>
      </c>
      <c r="D813" s="54">
        <v>0.0</v>
      </c>
      <c r="E813" s="53" t="s">
        <v>10</v>
      </c>
    </row>
    <row r="814">
      <c r="A814" s="54">
        <v>812.0</v>
      </c>
      <c r="B814" s="53" t="s">
        <v>130</v>
      </c>
      <c r="C814" s="54">
        <v>9.46624745214904E-4</v>
      </c>
      <c r="D814" s="54">
        <v>0.204033552258258</v>
      </c>
      <c r="E814" s="53" t="s">
        <v>11</v>
      </c>
    </row>
    <row r="815">
      <c r="A815" s="54">
        <v>813.0</v>
      </c>
      <c r="B815" s="53" t="s">
        <v>940</v>
      </c>
      <c r="C815" s="54">
        <v>0.0</v>
      </c>
      <c r="D815" s="54">
        <v>0.0</v>
      </c>
      <c r="E815" s="53" t="s">
        <v>10</v>
      </c>
    </row>
    <row r="816">
      <c r="A816" s="54">
        <v>814.0</v>
      </c>
      <c r="B816" s="53" t="s">
        <v>310</v>
      </c>
      <c r="C816" s="55">
        <v>6.2940841319299E-5</v>
      </c>
      <c r="D816" s="54">
        <v>-0.133040698902924</v>
      </c>
      <c r="E816" s="53" t="s">
        <v>10</v>
      </c>
    </row>
    <row r="817">
      <c r="A817" s="54">
        <v>815.0</v>
      </c>
      <c r="B817" s="53" t="s">
        <v>941</v>
      </c>
      <c r="C817" s="54">
        <v>0.0</v>
      </c>
      <c r="D817" s="54">
        <v>0.0</v>
      </c>
      <c r="E817" s="53" t="s">
        <v>10</v>
      </c>
    </row>
    <row r="818">
      <c r="A818" s="54">
        <v>816.0</v>
      </c>
      <c r="B818" s="53" t="s">
        <v>942</v>
      </c>
      <c r="C818" s="54">
        <v>0.0</v>
      </c>
      <c r="D818" s="54">
        <v>0.0</v>
      </c>
      <c r="E818" s="53" t="s">
        <v>10</v>
      </c>
    </row>
    <row r="819">
      <c r="A819" s="54">
        <v>817.0</v>
      </c>
      <c r="B819" s="53" t="s">
        <v>943</v>
      </c>
      <c r="C819" s="54">
        <v>0.0</v>
      </c>
      <c r="D819" s="54">
        <v>0.0</v>
      </c>
      <c r="E819" s="53" t="s">
        <v>10</v>
      </c>
    </row>
    <row r="820">
      <c r="A820" s="54">
        <v>818.0</v>
      </c>
      <c r="B820" s="53" t="s">
        <v>944</v>
      </c>
      <c r="C820" s="54">
        <v>0.0</v>
      </c>
      <c r="D820" s="54">
        <v>0.0</v>
      </c>
      <c r="E820" s="53" t="s">
        <v>10</v>
      </c>
    </row>
    <row r="821">
      <c r="A821" s="54">
        <v>819.0</v>
      </c>
      <c r="B821" s="53" t="s">
        <v>945</v>
      </c>
      <c r="C821" s="54">
        <v>0.0</v>
      </c>
      <c r="D821" s="54">
        <v>0.0</v>
      </c>
      <c r="E821" s="53" t="s">
        <v>10</v>
      </c>
    </row>
    <row r="822">
      <c r="A822" s="54">
        <v>820.0</v>
      </c>
      <c r="B822" s="53" t="s">
        <v>946</v>
      </c>
      <c r="C822" s="54">
        <v>0.0</v>
      </c>
      <c r="D822" s="54">
        <v>0.0</v>
      </c>
      <c r="E822" s="53" t="s">
        <v>10</v>
      </c>
    </row>
    <row r="823">
      <c r="A823" s="54">
        <v>821.0</v>
      </c>
      <c r="B823" s="53" t="s">
        <v>947</v>
      </c>
      <c r="C823" s="54">
        <v>0.0</v>
      </c>
      <c r="D823" s="54">
        <v>0.0</v>
      </c>
      <c r="E823" s="53" t="s">
        <v>10</v>
      </c>
    </row>
    <row r="824">
      <c r="A824" s="54">
        <v>822.0</v>
      </c>
      <c r="B824" s="53" t="s">
        <v>948</v>
      </c>
      <c r="C824" s="54">
        <v>0.0</v>
      </c>
      <c r="D824" s="54">
        <v>0.0</v>
      </c>
      <c r="E824" s="53" t="s">
        <v>10</v>
      </c>
    </row>
    <row r="825">
      <c r="A825" s="54">
        <v>823.0</v>
      </c>
      <c r="B825" s="53" t="s">
        <v>949</v>
      </c>
      <c r="C825" s="54">
        <v>0.0</v>
      </c>
      <c r="D825" s="54">
        <v>0.0</v>
      </c>
      <c r="E825" s="53" t="s">
        <v>10</v>
      </c>
    </row>
    <row r="826">
      <c r="A826" s="54">
        <v>824.0</v>
      </c>
      <c r="B826" s="53" t="s">
        <v>950</v>
      </c>
      <c r="C826" s="54">
        <v>0.0</v>
      </c>
      <c r="D826" s="54">
        <v>0.0</v>
      </c>
      <c r="E826" s="53" t="s">
        <v>10</v>
      </c>
    </row>
    <row r="827">
      <c r="A827" s="54">
        <v>825.0</v>
      </c>
      <c r="B827" s="53" t="s">
        <v>951</v>
      </c>
      <c r="C827" s="54">
        <v>0.0</v>
      </c>
      <c r="D827" s="54">
        <v>0.0</v>
      </c>
      <c r="E827" s="53" t="s">
        <v>10</v>
      </c>
    </row>
    <row r="828">
      <c r="A828" s="54">
        <v>826.0</v>
      </c>
      <c r="B828" s="53" t="s">
        <v>182</v>
      </c>
      <c r="C828" s="54">
        <v>3.74062689270946E-4</v>
      </c>
      <c r="D828" s="54">
        <v>-0.320854707824659</v>
      </c>
      <c r="E828" s="53" t="s">
        <v>10</v>
      </c>
    </row>
    <row r="829">
      <c r="A829" s="54">
        <v>827.0</v>
      </c>
      <c r="B829" s="53" t="s">
        <v>952</v>
      </c>
      <c r="C829" s="54">
        <v>0.0</v>
      </c>
      <c r="D829" s="54">
        <v>0.0</v>
      </c>
      <c r="E829" s="53" t="s">
        <v>10</v>
      </c>
    </row>
    <row r="830">
      <c r="A830" s="54">
        <v>828.0</v>
      </c>
      <c r="B830" s="53" t="s">
        <v>136</v>
      </c>
      <c r="C830" s="54">
        <v>7.32556732294843E-4</v>
      </c>
      <c r="D830" s="54">
        <v>-0.543941284779984</v>
      </c>
      <c r="E830" s="53" t="s">
        <v>10</v>
      </c>
    </row>
    <row r="831">
      <c r="A831" s="54">
        <v>829.0</v>
      </c>
      <c r="B831" s="53" t="s">
        <v>84</v>
      </c>
      <c r="C831" s="54">
        <v>0.00216605735628944</v>
      </c>
      <c r="D831" s="54">
        <v>0.389042126764866</v>
      </c>
      <c r="E831" s="53" t="s">
        <v>11</v>
      </c>
    </row>
    <row r="832">
      <c r="A832" s="54">
        <v>830.0</v>
      </c>
      <c r="B832" s="53" t="s">
        <v>47</v>
      </c>
      <c r="C832" s="54">
        <v>0.00514869042927543</v>
      </c>
      <c r="D832" s="54">
        <v>0.734775702153814</v>
      </c>
      <c r="E832" s="53" t="s">
        <v>11</v>
      </c>
    </row>
    <row r="833">
      <c r="A833" s="54">
        <v>831.0</v>
      </c>
      <c r="B833" s="53" t="s">
        <v>953</v>
      </c>
      <c r="C833" s="54">
        <v>0.0</v>
      </c>
      <c r="D833" s="54">
        <v>0.0</v>
      </c>
      <c r="E833" s="53" t="s">
        <v>10</v>
      </c>
    </row>
    <row r="834">
      <c r="A834" s="54">
        <v>832.0</v>
      </c>
      <c r="B834" s="53" t="s">
        <v>954</v>
      </c>
      <c r="C834" s="54">
        <v>0.0</v>
      </c>
      <c r="D834" s="54">
        <v>0.0</v>
      </c>
      <c r="E834" s="53" t="s">
        <v>10</v>
      </c>
    </row>
    <row r="835">
      <c r="A835" s="54">
        <v>833.0</v>
      </c>
      <c r="B835" s="53" t="s">
        <v>955</v>
      </c>
      <c r="C835" s="54">
        <v>0.0</v>
      </c>
      <c r="D835" s="54">
        <v>0.0</v>
      </c>
      <c r="E835" s="53" t="s">
        <v>10</v>
      </c>
    </row>
    <row r="836">
      <c r="A836" s="54">
        <v>834.0</v>
      </c>
      <c r="B836" s="53" t="s">
        <v>956</v>
      </c>
      <c r="C836" s="54">
        <v>0.0</v>
      </c>
      <c r="D836" s="54">
        <v>0.0</v>
      </c>
      <c r="E836" s="53" t="s">
        <v>10</v>
      </c>
    </row>
    <row r="837">
      <c r="A837" s="54">
        <v>835.0</v>
      </c>
      <c r="B837" s="53" t="s">
        <v>246</v>
      </c>
      <c r="C837" s="54">
        <v>1.75681749236781E-4</v>
      </c>
      <c r="D837" s="54">
        <v>-0.169533610411387</v>
      </c>
      <c r="E837" s="53" t="s">
        <v>10</v>
      </c>
    </row>
    <row r="838">
      <c r="A838" s="54">
        <v>836.0</v>
      </c>
      <c r="B838" s="53" t="s">
        <v>957</v>
      </c>
      <c r="C838" s="54">
        <v>0.0</v>
      </c>
      <c r="D838" s="54">
        <v>0.0</v>
      </c>
      <c r="E838" s="53" t="s">
        <v>10</v>
      </c>
    </row>
    <row r="839">
      <c r="A839" s="54">
        <v>837.0</v>
      </c>
      <c r="B839" s="53" t="s">
        <v>131</v>
      </c>
      <c r="C839" s="54">
        <v>9.1033485179129E-4</v>
      </c>
      <c r="D839" s="54">
        <v>-0.391367826355981</v>
      </c>
      <c r="E839" s="53" t="s">
        <v>10</v>
      </c>
    </row>
    <row r="840">
      <c r="A840" s="54">
        <v>838.0</v>
      </c>
      <c r="B840" s="53" t="s">
        <v>958</v>
      </c>
      <c r="C840" s="54">
        <v>0.0</v>
      </c>
      <c r="D840" s="54">
        <v>0.0</v>
      </c>
      <c r="E840" s="53" t="s">
        <v>10</v>
      </c>
    </row>
    <row r="841">
      <c r="A841" s="54">
        <v>839.0</v>
      </c>
      <c r="B841" s="53" t="s">
        <v>959</v>
      </c>
      <c r="C841" s="54">
        <v>0.0</v>
      </c>
      <c r="D841" s="54">
        <v>0.0</v>
      </c>
      <c r="E841" s="53" t="s">
        <v>10</v>
      </c>
    </row>
    <row r="842">
      <c r="A842" s="54">
        <v>840.0</v>
      </c>
      <c r="B842" s="53" t="s">
        <v>41</v>
      </c>
      <c r="C842" s="54">
        <v>0.00549859639518757</v>
      </c>
      <c r="D842" s="54">
        <v>-0.40260940135821</v>
      </c>
      <c r="E842" s="53" t="s">
        <v>10</v>
      </c>
    </row>
    <row r="843">
      <c r="A843" s="54">
        <v>841.0</v>
      </c>
      <c r="B843" s="53" t="s">
        <v>147</v>
      </c>
      <c r="C843" s="54">
        <v>5.80057835158364E-4</v>
      </c>
      <c r="D843" s="54">
        <v>0.0613542080031232</v>
      </c>
      <c r="E843" s="53" t="s">
        <v>11</v>
      </c>
    </row>
    <row r="844">
      <c r="A844" s="54">
        <v>842.0</v>
      </c>
      <c r="B844" s="53" t="s">
        <v>126</v>
      </c>
      <c r="C844" s="54">
        <v>9.84403608000172E-4</v>
      </c>
      <c r="D844" s="54">
        <v>0.229491458874951</v>
      </c>
      <c r="E844" s="53" t="s">
        <v>11</v>
      </c>
    </row>
    <row r="845">
      <c r="A845" s="54">
        <v>843.0</v>
      </c>
      <c r="B845" s="53" t="s">
        <v>271</v>
      </c>
      <c r="C845" s="54">
        <v>1.29181382832859E-4</v>
      </c>
      <c r="D845" s="54">
        <v>-0.351577468049044</v>
      </c>
      <c r="E845" s="53" t="s">
        <v>10</v>
      </c>
    </row>
    <row r="846">
      <c r="A846" s="54">
        <v>844.0</v>
      </c>
      <c r="B846" s="53" t="s">
        <v>359</v>
      </c>
      <c r="C846" s="55">
        <v>1.2934904331658E-5</v>
      </c>
      <c r="D846" s="54">
        <v>0.361254064181069</v>
      </c>
      <c r="E846" s="53" t="s">
        <v>11</v>
      </c>
    </row>
    <row r="847">
      <c r="A847" s="54">
        <v>845.0</v>
      </c>
      <c r="B847" s="53" t="s">
        <v>960</v>
      </c>
      <c r="C847" s="54">
        <v>0.0</v>
      </c>
      <c r="D847" s="54">
        <v>0.0</v>
      </c>
      <c r="E847" s="53" t="s">
        <v>10</v>
      </c>
    </row>
    <row r="848">
      <c r="A848" s="54">
        <v>846.0</v>
      </c>
      <c r="B848" s="53" t="s">
        <v>961</v>
      </c>
      <c r="C848" s="54">
        <v>0.0</v>
      </c>
      <c r="D848" s="54">
        <v>0.0</v>
      </c>
      <c r="E848" s="53" t="s">
        <v>10</v>
      </c>
    </row>
    <row r="849">
      <c r="A849" s="54">
        <v>847.0</v>
      </c>
      <c r="B849" s="53" t="s">
        <v>962</v>
      </c>
      <c r="C849" s="54">
        <v>0.0</v>
      </c>
      <c r="D849" s="54">
        <v>0.0</v>
      </c>
      <c r="E849" s="53" t="s">
        <v>10</v>
      </c>
    </row>
    <row r="850">
      <c r="A850" s="54">
        <v>848.0</v>
      </c>
      <c r="B850" s="53" t="s">
        <v>963</v>
      </c>
      <c r="C850" s="54">
        <v>0.0</v>
      </c>
      <c r="D850" s="54">
        <v>0.0</v>
      </c>
      <c r="E850" s="53" t="s">
        <v>10</v>
      </c>
    </row>
    <row r="851">
      <c r="A851" s="54">
        <v>849.0</v>
      </c>
      <c r="B851" s="53" t="s">
        <v>964</v>
      </c>
      <c r="C851" s="54">
        <v>0.0</v>
      </c>
      <c r="D851" s="54">
        <v>0.0</v>
      </c>
      <c r="E851" s="53" t="s">
        <v>10</v>
      </c>
    </row>
    <row r="852">
      <c r="A852" s="54">
        <v>850.0</v>
      </c>
      <c r="B852" s="53" t="s">
        <v>346</v>
      </c>
      <c r="C852" s="55">
        <v>2.18652737348822E-5</v>
      </c>
      <c r="D852" s="54">
        <v>0.285710052161636</v>
      </c>
      <c r="E852" s="53" t="s">
        <v>11</v>
      </c>
    </row>
    <row r="853">
      <c r="A853" s="54">
        <v>851.0</v>
      </c>
      <c r="B853" s="53" t="s">
        <v>965</v>
      </c>
      <c r="C853" s="54">
        <v>0.0</v>
      </c>
      <c r="D853" s="54">
        <v>0.0</v>
      </c>
      <c r="E853" s="53" t="s">
        <v>10</v>
      </c>
    </row>
    <row r="854">
      <c r="A854" s="54">
        <v>852.0</v>
      </c>
      <c r="B854" s="53" t="s">
        <v>33</v>
      </c>
      <c r="C854" s="54">
        <v>0.0058086817468433</v>
      </c>
      <c r="D854" s="54">
        <v>-0.567646742470054</v>
      </c>
      <c r="E854" s="53" t="s">
        <v>10</v>
      </c>
    </row>
    <row r="855">
      <c r="A855" s="54">
        <v>853.0</v>
      </c>
      <c r="B855" s="53" t="s">
        <v>29</v>
      </c>
      <c r="C855" s="54">
        <v>0.00633673988183885</v>
      </c>
      <c r="D855" s="54">
        <v>0.535401791252811</v>
      </c>
      <c r="E855" s="53" t="s">
        <v>11</v>
      </c>
    </row>
    <row r="856">
      <c r="A856" s="54">
        <v>854.0</v>
      </c>
      <c r="B856" s="53" t="s">
        <v>78</v>
      </c>
      <c r="C856" s="54">
        <v>0.00249486813546171</v>
      </c>
      <c r="D856" s="54">
        <v>0.502262620004758</v>
      </c>
      <c r="E856" s="53" t="s">
        <v>11</v>
      </c>
    </row>
    <row r="857">
      <c r="A857" s="54">
        <v>855.0</v>
      </c>
      <c r="B857" s="53" t="s">
        <v>27</v>
      </c>
      <c r="C857" s="54">
        <v>0.00711047540225925</v>
      </c>
      <c r="D857" s="54">
        <v>0.5305525868812</v>
      </c>
      <c r="E857" s="53" t="s">
        <v>11</v>
      </c>
    </row>
    <row r="858">
      <c r="A858" s="54">
        <v>856.0</v>
      </c>
      <c r="B858" s="53" t="s">
        <v>45</v>
      </c>
      <c r="C858" s="54">
        <v>0.00533800660265352</v>
      </c>
      <c r="D858" s="54">
        <v>0.503509893488453</v>
      </c>
      <c r="E858" s="53" t="s">
        <v>11</v>
      </c>
    </row>
    <row r="859">
      <c r="A859" s="54">
        <v>857.0</v>
      </c>
      <c r="B859" s="53" t="s">
        <v>21</v>
      </c>
      <c r="C859" s="54">
        <v>0.00741788634372021</v>
      </c>
      <c r="D859" s="54">
        <v>0.790014450734516</v>
      </c>
      <c r="E859" s="53" t="s">
        <v>11</v>
      </c>
    </row>
    <row r="860">
      <c r="A860" s="54">
        <v>858.0</v>
      </c>
      <c r="B860" s="53" t="s">
        <v>59</v>
      </c>
      <c r="C860" s="54">
        <v>0.00395027716571484</v>
      </c>
      <c r="D860" s="54">
        <v>0.525452930316273</v>
      </c>
      <c r="E860" s="53" t="s">
        <v>11</v>
      </c>
    </row>
  </sheetData>
  <drawing r:id="rId1"/>
</worksheet>
</file>