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24118c5a63e0faf/Documents/"/>
    </mc:Choice>
  </mc:AlternateContent>
  <xr:revisionPtr revIDLastSave="0" documentId="14_{5484AD63-FD67-42AB-916C-17FD45B31CA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oduction Dataset" sheetId="1" r:id="rId1"/>
    <sheet name="pivot table" sheetId="2" r:id="rId2"/>
    <sheet name="Dashboard" sheetId="3" r:id="rId3"/>
  </sheets>
  <definedNames>
    <definedName name="_xlnm._FilterDatabase" localSheetId="0" hidden="1">'Production Dataset'!$A$1:$I$121</definedName>
    <definedName name="_xlchart.v1.0" hidden="1">'Production Dataset'!$I$1</definedName>
    <definedName name="_xlchart.v1.1" hidden="1">'Production Dataset'!$I$2:$I$121</definedName>
    <definedName name="_xlchart.v1.2" hidden="1">'Production Dataset'!$I$1</definedName>
    <definedName name="_xlchart.v1.3" hidden="1">'Production Dataset'!$I$2:$I$121</definedName>
    <definedName name="NativeTimeline_ProductionDate">#N/A</definedName>
  </definedNames>
  <calcPr calcId="191029"/>
  <pivotCaches>
    <pivotCache cacheId="14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<sst xmlns="http://schemas.openxmlformats.org/spreadsheetml/2006/main" count="591" uniqueCount="35">
  <si>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</si>
  <si>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</si>
  <si>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</si>
  <si>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</si>
  <si>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</si>
  <si>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</si>
  <si>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</si>
  <si>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</si>
  <si>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</si>
  <si>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</si>
  <si>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</si>
  <si>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</si>
  <si>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</si>
  <si>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</si>
  <si>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</si>
  <si>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</si>
  <si>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</si>
  <si>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</si>
  <si>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</si>
  <si>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</si>
  <si>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</si>
  <si>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</si>
  <si>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</si>
  <si>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</si>
  <si>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</si>
  <si>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</si>
  <si>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</si>
  <si>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</si>
  <si>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</si>
  <si>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</si>
  <si>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Sum of UnitsProduced</t>
  </si>
  <si>
    <t>Row Labels</t>
  </si>
  <si>
    <t>Grand Total</t>
  </si>
  <si>
    <t>Sum of TotalCost</t>
  </si>
  <si>
    <t>Average of 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</si>
</sst>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 applyFill="1"/>
    <xf numFmtId="14" fontId="0" fillId="2" borderId="0" xfId="0" applyNumberFormat="1" applyFill="1"/>
  </cellXfs>
  <cellStyles count="1">
    <cellStyle name="Normal" xfId="0" builtinId="0"/>
  </cellStyles>
  <dxfs count="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1" defaultTableStyle="TableStyleMedium2" defaultPivotStyle="PivotStyleLight16">
    <tableStyle name="Invisible" pivot="0" table="0" count="0" xr9:uid="{6B0637D6-0878-489C-874E-DE89E9DB7C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[Sales_dataset.xlsx]pivot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Units Produced</a:t>
            </a:r>
          </a:p>
        </c:rich>
      </c:tx>
      <c:layout>
        <c:manualLayout>
          <c:xMode val="edge"/>
          <c:yMode val="edge"/>
          <c:x val="0.37114931194348361"/>
          <c:y val="6.4551337023466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table'!$E$2:$E$6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table'!$F$2:$F$6</c:f>
              <c:numCache>
                <c:formatCode>General</c:formatCode>
                <c:ptCount val="4"/>
                <c:pt idx="0">
                  <c:v>4883</c:v>
                </c:pt>
                <c:pt idx="1">
                  <c:v>8037</c:v>
                </c:pt>
                <c:pt idx="2">
                  <c:v>5284</c:v>
                </c:pt>
                <c:pt idx="3">
                  <c:v>16523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3-43C6-A9C2-F141477B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093456"/>
        <c:axId val="1985092496"/>
        <c:axId val="0"/>
      </c:bar3DChart>
      <c:catAx>
        <c:axId val="19850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92496"/>
        <c:crosses val="autoZero"/>
        <c:auto val="1"/>
        <c:lblAlgn val="ctr"/>
        <c:lblOffset val="100"/>
        <c:noMultiLvlLbl val="0"/>
      </c:catAx>
      <c:valAx>
        <c:axId val="19850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[Sales_dataset.xlsx]pivot table!PivotTable7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table'!$F$24:$F$28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table'!$G$24:$G$28</c:f>
              <c:numCache>
                <c:formatCode>General</c:formatCode>
                <c:ptCount val="4"/>
                <c:pt idx="0">
                  <c:v>329494</c:v>
                </c:pt>
                <c:pt idx="1">
                  <c:v>890472</c:v>
                </c:pt>
                <c:pt idx="2">
                  <c:v>506450</c:v>
                </c:pt>
                <c:pt idx="3">
                  <c:v>1644662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3-46DC-B18E-B639F27A52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85138080"/>
        <c:axId val="1985137120"/>
        <c:axId val="0"/>
      </c:bar3DChart>
      <c:catAx>
        <c:axId val="198513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37120"/>
        <c:crosses val="autoZero"/>
        <c:auto val="1"/>
        <c:lblAlgn val="ctr"/>
        <c:lblOffset val="100"/>
        <c:noMultiLvlLbl val="0"/>
      </c:catAx>
      <c:valAx>
        <c:axId val="1985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Dataset'!$F$1</c:f>
              <c:strCache>
                <c:ptCount val="1"/>
                <c:pt idx="0">
                  <c:v>UnitsProduced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'Production Dataset'!$B$2:$B$121</c:f>
              <c:numCache>
                <c:formatCode>m/d/yyyy</c:formatCode>
                <c:ptCount val="120"/>
                <c:pt idx="0">
                  <c:v>45191</c:v>
                </c:pt>
                <c:pt idx="1">
                  <c:v>45193</c:v>
                </c:pt>
                <c:pt idx="2">
                  <c:v>45197</c:v>
                </c:pt>
                <c:pt idx="3">
                  <c:v>45200</c:v>
                </c:pt>
                <c:pt idx="4">
                  <c:v>45207</c:v>
                </c:pt>
                <c:pt idx="5">
                  <c:v>45214</c:v>
                </c:pt>
                <c:pt idx="6">
                  <c:v>45214</c:v>
                </c:pt>
                <c:pt idx="7">
                  <c:v>45215</c:v>
                </c:pt>
                <c:pt idx="8">
                  <c:v>45215</c:v>
                </c:pt>
                <c:pt idx="9">
                  <c:v>45216</c:v>
                </c:pt>
                <c:pt idx="10">
                  <c:v>45217</c:v>
                </c:pt>
                <c:pt idx="11">
                  <c:v>45217</c:v>
                </c:pt>
                <c:pt idx="12">
                  <c:v>45221</c:v>
                </c:pt>
                <c:pt idx="13">
                  <c:v>45228</c:v>
                </c:pt>
                <c:pt idx="14">
                  <c:v>45230</c:v>
                </c:pt>
                <c:pt idx="15">
                  <c:v>45232</c:v>
                </c:pt>
                <c:pt idx="16">
                  <c:v>45232</c:v>
                </c:pt>
                <c:pt idx="17">
                  <c:v>45233</c:v>
                </c:pt>
                <c:pt idx="18">
                  <c:v>45234</c:v>
                </c:pt>
                <c:pt idx="19">
                  <c:v>45235</c:v>
                </c:pt>
                <c:pt idx="20">
                  <c:v>45240</c:v>
                </c:pt>
                <c:pt idx="21">
                  <c:v>45243</c:v>
                </c:pt>
                <c:pt idx="22">
                  <c:v>45249</c:v>
                </c:pt>
                <c:pt idx="23">
                  <c:v>45251</c:v>
                </c:pt>
                <c:pt idx="24">
                  <c:v>45252</c:v>
                </c:pt>
                <c:pt idx="25">
                  <c:v>45254</c:v>
                </c:pt>
                <c:pt idx="26">
                  <c:v>45254</c:v>
                </c:pt>
                <c:pt idx="27">
                  <c:v>45256</c:v>
                </c:pt>
                <c:pt idx="28">
                  <c:v>45264</c:v>
                </c:pt>
                <c:pt idx="29">
                  <c:v>45273</c:v>
                </c:pt>
                <c:pt idx="30">
                  <c:v>45274</c:v>
                </c:pt>
                <c:pt idx="31">
                  <c:v>45277</c:v>
                </c:pt>
                <c:pt idx="32">
                  <c:v>45282</c:v>
                </c:pt>
                <c:pt idx="33">
                  <c:v>45286</c:v>
                </c:pt>
                <c:pt idx="34">
                  <c:v>45286</c:v>
                </c:pt>
                <c:pt idx="35">
                  <c:v>45286</c:v>
                </c:pt>
                <c:pt idx="36">
                  <c:v>45289</c:v>
                </c:pt>
                <c:pt idx="37">
                  <c:v>45292</c:v>
                </c:pt>
                <c:pt idx="38">
                  <c:v>45293</c:v>
                </c:pt>
                <c:pt idx="39">
                  <c:v>45294</c:v>
                </c:pt>
                <c:pt idx="40">
                  <c:v>45296</c:v>
                </c:pt>
                <c:pt idx="41">
                  <c:v>45296</c:v>
                </c:pt>
                <c:pt idx="42">
                  <c:v>45299</c:v>
                </c:pt>
                <c:pt idx="43">
                  <c:v>45304</c:v>
                </c:pt>
                <c:pt idx="44">
                  <c:v>45305</c:v>
                </c:pt>
                <c:pt idx="45">
                  <c:v>45305</c:v>
                </c:pt>
                <c:pt idx="46">
                  <c:v>45307</c:v>
                </c:pt>
                <c:pt idx="47">
                  <c:v>45309</c:v>
                </c:pt>
                <c:pt idx="48">
                  <c:v>45318</c:v>
                </c:pt>
                <c:pt idx="49">
                  <c:v>45329</c:v>
                </c:pt>
                <c:pt idx="50">
                  <c:v>45330</c:v>
                </c:pt>
                <c:pt idx="51">
                  <c:v>45335</c:v>
                </c:pt>
                <c:pt idx="52">
                  <c:v>45335</c:v>
                </c:pt>
                <c:pt idx="53">
                  <c:v>45339</c:v>
                </c:pt>
                <c:pt idx="54">
                  <c:v>45347</c:v>
                </c:pt>
                <c:pt idx="55">
                  <c:v>45348</c:v>
                </c:pt>
                <c:pt idx="56">
                  <c:v>45350</c:v>
                </c:pt>
                <c:pt idx="57">
                  <c:v>45350</c:v>
                </c:pt>
                <c:pt idx="58">
                  <c:v>45350</c:v>
                </c:pt>
                <c:pt idx="59">
                  <c:v>45350</c:v>
                </c:pt>
                <c:pt idx="60">
                  <c:v>45350</c:v>
                </c:pt>
                <c:pt idx="61">
                  <c:v>45350</c:v>
                </c:pt>
                <c:pt idx="62">
                  <c:v>45350</c:v>
                </c:pt>
                <c:pt idx="63">
                  <c:v>45350</c:v>
                </c:pt>
                <c:pt idx="64">
                  <c:v>45356</c:v>
                </c:pt>
                <c:pt idx="65">
                  <c:v>45357</c:v>
                </c:pt>
                <c:pt idx="66">
                  <c:v>45361</c:v>
                </c:pt>
                <c:pt idx="67">
                  <c:v>45364</c:v>
                </c:pt>
                <c:pt idx="68">
                  <c:v>45369</c:v>
                </c:pt>
                <c:pt idx="69">
                  <c:v>45370</c:v>
                </c:pt>
                <c:pt idx="70">
                  <c:v>45371</c:v>
                </c:pt>
                <c:pt idx="71">
                  <c:v>45372</c:v>
                </c:pt>
                <c:pt idx="72">
                  <c:v>45374</c:v>
                </c:pt>
                <c:pt idx="73">
                  <c:v>45377</c:v>
                </c:pt>
                <c:pt idx="74">
                  <c:v>45378</c:v>
                </c:pt>
                <c:pt idx="75">
                  <c:v>45380</c:v>
                </c:pt>
                <c:pt idx="76">
                  <c:v>45381</c:v>
                </c:pt>
                <c:pt idx="77">
                  <c:v>45383</c:v>
                </c:pt>
                <c:pt idx="78">
                  <c:v>45390</c:v>
                </c:pt>
                <c:pt idx="79">
                  <c:v>45392</c:v>
                </c:pt>
                <c:pt idx="80">
                  <c:v>45398</c:v>
                </c:pt>
                <c:pt idx="81">
                  <c:v>45407</c:v>
                </c:pt>
                <c:pt idx="82">
                  <c:v>45410</c:v>
                </c:pt>
                <c:pt idx="83">
                  <c:v>45412</c:v>
                </c:pt>
                <c:pt idx="84">
                  <c:v>45420</c:v>
                </c:pt>
                <c:pt idx="85">
                  <c:v>45422</c:v>
                </c:pt>
                <c:pt idx="86">
                  <c:v>45424</c:v>
                </c:pt>
                <c:pt idx="87">
                  <c:v>45427</c:v>
                </c:pt>
                <c:pt idx="88">
                  <c:v>45432</c:v>
                </c:pt>
                <c:pt idx="89">
                  <c:v>45444</c:v>
                </c:pt>
                <c:pt idx="90">
                  <c:v>45449</c:v>
                </c:pt>
                <c:pt idx="91">
                  <c:v>45451</c:v>
                </c:pt>
                <c:pt idx="92">
                  <c:v>45453</c:v>
                </c:pt>
                <c:pt idx="93">
                  <c:v>45457</c:v>
                </c:pt>
                <c:pt idx="94">
                  <c:v>45458</c:v>
                </c:pt>
                <c:pt idx="95">
                  <c:v>45464</c:v>
                </c:pt>
                <c:pt idx="96">
                  <c:v>45465</c:v>
                </c:pt>
                <c:pt idx="97">
                  <c:v>45467</c:v>
                </c:pt>
                <c:pt idx="98">
                  <c:v>45469</c:v>
                </c:pt>
                <c:pt idx="99">
                  <c:v>45469</c:v>
                </c:pt>
                <c:pt idx="100">
                  <c:v>45472</c:v>
                </c:pt>
                <c:pt idx="101">
                  <c:v>45472</c:v>
                </c:pt>
                <c:pt idx="102">
                  <c:v>45478</c:v>
                </c:pt>
                <c:pt idx="103">
                  <c:v>45489</c:v>
                </c:pt>
                <c:pt idx="104">
                  <c:v>45497</c:v>
                </c:pt>
                <c:pt idx="105">
                  <c:v>45497</c:v>
                </c:pt>
                <c:pt idx="106">
                  <c:v>45504</c:v>
                </c:pt>
                <c:pt idx="107">
                  <c:v>45506</c:v>
                </c:pt>
                <c:pt idx="108">
                  <c:v>45508</c:v>
                </c:pt>
                <c:pt idx="109">
                  <c:v>45510</c:v>
                </c:pt>
                <c:pt idx="110">
                  <c:v>45510</c:v>
                </c:pt>
                <c:pt idx="111">
                  <c:v>45511</c:v>
                </c:pt>
                <c:pt idx="112">
                  <c:v>45520</c:v>
                </c:pt>
                <c:pt idx="113">
                  <c:v>45521</c:v>
                </c:pt>
                <c:pt idx="114">
                  <c:v>45527</c:v>
                </c:pt>
                <c:pt idx="115">
                  <c:v>45530</c:v>
                </c:pt>
                <c:pt idx="116">
                  <c:v>45532</c:v>
                </c:pt>
                <c:pt idx="117">
                  <c:v>45543</c:v>
                </c:pt>
                <c:pt idx="118">
                  <c:v>45544</c:v>
                </c:pt>
                <c:pt idx="119">
                  <c:v>45549</c:v>
                </c:pt>
              </c:numCache>
            </c:numRef>
          </c:cat>
          <c:val>
            <c:numRef>
              <c:f>'Production Dataset'!$F$2:$F$121</c:f>
              <c:numCache>
                <c:formatCode>General</c:formatCode>
                <c:ptCount val="120"/>
                <c:pt idx="0">
                  <c:v>214</c:v>
                </c:pt>
                <c:pt idx="1">
                  <c:v>344</c:v>
                </c:pt>
                <c:pt idx="2">
                  <c:v>213</c:v>
                </c:pt>
                <c:pt idx="3">
                  <c:v>290</c:v>
                </c:pt>
                <c:pt idx="4">
                  <c:v>231</c:v>
                </c:pt>
                <c:pt idx="5">
                  <c:v>260</c:v>
                </c:pt>
                <c:pt idx="6">
                  <c:v>459</c:v>
                </c:pt>
                <c:pt idx="7">
                  <c:v>384</c:v>
                </c:pt>
                <c:pt idx="8">
                  <c:v>240</c:v>
                </c:pt>
                <c:pt idx="9">
                  <c:v>63</c:v>
                </c:pt>
                <c:pt idx="10">
                  <c:v>208</c:v>
                </c:pt>
                <c:pt idx="11">
                  <c:v>55</c:v>
                </c:pt>
                <c:pt idx="12">
                  <c:v>165</c:v>
                </c:pt>
                <c:pt idx="13">
                  <c:v>288</c:v>
                </c:pt>
                <c:pt idx="14">
                  <c:v>460</c:v>
                </c:pt>
                <c:pt idx="15">
                  <c:v>541</c:v>
                </c:pt>
                <c:pt idx="16">
                  <c:v>335</c:v>
                </c:pt>
                <c:pt idx="17">
                  <c:v>126</c:v>
                </c:pt>
                <c:pt idx="18">
                  <c:v>177</c:v>
                </c:pt>
                <c:pt idx="19">
                  <c:v>439</c:v>
                </c:pt>
                <c:pt idx="20">
                  <c:v>666</c:v>
                </c:pt>
                <c:pt idx="21">
                  <c:v>359</c:v>
                </c:pt>
                <c:pt idx="22">
                  <c:v>511</c:v>
                </c:pt>
                <c:pt idx="23">
                  <c:v>333</c:v>
                </c:pt>
                <c:pt idx="24">
                  <c:v>354</c:v>
                </c:pt>
                <c:pt idx="25">
                  <c:v>545</c:v>
                </c:pt>
                <c:pt idx="26">
                  <c:v>331</c:v>
                </c:pt>
                <c:pt idx="27">
                  <c:v>86</c:v>
                </c:pt>
                <c:pt idx="28">
                  <c:v>214</c:v>
                </c:pt>
                <c:pt idx="29">
                  <c:v>289</c:v>
                </c:pt>
                <c:pt idx="30">
                  <c:v>97</c:v>
                </c:pt>
                <c:pt idx="31">
                  <c:v>366</c:v>
                </c:pt>
                <c:pt idx="32">
                  <c:v>222</c:v>
                </c:pt>
                <c:pt idx="33">
                  <c:v>151</c:v>
                </c:pt>
                <c:pt idx="34">
                  <c:v>307</c:v>
                </c:pt>
                <c:pt idx="35">
                  <c:v>444</c:v>
                </c:pt>
                <c:pt idx="36">
                  <c:v>404</c:v>
                </c:pt>
                <c:pt idx="37">
                  <c:v>160</c:v>
                </c:pt>
                <c:pt idx="38">
                  <c:v>368</c:v>
                </c:pt>
                <c:pt idx="39">
                  <c:v>180</c:v>
                </c:pt>
                <c:pt idx="40">
                  <c:v>255</c:v>
                </c:pt>
                <c:pt idx="41">
                  <c:v>458</c:v>
                </c:pt>
                <c:pt idx="42">
                  <c:v>447</c:v>
                </c:pt>
                <c:pt idx="43">
                  <c:v>250</c:v>
                </c:pt>
                <c:pt idx="44">
                  <c:v>264</c:v>
                </c:pt>
                <c:pt idx="45">
                  <c:v>199</c:v>
                </c:pt>
                <c:pt idx="46">
                  <c:v>60</c:v>
                </c:pt>
                <c:pt idx="47">
                  <c:v>192</c:v>
                </c:pt>
                <c:pt idx="48">
                  <c:v>193</c:v>
                </c:pt>
                <c:pt idx="49">
                  <c:v>214</c:v>
                </c:pt>
                <c:pt idx="50">
                  <c:v>209</c:v>
                </c:pt>
                <c:pt idx="51">
                  <c:v>494</c:v>
                </c:pt>
                <c:pt idx="52">
                  <c:v>32</c:v>
                </c:pt>
                <c:pt idx="53">
                  <c:v>499</c:v>
                </c:pt>
                <c:pt idx="54">
                  <c:v>128</c:v>
                </c:pt>
                <c:pt idx="55">
                  <c:v>97</c:v>
                </c:pt>
                <c:pt idx="56">
                  <c:v>308</c:v>
                </c:pt>
                <c:pt idx="57">
                  <c:v>95</c:v>
                </c:pt>
                <c:pt idx="58">
                  <c:v>401</c:v>
                </c:pt>
                <c:pt idx="59">
                  <c:v>74</c:v>
                </c:pt>
                <c:pt idx="60">
                  <c:v>535</c:v>
                </c:pt>
                <c:pt idx="61">
                  <c:v>380</c:v>
                </c:pt>
                <c:pt idx="62">
                  <c:v>343</c:v>
                </c:pt>
                <c:pt idx="63">
                  <c:v>318</c:v>
                </c:pt>
                <c:pt idx="64">
                  <c:v>218</c:v>
                </c:pt>
                <c:pt idx="65">
                  <c:v>128</c:v>
                </c:pt>
                <c:pt idx="66">
                  <c:v>497</c:v>
                </c:pt>
                <c:pt idx="67">
                  <c:v>358</c:v>
                </c:pt>
                <c:pt idx="68">
                  <c:v>84</c:v>
                </c:pt>
                <c:pt idx="69">
                  <c:v>81</c:v>
                </c:pt>
                <c:pt idx="70">
                  <c:v>389</c:v>
                </c:pt>
                <c:pt idx="71">
                  <c:v>178</c:v>
                </c:pt>
                <c:pt idx="72">
                  <c:v>527</c:v>
                </c:pt>
                <c:pt idx="73">
                  <c:v>145</c:v>
                </c:pt>
                <c:pt idx="74">
                  <c:v>495</c:v>
                </c:pt>
                <c:pt idx="75">
                  <c:v>412</c:v>
                </c:pt>
                <c:pt idx="76">
                  <c:v>363</c:v>
                </c:pt>
                <c:pt idx="77">
                  <c:v>155</c:v>
                </c:pt>
                <c:pt idx="78">
                  <c:v>190</c:v>
                </c:pt>
                <c:pt idx="79">
                  <c:v>51</c:v>
                </c:pt>
                <c:pt idx="80">
                  <c:v>383</c:v>
                </c:pt>
                <c:pt idx="81">
                  <c:v>51</c:v>
                </c:pt>
                <c:pt idx="82">
                  <c:v>462</c:v>
                </c:pt>
                <c:pt idx="83">
                  <c:v>236</c:v>
                </c:pt>
                <c:pt idx="84">
                  <c:v>430</c:v>
                </c:pt>
                <c:pt idx="85">
                  <c:v>511</c:v>
                </c:pt>
                <c:pt idx="86">
                  <c:v>382</c:v>
                </c:pt>
                <c:pt idx="87">
                  <c:v>173</c:v>
                </c:pt>
                <c:pt idx="88">
                  <c:v>188</c:v>
                </c:pt>
                <c:pt idx="89">
                  <c:v>386</c:v>
                </c:pt>
                <c:pt idx="90">
                  <c:v>178</c:v>
                </c:pt>
                <c:pt idx="91">
                  <c:v>368</c:v>
                </c:pt>
                <c:pt idx="92">
                  <c:v>322</c:v>
                </c:pt>
                <c:pt idx="93">
                  <c:v>130</c:v>
                </c:pt>
                <c:pt idx="94">
                  <c:v>79</c:v>
                </c:pt>
                <c:pt idx="95">
                  <c:v>216</c:v>
                </c:pt>
                <c:pt idx="96">
                  <c:v>332</c:v>
                </c:pt>
                <c:pt idx="97">
                  <c:v>115</c:v>
                </c:pt>
                <c:pt idx="98">
                  <c:v>443</c:v>
                </c:pt>
                <c:pt idx="99">
                  <c:v>465</c:v>
                </c:pt>
                <c:pt idx="100">
                  <c:v>68</c:v>
                </c:pt>
                <c:pt idx="101">
                  <c:v>435</c:v>
                </c:pt>
                <c:pt idx="102">
                  <c:v>115</c:v>
                </c:pt>
                <c:pt idx="103">
                  <c:v>248</c:v>
                </c:pt>
                <c:pt idx="104">
                  <c:v>376</c:v>
                </c:pt>
                <c:pt idx="105">
                  <c:v>319</c:v>
                </c:pt>
                <c:pt idx="106">
                  <c:v>478</c:v>
                </c:pt>
                <c:pt idx="107">
                  <c:v>265</c:v>
                </c:pt>
                <c:pt idx="108">
                  <c:v>396</c:v>
                </c:pt>
                <c:pt idx="109">
                  <c:v>429</c:v>
                </c:pt>
                <c:pt idx="110">
                  <c:v>305</c:v>
                </c:pt>
                <c:pt idx="111">
                  <c:v>422</c:v>
                </c:pt>
                <c:pt idx="112">
                  <c:v>90</c:v>
                </c:pt>
                <c:pt idx="113">
                  <c:v>306</c:v>
                </c:pt>
                <c:pt idx="114">
                  <c:v>62</c:v>
                </c:pt>
                <c:pt idx="115">
                  <c:v>406</c:v>
                </c:pt>
                <c:pt idx="116">
                  <c:v>183</c:v>
                </c:pt>
                <c:pt idx="117">
                  <c:v>369</c:v>
                </c:pt>
                <c:pt idx="118">
                  <c:v>519</c:v>
                </c:pt>
                <c:pt idx="119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1-4E55-ACC5-93B72EFB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61680"/>
        <c:axId val="1327654960"/>
      </c:lineChart>
      <c:dateAx>
        <c:axId val="1327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54960"/>
        <c:crosses val="autoZero"/>
        <c:auto val="1"/>
        <c:lblOffset val="100"/>
        <c:baseTimeUnit val="days"/>
      </c:dateAx>
      <c:valAx>
        <c:axId val="1327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[Sales_dataset.xlsx]pivot table!PivotTable13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diamond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table'!$B$28</c:f>
              <c:strCache>
                <c:ptCount val="1"/>
                <c:pt idx="0">
                  <c:v>Sum of UnitsProduced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table'!$A$29:$A$33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table'!$B$29:$B$33</c:f>
              <c:numCache>
                <c:formatCode>General</c:formatCode>
                <c:ptCount val="4"/>
                <c:pt idx="0">
                  <c:v>13137</c:v>
                </c:pt>
                <c:pt idx="1">
                  <c:v>6907</c:v>
                </c:pt>
                <c:pt idx="2">
                  <c:v>5274</c:v>
                </c:pt>
                <c:pt idx="3">
                  <c:v>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4-484B-9B78-9884B741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740048"/>
        <c:axId val="1255721328"/>
      </c:barChart>
      <c:lineChart>
        <c:grouping val="standard"/>
        <c:varyColors val="0"/>
        <c:ser>
          <c:idx val="1"/>
          <c:order val="1"/>
          <c:tx>
            <c:strRef>
              <c:f>'pivot table'!$C$28</c:f>
              <c:strCache>
                <c:ptCount val="1"/>
                <c:pt idx="0">
                  <c:v>Sum of TotalCost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table'!$A$29:$A$33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table'!$C$29:$C$33</c:f>
              <c:numCache>
                <c:formatCode>General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4-484B-9B78-9884B741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37168"/>
        <c:axId val="1255735248"/>
      </c:lineChart>
      <c:catAx>
        <c:axId val="12557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21328"/>
        <c:crosses val="autoZero"/>
        <c:auto val="1"/>
        <c:lblAlgn val="ctr"/>
        <c:lblOffset val="100"/>
        <c:noMultiLvlLbl val="0"/>
      </c:catAx>
      <c:valAx>
        <c:axId val="1255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40048"/>
        <c:crosses val="autoZero"/>
        <c:crossBetween val="between"/>
      </c:valAx>
      <c:valAx>
        <c:axId val="1255735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7168"/>
        <c:crosses val="max"/>
        <c:crossBetween val="between"/>
      </c:valAx>
      <c:catAx>
        <c:axId val="125573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573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[Sales_dataset.xlsx]pivot table!PivotTable7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Total Cost</a:t>
            </a:r>
          </a:p>
        </c:rich>
      </c:tx>
      <c:layout>
        <c:manualLayout>
          <c:xMode val="edge"/>
          <c:yMode val="edge"/>
          <c:x val="0.42074802486837293"/>
          <c:y val="3.3888711988850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table'!$G$23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A1-4F6C-A788-EA68C8BA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A1-4F6C-A788-EA68C8BA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A1-4F6C-A788-EA68C8BA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AA1-4F6C-A788-EA68C8BA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table'!$F$24:$F$28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table'!$G$24:$G$28</c:f>
              <c:numCache>
                <c:formatCode>General</c:formatCode>
                <c:ptCount val="4"/>
                <c:pt idx="0">
                  <c:v>329494</c:v>
                </c:pt>
                <c:pt idx="1">
                  <c:v>890472</c:v>
                </c:pt>
                <c:pt idx="2">
                  <c:v>506450</c:v>
                </c:pt>
                <c:pt idx="3">
                  <c:v>1644662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A1-4F6C-A788-EA68C8BA6C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Age</a:t>
          </a:r>
        </a:p>
      </cx:txPr>
    </cx:title>
    <cx:plotArea>
      <cx:plotAreaRegion>
        <cx:series layoutId="clusteredColumn" uniqueId="{467C16DF-9ABD-495A-B0E3-64D554EE799B}">
          <cx:tx>
            <cx:txData>
              <cx:f>_xlchart.v1.0</cx:f>
              <cx:v>True Age</cx:v>
            </cx:txData>
          </cx:tx>
          <cx:spPr>
            <a:solidFill>
              <a:srgbClr val="FF000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825C555F-D356-4298-ABE8-8E18771BEA1A}">
          <cx:spPr>
            <a:ln>
              <a:solidFill>
                <a:schemeClr val="accent5"/>
              </a:solidFill>
            </a:ln>
            <a:effectLst>
              <a:outerShdw blurRad="50800" dist="50800" sx="91000" sy="91000" algn="ctr" rotWithShape="0">
                <a:srgbClr val="000000">
                  <a:alpha val="43137"/>
                </a:srgbClr>
              </a:outerShdw>
            </a:effectLst>
          </cx:spPr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</cx:plotArea>
  </cx:chart>
  <cx:spPr>
    <a:ln>
      <a:solidFill>
        <a:schemeClr val="tx1"/>
      </a:solidFill>
    </a:ln>
    <a:effectLst>
      <a:glow rad="101600">
        <a:schemeClr val="bg1">
          <a:alpha val="43000"/>
        </a:schemeClr>
      </a:glow>
      <a:softEdge rad="127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19</xdr:row>
      <xdr:rowOff>82550</xdr:rowOff>
    </xdr:from>
    <xdr:to>
      <xdr:col>6</xdr:col>
      <xdr:colOff>781050</xdr:colOff>
      <xdr:row>26</xdr:row>
      <xdr:rowOff>165100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ProductionDate">
              <a:extLst>
                <a:ext uri="{FF2B5EF4-FFF2-40B4-BE49-F238E27FC236}">
                  <a16:creationId xmlns:a16="http://schemas.microsoft.com/office/drawing/2014/main" id="{6EB5F9CF-0339-6894-03C2-BE4F2137B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roduction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0600" y="35814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101600</xdr:rowOff>
    </xdr:from>
    <xdr:to>
      <xdr:col>2</xdr:col>
      <xdr:colOff>311150</xdr:colOff>
      <xdr:row>4</xdr:row>
      <xdr:rowOff>146050</xdr:rowOff>
    </xdr:to>
    <xdr:sp macro="" textlink="'pivot table'!A2">
      <xdr:nvSpPr>
        <xdr:cNvPr id="3" name="Rectangle: Rounded Corners 2">
          <a:extLst>
            <a:ext uri="{FF2B5EF4-FFF2-40B4-BE49-F238E27FC236}">
              <a16:creationId xmlns:a16="http://schemas.microsoft.com/office/drawing/2014/main" id="{DE875654-DF70-F51C-190A-E108562D2A33}"/>
            </a:ext>
          </a:extLst>
        </xdr:cNvPr>
        <xdr:cNvSpPr/>
      </xdr:nvSpPr>
      <xdr:spPr>
        <a:xfrm>
          <a:off x="88900" y="101600"/>
          <a:ext cx="1441450" cy="781050"/>
        </a:xfrm>
        <a:prstGeom prst="roundRect">
          <a:avLst/>
        </a:prstGeom>
        <a:solidFill>
          <a:schemeClr val="bg1"/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  <a:bevelB w="1651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 baseline="0">
              <a:solidFill>
                <a:srgbClr val="FF0000"/>
              </a:solidFill>
              <a:latin typeface="Calibri"/>
              <a:cs typeface="Calibri"/>
            </a:rPr>
            <a:t> </a:t>
          </a:r>
          <a:r>
            <a:rPr lang="en-US" sz="1200" b="1" i="0" u="none" strike="noStrike" baseline="0">
              <a:solidFill>
                <a:srgbClr val="FF0000"/>
              </a:solidFill>
              <a:latin typeface="Calibri"/>
              <a:cs typeface="Calibri"/>
            </a:rPr>
            <a:t>units produced</a:t>
          </a:r>
        </a:p>
        <a:p>
          <a:pPr algn="ctr"/>
          <a:fld id="{65629FDE-40FF-4045-B043-86374B98707C}" type="TxLink">
            <a:rPr lang="en-US" sz="20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34727</a:t>
          </a:fld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489284</xdr:colOff>
      <xdr:row>0</xdr:row>
      <xdr:rowOff>103606</xdr:rowOff>
    </xdr:from>
    <xdr:to>
      <xdr:col>6</xdr:col>
      <xdr:colOff>101600</xdr:colOff>
      <xdr:row>4</xdr:row>
      <xdr:rowOff>148056</xdr:rowOff>
    </xdr:to>
    <xdr:sp macro="" textlink="'pivot table'!C3">
      <xdr:nvSpPr>
        <xdr:cNvPr id="6" name="Rectangle: Rounded Corners 5">
          <a:extLst>
            <a:ext uri="{FF2B5EF4-FFF2-40B4-BE49-F238E27FC236}">
              <a16:creationId xmlns:a16="http://schemas.microsoft.com/office/drawing/2014/main" id="{A1958D42-A33E-4571-A495-86A327A2F42D}"/>
            </a:ext>
          </a:extLst>
        </xdr:cNvPr>
        <xdr:cNvSpPr/>
      </xdr:nvSpPr>
      <xdr:spPr>
        <a:xfrm>
          <a:off x="2319087" y="103606"/>
          <a:ext cx="1442118" cy="779713"/>
        </a:xfrm>
        <a:prstGeom prst="roundRect">
          <a:avLst/>
        </a:prstGeom>
        <a:solidFill>
          <a:schemeClr val="bg1"/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  <a:bevelB w="1651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i="0" u="none" strike="noStrike">
              <a:solidFill>
                <a:srgbClr val="FF0000"/>
              </a:solidFill>
              <a:latin typeface="Calibri"/>
              <a:cs typeface="Calibri"/>
            </a:rPr>
            <a:t>total cost</a:t>
          </a:r>
        </a:p>
        <a:p>
          <a:pPr algn="ctr"/>
          <a:fld id="{AD0B4CD8-F06E-4816-AA0D-722DD61DE461}" type="TxLink">
            <a:rPr lang="en-US" sz="1800" b="1" i="0" u="none" strike="noStrike">
              <a:solidFill>
                <a:srgbClr val="FF0000"/>
              </a:solidFill>
              <a:latin typeface="Calibri"/>
              <a:cs typeface="Calibri"/>
            </a:rPr>
            <a:t>3371078</a:t>
          </a:fld>
          <a:endParaRPr lang="en-US" sz="1800" b="1" i="0" u="none" strike="noStrike">
            <a:solidFill>
              <a:srgbClr val="FF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</xdr:col>
      <xdr:colOff>212224</xdr:colOff>
      <xdr:row>0</xdr:row>
      <xdr:rowOff>117977</xdr:rowOff>
    </xdr:from>
    <xdr:to>
      <xdr:col>9</xdr:col>
      <xdr:colOff>523708</xdr:colOff>
      <xdr:row>4</xdr:row>
      <xdr:rowOff>162427</xdr:rowOff>
    </xdr:to>
    <xdr:sp macro="" textlink="'pivot table'!A6">
      <xdr:nvSpPr>
        <xdr:cNvPr id="7" name="Rectangle: Rounded Corners 6">
          <a:extLst>
            <a:ext uri="{FF2B5EF4-FFF2-40B4-BE49-F238E27FC236}">
              <a16:creationId xmlns:a16="http://schemas.microsoft.com/office/drawing/2014/main" id="{F0ADD478-290C-4FAF-9E92-C5D4AC7F8287}"/>
            </a:ext>
          </a:extLst>
        </xdr:cNvPr>
        <xdr:cNvSpPr/>
      </xdr:nvSpPr>
      <xdr:spPr>
        <a:xfrm>
          <a:off x="4481763" y="117977"/>
          <a:ext cx="1531353" cy="779713"/>
        </a:xfrm>
        <a:prstGeom prst="roundRect">
          <a:avLst/>
        </a:prstGeom>
        <a:solidFill>
          <a:schemeClr val="bg1"/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  <a:bevelB w="1651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rgbClr val="FF0000"/>
              </a:solidFill>
              <a:latin typeface="Calibri"/>
              <a:cs typeface="Calibri"/>
            </a:rPr>
            <a:t>average</a:t>
          </a:r>
          <a:r>
            <a:rPr lang="en-US" sz="1800" b="1" i="0" u="none" strike="noStrike" baseline="0">
              <a:solidFill>
                <a:srgbClr val="FF0000"/>
              </a:solidFill>
              <a:latin typeface="Calibri"/>
              <a:cs typeface="Calibri"/>
            </a:rPr>
            <a:t> cost</a:t>
          </a:r>
          <a:endParaRPr lang="en-US" sz="1800" b="1" i="0" u="none" strike="noStrike">
            <a:solidFill>
              <a:srgbClr val="FF0000"/>
            </a:solidFill>
            <a:latin typeface="Calibri"/>
            <a:cs typeface="Calibri"/>
          </a:endParaRPr>
        </a:p>
        <a:p>
          <a:pPr algn="ctr"/>
          <a:fld id="{9ECE936C-87CA-4990-B6E5-A0CC111B31EC}" type="TxLink">
            <a:rPr lang="en-US" sz="1800" b="1" i="0" u="none" strike="noStrike">
              <a:solidFill>
                <a:srgbClr val="FF0000"/>
              </a:solidFill>
              <a:latin typeface="Calibri"/>
              <a:cs typeface="Calibri"/>
            </a:rPr>
            <a:t>28092.32</a:t>
          </a:fld>
          <a:endParaRPr lang="en-US" sz="1800" b="1" i="0" u="none" strike="noStrike">
            <a:solidFill>
              <a:srgbClr val="FF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76200</xdr:colOff>
      <xdr:row>5</xdr:row>
      <xdr:rowOff>101600</xdr:rowOff>
    </xdr:from>
    <xdr:to>
      <xdr:col>5</xdr:col>
      <xdr:colOff>425450</xdr:colOff>
      <xdr:row>16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FD195F7-750A-5DE2-2776-C8BC6F45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395705</xdr:colOff>
      <xdr:row>5</xdr:row>
      <xdr:rowOff>99595</xdr:rowOff>
    </xdr:from>
    <xdr:to>
      <xdr:col>10</xdr:col>
      <xdr:colOff>262355</xdr:colOff>
      <xdr:row>15</xdr:row>
      <xdr:rowOff>150395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412F1D0-139F-3A9E-EA47-027D78E5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16</xdr:row>
      <xdr:rowOff>30646</xdr:rowOff>
    </xdr:from>
    <xdr:to>
      <xdr:col>5</xdr:col>
      <xdr:colOff>577850</xdr:colOff>
      <xdr:row>29</xdr:row>
      <xdr:rowOff>57150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B9221BFD-4F21-0D91-A0A2-47D89A569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249858</xdr:colOff>
      <xdr:row>5</xdr:row>
      <xdr:rowOff>100264</xdr:rowOff>
    </xdr:from>
    <xdr:to>
      <xdr:col>17</xdr:col>
      <xdr:colOff>259012</xdr:colOff>
      <xdr:row>15</xdr:row>
      <xdr:rowOff>125330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3">
              <a:extLst>
                <a:ext uri="{FF2B5EF4-FFF2-40B4-BE49-F238E27FC236}">
                  <a16:creationId xmlns:a16="http://schemas.microsoft.com/office/drawing/2014/main" id="{09B785DF-339B-5E78-A26E-D91E76172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200" y="1019343"/>
              <a:ext cx="4278694" cy="1863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568159</xdr:colOff>
      <xdr:row>15</xdr:row>
      <xdr:rowOff>159086</xdr:rowOff>
    </xdr:from>
    <xdr:to>
      <xdr:col>12</xdr:col>
      <xdr:colOff>167105</xdr:colOff>
      <xdr:row>29</xdr:row>
      <xdr:rowOff>41776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119C86DE-B119-865D-2496-3124927C4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224589</xdr:colOff>
      <xdr:row>15</xdr:row>
      <xdr:rowOff>149726</xdr:rowOff>
    </xdr:from>
    <xdr:to>
      <xdr:col>17</xdr:col>
      <xdr:colOff>275724</xdr:colOff>
      <xdr:row>29</xdr:row>
      <xdr:rowOff>116974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A4F972F9-5484-E6FD-CFE9-0D4AEC02B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16711</xdr:colOff>
      <xdr:row>0</xdr:row>
      <xdr:rowOff>0</xdr:rowOff>
    </xdr:from>
    <xdr:to>
      <xdr:col>17</xdr:col>
      <xdr:colOff>309144</xdr:colOff>
      <xdr:row>5</xdr:row>
      <xdr:rowOff>108618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5" name="ProductionDate 1">
              <a:extLst>
                <a:ext uri="{FF2B5EF4-FFF2-40B4-BE49-F238E27FC236}">
                  <a16:creationId xmlns:a16="http://schemas.microsoft.com/office/drawing/2014/main" id="{3E6584FC-14D7-466A-A338-8DC5B3FA3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roduction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6053" y="0"/>
              <a:ext cx="4561973" cy="1027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5744.019093402778" createdVersion="8" refreshedVersion="8" minRefreshableVersion="3" recordCount="120" xr:uid="{DEF00FAA-5B4D-40A1-B8DD-0B01BFD30C59}">
  <cacheSource type="worksheet">
    <worksheetSource ref="A1:I121" sheet="Production Dataset"/>
  </cacheSource>
  <cacheFields count="9">
    <cacheField name="ProductionID" numFmtId="0">
      <sharedItems containsSemiMixedTypes="0" containsString="0" containsNumber="1" containsInteger="1" minValue="1" maxValue="120"/>
    </cacheField>
    <cacheField name="ProductionDate" numFmtId="14">
      <sharedItems containsSemiMixedTypes="0" containsNonDate="0" containsDate="1" containsString="0" minDate="2023-09-22T00:00:00" maxDate="2024-09-15T00:00:00" count="99">
        <d v="2023-09-22T00:00:00"/>
        <d v="2023-09-24T00:00:00"/>
        <d v="2023-09-28T00:00:00"/>
        <d v="2023-10-01T00:00:00"/>
        <d v="2023-10-08T00:00:00"/>
        <d v="2023-10-15T00:00:00"/>
        <d v="2023-10-16T00:00:00"/>
        <d v="2023-10-17T00:00:00"/>
        <d v="2023-10-18T00:00:00"/>
        <d v="2023-10-22T00:00:00"/>
        <d v="2023-10-29T00:00:00"/>
        <d v="2023-10-31T00:00:00"/>
        <d v="2023-11-02T00:00:00"/>
        <d v="2023-11-03T00:00:00"/>
        <d v="2023-11-04T00:00:00"/>
        <d v="2023-11-05T00:00:00"/>
        <d v="2023-11-10T00:00:00"/>
        <d v="2023-11-13T00:00:00"/>
        <d v="2023-11-19T00:00:00"/>
        <d v="2023-11-21T00:00:00"/>
        <d v="2023-11-22T00:00:00"/>
        <d v="2023-11-24T00:00:00"/>
        <d v="2023-11-26T00:00:00"/>
        <d v="2023-12-04T00:00:00"/>
        <d v="2023-12-13T00:00:00"/>
        <d v="2023-12-14T00:00:00"/>
        <d v="2023-12-17T00:00:00"/>
        <d v="2023-12-22T00:00:00"/>
        <d v="2023-12-26T00:00:00"/>
        <d v="2023-12-29T00:00:00"/>
        <d v="2024-01-01T00:00:00"/>
        <d v="2024-01-02T00:00:00"/>
        <d v="2024-01-03T00:00:00"/>
        <d v="2024-01-05T00:00:00"/>
        <d v="2024-01-08T00:00:00"/>
        <d v="2024-01-13T00:00:00"/>
        <d v="2024-01-14T00:00:00"/>
        <d v="2024-01-16T00:00:00"/>
        <d v="2024-01-18T00:00:00"/>
        <d v="2024-01-27T00:00:00"/>
        <d v="2024-02-07T00:00:00"/>
        <d v="2024-02-08T00:00:00"/>
        <d v="2024-02-13T00:00:00"/>
        <d v="2024-02-17T00:00:00"/>
        <d v="2024-02-25T00:00:00"/>
        <d v="2024-02-26T00:00:00"/>
        <d v="2024-02-28T00:00:00"/>
        <d v="2024-03-05T00:00:00"/>
        <d v="2024-03-06T00:00:00"/>
        <d v="2024-03-10T00:00:00"/>
        <d v="2024-03-13T00:00:00"/>
        <d v="2024-03-18T00:00:00"/>
        <d v="2024-03-19T00:00:00"/>
        <d v="2024-03-20T00:00:00"/>
        <d v="2024-03-21T00:00:00"/>
        <d v="2024-03-23T00:00:00"/>
        <d v="2024-03-26T00:00:00"/>
        <d v="2024-03-27T00:00:00"/>
        <d v="2024-03-29T00:00:00"/>
        <d v="2024-03-30T00:00:00"/>
        <d v="2024-04-01T00:00:00"/>
        <d v="2024-04-08T00:00:00"/>
        <d v="2024-04-10T00:00:00"/>
        <d v="2024-04-16T00:00:00"/>
        <d v="2024-04-25T00:00:00"/>
        <d v="2024-04-28T00:00:00"/>
        <d v="2024-04-30T00:00:00"/>
        <d v="2024-05-08T00:00:00"/>
        <d v="2024-05-10T00:00:00"/>
        <d v="2024-05-12T00:00:00"/>
        <d v="2024-05-15T00:00:00"/>
        <d v="2024-05-20T00:00:00"/>
        <d v="2024-06-01T00:00:00"/>
        <d v="2024-06-06T00:00:00"/>
        <d v="2024-06-08T00:00:00"/>
        <d v="2024-06-10T00:00:00"/>
        <d v="2024-06-14T00:00:00"/>
        <d v="2024-06-15T00:00:00"/>
        <d v="2024-06-21T00:00:00"/>
        <d v="2024-06-22T00:00:00"/>
        <d v="2024-06-24T00:00:00"/>
        <d v="2024-06-26T00:00:00"/>
        <d v="2024-06-29T00:00:00"/>
        <d v="2024-07-05T00:00:00"/>
        <d v="2024-07-16T00:00:00"/>
        <d v="2024-07-24T00:00:00"/>
        <d v="2024-07-31T00:00:00"/>
        <d v="2024-08-02T00:00:00"/>
        <d v="2024-08-04T00:00:00"/>
        <d v="2024-08-06T00:00:00"/>
        <d v="2024-08-07T00:00:00"/>
        <d v="2024-08-16T00:00:00"/>
        <d v="2024-08-17T00:00:00"/>
        <d v="2024-08-23T00:00:00"/>
        <d v="2024-08-26T00:00:00"/>
        <d v="2024-08-28T00:00:00"/>
        <d v="2024-09-08T00:00:00"/>
        <d v="2024-09-09T00:00:00"/>
        <d v="2024-09-14T00:00:00"/>
      </sharedItems>
    </cacheField>
    <cacheField name="Region" numFmtId="0">
      <sharedItems count="4">
        <s v="North"/>
        <s v="West"/>
        <s v="South"/>
        <s v="East"/>
      </sharedItems>
    </cacheField>
    <cacheField name="Manager" numFmtId="0">
      <sharedItems count="10">
        <s v="Jane Smith"/>
        <s v="Nancy Grey"/>
        <s v="Laura Black"/>
        <s v="Emily Davis"/>
        <s v="Andrew Blue"/>
        <s v="Mike Brown"/>
        <s v="John Doe"/>
        <s v="David White"/>
        <s v="Chris Green"/>
        <s v="Sarah Lee"/>
      </sharedItems>
    </cacheField>
    <cacheField name="ProductType" numFmtId="0">
      <sharedItems count="4">
        <s v="Electronics"/>
        <s v="Automobiles"/>
        <s v="Machinery"/>
        <s v="Furniture"/>
      </sharedItems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 count="3">
        <s v="Female"/>
        <s v="Unknown"/>
        <s v="Male"/>
      </sharedItems>
    </cacheField>
    <cacheField name="True Age" numFmtId="0">
      <sharedItems containsSemiMixedTypes="0" containsString="0" containsNumber="1" containsInteger="1" minValue="25" maxValue="57"/>
    </cacheField>
  </cacheFields>
  <extLst>
    <ext xmlns:x14="http://schemas.microsoft.com/office/spreadsheetml/2009/9/main" uri="{725AE2AE-9491-48be-B2B4-4EB974FC3084}">
      <x14:pivotCacheDefinition pivotCacheId="17799210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48"/>
    <x v="0"/>
    <x v="0"/>
    <x v="0"/>
    <x v="0"/>
    <n v="214"/>
    <n v="11954"/>
    <x v="0"/>
    <n v="26"/>
  </r>
  <r>
    <n v="56"/>
    <x v="1"/>
    <x v="1"/>
    <x v="1"/>
    <x v="1"/>
    <n v="344"/>
    <n v="13872"/>
    <x v="0"/>
    <n v="42"/>
  </r>
  <r>
    <n v="74"/>
    <x v="2"/>
    <x v="1"/>
    <x v="2"/>
    <x v="0"/>
    <n v="213"/>
    <n v="42028"/>
    <x v="0"/>
    <n v="52"/>
  </r>
  <r>
    <n v="30"/>
    <x v="3"/>
    <x v="1"/>
    <x v="3"/>
    <x v="1"/>
    <n v="290"/>
    <n v="15132"/>
    <x v="1"/>
    <n v="25"/>
  </r>
  <r>
    <n v="46"/>
    <x v="4"/>
    <x v="1"/>
    <x v="4"/>
    <x v="1"/>
    <n v="231"/>
    <n v="32045"/>
    <x v="0"/>
    <n v="28"/>
  </r>
  <r>
    <n v="35"/>
    <x v="5"/>
    <x v="1"/>
    <x v="2"/>
    <x v="2"/>
    <n v="260"/>
    <n v="34680"/>
    <x v="2"/>
    <n v="52"/>
  </r>
  <r>
    <n v="4"/>
    <x v="5"/>
    <x v="1"/>
    <x v="5"/>
    <x v="2"/>
    <n v="459"/>
    <n v="17069"/>
    <x v="1"/>
    <n v="57"/>
  </r>
  <r>
    <n v="101"/>
    <x v="6"/>
    <x v="2"/>
    <x v="6"/>
    <x v="3"/>
    <n v="384"/>
    <n v="40565"/>
    <x v="0"/>
    <n v="25"/>
  </r>
  <r>
    <n v="17"/>
    <x v="6"/>
    <x v="1"/>
    <x v="1"/>
    <x v="2"/>
    <n v="240"/>
    <n v="65052"/>
    <x v="0"/>
    <n v="42"/>
  </r>
  <r>
    <n v="53"/>
    <x v="7"/>
    <x v="3"/>
    <x v="1"/>
    <x v="2"/>
    <n v="63"/>
    <n v="3960"/>
    <x v="2"/>
    <n v="42"/>
  </r>
  <r>
    <n v="76"/>
    <x v="8"/>
    <x v="0"/>
    <x v="6"/>
    <x v="0"/>
    <n v="208"/>
    <n v="25758"/>
    <x v="1"/>
    <n v="25"/>
  </r>
  <r>
    <n v="9"/>
    <x v="8"/>
    <x v="1"/>
    <x v="1"/>
    <x v="0"/>
    <n v="55"/>
    <n v="25893"/>
    <x v="2"/>
    <n v="42"/>
  </r>
  <r>
    <n v="40"/>
    <x v="9"/>
    <x v="3"/>
    <x v="2"/>
    <x v="1"/>
    <n v="165"/>
    <n v="679"/>
    <x v="2"/>
    <n v="52"/>
  </r>
  <r>
    <n v="47"/>
    <x v="10"/>
    <x v="3"/>
    <x v="5"/>
    <x v="1"/>
    <n v="288"/>
    <n v="33284"/>
    <x v="0"/>
    <n v="57"/>
  </r>
  <r>
    <n v="36"/>
    <x v="11"/>
    <x v="1"/>
    <x v="0"/>
    <x v="2"/>
    <n v="460"/>
    <n v="50274"/>
    <x v="2"/>
    <n v="26"/>
  </r>
  <r>
    <n v="115"/>
    <x v="12"/>
    <x v="1"/>
    <x v="0"/>
    <x v="1"/>
    <n v="541"/>
    <n v="42432"/>
    <x v="0"/>
    <n v="26"/>
  </r>
  <r>
    <n v="70"/>
    <x v="12"/>
    <x v="0"/>
    <x v="1"/>
    <x v="3"/>
    <n v="335"/>
    <n v="36984"/>
    <x v="0"/>
    <n v="42"/>
  </r>
  <r>
    <n v="114"/>
    <x v="13"/>
    <x v="0"/>
    <x v="5"/>
    <x v="1"/>
    <n v="126"/>
    <n v="40446"/>
    <x v="1"/>
    <n v="57"/>
  </r>
  <r>
    <n v="50"/>
    <x v="14"/>
    <x v="0"/>
    <x v="6"/>
    <x v="3"/>
    <n v="177"/>
    <n v="30600"/>
    <x v="2"/>
    <n v="25"/>
  </r>
  <r>
    <n v="25"/>
    <x v="15"/>
    <x v="1"/>
    <x v="0"/>
    <x v="1"/>
    <n v="439"/>
    <n v="31392"/>
    <x v="2"/>
    <n v="26"/>
  </r>
  <r>
    <n v="116"/>
    <x v="16"/>
    <x v="0"/>
    <x v="4"/>
    <x v="3"/>
    <n v="666"/>
    <n v="64635"/>
    <x v="2"/>
    <n v="28"/>
  </r>
  <r>
    <n v="104"/>
    <x v="17"/>
    <x v="1"/>
    <x v="1"/>
    <x v="2"/>
    <n v="359"/>
    <n v="12753"/>
    <x v="2"/>
    <n v="42"/>
  </r>
  <r>
    <n v="67"/>
    <x v="18"/>
    <x v="1"/>
    <x v="0"/>
    <x v="1"/>
    <n v="511"/>
    <n v="16698"/>
    <x v="1"/>
    <n v="26"/>
  </r>
  <r>
    <n v="34"/>
    <x v="19"/>
    <x v="1"/>
    <x v="7"/>
    <x v="2"/>
    <n v="333"/>
    <n v="48000"/>
    <x v="0"/>
    <n v="28"/>
  </r>
  <r>
    <n v="43"/>
    <x v="20"/>
    <x v="0"/>
    <x v="1"/>
    <x v="1"/>
    <n v="354"/>
    <n v="679"/>
    <x v="2"/>
    <n v="42"/>
  </r>
  <r>
    <n v="83"/>
    <x v="21"/>
    <x v="1"/>
    <x v="0"/>
    <x v="2"/>
    <n v="545"/>
    <n v="65250"/>
    <x v="0"/>
    <n v="26"/>
  </r>
  <r>
    <n v="20"/>
    <x v="21"/>
    <x v="1"/>
    <x v="1"/>
    <x v="0"/>
    <n v="331"/>
    <n v="27140"/>
    <x v="2"/>
    <n v="42"/>
  </r>
  <r>
    <n v="109"/>
    <x v="22"/>
    <x v="3"/>
    <x v="7"/>
    <x v="1"/>
    <n v="86"/>
    <n v="25853"/>
    <x v="0"/>
    <n v="28"/>
  </r>
  <r>
    <n v="108"/>
    <x v="23"/>
    <x v="1"/>
    <x v="1"/>
    <x v="1"/>
    <n v="214"/>
    <n v="31122"/>
    <x v="2"/>
    <n v="42"/>
  </r>
  <r>
    <n v="118"/>
    <x v="24"/>
    <x v="1"/>
    <x v="1"/>
    <x v="1"/>
    <n v="289"/>
    <n v="24948"/>
    <x v="2"/>
    <n v="42"/>
  </r>
  <r>
    <n v="103"/>
    <x v="25"/>
    <x v="3"/>
    <x v="5"/>
    <x v="1"/>
    <n v="97"/>
    <n v="679"/>
    <x v="0"/>
    <n v="57"/>
  </r>
  <r>
    <n v="93"/>
    <x v="26"/>
    <x v="2"/>
    <x v="7"/>
    <x v="1"/>
    <n v="366"/>
    <n v="4131"/>
    <x v="2"/>
    <n v="28"/>
  </r>
  <r>
    <n v="98"/>
    <x v="27"/>
    <x v="1"/>
    <x v="5"/>
    <x v="2"/>
    <n v="222"/>
    <n v="17500"/>
    <x v="2"/>
    <n v="57"/>
  </r>
  <r>
    <n v="61"/>
    <x v="28"/>
    <x v="1"/>
    <x v="2"/>
    <x v="1"/>
    <n v="151"/>
    <n v="8475"/>
    <x v="0"/>
    <n v="52"/>
  </r>
  <r>
    <n v="100"/>
    <x v="28"/>
    <x v="1"/>
    <x v="2"/>
    <x v="0"/>
    <n v="307"/>
    <n v="679"/>
    <x v="0"/>
    <n v="52"/>
  </r>
  <r>
    <n v="28"/>
    <x v="28"/>
    <x v="1"/>
    <x v="5"/>
    <x v="1"/>
    <n v="444"/>
    <n v="7272"/>
    <x v="2"/>
    <n v="57"/>
  </r>
  <r>
    <n v="90"/>
    <x v="29"/>
    <x v="1"/>
    <x v="0"/>
    <x v="3"/>
    <n v="404"/>
    <n v="13310"/>
    <x v="0"/>
    <n v="26"/>
  </r>
  <r>
    <n v="58"/>
    <x v="30"/>
    <x v="2"/>
    <x v="1"/>
    <x v="1"/>
    <n v="160"/>
    <n v="59248"/>
    <x v="0"/>
    <n v="42"/>
  </r>
  <r>
    <n v="97"/>
    <x v="31"/>
    <x v="1"/>
    <x v="6"/>
    <x v="0"/>
    <n v="368"/>
    <n v="25254"/>
    <x v="0"/>
    <n v="25"/>
  </r>
  <r>
    <n v="22"/>
    <x v="32"/>
    <x v="1"/>
    <x v="8"/>
    <x v="2"/>
    <n v="180"/>
    <n v="33684"/>
    <x v="0"/>
    <n v="49"/>
  </r>
  <r>
    <n v="57"/>
    <x v="33"/>
    <x v="1"/>
    <x v="6"/>
    <x v="3"/>
    <n v="255"/>
    <n v="57706"/>
    <x v="0"/>
    <n v="25"/>
  </r>
  <r>
    <n v="24"/>
    <x v="33"/>
    <x v="2"/>
    <x v="5"/>
    <x v="2"/>
    <n v="458"/>
    <n v="42873"/>
    <x v="0"/>
    <n v="57"/>
  </r>
  <r>
    <n v="8"/>
    <x v="34"/>
    <x v="1"/>
    <x v="7"/>
    <x v="0"/>
    <n v="447"/>
    <n v="52269"/>
    <x v="2"/>
    <n v="28"/>
  </r>
  <r>
    <n v="21"/>
    <x v="35"/>
    <x v="2"/>
    <x v="1"/>
    <x v="2"/>
    <n v="250"/>
    <n v="11385"/>
    <x v="2"/>
    <n v="42"/>
  </r>
  <r>
    <n v="88"/>
    <x v="36"/>
    <x v="0"/>
    <x v="4"/>
    <x v="3"/>
    <n v="264"/>
    <n v="75332"/>
    <x v="0"/>
    <n v="28"/>
  </r>
  <r>
    <n v="119"/>
    <x v="36"/>
    <x v="1"/>
    <x v="5"/>
    <x v="0"/>
    <n v="199"/>
    <n v="56118"/>
    <x v="1"/>
    <n v="57"/>
  </r>
  <r>
    <n v="86"/>
    <x v="37"/>
    <x v="2"/>
    <x v="4"/>
    <x v="1"/>
    <n v="60"/>
    <n v="5822"/>
    <x v="2"/>
    <n v="28"/>
  </r>
  <r>
    <n v="85"/>
    <x v="38"/>
    <x v="1"/>
    <x v="1"/>
    <x v="0"/>
    <n v="192"/>
    <n v="18648"/>
    <x v="0"/>
    <n v="42"/>
  </r>
  <r>
    <n v="16"/>
    <x v="39"/>
    <x v="0"/>
    <x v="0"/>
    <x v="3"/>
    <n v="193"/>
    <n v="18796"/>
    <x v="2"/>
    <n v="26"/>
  </r>
  <r>
    <n v="92"/>
    <x v="40"/>
    <x v="2"/>
    <x v="6"/>
    <x v="2"/>
    <n v="214"/>
    <n v="4984"/>
    <x v="2"/>
    <n v="25"/>
  </r>
  <r>
    <n v="87"/>
    <x v="41"/>
    <x v="1"/>
    <x v="1"/>
    <x v="3"/>
    <n v="209"/>
    <n v="51221"/>
    <x v="0"/>
    <n v="42"/>
  </r>
  <r>
    <n v="11"/>
    <x v="42"/>
    <x v="1"/>
    <x v="3"/>
    <x v="2"/>
    <n v="494"/>
    <n v="46767"/>
    <x v="0"/>
    <n v="25"/>
  </r>
  <r>
    <n v="81"/>
    <x v="42"/>
    <x v="3"/>
    <x v="1"/>
    <x v="1"/>
    <n v="32"/>
    <n v="3132"/>
    <x v="2"/>
    <n v="42"/>
  </r>
  <r>
    <n v="29"/>
    <x v="43"/>
    <x v="1"/>
    <x v="1"/>
    <x v="0"/>
    <n v="499"/>
    <n v="48316"/>
    <x v="0"/>
    <n v="42"/>
  </r>
  <r>
    <n v="96"/>
    <x v="44"/>
    <x v="0"/>
    <x v="4"/>
    <x v="1"/>
    <n v="128"/>
    <n v="35088"/>
    <x v="2"/>
    <n v="28"/>
  </r>
  <r>
    <n v="89"/>
    <x v="45"/>
    <x v="1"/>
    <x v="0"/>
    <x v="0"/>
    <n v="97"/>
    <n v="679"/>
    <x v="0"/>
    <n v="26"/>
  </r>
  <r>
    <n v="68"/>
    <x v="46"/>
    <x v="2"/>
    <x v="8"/>
    <x v="1"/>
    <n v="308"/>
    <n v="27956"/>
    <x v="1"/>
    <n v="49"/>
  </r>
  <r>
    <n v="71"/>
    <x v="46"/>
    <x v="0"/>
    <x v="8"/>
    <x v="3"/>
    <n v="95"/>
    <n v="46800"/>
    <x v="2"/>
    <n v="49"/>
  </r>
  <r>
    <n v="6"/>
    <x v="46"/>
    <x v="1"/>
    <x v="0"/>
    <x v="2"/>
    <n v="401"/>
    <n v="19691"/>
    <x v="2"/>
    <n v="26"/>
  </r>
  <r>
    <n v="49"/>
    <x v="46"/>
    <x v="2"/>
    <x v="0"/>
    <x v="2"/>
    <n v="74"/>
    <n v="36708"/>
    <x v="2"/>
    <n v="26"/>
  </r>
  <r>
    <n v="62"/>
    <x v="46"/>
    <x v="1"/>
    <x v="5"/>
    <x v="2"/>
    <n v="535"/>
    <n v="44330"/>
    <x v="2"/>
    <n v="57"/>
  </r>
  <r>
    <n v="80"/>
    <x v="46"/>
    <x v="2"/>
    <x v="5"/>
    <x v="2"/>
    <n v="380"/>
    <n v="44525"/>
    <x v="1"/>
    <n v="57"/>
  </r>
  <r>
    <n v="52"/>
    <x v="46"/>
    <x v="2"/>
    <x v="1"/>
    <x v="2"/>
    <n v="343"/>
    <n v="33344"/>
    <x v="2"/>
    <n v="42"/>
  </r>
  <r>
    <n v="105"/>
    <x v="46"/>
    <x v="0"/>
    <x v="1"/>
    <x v="2"/>
    <n v="318"/>
    <n v="16864"/>
    <x v="2"/>
    <n v="42"/>
  </r>
  <r>
    <n v="72"/>
    <x v="47"/>
    <x v="0"/>
    <x v="1"/>
    <x v="3"/>
    <n v="218"/>
    <n v="7125"/>
    <x v="2"/>
    <n v="42"/>
  </r>
  <r>
    <n v="75"/>
    <x v="48"/>
    <x v="1"/>
    <x v="7"/>
    <x v="1"/>
    <n v="128"/>
    <n v="679"/>
    <x v="2"/>
    <n v="28"/>
  </r>
  <r>
    <n v="120"/>
    <x v="49"/>
    <x v="3"/>
    <x v="9"/>
    <x v="1"/>
    <n v="497"/>
    <n v="46548"/>
    <x v="0"/>
    <n v="36"/>
  </r>
  <r>
    <n v="51"/>
    <x v="50"/>
    <x v="2"/>
    <x v="5"/>
    <x v="2"/>
    <n v="358"/>
    <n v="13568"/>
    <x v="0"/>
    <n v="57"/>
  </r>
  <r>
    <n v="84"/>
    <x v="51"/>
    <x v="1"/>
    <x v="4"/>
    <x v="0"/>
    <n v="84"/>
    <n v="10688"/>
    <x v="0"/>
    <n v="28"/>
  </r>
  <r>
    <n v="113"/>
    <x v="52"/>
    <x v="3"/>
    <x v="0"/>
    <x v="1"/>
    <n v="81"/>
    <n v="31414"/>
    <x v="0"/>
    <n v="26"/>
  </r>
  <r>
    <n v="32"/>
    <x v="53"/>
    <x v="3"/>
    <x v="1"/>
    <x v="1"/>
    <n v="389"/>
    <n v="37744"/>
    <x v="2"/>
    <n v="42"/>
  </r>
  <r>
    <n v="60"/>
    <x v="54"/>
    <x v="0"/>
    <x v="6"/>
    <x v="2"/>
    <n v="178"/>
    <n v="679"/>
    <x v="2"/>
    <n v="25"/>
  </r>
  <r>
    <n v="117"/>
    <x v="55"/>
    <x v="0"/>
    <x v="0"/>
    <x v="0"/>
    <n v="527"/>
    <n v="51168"/>
    <x v="2"/>
    <n v="26"/>
  </r>
  <r>
    <n v="37"/>
    <x v="56"/>
    <x v="0"/>
    <x v="8"/>
    <x v="1"/>
    <n v="145"/>
    <n v="43615"/>
    <x v="2"/>
    <n v="49"/>
  </r>
  <r>
    <n v="65"/>
    <x v="57"/>
    <x v="3"/>
    <x v="1"/>
    <x v="1"/>
    <n v="495"/>
    <n v="679"/>
    <x v="2"/>
    <n v="42"/>
  </r>
  <r>
    <n v="1"/>
    <x v="58"/>
    <x v="2"/>
    <x v="6"/>
    <x v="1"/>
    <n v="412"/>
    <n v="22288"/>
    <x v="0"/>
    <n v="25"/>
  </r>
  <r>
    <n v="18"/>
    <x v="59"/>
    <x v="1"/>
    <x v="8"/>
    <x v="1"/>
    <n v="363"/>
    <n v="38232"/>
    <x v="0"/>
    <n v="49"/>
  </r>
  <r>
    <n v="110"/>
    <x v="60"/>
    <x v="1"/>
    <x v="2"/>
    <x v="2"/>
    <n v="155"/>
    <n v="11092"/>
    <x v="0"/>
    <n v="52"/>
  </r>
  <r>
    <n v="66"/>
    <x v="61"/>
    <x v="1"/>
    <x v="4"/>
    <x v="0"/>
    <n v="190"/>
    <n v="28050"/>
    <x v="0"/>
    <n v="28"/>
  </r>
  <r>
    <n v="106"/>
    <x v="62"/>
    <x v="2"/>
    <x v="1"/>
    <x v="1"/>
    <n v="51"/>
    <n v="56888"/>
    <x v="0"/>
    <n v="42"/>
  </r>
  <r>
    <n v="15"/>
    <x v="63"/>
    <x v="0"/>
    <x v="1"/>
    <x v="1"/>
    <n v="383"/>
    <n v="39008"/>
    <x v="1"/>
    <n v="42"/>
  </r>
  <r>
    <n v="41"/>
    <x v="64"/>
    <x v="1"/>
    <x v="1"/>
    <x v="3"/>
    <n v="51"/>
    <n v="35280"/>
    <x v="2"/>
    <n v="42"/>
  </r>
  <r>
    <n v="12"/>
    <x v="65"/>
    <x v="1"/>
    <x v="3"/>
    <x v="1"/>
    <n v="462"/>
    <n v="26145"/>
    <x v="1"/>
    <n v="25"/>
  </r>
  <r>
    <n v="107"/>
    <x v="66"/>
    <x v="3"/>
    <x v="4"/>
    <x v="2"/>
    <n v="236"/>
    <n v="679"/>
    <x v="1"/>
    <n v="28"/>
  </r>
  <r>
    <n v="2"/>
    <x v="67"/>
    <x v="1"/>
    <x v="2"/>
    <x v="3"/>
    <n v="430"/>
    <n v="66500"/>
    <x v="0"/>
    <n v="52"/>
  </r>
  <r>
    <n v="33"/>
    <x v="68"/>
    <x v="3"/>
    <x v="3"/>
    <x v="0"/>
    <n v="511"/>
    <n v="679"/>
    <x v="0"/>
    <n v="25"/>
  </r>
  <r>
    <n v="42"/>
    <x v="69"/>
    <x v="0"/>
    <x v="1"/>
    <x v="1"/>
    <n v="382"/>
    <n v="37490"/>
    <x v="2"/>
    <n v="42"/>
  </r>
  <r>
    <n v="94"/>
    <x v="70"/>
    <x v="0"/>
    <x v="3"/>
    <x v="1"/>
    <n v="173"/>
    <n v="24549"/>
    <x v="2"/>
    <n v="25"/>
  </r>
  <r>
    <n v="64"/>
    <x v="71"/>
    <x v="1"/>
    <x v="6"/>
    <x v="0"/>
    <n v="188"/>
    <n v="679"/>
    <x v="0"/>
    <n v="25"/>
  </r>
  <r>
    <n v="91"/>
    <x v="72"/>
    <x v="0"/>
    <x v="1"/>
    <x v="2"/>
    <n v="386"/>
    <n v="47952"/>
    <x v="2"/>
    <n v="42"/>
  </r>
  <r>
    <n v="5"/>
    <x v="73"/>
    <x v="2"/>
    <x v="0"/>
    <x v="2"/>
    <n v="178"/>
    <n v="41349"/>
    <x v="2"/>
    <n v="26"/>
  </r>
  <r>
    <n v="44"/>
    <x v="74"/>
    <x v="3"/>
    <x v="2"/>
    <x v="3"/>
    <n v="368"/>
    <n v="46068"/>
    <x v="0"/>
    <n v="52"/>
  </r>
  <r>
    <n v="59"/>
    <x v="75"/>
    <x v="0"/>
    <x v="6"/>
    <x v="0"/>
    <n v="322"/>
    <n v="29440"/>
    <x v="2"/>
    <n v="25"/>
  </r>
  <r>
    <n v="82"/>
    <x v="76"/>
    <x v="3"/>
    <x v="6"/>
    <x v="3"/>
    <n v="130"/>
    <n v="16740"/>
    <x v="0"/>
    <n v="25"/>
  </r>
  <r>
    <n v="45"/>
    <x v="77"/>
    <x v="1"/>
    <x v="9"/>
    <x v="0"/>
    <n v="79"/>
    <n v="11078"/>
    <x v="0"/>
    <n v="36"/>
  </r>
  <r>
    <n v="99"/>
    <x v="78"/>
    <x v="1"/>
    <x v="1"/>
    <x v="0"/>
    <n v="216"/>
    <n v="36934"/>
    <x v="0"/>
    <n v="42"/>
  </r>
  <r>
    <n v="14"/>
    <x v="79"/>
    <x v="2"/>
    <x v="0"/>
    <x v="1"/>
    <n v="332"/>
    <n v="679"/>
    <x v="0"/>
    <n v="26"/>
  </r>
  <r>
    <n v="38"/>
    <x v="80"/>
    <x v="1"/>
    <x v="1"/>
    <x v="0"/>
    <n v="115"/>
    <n v="14076"/>
    <x v="0"/>
    <n v="42"/>
  </r>
  <r>
    <n v="19"/>
    <x v="81"/>
    <x v="1"/>
    <x v="8"/>
    <x v="1"/>
    <n v="443"/>
    <n v="50652"/>
    <x v="2"/>
    <n v="49"/>
  </r>
  <r>
    <n v="78"/>
    <x v="81"/>
    <x v="2"/>
    <x v="0"/>
    <x v="1"/>
    <n v="465"/>
    <n v="679"/>
    <x v="0"/>
    <n v="26"/>
  </r>
  <r>
    <n v="7"/>
    <x v="82"/>
    <x v="1"/>
    <x v="4"/>
    <x v="2"/>
    <n v="68"/>
    <n v="11696"/>
    <x v="2"/>
    <n v="28"/>
  </r>
  <r>
    <n v="13"/>
    <x v="82"/>
    <x v="0"/>
    <x v="6"/>
    <x v="0"/>
    <n v="435"/>
    <n v="64090"/>
    <x v="0"/>
    <n v="25"/>
  </r>
  <r>
    <n v="77"/>
    <x v="83"/>
    <x v="1"/>
    <x v="1"/>
    <x v="3"/>
    <n v="115"/>
    <n v="34804"/>
    <x v="0"/>
    <n v="42"/>
  </r>
  <r>
    <n v="39"/>
    <x v="84"/>
    <x v="0"/>
    <x v="9"/>
    <x v="1"/>
    <n v="248"/>
    <n v="12870"/>
    <x v="0"/>
    <n v="36"/>
  </r>
  <r>
    <n v="102"/>
    <x v="85"/>
    <x v="3"/>
    <x v="0"/>
    <x v="1"/>
    <n v="376"/>
    <n v="679"/>
    <x v="0"/>
    <n v="26"/>
  </r>
  <r>
    <n v="111"/>
    <x v="85"/>
    <x v="0"/>
    <x v="0"/>
    <x v="0"/>
    <n v="319"/>
    <n v="4221"/>
    <x v="2"/>
    <n v="26"/>
  </r>
  <r>
    <n v="3"/>
    <x v="86"/>
    <x v="0"/>
    <x v="9"/>
    <x v="2"/>
    <n v="478"/>
    <n v="76076"/>
    <x v="2"/>
    <n v="36"/>
  </r>
  <r>
    <n v="73"/>
    <x v="87"/>
    <x v="1"/>
    <x v="1"/>
    <x v="2"/>
    <n v="265"/>
    <n v="12320"/>
    <x v="0"/>
    <n v="42"/>
  </r>
  <r>
    <n v="10"/>
    <x v="88"/>
    <x v="1"/>
    <x v="1"/>
    <x v="1"/>
    <n v="396"/>
    <n v="38480"/>
    <x v="0"/>
    <n v="42"/>
  </r>
  <r>
    <n v="54"/>
    <x v="89"/>
    <x v="1"/>
    <x v="7"/>
    <x v="1"/>
    <n v="429"/>
    <n v="58208"/>
    <x v="2"/>
    <n v="28"/>
  </r>
  <r>
    <n v="63"/>
    <x v="89"/>
    <x v="3"/>
    <x v="6"/>
    <x v="1"/>
    <n v="305"/>
    <n v="3186"/>
    <x v="0"/>
    <n v="25"/>
  </r>
  <r>
    <n v="27"/>
    <x v="90"/>
    <x v="1"/>
    <x v="1"/>
    <x v="0"/>
    <n v="422"/>
    <n v="13490"/>
    <x v="0"/>
    <n v="42"/>
  </r>
  <r>
    <n v="23"/>
    <x v="91"/>
    <x v="0"/>
    <x v="4"/>
    <x v="1"/>
    <n v="90"/>
    <n v="42328"/>
    <x v="0"/>
    <n v="28"/>
  </r>
  <r>
    <n v="95"/>
    <x v="92"/>
    <x v="0"/>
    <x v="1"/>
    <x v="3"/>
    <n v="306"/>
    <n v="679"/>
    <x v="0"/>
    <n v="42"/>
  </r>
  <r>
    <n v="112"/>
    <x v="93"/>
    <x v="3"/>
    <x v="3"/>
    <x v="1"/>
    <n v="62"/>
    <n v="31500"/>
    <x v="2"/>
    <n v="25"/>
  </r>
  <r>
    <n v="26"/>
    <x v="94"/>
    <x v="1"/>
    <x v="1"/>
    <x v="1"/>
    <n v="406"/>
    <n v="47880"/>
    <x v="2"/>
    <n v="42"/>
  </r>
  <r>
    <n v="69"/>
    <x v="95"/>
    <x v="3"/>
    <x v="9"/>
    <x v="3"/>
    <n v="183"/>
    <n v="679"/>
    <x v="2"/>
    <n v="36"/>
  </r>
  <r>
    <n v="31"/>
    <x v="96"/>
    <x v="0"/>
    <x v="1"/>
    <x v="0"/>
    <n v="369"/>
    <n v="5246"/>
    <x v="2"/>
    <n v="42"/>
  </r>
  <r>
    <n v="79"/>
    <x v="97"/>
    <x v="3"/>
    <x v="1"/>
    <x v="2"/>
    <n v="519"/>
    <n v="45312"/>
    <x v="2"/>
    <n v="42"/>
  </r>
  <r>
    <n v="55"/>
    <x v="98"/>
    <x v="2"/>
    <x v="1"/>
    <x v="3"/>
    <n v="491"/>
    <n v="59458"/>
    <x v="2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0BA98-A3F9-4AA0-BEDF-03E5B1A54837}" name="PivotTable13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28:C33" firstHeaderRow="0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Produced" fld="5" baseField="0" baseItem="0"/>
    <dataField name="Sum of TotalCost" fld="6" baseField="0" baseItem="0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32F2E-75A5-49D8-AA2A-2A4483D93FF6}" name="PivotTable5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F9:G20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axis="axisRow" showAll="0">
      <items count="11">
        <item x="4"/>
        <item x="8"/>
        <item x="7"/>
        <item x="3"/>
        <item x="0"/>
        <item x="6"/>
        <item x="2"/>
        <item x="5"/>
        <item x="1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Produced" fld="5" baseField="0" baseItem="0"/>
  </dataFields>
  <conditionalFormats count="1">
    <conditionalFormat priority="1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6A342-6C45-4644-9866-164ADA2ECD53}" name="PivotTable4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9:B14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Produced" fld="5" baseField="0" baseItem="0"/>
  </dataFields>
  <conditionalFormats count="1">
    <conditionalFormat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52E22-BC46-414D-BB19-F71DFB7D1EEE}" name="PivotTable3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I1:J21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/>
  </pivotFields>
  <rowFields count="2">
    <field x="2"/>
    <field x="4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UnitsProduced" fld="5" baseField="0" baseItem="0"/>
  </dataFields>
  <conditionalFormats count="1">
    <conditionalFormat priority="15">
      <pivotAreas count="8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3">
              <x v="0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CB5FF-17FA-404A-B88D-68DA051E9A27}" name="PivotTable12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C2:C3" firstHeaderRow="1" firstDataRow="1" firstDataCol="0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Total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075B5-1062-49E4-B0D9-F30D0871EF94}" name="PivotTable11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5:A6" firstHeaderRow="1" firstDataRow="1" firstDataCol="0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TotalCost" fld="6" subtotal="average" baseField="0" baseItem="0" numFmtId="2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E8F94-1348-42C6-BA65-2FF68A418011}" name="PivotTable9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L1:M21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</pivotFields>
  <rowFields count="2">
    <field x="2"/>
    <field x="4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Cost" fld="6" baseField="0" baseItem="0"/>
  </dataFields>
  <conditionalFormats count="1">
    <conditionalFormat priority="16">
      <pivotAreas count="8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3">
              <x v="0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3696C-0045-40EF-9B39-C98F67BCADEC}" name="PivotTable8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I23:J27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Produced" fld="5" baseField="0" baseItem="0"/>
  </dataField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1EE14-F51C-4E2C-9AEB-072E69CEBD66}" name="PivotTable7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F23:G28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/>
  </dataField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</conditionalFormats>
  <chartFormats count="6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8BC34-C65A-428A-BC14-054AB5CBF38C}" name="PivotTable2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E1:F6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Produced" fld="5" baseField="0" baseItem="0"/>
  </dataFields>
  <conditionalFormats count="2">
    <conditionalFormat priority="25">
      <pivotAreas count="1">
        <pivotArea fieldPosition="0">
          <references count="1">
            <reference field="2" count="1">
              <x v="3"/>
            </reference>
          </references>
        </pivotArea>
      </pivotAreas>
    </conditionalFormat>
    <conditionalFormat priority="24">
      <pivotAreas count="1">
        <pivotArea fieldPosition="0">
          <references count="1">
            <reference field="2" count="1">
              <x v="3"/>
            </reference>
          </references>
        </pivotArea>
      </pivotAreas>
    </conditionalFormat>
  </conditionalFormats>
  <chartFormats count="1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7505E-6794-4107-99D7-B554F656F437}" name="PivotTable6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19:B24" firstHeaderRow="1" firstDataRow="1" firstDataCol="1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/>
  </dataField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78304-C177-46D7-AD32-9301F8E746C2}" name="PivotTable1" cacheId="1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1:A2" firstHeaderRow="1" firstDataRow="1" firstDataCol="0"/>
  <pivotFields count="9"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UnitsProduc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roductionDate" xr10:uid="{7693ABEC-39ED-45F6-88F6-AEC2B4BC0E29}" sourceName="ProductionDate">
  <pivotTables>
    <pivotTable tabId="2" name="PivotTable6"/>
    <pivotTable tabId="2" name="PivotTable1"/>
    <pivotTable tabId="2" name="PivotTable11"/>
    <pivotTable tabId="2" name="PivotTable12"/>
    <pivotTable tabId="2" name="PivotTable13"/>
    <pivotTable tabId="2" name="PivotTable2"/>
    <pivotTable tabId="2" name="PivotTable3"/>
    <pivotTable tabId="2" name="PivotTable4"/>
    <pivotTable tabId="2" name="PivotTable5"/>
    <pivotTable tabId="2" name="PivotTable7"/>
    <pivotTable tabId="2" name="PivotTable8"/>
    <pivotTable tabId="2" name="PivotTable9"/>
  </pivotTables>
  <state minimalRefreshVersion="6" lastRefreshVersion="6" pivotCacheId="1779921042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oductionDate" xr10:uid="{487438B7-C572-4031-8935-2F1C31299537}" cache="NativeTimeline_ProductionDate" caption="ProductionDate" level="2" selectionLevel="2" scrollPosition="2024-06-0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oductionDate 1" xr10:uid="{270424F6-749B-4A3D-A372-103E8C681145}" cache="NativeTimeline_ProductionDate" caption="ProductionDate" level="2" selectionLevel="2" scrollPosition="2024-03-14T00:00:00"/>
</timeline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opLeftCell="B1" zoomScale="115" workbookViewId="0">
      <selection activeCell="B6" sqref="B6"/>
    </sheetView>
  </sheetViews>
  <sheetFormatPr defaultRowHeight="14.5" x14ac:dyDescent="0.35"/>
  <cols>
    <col min="1" max="1" width="15.81640625" customWidth="1"/>
    <col min="2" max="2" width="18.90625" style="1" customWidth="1"/>
    <col min="3" max="3" width="14.08984375" customWidth="1"/>
    <col min="4" max="4" width="11.453125" bestFit="1" customWidth="1"/>
    <col min="5" max="5" width="16.1796875" customWidth="1"/>
    <col min="6" max="6" width="16.54296875" customWidth="1"/>
    <col min="7" max="7" width="16" customWidth="1"/>
    <col min="8" max="8" width="19" customWidth="1"/>
    <col min="9" max="9" width="15.1796875" bestFit="1" customWidth="1"/>
  </cols>
  <sheetData>
    <row r="1" spans="1:9" x14ac:dyDescent="0.35">
      <c r="A1" s="2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29</v>
      </c>
    </row>
    <row r="2" spans="1:9" x14ac:dyDescent="0.35">
      <c r="A2">
        <v>48</v>
      </c>
      <c r="B2" s="1">
        <v>45191</v>
      </c>
      <c r="C2" t="s">
        <v>15</v>
      </c>
      <c r="D2" t="s">
        <v>20</v>
      </c>
      <c r="E2" t="s">
        <v>23</v>
      </c>
      <c r="F2">
        <v>214</v>
      </c>
      <c r="G2">
        <v>11954</v>
      </c>
      <c r="H2" t="s">
        <v>11</v>
      </c>
      <c r="I2">
        <v>26</v>
      </c>
    </row>
    <row r="3" spans="1:9" x14ac:dyDescent="0.35">
      <c r="A3">
        <v>56</v>
      </c>
      <c r="B3" s="1">
        <v>45193</v>
      </c>
      <c r="C3" t="s">
        <v>12</v>
      </c>
      <c r="D3" t="s">
        <v>24</v>
      </c>
      <c r="E3" t="s">
        <v>10</v>
      </c>
      <c r="F3">
        <v>344</v>
      </c>
      <c r="G3">
        <v>13872</v>
      </c>
      <c r="H3" t="s">
        <v>11</v>
      </c>
      <c r="I3">
        <v>42</v>
      </c>
    </row>
    <row r="4" spans="1:9" x14ac:dyDescent="0.35">
      <c r="A4">
        <v>74</v>
      </c>
      <c r="B4" s="1">
        <v>45197</v>
      </c>
      <c r="C4" t="s">
        <v>12</v>
      </c>
      <c r="D4" t="s">
        <v>13</v>
      </c>
      <c r="E4" t="s">
        <v>23</v>
      </c>
      <c r="F4">
        <v>213</v>
      </c>
      <c r="G4">
        <v>42028</v>
      </c>
      <c r="H4" t="s">
        <v>11</v>
      </c>
      <c r="I4">
        <v>52</v>
      </c>
    </row>
    <row r="5" spans="1:9" x14ac:dyDescent="0.35">
      <c r="A5">
        <v>30</v>
      </c>
      <c r="B5" s="1">
        <v>45200</v>
      </c>
      <c r="C5" t="s">
        <v>12</v>
      </c>
      <c r="D5" t="s">
        <v>25</v>
      </c>
      <c r="E5" t="s">
        <v>10</v>
      </c>
      <c r="F5">
        <v>290</v>
      </c>
      <c r="G5">
        <v>15132</v>
      </c>
      <c r="H5" t="s">
        <v>28</v>
      </c>
      <c r="I5">
        <v>25</v>
      </c>
    </row>
    <row r="6" spans="1:9" x14ac:dyDescent="0.35">
      <c r="A6">
        <v>46</v>
      </c>
      <c r="B6" s="1">
        <v>45207</v>
      </c>
      <c r="C6" t="s">
        <v>12</v>
      </c>
      <c r="D6" t="s">
        <v>21</v>
      </c>
      <c r="E6" t="s">
        <v>10</v>
      </c>
      <c r="F6">
        <v>231</v>
      </c>
      <c r="G6">
        <v>32045</v>
      </c>
      <c r="H6" t="s">
        <v>11</v>
      </c>
      <c r="I6">
        <v>28</v>
      </c>
    </row>
    <row r="7" spans="1:9" x14ac:dyDescent="0.35">
      <c r="A7">
        <v>35</v>
      </c>
      <c r="B7" s="1">
        <v>45214</v>
      </c>
      <c r="C7" t="s">
        <v>12</v>
      </c>
      <c r="D7" t="s">
        <v>13</v>
      </c>
      <c r="E7" t="s">
        <v>17</v>
      </c>
      <c r="F7">
        <v>260</v>
      </c>
      <c r="G7">
        <v>34680</v>
      </c>
      <c r="H7" t="s">
        <v>18</v>
      </c>
      <c r="I7">
        <v>52</v>
      </c>
    </row>
    <row r="8" spans="1:9" x14ac:dyDescent="0.35">
      <c r="A8">
        <v>4</v>
      </c>
      <c r="B8" s="1">
        <v>45214</v>
      </c>
      <c r="C8" t="s">
        <v>12</v>
      </c>
      <c r="D8" t="s">
        <v>19</v>
      </c>
      <c r="E8" t="s">
        <v>17</v>
      </c>
      <c r="F8">
        <v>459</v>
      </c>
      <c r="G8">
        <v>17069</v>
      </c>
      <c r="H8" t="s">
        <v>28</v>
      </c>
      <c r="I8">
        <v>57</v>
      </c>
    </row>
    <row r="9" spans="1:9" x14ac:dyDescent="0.35">
      <c r="A9">
        <v>101</v>
      </c>
      <c r="B9" s="1">
        <v>45215</v>
      </c>
      <c r="C9" t="s">
        <v>8</v>
      </c>
      <c r="D9" t="s">
        <v>9</v>
      </c>
      <c r="E9" t="s">
        <v>14</v>
      </c>
      <c r="F9">
        <v>384</v>
      </c>
      <c r="G9">
        <v>40565</v>
      </c>
      <c r="H9" t="s">
        <v>11</v>
      </c>
      <c r="I9">
        <v>25</v>
      </c>
    </row>
    <row r="10" spans="1:9" x14ac:dyDescent="0.35">
      <c r="A10">
        <v>17</v>
      </c>
      <c r="B10" s="1">
        <v>45215</v>
      </c>
      <c r="C10" t="s">
        <v>12</v>
      </c>
      <c r="D10" t="s">
        <v>24</v>
      </c>
      <c r="E10" t="s">
        <v>17</v>
      </c>
      <c r="F10">
        <v>240</v>
      </c>
      <c r="G10">
        <v>65052</v>
      </c>
      <c r="H10" t="s">
        <v>11</v>
      </c>
      <c r="I10">
        <v>42</v>
      </c>
    </row>
    <row r="11" spans="1:9" x14ac:dyDescent="0.35">
      <c r="A11">
        <v>53</v>
      </c>
      <c r="B11" s="1">
        <v>45216</v>
      </c>
      <c r="C11" t="s">
        <v>27</v>
      </c>
      <c r="D11" t="s">
        <v>24</v>
      </c>
      <c r="E11" t="s">
        <v>17</v>
      </c>
      <c r="F11">
        <v>63</v>
      </c>
      <c r="G11">
        <v>3960</v>
      </c>
      <c r="H11" t="s">
        <v>18</v>
      </c>
      <c r="I11">
        <v>42</v>
      </c>
    </row>
    <row r="12" spans="1:9" x14ac:dyDescent="0.35">
      <c r="A12">
        <v>76</v>
      </c>
      <c r="B12" s="1">
        <v>45217</v>
      </c>
      <c r="C12" t="s">
        <v>15</v>
      </c>
      <c r="D12" t="s">
        <v>9</v>
      </c>
      <c r="E12" t="s">
        <v>23</v>
      </c>
      <c r="F12">
        <v>208</v>
      </c>
      <c r="G12">
        <v>25758</v>
      </c>
      <c r="H12" t="s">
        <v>28</v>
      </c>
      <c r="I12">
        <v>25</v>
      </c>
    </row>
    <row r="13" spans="1:9" x14ac:dyDescent="0.35">
      <c r="A13">
        <v>9</v>
      </c>
      <c r="B13" s="1">
        <v>45217</v>
      </c>
      <c r="C13" t="s">
        <v>12</v>
      </c>
      <c r="D13" t="s">
        <v>24</v>
      </c>
      <c r="E13" t="s">
        <v>23</v>
      </c>
      <c r="F13">
        <v>55</v>
      </c>
      <c r="G13">
        <v>25893</v>
      </c>
      <c r="H13" t="s">
        <v>18</v>
      </c>
      <c r="I13">
        <v>42</v>
      </c>
    </row>
    <row r="14" spans="1:9" x14ac:dyDescent="0.35">
      <c r="A14">
        <v>40</v>
      </c>
      <c r="B14" s="1">
        <v>45221</v>
      </c>
      <c r="C14" t="s">
        <v>27</v>
      </c>
      <c r="D14" t="s">
        <v>13</v>
      </c>
      <c r="E14" t="s">
        <v>10</v>
      </c>
      <c r="F14">
        <v>165</v>
      </c>
      <c r="G14">
        <v>679</v>
      </c>
      <c r="H14" t="s">
        <v>18</v>
      </c>
      <c r="I14">
        <v>52</v>
      </c>
    </row>
    <row r="15" spans="1:9" x14ac:dyDescent="0.35">
      <c r="A15">
        <v>47</v>
      </c>
      <c r="B15" s="1">
        <v>45228</v>
      </c>
      <c r="C15" t="s">
        <v>27</v>
      </c>
      <c r="D15" t="s">
        <v>19</v>
      </c>
      <c r="E15" t="s">
        <v>10</v>
      </c>
      <c r="F15">
        <v>288</v>
      </c>
      <c r="G15">
        <v>33284</v>
      </c>
      <c r="H15" t="s">
        <v>11</v>
      </c>
      <c r="I15">
        <v>57</v>
      </c>
    </row>
    <row r="16" spans="1:9" x14ac:dyDescent="0.35">
      <c r="A16">
        <v>36</v>
      </c>
      <c r="B16" s="1">
        <v>45230</v>
      </c>
      <c r="C16" t="s">
        <v>12</v>
      </c>
      <c r="D16" t="s">
        <v>20</v>
      </c>
      <c r="E16" t="s">
        <v>17</v>
      </c>
      <c r="F16">
        <v>460</v>
      </c>
      <c r="G16">
        <v>50274</v>
      </c>
      <c r="H16" t="s">
        <v>18</v>
      </c>
      <c r="I16">
        <v>26</v>
      </c>
    </row>
    <row r="17" spans="1:9" x14ac:dyDescent="0.35">
      <c r="A17">
        <v>115</v>
      </c>
      <c r="B17" s="1">
        <v>45232</v>
      </c>
      <c r="C17" t="s">
        <v>12</v>
      </c>
      <c r="D17" t="s">
        <v>20</v>
      </c>
      <c r="E17" t="s">
        <v>10</v>
      </c>
      <c r="F17">
        <v>541</v>
      </c>
      <c r="G17">
        <v>42432</v>
      </c>
      <c r="H17" t="s">
        <v>11</v>
      </c>
      <c r="I17">
        <v>26</v>
      </c>
    </row>
    <row r="18" spans="1:9" x14ac:dyDescent="0.35">
      <c r="A18">
        <v>70</v>
      </c>
      <c r="B18" s="1">
        <v>45232</v>
      </c>
      <c r="C18" t="s">
        <v>15</v>
      </c>
      <c r="D18" t="s">
        <v>24</v>
      </c>
      <c r="E18" t="s">
        <v>14</v>
      </c>
      <c r="F18">
        <v>335</v>
      </c>
      <c r="G18">
        <v>36984</v>
      </c>
      <c r="H18" t="s">
        <v>11</v>
      </c>
      <c r="I18">
        <v>42</v>
      </c>
    </row>
    <row r="19" spans="1:9" x14ac:dyDescent="0.35">
      <c r="A19">
        <v>114</v>
      </c>
      <c r="B19" s="1">
        <v>45233</v>
      </c>
      <c r="C19" t="s">
        <v>15</v>
      </c>
      <c r="D19" t="s">
        <v>19</v>
      </c>
      <c r="E19" t="s">
        <v>10</v>
      </c>
      <c r="F19">
        <v>126</v>
      </c>
      <c r="G19">
        <v>40446</v>
      </c>
      <c r="H19" t="s">
        <v>28</v>
      </c>
      <c r="I19">
        <v>57</v>
      </c>
    </row>
    <row r="20" spans="1:9" x14ac:dyDescent="0.35">
      <c r="A20">
        <v>50</v>
      </c>
      <c r="B20" s="1">
        <v>45234</v>
      </c>
      <c r="C20" t="s">
        <v>15</v>
      </c>
      <c r="D20" t="s">
        <v>9</v>
      </c>
      <c r="E20" t="s">
        <v>14</v>
      </c>
      <c r="F20">
        <v>177</v>
      </c>
      <c r="G20">
        <v>30600</v>
      </c>
      <c r="H20" t="s">
        <v>18</v>
      </c>
      <c r="I20">
        <v>25</v>
      </c>
    </row>
    <row r="21" spans="1:9" x14ac:dyDescent="0.35">
      <c r="A21">
        <v>25</v>
      </c>
      <c r="B21" s="1">
        <v>45235</v>
      </c>
      <c r="C21" t="s">
        <v>12</v>
      </c>
      <c r="D21" t="s">
        <v>20</v>
      </c>
      <c r="E21" t="s">
        <v>10</v>
      </c>
      <c r="F21">
        <v>439</v>
      </c>
      <c r="G21">
        <v>31392</v>
      </c>
      <c r="H21" t="s">
        <v>18</v>
      </c>
      <c r="I21">
        <v>26</v>
      </c>
    </row>
    <row r="22" spans="1:9" x14ac:dyDescent="0.35">
      <c r="A22">
        <v>116</v>
      </c>
      <c r="B22" s="1">
        <v>45240</v>
      </c>
      <c r="C22" t="s">
        <v>15</v>
      </c>
      <c r="D22" t="s">
        <v>21</v>
      </c>
      <c r="E22" t="s">
        <v>14</v>
      </c>
      <c r="F22">
        <v>666</v>
      </c>
      <c r="G22">
        <v>64635</v>
      </c>
      <c r="H22" t="s">
        <v>18</v>
      </c>
      <c r="I22">
        <v>28</v>
      </c>
    </row>
    <row r="23" spans="1:9" x14ac:dyDescent="0.35">
      <c r="A23">
        <v>104</v>
      </c>
      <c r="B23" s="1">
        <v>45243</v>
      </c>
      <c r="C23" t="s">
        <v>12</v>
      </c>
      <c r="D23" t="s">
        <v>24</v>
      </c>
      <c r="E23" t="s">
        <v>17</v>
      </c>
      <c r="F23">
        <v>359</v>
      </c>
      <c r="G23">
        <v>12753</v>
      </c>
      <c r="H23" t="s">
        <v>18</v>
      </c>
      <c r="I23">
        <v>42</v>
      </c>
    </row>
    <row r="24" spans="1:9" x14ac:dyDescent="0.35">
      <c r="A24">
        <v>67</v>
      </c>
      <c r="B24" s="1">
        <v>45249</v>
      </c>
      <c r="C24" t="s">
        <v>12</v>
      </c>
      <c r="D24" t="s">
        <v>20</v>
      </c>
      <c r="E24" t="s">
        <v>10</v>
      </c>
      <c r="F24">
        <v>511</v>
      </c>
      <c r="G24">
        <v>16698</v>
      </c>
      <c r="H24" t="s">
        <v>28</v>
      </c>
      <c r="I24">
        <v>26</v>
      </c>
    </row>
    <row r="25" spans="1:9" x14ac:dyDescent="0.35">
      <c r="A25">
        <v>34</v>
      </c>
      <c r="B25" s="1">
        <v>45251</v>
      </c>
      <c r="C25" t="s">
        <v>12</v>
      </c>
      <c r="D25" t="s">
        <v>22</v>
      </c>
      <c r="E25" t="s">
        <v>17</v>
      </c>
      <c r="F25">
        <v>333</v>
      </c>
      <c r="G25">
        <v>48000</v>
      </c>
      <c r="H25" t="s">
        <v>11</v>
      </c>
      <c r="I25">
        <v>28</v>
      </c>
    </row>
    <row r="26" spans="1:9" x14ac:dyDescent="0.35">
      <c r="A26">
        <v>43</v>
      </c>
      <c r="B26" s="1">
        <v>45252</v>
      </c>
      <c r="C26" t="s">
        <v>15</v>
      </c>
      <c r="D26" t="s">
        <v>24</v>
      </c>
      <c r="E26" t="s">
        <v>10</v>
      </c>
      <c r="F26">
        <v>354</v>
      </c>
      <c r="G26">
        <v>679</v>
      </c>
      <c r="H26" t="s">
        <v>18</v>
      </c>
      <c r="I26">
        <v>42</v>
      </c>
    </row>
    <row r="27" spans="1:9" x14ac:dyDescent="0.35">
      <c r="A27">
        <v>83</v>
      </c>
      <c r="B27" s="1">
        <v>45254</v>
      </c>
      <c r="C27" t="s">
        <v>12</v>
      </c>
      <c r="D27" t="s">
        <v>20</v>
      </c>
      <c r="E27" t="s">
        <v>17</v>
      </c>
      <c r="F27">
        <v>545</v>
      </c>
      <c r="G27">
        <v>65250</v>
      </c>
      <c r="H27" t="s">
        <v>11</v>
      </c>
      <c r="I27">
        <v>26</v>
      </c>
    </row>
    <row r="28" spans="1:9" x14ac:dyDescent="0.35">
      <c r="A28">
        <v>20</v>
      </c>
      <c r="B28" s="1">
        <v>45254</v>
      </c>
      <c r="C28" t="s">
        <v>12</v>
      </c>
      <c r="D28" t="s">
        <v>24</v>
      </c>
      <c r="E28" t="s">
        <v>23</v>
      </c>
      <c r="F28">
        <v>331</v>
      </c>
      <c r="G28">
        <v>27140</v>
      </c>
      <c r="H28" t="s">
        <v>18</v>
      </c>
      <c r="I28">
        <v>42</v>
      </c>
    </row>
    <row r="29" spans="1:9" x14ac:dyDescent="0.35">
      <c r="A29">
        <v>109</v>
      </c>
      <c r="B29" s="1">
        <v>45256</v>
      </c>
      <c r="C29" t="s">
        <v>27</v>
      </c>
      <c r="D29" t="s">
        <v>22</v>
      </c>
      <c r="E29" t="s">
        <v>10</v>
      </c>
      <c r="F29">
        <v>86</v>
      </c>
      <c r="G29">
        <v>25853</v>
      </c>
      <c r="H29" t="s">
        <v>11</v>
      </c>
      <c r="I29">
        <v>28</v>
      </c>
    </row>
    <row r="30" spans="1:9" x14ac:dyDescent="0.35">
      <c r="A30">
        <v>108</v>
      </c>
      <c r="B30" s="1">
        <v>45264</v>
      </c>
      <c r="C30" t="s">
        <v>12</v>
      </c>
      <c r="D30" t="s">
        <v>24</v>
      </c>
      <c r="E30" t="s">
        <v>10</v>
      </c>
      <c r="F30">
        <v>214</v>
      </c>
      <c r="G30">
        <v>31122</v>
      </c>
      <c r="H30" t="s">
        <v>18</v>
      </c>
      <c r="I30">
        <v>42</v>
      </c>
    </row>
    <row r="31" spans="1:9" x14ac:dyDescent="0.35">
      <c r="A31">
        <v>118</v>
      </c>
      <c r="B31" s="1">
        <v>45273</v>
      </c>
      <c r="C31" t="s">
        <v>12</v>
      </c>
      <c r="D31" t="s">
        <v>24</v>
      </c>
      <c r="E31" t="s">
        <v>10</v>
      </c>
      <c r="F31">
        <v>289</v>
      </c>
      <c r="G31">
        <v>24948</v>
      </c>
      <c r="H31" t="s">
        <v>18</v>
      </c>
      <c r="I31">
        <v>42</v>
      </c>
    </row>
    <row r="32" spans="1:9" x14ac:dyDescent="0.35">
      <c r="A32">
        <v>103</v>
      </c>
      <c r="B32" s="1">
        <v>45274</v>
      </c>
      <c r="C32" t="s">
        <v>27</v>
      </c>
      <c r="D32" t="s">
        <v>19</v>
      </c>
      <c r="E32" t="s">
        <v>10</v>
      </c>
      <c r="F32">
        <v>97</v>
      </c>
      <c r="G32">
        <v>679</v>
      </c>
      <c r="H32" t="s">
        <v>11</v>
      </c>
      <c r="I32">
        <v>57</v>
      </c>
    </row>
    <row r="33" spans="1:9" x14ac:dyDescent="0.35">
      <c r="A33">
        <v>93</v>
      </c>
      <c r="B33" s="1">
        <v>45277</v>
      </c>
      <c r="C33" t="s">
        <v>8</v>
      </c>
      <c r="D33" t="s">
        <v>22</v>
      </c>
      <c r="E33" t="s">
        <v>10</v>
      </c>
      <c r="F33">
        <v>366</v>
      </c>
      <c r="G33">
        <v>4131</v>
      </c>
      <c r="H33" t="s">
        <v>18</v>
      </c>
      <c r="I33">
        <v>28</v>
      </c>
    </row>
    <row r="34" spans="1:9" x14ac:dyDescent="0.35">
      <c r="A34">
        <v>98</v>
      </c>
      <c r="B34" s="1">
        <v>45282</v>
      </c>
      <c r="C34" t="s">
        <v>12</v>
      </c>
      <c r="D34" t="s">
        <v>19</v>
      </c>
      <c r="E34" t="s">
        <v>17</v>
      </c>
      <c r="F34">
        <v>222</v>
      </c>
      <c r="G34">
        <v>17500</v>
      </c>
      <c r="H34" t="s">
        <v>18</v>
      </c>
      <c r="I34">
        <v>57</v>
      </c>
    </row>
    <row r="35" spans="1:9" x14ac:dyDescent="0.35">
      <c r="A35">
        <v>61</v>
      </c>
      <c r="B35" s="1">
        <v>45286</v>
      </c>
      <c r="C35" t="s">
        <v>12</v>
      </c>
      <c r="D35" t="s">
        <v>13</v>
      </c>
      <c r="E35" t="s">
        <v>10</v>
      </c>
      <c r="F35">
        <v>151</v>
      </c>
      <c r="G35">
        <v>8475</v>
      </c>
      <c r="H35" t="s">
        <v>11</v>
      </c>
      <c r="I35">
        <v>52</v>
      </c>
    </row>
    <row r="36" spans="1:9" x14ac:dyDescent="0.35">
      <c r="A36">
        <v>100</v>
      </c>
      <c r="B36" s="1">
        <v>45286</v>
      </c>
      <c r="C36" t="s">
        <v>12</v>
      </c>
      <c r="D36" t="s">
        <v>13</v>
      </c>
      <c r="E36" t="s">
        <v>23</v>
      </c>
      <c r="F36">
        <v>307</v>
      </c>
      <c r="G36">
        <v>679</v>
      </c>
      <c r="H36" t="s">
        <v>11</v>
      </c>
      <c r="I36">
        <v>52</v>
      </c>
    </row>
    <row r="37" spans="1:9" x14ac:dyDescent="0.35">
      <c r="A37">
        <v>28</v>
      </c>
      <c r="B37" s="1">
        <v>45286</v>
      </c>
      <c r="C37" t="s">
        <v>12</v>
      </c>
      <c r="D37" t="s">
        <v>19</v>
      </c>
      <c r="E37" t="s">
        <v>10</v>
      </c>
      <c r="F37">
        <v>444</v>
      </c>
      <c r="G37">
        <v>7272</v>
      </c>
      <c r="H37" t="s">
        <v>18</v>
      </c>
      <c r="I37">
        <v>57</v>
      </c>
    </row>
    <row r="38" spans="1:9" x14ac:dyDescent="0.35">
      <c r="A38">
        <v>90</v>
      </c>
      <c r="B38" s="1">
        <v>45289</v>
      </c>
      <c r="C38" t="s">
        <v>12</v>
      </c>
      <c r="D38" t="s">
        <v>20</v>
      </c>
      <c r="E38" t="s">
        <v>14</v>
      </c>
      <c r="F38">
        <v>404</v>
      </c>
      <c r="G38">
        <v>13310</v>
      </c>
      <c r="H38" t="s">
        <v>11</v>
      </c>
      <c r="I38">
        <v>26</v>
      </c>
    </row>
    <row r="39" spans="1:9" x14ac:dyDescent="0.35">
      <c r="A39">
        <v>58</v>
      </c>
      <c r="B39" s="1">
        <v>45292</v>
      </c>
      <c r="C39" t="s">
        <v>8</v>
      </c>
      <c r="D39" t="s">
        <v>24</v>
      </c>
      <c r="E39" t="s">
        <v>10</v>
      </c>
      <c r="F39">
        <v>160</v>
      </c>
      <c r="G39">
        <v>59248</v>
      </c>
      <c r="H39" t="s">
        <v>11</v>
      </c>
      <c r="I39">
        <v>42</v>
      </c>
    </row>
    <row r="40" spans="1:9" x14ac:dyDescent="0.35">
      <c r="A40">
        <v>97</v>
      </c>
      <c r="B40" s="1">
        <v>45293</v>
      </c>
      <c r="C40" t="s">
        <v>12</v>
      </c>
      <c r="D40" t="s">
        <v>9</v>
      </c>
      <c r="E40" t="s">
        <v>23</v>
      </c>
      <c r="F40">
        <v>368</v>
      </c>
      <c r="G40">
        <v>25254</v>
      </c>
      <c r="H40" t="s">
        <v>11</v>
      </c>
      <c r="I40">
        <v>25</v>
      </c>
    </row>
    <row r="41" spans="1:9" x14ac:dyDescent="0.35">
      <c r="A41">
        <v>22</v>
      </c>
      <c r="B41" s="1">
        <v>45294</v>
      </c>
      <c r="C41" t="s">
        <v>12</v>
      </c>
      <c r="D41" t="s">
        <v>26</v>
      </c>
      <c r="E41" t="s">
        <v>17</v>
      </c>
      <c r="F41">
        <v>180</v>
      </c>
      <c r="G41">
        <v>33684</v>
      </c>
      <c r="H41" t="s">
        <v>11</v>
      </c>
      <c r="I41">
        <v>49</v>
      </c>
    </row>
    <row r="42" spans="1:9" x14ac:dyDescent="0.35">
      <c r="A42">
        <v>57</v>
      </c>
      <c r="B42" s="1">
        <v>45296</v>
      </c>
      <c r="C42" t="s">
        <v>12</v>
      </c>
      <c r="D42" t="s">
        <v>9</v>
      </c>
      <c r="E42" t="s">
        <v>14</v>
      </c>
      <c r="F42">
        <v>255</v>
      </c>
      <c r="G42">
        <v>57706</v>
      </c>
      <c r="H42" t="s">
        <v>11</v>
      </c>
      <c r="I42">
        <v>25</v>
      </c>
    </row>
    <row r="43" spans="1:9" x14ac:dyDescent="0.35">
      <c r="A43">
        <v>24</v>
      </c>
      <c r="B43" s="1">
        <v>45296</v>
      </c>
      <c r="C43" t="s">
        <v>8</v>
      </c>
      <c r="D43" t="s">
        <v>19</v>
      </c>
      <c r="E43" t="s">
        <v>17</v>
      </c>
      <c r="F43">
        <v>458</v>
      </c>
      <c r="G43">
        <v>42873</v>
      </c>
      <c r="H43" t="s">
        <v>11</v>
      </c>
      <c r="I43">
        <v>57</v>
      </c>
    </row>
    <row r="44" spans="1:9" x14ac:dyDescent="0.35">
      <c r="A44">
        <v>8</v>
      </c>
      <c r="B44" s="1">
        <v>45299</v>
      </c>
      <c r="C44" t="s">
        <v>12</v>
      </c>
      <c r="D44" t="s">
        <v>22</v>
      </c>
      <c r="E44" t="s">
        <v>23</v>
      </c>
      <c r="F44">
        <v>447</v>
      </c>
      <c r="G44">
        <v>52269</v>
      </c>
      <c r="H44" t="s">
        <v>18</v>
      </c>
      <c r="I44">
        <v>28</v>
      </c>
    </row>
    <row r="45" spans="1:9" x14ac:dyDescent="0.35">
      <c r="A45">
        <v>21</v>
      </c>
      <c r="B45" s="1">
        <v>45304</v>
      </c>
      <c r="C45" t="s">
        <v>8</v>
      </c>
      <c r="D45" t="s">
        <v>24</v>
      </c>
      <c r="E45" t="s">
        <v>17</v>
      </c>
      <c r="F45">
        <v>250</v>
      </c>
      <c r="G45">
        <v>11385</v>
      </c>
      <c r="H45" t="s">
        <v>18</v>
      </c>
      <c r="I45">
        <v>42</v>
      </c>
    </row>
    <row r="46" spans="1:9" x14ac:dyDescent="0.35">
      <c r="A46">
        <v>88</v>
      </c>
      <c r="B46" s="1">
        <v>45305</v>
      </c>
      <c r="C46" t="s">
        <v>15</v>
      </c>
      <c r="D46" t="s">
        <v>21</v>
      </c>
      <c r="E46" t="s">
        <v>14</v>
      </c>
      <c r="F46">
        <v>264</v>
      </c>
      <c r="G46">
        <v>75332</v>
      </c>
      <c r="H46" t="s">
        <v>11</v>
      </c>
      <c r="I46">
        <v>28</v>
      </c>
    </row>
    <row r="47" spans="1:9" x14ac:dyDescent="0.35">
      <c r="A47">
        <v>119</v>
      </c>
      <c r="B47" s="1">
        <v>45305</v>
      </c>
      <c r="C47" t="s">
        <v>12</v>
      </c>
      <c r="D47" t="s">
        <v>19</v>
      </c>
      <c r="E47" t="s">
        <v>23</v>
      </c>
      <c r="F47">
        <v>199</v>
      </c>
      <c r="G47">
        <v>56118</v>
      </c>
      <c r="H47" t="s">
        <v>28</v>
      </c>
      <c r="I47">
        <v>57</v>
      </c>
    </row>
    <row r="48" spans="1:9" x14ac:dyDescent="0.35">
      <c r="A48">
        <v>86</v>
      </c>
      <c r="B48" s="1">
        <v>45307</v>
      </c>
      <c r="C48" t="s">
        <v>8</v>
      </c>
      <c r="D48" t="s">
        <v>21</v>
      </c>
      <c r="E48" t="s">
        <v>10</v>
      </c>
      <c r="F48">
        <v>60</v>
      </c>
      <c r="G48">
        <v>5822</v>
      </c>
      <c r="H48" t="s">
        <v>18</v>
      </c>
      <c r="I48">
        <v>28</v>
      </c>
    </row>
    <row r="49" spans="1:9" x14ac:dyDescent="0.35">
      <c r="A49">
        <v>85</v>
      </c>
      <c r="B49" s="1">
        <v>45309</v>
      </c>
      <c r="C49" t="s">
        <v>12</v>
      </c>
      <c r="D49" t="s">
        <v>24</v>
      </c>
      <c r="E49" t="s">
        <v>23</v>
      </c>
      <c r="F49">
        <v>192</v>
      </c>
      <c r="G49">
        <v>18648</v>
      </c>
      <c r="H49" t="s">
        <v>11</v>
      </c>
      <c r="I49">
        <v>42</v>
      </c>
    </row>
    <row r="50" spans="1:9" x14ac:dyDescent="0.35">
      <c r="A50">
        <v>16</v>
      </c>
      <c r="B50" s="1">
        <v>45318</v>
      </c>
      <c r="C50" t="s">
        <v>15</v>
      </c>
      <c r="D50" t="s">
        <v>20</v>
      </c>
      <c r="E50" t="s">
        <v>14</v>
      </c>
      <c r="F50">
        <v>193</v>
      </c>
      <c r="G50">
        <v>18796</v>
      </c>
      <c r="H50" t="s">
        <v>18</v>
      </c>
      <c r="I50">
        <v>26</v>
      </c>
    </row>
    <row r="51" spans="1:9" x14ac:dyDescent="0.35">
      <c r="A51">
        <v>92</v>
      </c>
      <c r="B51" s="1">
        <v>45329</v>
      </c>
      <c r="C51" t="s">
        <v>8</v>
      </c>
      <c r="D51" t="s">
        <v>9</v>
      </c>
      <c r="E51" t="s">
        <v>17</v>
      </c>
      <c r="F51">
        <v>214</v>
      </c>
      <c r="G51">
        <v>4984</v>
      </c>
      <c r="H51" t="s">
        <v>18</v>
      </c>
      <c r="I51">
        <v>25</v>
      </c>
    </row>
    <row r="52" spans="1:9" x14ac:dyDescent="0.35">
      <c r="A52">
        <v>87</v>
      </c>
      <c r="B52" s="1">
        <v>45330</v>
      </c>
      <c r="C52" t="s">
        <v>12</v>
      </c>
      <c r="D52" t="s">
        <v>24</v>
      </c>
      <c r="E52" t="s">
        <v>14</v>
      </c>
      <c r="F52">
        <v>209</v>
      </c>
      <c r="G52">
        <v>51221</v>
      </c>
      <c r="H52" t="s">
        <v>11</v>
      </c>
      <c r="I52">
        <v>42</v>
      </c>
    </row>
    <row r="53" spans="1:9" x14ac:dyDescent="0.35">
      <c r="A53">
        <v>11</v>
      </c>
      <c r="B53" s="1">
        <v>45335</v>
      </c>
      <c r="C53" t="s">
        <v>12</v>
      </c>
      <c r="D53" t="s">
        <v>25</v>
      </c>
      <c r="E53" t="s">
        <v>17</v>
      </c>
      <c r="F53">
        <v>494</v>
      </c>
      <c r="G53">
        <v>46767</v>
      </c>
      <c r="H53" t="s">
        <v>11</v>
      </c>
      <c r="I53">
        <v>25</v>
      </c>
    </row>
    <row r="54" spans="1:9" x14ac:dyDescent="0.35">
      <c r="A54">
        <v>81</v>
      </c>
      <c r="B54" s="1">
        <v>45335</v>
      </c>
      <c r="C54" t="s">
        <v>27</v>
      </c>
      <c r="D54" t="s">
        <v>24</v>
      </c>
      <c r="E54" t="s">
        <v>10</v>
      </c>
      <c r="F54">
        <v>32</v>
      </c>
      <c r="G54">
        <v>3132</v>
      </c>
      <c r="H54" t="s">
        <v>18</v>
      </c>
      <c r="I54">
        <v>42</v>
      </c>
    </row>
    <row r="55" spans="1:9" x14ac:dyDescent="0.35">
      <c r="A55">
        <v>29</v>
      </c>
      <c r="B55" s="1">
        <v>45339</v>
      </c>
      <c r="C55" t="s">
        <v>12</v>
      </c>
      <c r="D55" t="s">
        <v>24</v>
      </c>
      <c r="E55" t="s">
        <v>23</v>
      </c>
      <c r="F55">
        <v>499</v>
      </c>
      <c r="G55">
        <v>48316</v>
      </c>
      <c r="H55" t="s">
        <v>11</v>
      </c>
      <c r="I55">
        <v>42</v>
      </c>
    </row>
    <row r="56" spans="1:9" x14ac:dyDescent="0.35">
      <c r="A56">
        <v>96</v>
      </c>
      <c r="B56" s="1">
        <v>45347</v>
      </c>
      <c r="C56" t="s">
        <v>15</v>
      </c>
      <c r="D56" t="s">
        <v>21</v>
      </c>
      <c r="E56" t="s">
        <v>10</v>
      </c>
      <c r="F56">
        <v>128</v>
      </c>
      <c r="G56">
        <v>35088</v>
      </c>
      <c r="H56" t="s">
        <v>18</v>
      </c>
      <c r="I56">
        <v>28</v>
      </c>
    </row>
    <row r="57" spans="1:9" x14ac:dyDescent="0.35">
      <c r="A57">
        <v>89</v>
      </c>
      <c r="B57" s="1">
        <v>45348</v>
      </c>
      <c r="C57" t="s">
        <v>12</v>
      </c>
      <c r="D57" t="s">
        <v>20</v>
      </c>
      <c r="E57" t="s">
        <v>23</v>
      </c>
      <c r="F57">
        <v>97</v>
      </c>
      <c r="G57">
        <v>679</v>
      </c>
      <c r="H57" t="s">
        <v>11</v>
      </c>
      <c r="I57">
        <v>26</v>
      </c>
    </row>
    <row r="58" spans="1:9" x14ac:dyDescent="0.35">
      <c r="A58">
        <v>68</v>
      </c>
      <c r="B58" s="1">
        <v>45350</v>
      </c>
      <c r="C58" t="s">
        <v>8</v>
      </c>
      <c r="D58" t="s">
        <v>26</v>
      </c>
      <c r="E58" t="s">
        <v>10</v>
      </c>
      <c r="F58">
        <v>308</v>
      </c>
      <c r="G58">
        <v>27956</v>
      </c>
      <c r="H58" t="s">
        <v>28</v>
      </c>
      <c r="I58">
        <v>49</v>
      </c>
    </row>
    <row r="59" spans="1:9" x14ac:dyDescent="0.35">
      <c r="A59">
        <v>71</v>
      </c>
      <c r="B59" s="1">
        <v>45350</v>
      </c>
      <c r="C59" t="s">
        <v>15</v>
      </c>
      <c r="D59" t="s">
        <v>26</v>
      </c>
      <c r="E59" t="s">
        <v>14</v>
      </c>
      <c r="F59">
        <v>95</v>
      </c>
      <c r="G59">
        <v>46800</v>
      </c>
      <c r="H59" t="s">
        <v>18</v>
      </c>
      <c r="I59">
        <v>49</v>
      </c>
    </row>
    <row r="60" spans="1:9" x14ac:dyDescent="0.35">
      <c r="A60">
        <v>6</v>
      </c>
      <c r="B60" s="1">
        <v>45350</v>
      </c>
      <c r="C60" t="s">
        <v>12</v>
      </c>
      <c r="D60" t="s">
        <v>20</v>
      </c>
      <c r="E60" t="s">
        <v>17</v>
      </c>
      <c r="F60">
        <v>401</v>
      </c>
      <c r="G60">
        <v>19691</v>
      </c>
      <c r="H60" t="s">
        <v>18</v>
      </c>
      <c r="I60">
        <v>26</v>
      </c>
    </row>
    <row r="61" spans="1:9" x14ac:dyDescent="0.35">
      <c r="A61">
        <v>49</v>
      </c>
      <c r="B61" s="1">
        <v>45350</v>
      </c>
      <c r="C61" t="s">
        <v>8</v>
      </c>
      <c r="D61" t="s">
        <v>20</v>
      </c>
      <c r="E61" t="s">
        <v>17</v>
      </c>
      <c r="F61">
        <v>74</v>
      </c>
      <c r="G61">
        <v>36708</v>
      </c>
      <c r="H61" t="s">
        <v>18</v>
      </c>
      <c r="I61">
        <v>26</v>
      </c>
    </row>
    <row r="62" spans="1:9" x14ac:dyDescent="0.35">
      <c r="A62">
        <v>62</v>
      </c>
      <c r="B62" s="1">
        <v>45350</v>
      </c>
      <c r="C62" t="s">
        <v>12</v>
      </c>
      <c r="D62" t="s">
        <v>19</v>
      </c>
      <c r="E62" t="s">
        <v>17</v>
      </c>
      <c r="F62">
        <v>535</v>
      </c>
      <c r="G62">
        <v>44330</v>
      </c>
      <c r="H62" t="s">
        <v>18</v>
      </c>
      <c r="I62">
        <v>57</v>
      </c>
    </row>
    <row r="63" spans="1:9" x14ac:dyDescent="0.35">
      <c r="A63">
        <v>80</v>
      </c>
      <c r="B63" s="1">
        <v>45350</v>
      </c>
      <c r="C63" t="s">
        <v>8</v>
      </c>
      <c r="D63" t="s">
        <v>19</v>
      </c>
      <c r="E63" t="s">
        <v>17</v>
      </c>
      <c r="F63">
        <v>380</v>
      </c>
      <c r="G63">
        <v>44525</v>
      </c>
      <c r="H63" t="s">
        <v>28</v>
      </c>
      <c r="I63">
        <v>57</v>
      </c>
    </row>
    <row r="64" spans="1:9" x14ac:dyDescent="0.35">
      <c r="A64">
        <v>52</v>
      </c>
      <c r="B64" s="1">
        <v>45350</v>
      </c>
      <c r="C64" t="s">
        <v>8</v>
      </c>
      <c r="D64" t="s">
        <v>24</v>
      </c>
      <c r="E64" t="s">
        <v>17</v>
      </c>
      <c r="F64">
        <v>343</v>
      </c>
      <c r="G64">
        <v>33344</v>
      </c>
      <c r="H64" t="s">
        <v>18</v>
      </c>
      <c r="I64">
        <v>42</v>
      </c>
    </row>
    <row r="65" spans="1:9" x14ac:dyDescent="0.35">
      <c r="A65">
        <v>105</v>
      </c>
      <c r="B65" s="1">
        <v>45350</v>
      </c>
      <c r="C65" t="s">
        <v>15</v>
      </c>
      <c r="D65" t="s">
        <v>24</v>
      </c>
      <c r="E65" t="s">
        <v>17</v>
      </c>
      <c r="F65">
        <v>318</v>
      </c>
      <c r="G65">
        <v>16864</v>
      </c>
      <c r="H65" t="s">
        <v>18</v>
      </c>
      <c r="I65">
        <v>42</v>
      </c>
    </row>
    <row r="66" spans="1:9" x14ac:dyDescent="0.35">
      <c r="A66">
        <v>72</v>
      </c>
      <c r="B66" s="1">
        <v>45356</v>
      </c>
      <c r="C66" t="s">
        <v>15</v>
      </c>
      <c r="D66" t="s">
        <v>24</v>
      </c>
      <c r="E66" t="s">
        <v>14</v>
      </c>
      <c r="F66">
        <v>218</v>
      </c>
      <c r="G66">
        <v>7125</v>
      </c>
      <c r="H66" t="s">
        <v>18</v>
      </c>
      <c r="I66">
        <v>42</v>
      </c>
    </row>
    <row r="67" spans="1:9" x14ac:dyDescent="0.35">
      <c r="A67">
        <v>75</v>
      </c>
      <c r="B67" s="1">
        <v>45357</v>
      </c>
      <c r="C67" t="s">
        <v>12</v>
      </c>
      <c r="D67" t="s">
        <v>22</v>
      </c>
      <c r="E67" t="s">
        <v>10</v>
      </c>
      <c r="F67">
        <v>128</v>
      </c>
      <c r="G67">
        <v>679</v>
      </c>
      <c r="H67" t="s">
        <v>18</v>
      </c>
      <c r="I67">
        <v>28</v>
      </c>
    </row>
    <row r="68" spans="1:9" x14ac:dyDescent="0.35">
      <c r="A68">
        <v>120</v>
      </c>
      <c r="B68" s="1">
        <v>45361</v>
      </c>
      <c r="C68" t="s">
        <v>27</v>
      </c>
      <c r="D68" t="s">
        <v>16</v>
      </c>
      <c r="E68" t="s">
        <v>10</v>
      </c>
      <c r="F68">
        <v>497</v>
      </c>
      <c r="G68">
        <v>46548</v>
      </c>
      <c r="H68" t="s">
        <v>11</v>
      </c>
      <c r="I68">
        <v>36</v>
      </c>
    </row>
    <row r="69" spans="1:9" x14ac:dyDescent="0.35">
      <c r="A69">
        <v>51</v>
      </c>
      <c r="B69" s="1">
        <v>45364</v>
      </c>
      <c r="C69" t="s">
        <v>8</v>
      </c>
      <c r="D69" t="s">
        <v>19</v>
      </c>
      <c r="E69" t="s">
        <v>17</v>
      </c>
      <c r="F69">
        <v>358</v>
      </c>
      <c r="G69">
        <v>13568</v>
      </c>
      <c r="H69" t="s">
        <v>11</v>
      </c>
      <c r="I69">
        <v>57</v>
      </c>
    </row>
    <row r="70" spans="1:9" x14ac:dyDescent="0.35">
      <c r="A70">
        <v>84</v>
      </c>
      <c r="B70" s="1">
        <v>45369</v>
      </c>
      <c r="C70" t="s">
        <v>12</v>
      </c>
      <c r="D70" t="s">
        <v>21</v>
      </c>
      <c r="E70" t="s">
        <v>23</v>
      </c>
      <c r="F70">
        <v>84</v>
      </c>
      <c r="G70">
        <v>10688</v>
      </c>
      <c r="H70" t="s">
        <v>11</v>
      </c>
      <c r="I70">
        <v>28</v>
      </c>
    </row>
    <row r="71" spans="1:9" x14ac:dyDescent="0.35">
      <c r="A71">
        <v>113</v>
      </c>
      <c r="B71" s="1">
        <v>45370</v>
      </c>
      <c r="C71" t="s">
        <v>27</v>
      </c>
      <c r="D71" t="s">
        <v>20</v>
      </c>
      <c r="E71" t="s">
        <v>10</v>
      </c>
      <c r="F71">
        <v>81</v>
      </c>
      <c r="G71">
        <v>31414</v>
      </c>
      <c r="H71" t="s">
        <v>11</v>
      </c>
      <c r="I71">
        <v>26</v>
      </c>
    </row>
    <row r="72" spans="1:9" x14ac:dyDescent="0.35">
      <c r="A72">
        <v>32</v>
      </c>
      <c r="B72" s="1">
        <v>45371</v>
      </c>
      <c r="C72" t="s">
        <v>27</v>
      </c>
      <c r="D72" t="s">
        <v>24</v>
      </c>
      <c r="E72" t="s">
        <v>10</v>
      </c>
      <c r="F72">
        <v>389</v>
      </c>
      <c r="G72">
        <v>37744</v>
      </c>
      <c r="H72" t="s">
        <v>18</v>
      </c>
      <c r="I72">
        <v>42</v>
      </c>
    </row>
    <row r="73" spans="1:9" x14ac:dyDescent="0.35">
      <c r="A73">
        <v>60</v>
      </c>
      <c r="B73" s="1">
        <v>45372</v>
      </c>
      <c r="C73" t="s">
        <v>15</v>
      </c>
      <c r="D73" t="s">
        <v>9</v>
      </c>
      <c r="E73" t="s">
        <v>17</v>
      </c>
      <c r="F73">
        <v>178</v>
      </c>
      <c r="G73">
        <v>679</v>
      </c>
      <c r="H73" t="s">
        <v>18</v>
      </c>
      <c r="I73">
        <v>25</v>
      </c>
    </row>
    <row r="74" spans="1:9" x14ac:dyDescent="0.35">
      <c r="A74">
        <v>117</v>
      </c>
      <c r="B74" s="1">
        <v>45374</v>
      </c>
      <c r="C74" t="s">
        <v>15</v>
      </c>
      <c r="D74" t="s">
        <v>20</v>
      </c>
      <c r="E74" t="s">
        <v>23</v>
      </c>
      <c r="F74">
        <v>527</v>
      </c>
      <c r="G74">
        <v>51168</v>
      </c>
      <c r="H74" t="s">
        <v>18</v>
      </c>
      <c r="I74">
        <v>26</v>
      </c>
    </row>
    <row r="75" spans="1:9" x14ac:dyDescent="0.35">
      <c r="A75">
        <v>37</v>
      </c>
      <c r="B75" s="1">
        <v>45377</v>
      </c>
      <c r="C75" t="s">
        <v>15</v>
      </c>
      <c r="D75" t="s">
        <v>26</v>
      </c>
      <c r="E75" t="s">
        <v>10</v>
      </c>
      <c r="F75">
        <v>145</v>
      </c>
      <c r="G75">
        <v>43615</v>
      </c>
      <c r="H75" t="s">
        <v>18</v>
      </c>
      <c r="I75">
        <v>49</v>
      </c>
    </row>
    <row r="76" spans="1:9" x14ac:dyDescent="0.35">
      <c r="A76">
        <v>65</v>
      </c>
      <c r="B76" s="1">
        <v>45378</v>
      </c>
      <c r="C76" t="s">
        <v>27</v>
      </c>
      <c r="D76" t="s">
        <v>24</v>
      </c>
      <c r="E76" t="s">
        <v>10</v>
      </c>
      <c r="F76">
        <v>495</v>
      </c>
      <c r="G76">
        <v>679</v>
      </c>
      <c r="H76" t="s">
        <v>18</v>
      </c>
      <c r="I76">
        <v>42</v>
      </c>
    </row>
    <row r="77" spans="1:9" x14ac:dyDescent="0.35">
      <c r="A77">
        <v>1</v>
      </c>
      <c r="B77" s="1">
        <v>45380</v>
      </c>
      <c r="C77" t="s">
        <v>8</v>
      </c>
      <c r="D77" t="s">
        <v>9</v>
      </c>
      <c r="E77" t="s">
        <v>10</v>
      </c>
      <c r="F77">
        <v>412</v>
      </c>
      <c r="G77">
        <v>22288</v>
      </c>
      <c r="H77" t="s">
        <v>11</v>
      </c>
      <c r="I77">
        <v>25</v>
      </c>
    </row>
    <row r="78" spans="1:9" x14ac:dyDescent="0.35">
      <c r="A78">
        <v>18</v>
      </c>
      <c r="B78" s="1">
        <v>45381</v>
      </c>
      <c r="C78" t="s">
        <v>12</v>
      </c>
      <c r="D78" t="s">
        <v>26</v>
      </c>
      <c r="E78" t="s">
        <v>10</v>
      </c>
      <c r="F78">
        <v>363</v>
      </c>
      <c r="G78">
        <v>38232</v>
      </c>
      <c r="H78" t="s">
        <v>11</v>
      </c>
      <c r="I78">
        <v>49</v>
      </c>
    </row>
    <row r="79" spans="1:9" x14ac:dyDescent="0.35">
      <c r="A79">
        <v>110</v>
      </c>
      <c r="B79" s="1">
        <v>45383</v>
      </c>
      <c r="C79" t="s">
        <v>12</v>
      </c>
      <c r="D79" t="s">
        <v>13</v>
      </c>
      <c r="E79" t="s">
        <v>17</v>
      </c>
      <c r="F79">
        <v>155</v>
      </c>
      <c r="G79">
        <v>11092</v>
      </c>
      <c r="H79" t="s">
        <v>11</v>
      </c>
      <c r="I79">
        <v>52</v>
      </c>
    </row>
    <row r="80" spans="1:9" x14ac:dyDescent="0.35">
      <c r="A80">
        <v>66</v>
      </c>
      <c r="B80" s="1">
        <v>45390</v>
      </c>
      <c r="C80" t="s">
        <v>12</v>
      </c>
      <c r="D80" t="s">
        <v>21</v>
      </c>
      <c r="E80" t="s">
        <v>23</v>
      </c>
      <c r="F80">
        <v>190</v>
      </c>
      <c r="G80">
        <v>28050</v>
      </c>
      <c r="H80" t="s">
        <v>11</v>
      </c>
      <c r="I80">
        <v>28</v>
      </c>
    </row>
    <row r="81" spans="1:9" x14ac:dyDescent="0.35">
      <c r="A81">
        <v>106</v>
      </c>
      <c r="B81" s="1">
        <v>45392</v>
      </c>
      <c r="C81" t="s">
        <v>8</v>
      </c>
      <c r="D81" t="s">
        <v>24</v>
      </c>
      <c r="E81" t="s">
        <v>10</v>
      </c>
      <c r="F81">
        <v>51</v>
      </c>
      <c r="G81">
        <v>56888</v>
      </c>
      <c r="H81" t="s">
        <v>11</v>
      </c>
      <c r="I81">
        <v>42</v>
      </c>
    </row>
    <row r="82" spans="1:9" x14ac:dyDescent="0.35">
      <c r="A82">
        <v>15</v>
      </c>
      <c r="B82" s="1">
        <v>45398</v>
      </c>
      <c r="C82" t="s">
        <v>15</v>
      </c>
      <c r="D82" t="s">
        <v>24</v>
      </c>
      <c r="E82" t="s">
        <v>10</v>
      </c>
      <c r="F82">
        <v>383</v>
      </c>
      <c r="G82">
        <v>39008</v>
      </c>
      <c r="H82" t="s">
        <v>28</v>
      </c>
      <c r="I82">
        <v>42</v>
      </c>
    </row>
    <row r="83" spans="1:9" x14ac:dyDescent="0.35">
      <c r="A83">
        <v>41</v>
      </c>
      <c r="B83" s="1">
        <v>45407</v>
      </c>
      <c r="C83" t="s">
        <v>12</v>
      </c>
      <c r="D83" t="s">
        <v>24</v>
      </c>
      <c r="E83" t="s">
        <v>14</v>
      </c>
      <c r="F83">
        <v>51</v>
      </c>
      <c r="G83">
        <v>35280</v>
      </c>
      <c r="H83" t="s">
        <v>18</v>
      </c>
      <c r="I83">
        <v>42</v>
      </c>
    </row>
    <row r="84" spans="1:9" x14ac:dyDescent="0.35">
      <c r="A84">
        <v>12</v>
      </c>
      <c r="B84" s="1">
        <v>45410</v>
      </c>
      <c r="C84" t="s">
        <v>12</v>
      </c>
      <c r="D84" t="s">
        <v>25</v>
      </c>
      <c r="E84" t="s">
        <v>10</v>
      </c>
      <c r="F84">
        <v>462</v>
      </c>
      <c r="G84">
        <v>26145</v>
      </c>
      <c r="H84" t="s">
        <v>28</v>
      </c>
      <c r="I84">
        <v>25</v>
      </c>
    </row>
    <row r="85" spans="1:9" x14ac:dyDescent="0.35">
      <c r="A85">
        <v>107</v>
      </c>
      <c r="B85" s="1">
        <v>45412</v>
      </c>
      <c r="C85" t="s">
        <v>27</v>
      </c>
      <c r="D85" t="s">
        <v>21</v>
      </c>
      <c r="E85" t="s">
        <v>17</v>
      </c>
      <c r="F85">
        <v>236</v>
      </c>
      <c r="G85">
        <v>679</v>
      </c>
      <c r="H85" t="s">
        <v>28</v>
      </c>
      <c r="I85">
        <v>28</v>
      </c>
    </row>
    <row r="86" spans="1:9" x14ac:dyDescent="0.35">
      <c r="A86">
        <v>2</v>
      </c>
      <c r="B86" s="1">
        <v>45420</v>
      </c>
      <c r="C86" t="s">
        <v>12</v>
      </c>
      <c r="D86" t="s">
        <v>13</v>
      </c>
      <c r="E86" t="s">
        <v>14</v>
      </c>
      <c r="F86">
        <v>430</v>
      </c>
      <c r="G86">
        <v>66500</v>
      </c>
      <c r="H86" t="s">
        <v>11</v>
      </c>
      <c r="I86">
        <v>52</v>
      </c>
    </row>
    <row r="87" spans="1:9" x14ac:dyDescent="0.35">
      <c r="A87">
        <v>33</v>
      </c>
      <c r="B87" s="1">
        <v>45422</v>
      </c>
      <c r="C87" t="s">
        <v>27</v>
      </c>
      <c r="D87" t="s">
        <v>25</v>
      </c>
      <c r="E87" t="s">
        <v>23</v>
      </c>
      <c r="F87">
        <v>511</v>
      </c>
      <c r="G87">
        <v>679</v>
      </c>
      <c r="H87" t="s">
        <v>11</v>
      </c>
      <c r="I87">
        <v>25</v>
      </c>
    </row>
    <row r="88" spans="1:9" x14ac:dyDescent="0.35">
      <c r="A88">
        <v>42</v>
      </c>
      <c r="B88" s="1">
        <v>45424</v>
      </c>
      <c r="C88" t="s">
        <v>15</v>
      </c>
      <c r="D88" t="s">
        <v>24</v>
      </c>
      <c r="E88" t="s">
        <v>10</v>
      </c>
      <c r="F88">
        <v>382</v>
      </c>
      <c r="G88">
        <v>37490</v>
      </c>
      <c r="H88" t="s">
        <v>18</v>
      </c>
      <c r="I88">
        <v>42</v>
      </c>
    </row>
    <row r="89" spans="1:9" x14ac:dyDescent="0.35">
      <c r="A89">
        <v>94</v>
      </c>
      <c r="B89" s="1">
        <v>45427</v>
      </c>
      <c r="C89" t="s">
        <v>15</v>
      </c>
      <c r="D89" t="s">
        <v>25</v>
      </c>
      <c r="E89" t="s">
        <v>10</v>
      </c>
      <c r="F89">
        <v>173</v>
      </c>
      <c r="G89">
        <v>24549</v>
      </c>
      <c r="H89" t="s">
        <v>18</v>
      </c>
      <c r="I89">
        <v>25</v>
      </c>
    </row>
    <row r="90" spans="1:9" x14ac:dyDescent="0.35">
      <c r="A90">
        <v>64</v>
      </c>
      <c r="B90" s="1">
        <v>45432</v>
      </c>
      <c r="C90" t="s">
        <v>12</v>
      </c>
      <c r="D90" t="s">
        <v>9</v>
      </c>
      <c r="E90" t="s">
        <v>23</v>
      </c>
      <c r="F90">
        <v>188</v>
      </c>
      <c r="G90">
        <v>679</v>
      </c>
      <c r="H90" t="s">
        <v>11</v>
      </c>
      <c r="I90">
        <v>25</v>
      </c>
    </row>
    <row r="91" spans="1:9" x14ac:dyDescent="0.35">
      <c r="A91">
        <v>91</v>
      </c>
      <c r="B91" s="1">
        <v>45444</v>
      </c>
      <c r="C91" t="s">
        <v>15</v>
      </c>
      <c r="D91" t="s">
        <v>24</v>
      </c>
      <c r="E91" t="s">
        <v>17</v>
      </c>
      <c r="F91">
        <v>386</v>
      </c>
      <c r="G91">
        <v>47952</v>
      </c>
      <c r="H91" t="s">
        <v>18</v>
      </c>
      <c r="I91">
        <v>42</v>
      </c>
    </row>
    <row r="92" spans="1:9" x14ac:dyDescent="0.35">
      <c r="A92">
        <v>5</v>
      </c>
      <c r="B92" s="1">
        <v>45449</v>
      </c>
      <c r="C92" t="s">
        <v>8</v>
      </c>
      <c r="D92" t="s">
        <v>20</v>
      </c>
      <c r="E92" t="s">
        <v>17</v>
      </c>
      <c r="F92">
        <v>178</v>
      </c>
      <c r="G92">
        <v>41349</v>
      </c>
      <c r="H92" t="s">
        <v>18</v>
      </c>
      <c r="I92">
        <v>26</v>
      </c>
    </row>
    <row r="93" spans="1:9" x14ac:dyDescent="0.35">
      <c r="A93">
        <v>44</v>
      </c>
      <c r="B93" s="1">
        <v>45451</v>
      </c>
      <c r="C93" t="s">
        <v>27</v>
      </c>
      <c r="D93" t="s">
        <v>13</v>
      </c>
      <c r="E93" t="s">
        <v>14</v>
      </c>
      <c r="F93">
        <v>368</v>
      </c>
      <c r="G93">
        <v>46068</v>
      </c>
      <c r="H93" t="s">
        <v>11</v>
      </c>
      <c r="I93">
        <v>52</v>
      </c>
    </row>
    <row r="94" spans="1:9" x14ac:dyDescent="0.35">
      <c r="A94">
        <v>59</v>
      </c>
      <c r="B94" s="1">
        <v>45453</v>
      </c>
      <c r="C94" t="s">
        <v>15</v>
      </c>
      <c r="D94" t="s">
        <v>9</v>
      </c>
      <c r="E94" t="s">
        <v>23</v>
      </c>
      <c r="F94">
        <v>322</v>
      </c>
      <c r="G94">
        <v>29440</v>
      </c>
      <c r="H94" t="s">
        <v>18</v>
      </c>
      <c r="I94">
        <v>25</v>
      </c>
    </row>
    <row r="95" spans="1:9" x14ac:dyDescent="0.35">
      <c r="A95">
        <v>82</v>
      </c>
      <c r="B95" s="1">
        <v>45457</v>
      </c>
      <c r="C95" t="s">
        <v>27</v>
      </c>
      <c r="D95" t="s">
        <v>9</v>
      </c>
      <c r="E95" t="s">
        <v>14</v>
      </c>
      <c r="F95">
        <v>130</v>
      </c>
      <c r="G95">
        <v>16740</v>
      </c>
      <c r="H95" t="s">
        <v>11</v>
      </c>
      <c r="I95">
        <v>25</v>
      </c>
    </row>
    <row r="96" spans="1:9" x14ac:dyDescent="0.35">
      <c r="A96">
        <v>45</v>
      </c>
      <c r="B96" s="1">
        <v>45458</v>
      </c>
      <c r="C96" t="s">
        <v>12</v>
      </c>
      <c r="D96" t="s">
        <v>16</v>
      </c>
      <c r="E96" t="s">
        <v>23</v>
      </c>
      <c r="F96">
        <v>79</v>
      </c>
      <c r="G96">
        <v>11078</v>
      </c>
      <c r="H96" t="s">
        <v>11</v>
      </c>
      <c r="I96">
        <v>36</v>
      </c>
    </row>
    <row r="97" spans="1:9" x14ac:dyDescent="0.35">
      <c r="A97">
        <v>99</v>
      </c>
      <c r="B97" s="1">
        <v>45464</v>
      </c>
      <c r="C97" t="s">
        <v>12</v>
      </c>
      <c r="D97" t="s">
        <v>24</v>
      </c>
      <c r="E97" t="s">
        <v>23</v>
      </c>
      <c r="F97">
        <v>216</v>
      </c>
      <c r="G97">
        <v>36934</v>
      </c>
      <c r="H97" t="s">
        <v>11</v>
      </c>
      <c r="I97">
        <v>42</v>
      </c>
    </row>
    <row r="98" spans="1:9" x14ac:dyDescent="0.35">
      <c r="A98">
        <v>14</v>
      </c>
      <c r="B98" s="1">
        <v>45465</v>
      </c>
      <c r="C98" t="s">
        <v>8</v>
      </c>
      <c r="D98" t="s">
        <v>20</v>
      </c>
      <c r="E98" t="s">
        <v>10</v>
      </c>
      <c r="F98">
        <v>332</v>
      </c>
      <c r="G98">
        <v>679</v>
      </c>
      <c r="H98" t="s">
        <v>11</v>
      </c>
      <c r="I98">
        <v>26</v>
      </c>
    </row>
    <row r="99" spans="1:9" x14ac:dyDescent="0.35">
      <c r="A99">
        <v>38</v>
      </c>
      <c r="B99" s="1">
        <v>45467</v>
      </c>
      <c r="C99" t="s">
        <v>12</v>
      </c>
      <c r="D99" t="s">
        <v>24</v>
      </c>
      <c r="E99" t="s">
        <v>23</v>
      </c>
      <c r="F99">
        <v>115</v>
      </c>
      <c r="G99">
        <v>14076</v>
      </c>
      <c r="H99" t="s">
        <v>11</v>
      </c>
      <c r="I99">
        <v>42</v>
      </c>
    </row>
    <row r="100" spans="1:9" x14ac:dyDescent="0.35">
      <c r="A100">
        <v>19</v>
      </c>
      <c r="B100" s="1">
        <v>45469</v>
      </c>
      <c r="C100" t="s">
        <v>12</v>
      </c>
      <c r="D100" t="s">
        <v>26</v>
      </c>
      <c r="E100" t="s">
        <v>10</v>
      </c>
      <c r="F100">
        <v>443</v>
      </c>
      <c r="G100">
        <v>50652</v>
      </c>
      <c r="H100" t="s">
        <v>18</v>
      </c>
      <c r="I100">
        <v>49</v>
      </c>
    </row>
    <row r="101" spans="1:9" x14ac:dyDescent="0.35">
      <c r="A101">
        <v>78</v>
      </c>
      <c r="B101" s="1">
        <v>45469</v>
      </c>
      <c r="C101" t="s">
        <v>8</v>
      </c>
      <c r="D101" t="s">
        <v>20</v>
      </c>
      <c r="E101" t="s">
        <v>10</v>
      </c>
      <c r="F101">
        <v>465</v>
      </c>
      <c r="G101">
        <v>679</v>
      </c>
      <c r="H101" t="s">
        <v>11</v>
      </c>
      <c r="I101">
        <v>26</v>
      </c>
    </row>
    <row r="102" spans="1:9" x14ac:dyDescent="0.35">
      <c r="A102">
        <v>7</v>
      </c>
      <c r="B102" s="1">
        <v>45472</v>
      </c>
      <c r="C102" t="s">
        <v>12</v>
      </c>
      <c r="D102" t="s">
        <v>21</v>
      </c>
      <c r="E102" t="s">
        <v>17</v>
      </c>
      <c r="F102">
        <v>68</v>
      </c>
      <c r="G102">
        <v>11696</v>
      </c>
      <c r="H102" t="s">
        <v>18</v>
      </c>
      <c r="I102">
        <v>28</v>
      </c>
    </row>
    <row r="103" spans="1:9" x14ac:dyDescent="0.35">
      <c r="A103">
        <v>13</v>
      </c>
      <c r="B103" s="1">
        <v>45472</v>
      </c>
      <c r="C103" t="s">
        <v>15</v>
      </c>
      <c r="D103" t="s">
        <v>9</v>
      </c>
      <c r="E103" t="s">
        <v>23</v>
      </c>
      <c r="F103">
        <v>435</v>
      </c>
      <c r="G103">
        <v>64090</v>
      </c>
      <c r="H103" t="s">
        <v>11</v>
      </c>
      <c r="I103">
        <v>25</v>
      </c>
    </row>
    <row r="104" spans="1:9" x14ac:dyDescent="0.35">
      <c r="A104">
        <v>77</v>
      </c>
      <c r="B104" s="1">
        <v>45478</v>
      </c>
      <c r="C104" t="s">
        <v>12</v>
      </c>
      <c r="D104" t="s">
        <v>24</v>
      </c>
      <c r="E104" t="s">
        <v>14</v>
      </c>
      <c r="F104">
        <v>115</v>
      </c>
      <c r="G104">
        <v>34804</v>
      </c>
      <c r="H104" t="s">
        <v>11</v>
      </c>
      <c r="I104">
        <v>42</v>
      </c>
    </row>
    <row r="105" spans="1:9" x14ac:dyDescent="0.35">
      <c r="A105">
        <v>39</v>
      </c>
      <c r="B105" s="1">
        <v>45489</v>
      </c>
      <c r="C105" t="s">
        <v>15</v>
      </c>
      <c r="D105" t="s">
        <v>16</v>
      </c>
      <c r="E105" t="s">
        <v>10</v>
      </c>
      <c r="F105">
        <v>248</v>
      </c>
      <c r="G105">
        <v>12870</v>
      </c>
      <c r="H105" t="s">
        <v>11</v>
      </c>
      <c r="I105">
        <v>36</v>
      </c>
    </row>
    <row r="106" spans="1:9" x14ac:dyDescent="0.35">
      <c r="A106">
        <v>102</v>
      </c>
      <c r="B106" s="1">
        <v>45497</v>
      </c>
      <c r="C106" t="s">
        <v>27</v>
      </c>
      <c r="D106" t="s">
        <v>20</v>
      </c>
      <c r="E106" t="s">
        <v>10</v>
      </c>
      <c r="F106">
        <v>376</v>
      </c>
      <c r="G106">
        <v>679</v>
      </c>
      <c r="H106" t="s">
        <v>11</v>
      </c>
      <c r="I106">
        <v>26</v>
      </c>
    </row>
    <row r="107" spans="1:9" x14ac:dyDescent="0.35">
      <c r="A107">
        <v>111</v>
      </c>
      <c r="B107" s="1">
        <v>45497</v>
      </c>
      <c r="C107" t="s">
        <v>15</v>
      </c>
      <c r="D107" t="s">
        <v>20</v>
      </c>
      <c r="E107" t="s">
        <v>23</v>
      </c>
      <c r="F107">
        <v>319</v>
      </c>
      <c r="G107">
        <v>4221</v>
      </c>
      <c r="H107" t="s">
        <v>18</v>
      </c>
      <c r="I107">
        <v>26</v>
      </c>
    </row>
    <row r="108" spans="1:9" x14ac:dyDescent="0.35">
      <c r="A108">
        <v>3</v>
      </c>
      <c r="B108" s="1">
        <v>45504</v>
      </c>
      <c r="C108" t="s">
        <v>15</v>
      </c>
      <c r="D108" t="s">
        <v>16</v>
      </c>
      <c r="E108" t="s">
        <v>17</v>
      </c>
      <c r="F108">
        <v>478</v>
      </c>
      <c r="G108">
        <v>76076</v>
      </c>
      <c r="H108" t="s">
        <v>18</v>
      </c>
      <c r="I108">
        <v>36</v>
      </c>
    </row>
    <row r="109" spans="1:9" x14ac:dyDescent="0.35">
      <c r="A109">
        <v>73</v>
      </c>
      <c r="B109" s="1">
        <v>45506</v>
      </c>
      <c r="C109" t="s">
        <v>12</v>
      </c>
      <c r="D109" t="s">
        <v>24</v>
      </c>
      <c r="E109" t="s">
        <v>17</v>
      </c>
      <c r="F109">
        <v>265</v>
      </c>
      <c r="G109">
        <v>12320</v>
      </c>
      <c r="H109" t="s">
        <v>11</v>
      </c>
      <c r="I109">
        <v>42</v>
      </c>
    </row>
    <row r="110" spans="1:9" x14ac:dyDescent="0.35">
      <c r="A110">
        <v>10</v>
      </c>
      <c r="B110" s="1">
        <v>45508</v>
      </c>
      <c r="C110" t="s">
        <v>12</v>
      </c>
      <c r="D110" t="s">
        <v>24</v>
      </c>
      <c r="E110" t="s">
        <v>10</v>
      </c>
      <c r="F110">
        <v>396</v>
      </c>
      <c r="G110">
        <v>38480</v>
      </c>
      <c r="H110" t="s">
        <v>11</v>
      </c>
      <c r="I110">
        <v>42</v>
      </c>
    </row>
    <row r="111" spans="1:9" x14ac:dyDescent="0.35">
      <c r="A111">
        <v>54</v>
      </c>
      <c r="B111" s="1">
        <v>45510</v>
      </c>
      <c r="C111" t="s">
        <v>12</v>
      </c>
      <c r="D111" t="s">
        <v>22</v>
      </c>
      <c r="E111" t="s">
        <v>10</v>
      </c>
      <c r="F111">
        <v>429</v>
      </c>
      <c r="G111">
        <v>58208</v>
      </c>
      <c r="H111" t="s">
        <v>18</v>
      </c>
      <c r="I111">
        <v>28</v>
      </c>
    </row>
    <row r="112" spans="1:9" x14ac:dyDescent="0.35">
      <c r="A112">
        <v>63</v>
      </c>
      <c r="B112" s="1">
        <v>45510</v>
      </c>
      <c r="C112" t="s">
        <v>27</v>
      </c>
      <c r="D112" t="s">
        <v>9</v>
      </c>
      <c r="E112" t="s">
        <v>10</v>
      </c>
      <c r="F112">
        <v>305</v>
      </c>
      <c r="G112">
        <v>3186</v>
      </c>
      <c r="H112" t="s">
        <v>11</v>
      </c>
      <c r="I112">
        <v>25</v>
      </c>
    </row>
    <row r="113" spans="1:9" x14ac:dyDescent="0.35">
      <c r="A113">
        <v>27</v>
      </c>
      <c r="B113" s="1">
        <v>45511</v>
      </c>
      <c r="C113" t="s">
        <v>12</v>
      </c>
      <c r="D113" t="s">
        <v>24</v>
      </c>
      <c r="E113" t="s">
        <v>23</v>
      </c>
      <c r="F113">
        <v>422</v>
      </c>
      <c r="G113">
        <v>13490</v>
      </c>
      <c r="H113" t="s">
        <v>11</v>
      </c>
      <c r="I113">
        <v>42</v>
      </c>
    </row>
    <row r="114" spans="1:9" x14ac:dyDescent="0.35">
      <c r="A114">
        <v>23</v>
      </c>
      <c r="B114" s="1">
        <v>45520</v>
      </c>
      <c r="C114" t="s">
        <v>15</v>
      </c>
      <c r="D114" t="s">
        <v>21</v>
      </c>
      <c r="E114" t="s">
        <v>10</v>
      </c>
      <c r="F114">
        <v>90</v>
      </c>
      <c r="G114">
        <v>42328</v>
      </c>
      <c r="H114" t="s">
        <v>11</v>
      </c>
      <c r="I114">
        <v>28</v>
      </c>
    </row>
    <row r="115" spans="1:9" x14ac:dyDescent="0.35">
      <c r="A115">
        <v>95</v>
      </c>
      <c r="B115" s="1">
        <v>45521</v>
      </c>
      <c r="C115" t="s">
        <v>15</v>
      </c>
      <c r="D115" t="s">
        <v>24</v>
      </c>
      <c r="E115" t="s">
        <v>14</v>
      </c>
      <c r="F115">
        <v>306</v>
      </c>
      <c r="G115">
        <v>679</v>
      </c>
      <c r="H115" t="s">
        <v>11</v>
      </c>
      <c r="I115">
        <v>42</v>
      </c>
    </row>
    <row r="116" spans="1:9" x14ac:dyDescent="0.35">
      <c r="A116">
        <v>112</v>
      </c>
      <c r="B116" s="1">
        <v>45527</v>
      </c>
      <c r="C116" t="s">
        <v>27</v>
      </c>
      <c r="D116" t="s">
        <v>25</v>
      </c>
      <c r="E116" t="s">
        <v>10</v>
      </c>
      <c r="F116">
        <v>62</v>
      </c>
      <c r="G116">
        <v>31500</v>
      </c>
      <c r="H116" t="s">
        <v>18</v>
      </c>
      <c r="I116">
        <v>25</v>
      </c>
    </row>
    <row r="117" spans="1:9" x14ac:dyDescent="0.35">
      <c r="A117">
        <v>26</v>
      </c>
      <c r="B117" s="1">
        <v>45530</v>
      </c>
      <c r="C117" t="s">
        <v>12</v>
      </c>
      <c r="D117" t="s">
        <v>24</v>
      </c>
      <c r="E117" t="s">
        <v>10</v>
      </c>
      <c r="F117">
        <v>406</v>
      </c>
      <c r="G117">
        <v>47880</v>
      </c>
      <c r="H117" t="s">
        <v>18</v>
      </c>
      <c r="I117">
        <v>42</v>
      </c>
    </row>
    <row r="118" spans="1:9" x14ac:dyDescent="0.35">
      <c r="A118">
        <v>69</v>
      </c>
      <c r="B118" s="1">
        <v>45532</v>
      </c>
      <c r="C118" t="s">
        <v>27</v>
      </c>
      <c r="D118" t="s">
        <v>16</v>
      </c>
      <c r="E118" t="s">
        <v>14</v>
      </c>
      <c r="F118">
        <v>183</v>
      </c>
      <c r="G118">
        <v>679</v>
      </c>
      <c r="H118" t="s">
        <v>18</v>
      </c>
      <c r="I118">
        <v>36</v>
      </c>
    </row>
    <row r="119" spans="1:9" x14ac:dyDescent="0.35">
      <c r="A119">
        <v>31</v>
      </c>
      <c r="B119" s="1">
        <v>45543</v>
      </c>
      <c r="C119" t="s">
        <v>15</v>
      </c>
      <c r="D119" t="s">
        <v>24</v>
      </c>
      <c r="E119" t="s">
        <v>23</v>
      </c>
      <c r="F119">
        <v>369</v>
      </c>
      <c r="G119">
        <v>5246</v>
      </c>
      <c r="H119" t="s">
        <v>18</v>
      </c>
      <c r="I119">
        <v>42</v>
      </c>
    </row>
    <row r="120" spans="1:9" x14ac:dyDescent="0.35">
      <c r="A120">
        <v>79</v>
      </c>
      <c r="B120" s="1">
        <v>45544</v>
      </c>
      <c r="C120" t="s">
        <v>27</v>
      </c>
      <c r="D120" t="s">
        <v>24</v>
      </c>
      <c r="E120" t="s">
        <v>17</v>
      </c>
      <c r="F120">
        <v>519</v>
      </c>
      <c r="G120">
        <v>45312</v>
      </c>
      <c r="H120" t="s">
        <v>18</v>
      </c>
      <c r="I120">
        <v>42</v>
      </c>
    </row>
    <row r="121" spans="1:9" x14ac:dyDescent="0.35">
      <c r="A121">
        <v>55</v>
      </c>
      <c r="B121" s="1">
        <v>45549</v>
      </c>
      <c r="C121" t="s">
        <v>8</v>
      </c>
      <c r="D121" t="s">
        <v>24</v>
      </c>
      <c r="E121" t="s">
        <v>14</v>
      </c>
      <c r="F121">
        <v>491</v>
      </c>
      <c r="G121">
        <v>59458</v>
      </c>
      <c r="H121" t="s">
        <v>18</v>
      </c>
      <c r="I121">
        <v>42</v>
      </c>
    </row>
  </sheetData>
  <autoFilter ref="A1:I1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62FC-A872-47CA-AFC6-0E460858861C}">
  <dimension ref="A1:M33"/>
  <sheetViews>
    <sheetView topLeftCell="B13" workbookViewId="0">
      <selection activeCell="B21" sqref="B21"/>
    </sheetView>
  </sheetViews>
  <sheetFormatPr defaultRowHeight="14.5" x14ac:dyDescent="0.35"/>
  <cols>
    <col min="1" max="1" width="12.36328125" bestFit="1" customWidth="1"/>
    <col min="2" max="2" width="19.6328125" bestFit="1" customWidth="1"/>
    <col min="3" max="4" width="15.1796875" bestFit="1" customWidth="1"/>
    <col min="5" max="6" width="12.36328125" bestFit="1" customWidth="1"/>
    <col min="7" max="7" width="15.1796875" bestFit="1" customWidth="1"/>
    <col min="8" max="8" width="14.90625" customWidth="1"/>
    <col min="9" max="9" width="12.36328125" bestFit="1" customWidth="1"/>
    <col min="10" max="11" width="19.6328125" bestFit="1" customWidth="1"/>
    <col min="12" max="13" width="15.1796875" bestFit="1" customWidth="1"/>
  </cols>
  <sheetData>
    <row r="1" spans="1:13" x14ac:dyDescent="0.35">
      <c r="A1" t="s">
        <v>30</v>
      </c>
      <c r="E1" s="3" t="s">
        <v>31</v>
      </c>
      <c r="F1" t="s">
        <v>30</v>
      </c>
      <c r="I1" s="3" t="s">
        <v>31</v>
      </c>
      <c r="J1" t="s">
        <v>30</v>
      </c>
      <c r="L1" s="3" t="s">
        <v>31</v>
      </c>
      <c r="M1" t="s">
        <v>33</v>
      </c>
    </row>
    <row r="2" spans="1:13" x14ac:dyDescent="0.35">
      <c r="A2" s="6">
        <v>34727</v>
      </c>
      <c r="C2" t="s">
        <v>33</v>
      </c>
      <c r="E2" s="4" t="s">
        <v>27</v>
      </c>
      <c r="F2" s="6">
        <v>4883</v>
      </c>
      <c r="I2" s="4" t="s">
        <v>27</v>
      </c>
      <c r="J2" s="6">
        <v>4883</v>
      </c>
      <c r="L2" s="4" t="s">
        <v>27</v>
      </c>
      <c r="M2" s="6">
        <v>329494</v>
      </c>
    </row>
    <row r="3" spans="1:13" x14ac:dyDescent="0.35">
      <c r="C3" s="6">
        <v>3371078</v>
      </c>
      <c r="E3" s="4" t="s">
        <v>15</v>
      </c>
      <c r="F3" s="6">
        <v>8037</v>
      </c>
      <c r="I3" s="5" t="s">
        <v>10</v>
      </c>
      <c r="J3" s="6">
        <v>2873</v>
      </c>
      <c r="L3" s="5" t="s">
        <v>10</v>
      </c>
      <c r="M3" s="6">
        <v>215377</v>
      </c>
    </row>
    <row r="4" spans="1:13" x14ac:dyDescent="0.35">
      <c r="E4" s="4" t="s">
        <v>8</v>
      </c>
      <c r="F4" s="6">
        <v>5284</v>
      </c>
      <c r="I4" s="5" t="s">
        <v>23</v>
      </c>
      <c r="J4" s="6">
        <v>511</v>
      </c>
      <c r="L4" s="5" t="s">
        <v>23</v>
      </c>
      <c r="M4" s="6">
        <v>679</v>
      </c>
    </row>
    <row r="5" spans="1:13" x14ac:dyDescent="0.35">
      <c r="A5" t="s">
        <v>34</v>
      </c>
      <c r="E5" s="4" t="s">
        <v>12</v>
      </c>
      <c r="F5" s="6">
        <v>16523</v>
      </c>
      <c r="I5" s="5" t="s">
        <v>14</v>
      </c>
      <c r="J5" s="6">
        <v>681</v>
      </c>
      <c r="L5" s="5" t="s">
        <v>14</v>
      </c>
      <c r="M5" s="6">
        <v>63487</v>
      </c>
    </row>
    <row r="6" spans="1:13" x14ac:dyDescent="0.35">
      <c r="A6" s="7">
        <v>28092.316666666666</v>
      </c>
      <c r="E6" s="4" t="s">
        <v>32</v>
      </c>
      <c r="F6" s="6">
        <v>34727</v>
      </c>
      <c r="I6" s="5" t="s">
        <v>17</v>
      </c>
      <c r="J6" s="6">
        <v>818</v>
      </c>
      <c r="L6" s="5" t="s">
        <v>17</v>
      </c>
      <c r="M6" s="6">
        <v>49951</v>
      </c>
    </row>
    <row r="7" spans="1:13" x14ac:dyDescent="0.35">
      <c r="I7" s="4" t="s">
        <v>15</v>
      </c>
      <c r="J7" s="6">
        <v>8037</v>
      </c>
      <c r="L7" s="4" t="s">
        <v>15</v>
      </c>
      <c r="M7" s="6">
        <v>890472</v>
      </c>
    </row>
    <row r="8" spans="1:13" x14ac:dyDescent="0.35">
      <c r="I8" s="5" t="s">
        <v>10</v>
      </c>
      <c r="J8" s="6">
        <v>2029</v>
      </c>
      <c r="L8" s="5" t="s">
        <v>10</v>
      </c>
      <c r="M8" s="6">
        <v>276073</v>
      </c>
    </row>
    <row r="9" spans="1:13" x14ac:dyDescent="0.35">
      <c r="A9" s="3" t="s">
        <v>31</v>
      </c>
      <c r="B9" t="s">
        <v>30</v>
      </c>
      <c r="F9" s="3" t="s">
        <v>31</v>
      </c>
      <c r="G9" t="s">
        <v>30</v>
      </c>
      <c r="I9" s="5" t="s">
        <v>23</v>
      </c>
      <c r="J9" s="6">
        <v>2394</v>
      </c>
      <c r="L9" s="5" t="s">
        <v>23</v>
      </c>
      <c r="M9" s="6">
        <v>191877</v>
      </c>
    </row>
    <row r="10" spans="1:13" x14ac:dyDescent="0.35">
      <c r="A10" s="4" t="s">
        <v>10</v>
      </c>
      <c r="B10" s="6">
        <v>13137</v>
      </c>
      <c r="F10" s="4" t="s">
        <v>21</v>
      </c>
      <c r="G10" s="6">
        <v>2017</v>
      </c>
      <c r="I10" s="5" t="s">
        <v>14</v>
      </c>
      <c r="J10" s="6">
        <v>2254</v>
      </c>
      <c r="L10" s="5" t="s">
        <v>14</v>
      </c>
      <c r="M10" s="6">
        <v>280951</v>
      </c>
    </row>
    <row r="11" spans="1:13" x14ac:dyDescent="0.35">
      <c r="A11" s="4" t="s">
        <v>23</v>
      </c>
      <c r="B11" s="6">
        <v>6907</v>
      </c>
      <c r="F11" s="4" t="s">
        <v>26</v>
      </c>
      <c r="G11" s="6">
        <v>1534</v>
      </c>
      <c r="I11" s="5" t="s">
        <v>17</v>
      </c>
      <c r="J11" s="6">
        <v>1360</v>
      </c>
      <c r="L11" s="5" t="s">
        <v>17</v>
      </c>
      <c r="M11" s="6">
        <v>141571</v>
      </c>
    </row>
    <row r="12" spans="1:13" x14ac:dyDescent="0.35">
      <c r="A12" s="4" t="s">
        <v>14</v>
      </c>
      <c r="B12" s="6">
        <v>5274</v>
      </c>
      <c r="F12" s="4" t="s">
        <v>22</v>
      </c>
      <c r="G12" s="6">
        <v>1789</v>
      </c>
      <c r="I12" s="4" t="s">
        <v>8</v>
      </c>
      <c r="J12" s="6">
        <v>5284</v>
      </c>
      <c r="L12" s="4" t="s">
        <v>8</v>
      </c>
      <c r="M12" s="6">
        <v>506450</v>
      </c>
    </row>
    <row r="13" spans="1:13" x14ac:dyDescent="0.35">
      <c r="A13" s="4" t="s">
        <v>17</v>
      </c>
      <c r="B13" s="6">
        <v>9409</v>
      </c>
      <c r="F13" s="4" t="s">
        <v>25</v>
      </c>
      <c r="G13" s="6">
        <v>1992</v>
      </c>
      <c r="I13" s="5" t="s">
        <v>10</v>
      </c>
      <c r="J13" s="6">
        <v>2154</v>
      </c>
      <c r="L13" s="5" t="s">
        <v>10</v>
      </c>
      <c r="M13" s="6">
        <v>177691</v>
      </c>
    </row>
    <row r="14" spans="1:13" x14ac:dyDescent="0.35">
      <c r="A14" s="4" t="s">
        <v>32</v>
      </c>
      <c r="B14" s="6">
        <v>34727</v>
      </c>
      <c r="F14" s="4" t="s">
        <v>20</v>
      </c>
      <c r="G14" s="6">
        <v>6157</v>
      </c>
      <c r="I14" s="5" t="s">
        <v>14</v>
      </c>
      <c r="J14" s="6">
        <v>875</v>
      </c>
      <c r="L14" s="5" t="s">
        <v>14</v>
      </c>
      <c r="M14" s="6">
        <v>100023</v>
      </c>
    </row>
    <row r="15" spans="1:13" x14ac:dyDescent="0.35">
      <c r="F15" s="4" t="s">
        <v>9</v>
      </c>
      <c r="G15" s="6">
        <v>3576</v>
      </c>
      <c r="I15" s="5" t="s">
        <v>17</v>
      </c>
      <c r="J15" s="6">
        <v>2255</v>
      </c>
      <c r="L15" s="5" t="s">
        <v>17</v>
      </c>
      <c r="M15" s="6">
        <v>228736</v>
      </c>
    </row>
    <row r="16" spans="1:13" x14ac:dyDescent="0.35">
      <c r="F16" s="4" t="s">
        <v>13</v>
      </c>
      <c r="G16" s="6">
        <v>2049</v>
      </c>
      <c r="I16" s="4" t="s">
        <v>12</v>
      </c>
      <c r="J16" s="6">
        <v>16523</v>
      </c>
      <c r="L16" s="4" t="s">
        <v>12</v>
      </c>
      <c r="M16" s="6">
        <v>1644662</v>
      </c>
    </row>
    <row r="17" spans="1:13" x14ac:dyDescent="0.35">
      <c r="F17" s="4" t="s">
        <v>19</v>
      </c>
      <c r="G17" s="6">
        <v>3566</v>
      </c>
      <c r="I17" s="5" t="s">
        <v>10</v>
      </c>
      <c r="J17" s="6">
        <v>6081</v>
      </c>
      <c r="L17" s="5" t="s">
        <v>10</v>
      </c>
      <c r="M17" s="6">
        <v>483664</v>
      </c>
    </row>
    <row r="18" spans="1:13" x14ac:dyDescent="0.35">
      <c r="F18" s="4" t="s">
        <v>24</v>
      </c>
      <c r="G18" s="6">
        <v>10562</v>
      </c>
      <c r="I18" s="5" t="s">
        <v>23</v>
      </c>
      <c r="J18" s="6">
        <v>4002</v>
      </c>
      <c r="L18" s="5" t="s">
        <v>23</v>
      </c>
      <c r="M18" s="6">
        <v>412019</v>
      </c>
    </row>
    <row r="19" spans="1:13" x14ac:dyDescent="0.35">
      <c r="A19" s="3" t="s">
        <v>31</v>
      </c>
      <c r="B19" t="s">
        <v>33</v>
      </c>
      <c r="F19" s="4" t="s">
        <v>16</v>
      </c>
      <c r="G19" s="6">
        <v>1485</v>
      </c>
      <c r="I19" s="5" t="s">
        <v>14</v>
      </c>
      <c r="J19" s="6">
        <v>1464</v>
      </c>
      <c r="L19" s="5" t="s">
        <v>14</v>
      </c>
      <c r="M19" s="6">
        <v>258821</v>
      </c>
    </row>
    <row r="20" spans="1:13" x14ac:dyDescent="0.35">
      <c r="A20" s="4" t="s">
        <v>10</v>
      </c>
      <c r="B20" s="6">
        <v>1152805</v>
      </c>
      <c r="F20" s="4" t="s">
        <v>32</v>
      </c>
      <c r="G20" s="6">
        <v>34727</v>
      </c>
      <c r="I20" s="5" t="s">
        <v>17</v>
      </c>
      <c r="J20" s="6">
        <v>4976</v>
      </c>
      <c r="L20" s="5" t="s">
        <v>17</v>
      </c>
      <c r="M20" s="6">
        <v>490158</v>
      </c>
    </row>
    <row r="21" spans="1:13" x14ac:dyDescent="0.35">
      <c r="A21" s="4" t="s">
        <v>23</v>
      </c>
      <c r="B21" s="6">
        <v>604575</v>
      </c>
      <c r="I21" s="4" t="s">
        <v>32</v>
      </c>
      <c r="J21" s="6">
        <v>34727</v>
      </c>
      <c r="L21" s="4" t="s">
        <v>32</v>
      </c>
      <c r="M21" s="6">
        <v>3371078</v>
      </c>
    </row>
    <row r="22" spans="1:13" x14ac:dyDescent="0.35">
      <c r="A22" s="4" t="s">
        <v>14</v>
      </c>
      <c r="B22" s="6">
        <v>703282</v>
      </c>
    </row>
    <row r="23" spans="1:13" x14ac:dyDescent="0.35">
      <c r="A23" s="4" t="s">
        <v>17</v>
      </c>
      <c r="B23" s="6">
        <v>910416</v>
      </c>
      <c r="F23" s="3" t="s">
        <v>31</v>
      </c>
      <c r="G23" t="s">
        <v>33</v>
      </c>
      <c r="I23" s="3" t="s">
        <v>31</v>
      </c>
      <c r="J23" t="s">
        <v>30</v>
      </c>
    </row>
    <row r="24" spans="1:13" x14ac:dyDescent="0.35">
      <c r="A24" s="4" t="s">
        <v>32</v>
      </c>
      <c r="B24" s="6">
        <v>3371078</v>
      </c>
      <c r="F24" s="4" t="s">
        <v>27</v>
      </c>
      <c r="G24" s="6">
        <v>329494</v>
      </c>
      <c r="I24" s="4" t="s">
        <v>11</v>
      </c>
      <c r="J24" s="6">
        <v>15872</v>
      </c>
    </row>
    <row r="25" spans="1:13" x14ac:dyDescent="0.35">
      <c r="F25" s="4" t="s">
        <v>15</v>
      </c>
      <c r="G25" s="6">
        <v>890472</v>
      </c>
      <c r="I25" s="4" t="s">
        <v>18</v>
      </c>
      <c r="J25" s="6">
        <v>15293</v>
      </c>
    </row>
    <row r="26" spans="1:13" x14ac:dyDescent="0.35">
      <c r="F26" s="4" t="s">
        <v>8</v>
      </c>
      <c r="G26" s="6">
        <v>506450</v>
      </c>
      <c r="I26" s="4" t="s">
        <v>28</v>
      </c>
      <c r="J26" s="6">
        <v>3562</v>
      </c>
    </row>
    <row r="27" spans="1:13" x14ac:dyDescent="0.35">
      <c r="F27" s="4" t="s">
        <v>12</v>
      </c>
      <c r="G27" s="6">
        <v>1644662</v>
      </c>
      <c r="I27" s="4" t="s">
        <v>32</v>
      </c>
      <c r="J27" s="6">
        <v>34727</v>
      </c>
    </row>
    <row r="28" spans="1:13" x14ac:dyDescent="0.35">
      <c r="A28" s="3" t="s">
        <v>31</v>
      </c>
      <c r="B28" t="s">
        <v>30</v>
      </c>
      <c r="C28" t="s">
        <v>33</v>
      </c>
      <c r="F28" s="4" t="s">
        <v>32</v>
      </c>
      <c r="G28" s="6">
        <v>3371078</v>
      </c>
    </row>
    <row r="29" spans="1:13" x14ac:dyDescent="0.35">
      <c r="A29" s="4" t="s">
        <v>10</v>
      </c>
      <c r="B29" s="6">
        <v>13137</v>
      </c>
      <c r="C29" s="6">
        <v>1152805</v>
      </c>
    </row>
    <row r="30" spans="1:13" x14ac:dyDescent="0.35">
      <c r="A30" s="4" t="s">
        <v>23</v>
      </c>
      <c r="B30" s="6">
        <v>6907</v>
      </c>
      <c r="C30" s="6">
        <v>604575</v>
      </c>
    </row>
    <row r="31" spans="1:13" x14ac:dyDescent="0.35">
      <c r="A31" s="4" t="s">
        <v>14</v>
      </c>
      <c r="B31" s="6">
        <v>5274</v>
      </c>
      <c r="C31" s="6">
        <v>703282</v>
      </c>
    </row>
    <row r="32" spans="1:13" x14ac:dyDescent="0.35">
      <c r="A32" s="4" t="s">
        <v>17</v>
      </c>
      <c r="B32" s="6">
        <v>9409</v>
      </c>
      <c r="C32" s="6">
        <v>910416</v>
      </c>
    </row>
    <row r="33" spans="1:3" x14ac:dyDescent="0.35">
      <c r="A33" s="4" t="s">
        <v>32</v>
      </c>
      <c r="B33" s="6">
        <v>34727</v>
      </c>
      <c r="C33" s="6">
        <v>3371078</v>
      </c>
    </row>
  </sheetData>
  <conditionalFormatting pivot="1" sqref="F5">
    <cfRule type="cellIs" dxfId="40" priority="25" operator="greaterThan">
      <formula>16523</formula>
    </cfRule>
  </conditionalFormatting>
  <conditionalFormatting pivot="1" sqref="F5">
    <cfRule type="cellIs" dxfId="39" priority="24" operator="greaterThan">
      <formula>15000</formula>
    </cfRule>
  </conditionalFormatting>
  <conditionalFormatting sqref="E5">
    <cfRule type="containsText" dxfId="38" priority="23" operator="containsText" text="West">
      <formula>NOT(ISERROR(SEARCH("West",E5)))</formula>
    </cfRule>
  </conditionalFormatting>
  <conditionalFormatting pivot="1" sqref="B10:B13">
    <cfRule type="cellIs" dxfId="37" priority="22" operator="greaterThan">
      <formula>9205.5</formula>
    </cfRule>
  </conditionalFormatting>
  <conditionalFormatting sqref="A10">
    <cfRule type="containsText" dxfId="36" priority="21" operator="containsText" text="Automobiles">
      <formula>NOT(ISERROR(SEARCH("Automobiles",A10)))</formula>
    </cfRule>
  </conditionalFormatting>
  <conditionalFormatting sqref="A13">
    <cfRule type="containsText" dxfId="35" priority="20" operator="containsText" text="Machinery">
      <formula>NOT(ISERROR(SEARCH("Machinery",A13)))</formula>
    </cfRule>
  </conditionalFormatting>
  <conditionalFormatting pivot="1" sqref="G10:G19">
    <cfRule type="cellIs" dxfId="34" priority="19" operator="greaterThan">
      <formula>5000</formula>
    </cfRule>
  </conditionalFormatting>
  <conditionalFormatting sqref="F14">
    <cfRule type="containsText" dxfId="33" priority="18" operator="containsText" text="Jane Smith">
      <formula>NOT(ISERROR(SEARCH("Jane Smith",F14)))</formula>
    </cfRule>
  </conditionalFormatting>
  <conditionalFormatting sqref="F18">
    <cfRule type="containsText" dxfId="32" priority="17" operator="containsText" text="Nancy Grey">
      <formula>NOT(ISERROR(SEARCH("Nancy Grey",F18)))</formula>
    </cfRule>
  </conditionalFormatting>
  <conditionalFormatting pivot="1" sqref="M2 M3:M6 M7 M8:M11 M12 M13:M15 M16 M17:M20">
    <cfRule type="cellIs" dxfId="31" priority="16" operator="greaterThan">
      <formula>822670.5</formula>
    </cfRule>
  </conditionalFormatting>
  <conditionalFormatting pivot="1" sqref="J2 J3:J6 J7 J8:J11 J12 J13:J15 J16 J17:J20">
    <cfRule type="cellIs" dxfId="30" priority="15" operator="greaterThan">
      <formula>8517</formula>
    </cfRule>
  </conditionalFormatting>
  <conditionalFormatting sqref="L7">
    <cfRule type="containsText" dxfId="29" priority="14" operator="containsText" text="North">
      <formula>NOT(ISERROR(SEARCH("North",L7)))</formula>
    </cfRule>
  </conditionalFormatting>
  <conditionalFormatting sqref="L16">
    <cfRule type="containsText" dxfId="28" priority="13" operator="containsText" text="West">
      <formula>NOT(ISERROR(SEARCH("West",L16)))</formula>
    </cfRule>
  </conditionalFormatting>
  <conditionalFormatting sqref="I2 I7 I12 I16">
    <cfRule type="containsText" dxfId="27" priority="12" operator="containsText" text="West">
      <formula>NOT(ISERROR(SEARCH("West",I2)))</formula>
    </cfRule>
  </conditionalFormatting>
  <conditionalFormatting pivot="1" sqref="J24:J26">
    <cfRule type="cellIs" dxfId="26" priority="11" operator="greaterThan">
      <formula>9717</formula>
    </cfRule>
  </conditionalFormatting>
  <conditionalFormatting sqref="I24">
    <cfRule type="containsText" dxfId="25" priority="10" operator="containsText" text="Female">
      <formula>NOT(ISERROR(SEARCH("Female",I24)))</formula>
    </cfRule>
  </conditionalFormatting>
  <conditionalFormatting sqref="I25">
    <cfRule type="containsText" dxfId="24" priority="9" operator="containsText" text="Male">
      <formula>NOT(ISERROR(SEARCH("Male",I25)))</formula>
    </cfRule>
  </conditionalFormatting>
  <conditionalFormatting pivot="1" sqref="G24:G27">
    <cfRule type="cellIs" dxfId="23" priority="8" operator="greaterThan">
      <formula>987078</formula>
    </cfRule>
  </conditionalFormatting>
  <conditionalFormatting sqref="F27">
    <cfRule type="containsText" dxfId="22" priority="7" operator="containsText" text="West">
      <formula>NOT(ISERROR(SEARCH("West",F27)))</formula>
    </cfRule>
  </conditionalFormatting>
  <conditionalFormatting pivot="1" sqref="B20:B23">
    <cfRule type="cellIs" dxfId="21" priority="6" operator="greaterThan">
      <formula>878690</formula>
    </cfRule>
  </conditionalFormatting>
  <conditionalFormatting sqref="A20">
    <cfRule type="containsText" dxfId="20" priority="5" operator="containsText" text="Automobiles">
      <formula>NOT(ISERROR(SEARCH("Automobiles",A20)))</formula>
    </cfRule>
  </conditionalFormatting>
  <conditionalFormatting sqref="A23">
    <cfRule type="containsText" dxfId="19" priority="4" operator="containsText" text="Machinery">
      <formula>NOT(ISERROR(SEARCH("Machinery",A23)))</formula>
    </cfRule>
  </conditionalFormatting>
  <conditionalFormatting sqref="A29">
    <cfRule type="containsText" dxfId="17" priority="2" operator="containsText" text="Automobiles">
      <formula>NOT(ISERROR(SEARCH("Automobiles",A29)))</formula>
    </cfRule>
  </conditionalFormatting>
  <conditionalFormatting sqref="A32">
    <cfRule type="containsText" dxfId="16" priority="1" operator="containsText" text="Machinery">
      <formula>NOT(ISERROR(SEARCH("Machinery",A32)))</formula>
    </cfRule>
  </conditionalFormatting>
  <pageMargins left="0.7" right="0.7" top="0.75" bottom="0.75" header="0.3" footer="0.3"/>
  <drawing r:id="rId13"/>
  <extLs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EA95-6F94-4503-B3C0-0E4E05E1AD2E}">
  <dimension ref="A1:L16"/>
  <sheetViews>
    <sheetView showGridLines="0" tabSelected="1" zoomScale="76" workbookViewId="0">
      <selection activeCell="U11" sqref="U11"/>
    </sheetView>
  </sheetViews>
  <sheetFormatPr defaultRowHeight="14.5" x14ac:dyDescent="0.35"/>
  <sheetData>
    <row r="1" spans="1:12" x14ac:dyDescent="0.35">
      <c r="D1" s="9"/>
    </row>
    <row r="2" spans="1:12" x14ac:dyDescent="0.35">
      <c r="A2" s="8"/>
    </row>
    <row r="16" spans="1:12" x14ac:dyDescent="0.35">
      <c r="L16">
        <v>7</v>
      </c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Dataset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tushar kagade</cp:lastModifiedBy>
  <dcterms:created xsi:type="dcterms:W3CDTF">2015-06-05T18:17:20Z</dcterms:created>
  <dcterms:modified xsi:type="dcterms:W3CDTF">2025-03-28T07:51:08Z</dcterms:modified>
</cp:coreProperties>
</file>