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2.xml" ContentType="application/vnd.openxmlformats-officedocument.drawing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tatistics (Python)\Demo Codes DBDA Dec23\"/>
    </mc:Choice>
  </mc:AlternateContent>
  <xr:revisionPtr revIDLastSave="0" documentId="8_{0FB870FB-299C-4244-B3E0-70073F796474}" xr6:coauthVersionLast="47" xr6:coauthVersionMax="47" xr10:uidLastSave="{00000000-0000-0000-0000-000000000000}"/>
  <bookViews>
    <workbookView xWindow="-110" yWindow="-110" windowWidth="19420" windowHeight="10300" xr2:uid="{AE41BD91-50DC-4D87-9AC0-7841B5F514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A11" i="2"/>
  <c r="D10" i="2"/>
  <c r="A10" i="2"/>
  <c r="B5" i="2" s="1"/>
  <c r="G11" i="1"/>
  <c r="D11" i="1"/>
  <c r="A11" i="1"/>
  <c r="E8" i="2"/>
  <c r="B8" i="2"/>
  <c r="B6" i="2"/>
  <c r="B2" i="2"/>
  <c r="G10" i="1"/>
  <c r="G7" i="1"/>
  <c r="G3" i="1"/>
  <c r="G4" i="1"/>
  <c r="G5" i="1"/>
  <c r="G6" i="1"/>
  <c r="G8" i="1"/>
  <c r="G2" i="1"/>
  <c r="D10" i="1"/>
  <c r="E3" i="1" s="1"/>
  <c r="A10" i="1"/>
  <c r="B2" i="1" s="1"/>
  <c r="E2" i="2" l="1"/>
  <c r="G2" i="2" s="1"/>
  <c r="E5" i="2"/>
  <c r="G5" i="2" s="1"/>
  <c r="E6" i="2"/>
  <c r="G6" i="2" s="1"/>
  <c r="G8" i="2"/>
  <c r="B3" i="2"/>
  <c r="B7" i="2"/>
  <c r="E3" i="2"/>
  <c r="E7" i="2"/>
  <c r="B4" i="2"/>
  <c r="E4" i="2"/>
  <c r="B7" i="1"/>
  <c r="B8" i="1"/>
  <c r="B6" i="1"/>
  <c r="B5" i="1"/>
  <c r="B4" i="1"/>
  <c r="B3" i="1"/>
  <c r="E2" i="1"/>
  <c r="E8" i="1"/>
  <c r="E7" i="1"/>
  <c r="E6" i="1"/>
  <c r="E5" i="1"/>
  <c r="E4" i="1"/>
  <c r="G3" i="2" l="1"/>
  <c r="G10" i="2" s="1"/>
  <c r="G11" i="2" s="1"/>
  <c r="G4" i="2"/>
  <c r="G7" i="2"/>
</calcChain>
</file>

<file path=xl/sharedStrings.xml><?xml version="1.0" encoding="utf-8"?>
<sst xmlns="http://schemas.openxmlformats.org/spreadsheetml/2006/main" count="18" uniqueCount="8">
  <si>
    <t>X1</t>
  </si>
  <si>
    <t>X2</t>
  </si>
  <si>
    <t>X1-mean</t>
  </si>
  <si>
    <t>X2 - mean</t>
  </si>
  <si>
    <t>(X1-mean)(X2-mean)</t>
  </si>
  <si>
    <t>Covariance</t>
  </si>
  <si>
    <t>Mean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</si>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</sst>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customXml" Target="../ink/ink12.xml"/><Relationship Id="rId18" Type="http://schemas.openxmlformats.org/officeDocument/2006/relationships/image" Target="../media/image14.png"/><Relationship Id="rId3" Type="http://schemas.openxmlformats.org/officeDocument/2006/relationships/customXml" Target="../ink/ink7.xml"/><Relationship Id="rId21" Type="http://schemas.openxmlformats.org/officeDocument/2006/relationships/customXml" Target="../ink/ink16.xml"/><Relationship Id="rId7" Type="http://schemas.openxmlformats.org/officeDocument/2006/relationships/customXml" Target="../ink/ink9.xml"/><Relationship Id="rId12" Type="http://schemas.openxmlformats.org/officeDocument/2006/relationships/image" Target="../media/image11.png"/><Relationship Id="rId17" Type="http://schemas.openxmlformats.org/officeDocument/2006/relationships/customXml" Target="../ink/ink14.xml"/><Relationship Id="rId2" Type="http://schemas.openxmlformats.org/officeDocument/2006/relationships/image" Target="../media/image6.png"/><Relationship Id="rId16" Type="http://schemas.openxmlformats.org/officeDocument/2006/relationships/image" Target="../media/image13.png"/><Relationship Id="rId20" Type="http://schemas.openxmlformats.org/officeDocument/2006/relationships/image" Target="../media/image15.png"/><Relationship Id="rId1" Type="http://schemas.openxmlformats.org/officeDocument/2006/relationships/customXml" Target="../ink/ink6.xml"/><Relationship Id="rId6" Type="http://schemas.openxmlformats.org/officeDocument/2006/relationships/image" Target="../media/image8.png"/><Relationship Id="rId11" Type="http://schemas.openxmlformats.org/officeDocument/2006/relationships/customXml" Target="../ink/ink11.xml"/><Relationship Id="rId5" Type="http://schemas.openxmlformats.org/officeDocument/2006/relationships/customXml" Target="../ink/ink8.xml"/><Relationship Id="rId15" Type="http://schemas.openxmlformats.org/officeDocument/2006/relationships/customXml" Target="../ink/ink13.xml"/><Relationship Id="rId10" Type="http://schemas.openxmlformats.org/officeDocument/2006/relationships/image" Target="../media/image10.png"/><Relationship Id="rId19" Type="http://schemas.openxmlformats.org/officeDocument/2006/relationships/customXml" Target="../ink/ink15.xml"/><Relationship Id="rId4" Type="http://schemas.openxmlformats.org/officeDocument/2006/relationships/image" Target="../media/image7.png"/><Relationship Id="rId9" Type="http://schemas.openxmlformats.org/officeDocument/2006/relationships/customXml" Target="../ink/ink10.xml"/><Relationship Id="rId14" Type="http://schemas.openxmlformats.org/officeDocument/2006/relationships/image" Target="../media/image12.png"/><Relationship Id="rId22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36860</xdr:colOff>
      <xdr:row>1</xdr:row>
      <xdr:rowOff>137733</xdr:rowOff>
    </xdr:from>
    <xdr:to>
      <xdr:col>8</xdr:col>
      <xdr:colOff>395420</xdr:colOff>
      <xdr:row>3</xdr:row>
      <xdr:rowOff>33040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CA26198-7B69-4ECF-161D-5998BD8B737B}"/>
                </a:ext>
              </a:extLst>
            </xdr14:cNvPr>
            <xdr14:cNvContentPartPr/>
          </xdr14:nvContentPartPr>
          <xdr14:nvPr macro=""/>
          <xdr14:xfrm>
            <a:off x="5002560" y="324000"/>
            <a:ext cx="358560" cy="26784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6CA26198-7B69-4ECF-161D-5998BD8B737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993569" y="315348"/>
              <a:ext cx="376182" cy="2855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210620</xdr:colOff>
      <xdr:row>1</xdr:row>
      <xdr:rowOff>92013</xdr:rowOff>
    </xdr:from>
    <xdr:to>
      <xdr:col>9</xdr:col>
      <xdr:colOff>528500</xdr:colOff>
      <xdr:row>3</xdr:row>
      <xdr:rowOff>150760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E3E7917-6CFA-A9F4-8891-783D22B8FF3B}"/>
                </a:ext>
              </a:extLst>
            </xdr14:cNvPr>
            <xdr14:cNvContentPartPr/>
          </xdr14:nvContentPartPr>
          <xdr14:nvPr macro=""/>
          <xdr14:xfrm>
            <a:off x="5785920" y="278280"/>
            <a:ext cx="317880" cy="43128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5E3E7917-6CFA-A9F4-8891-783D22B8FF3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776920" y="269640"/>
              <a:ext cx="335520" cy="44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63020</xdr:colOff>
      <xdr:row>4</xdr:row>
      <xdr:rowOff>145213</xdr:rowOff>
    </xdr:from>
    <xdr:to>
      <xdr:col>9</xdr:col>
      <xdr:colOff>491420</xdr:colOff>
      <xdr:row>6</xdr:row>
      <xdr:rowOff>72560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E24CD05-2276-875F-6091-2272AFE1C316}"/>
                </a:ext>
              </a:extLst>
            </xdr14:cNvPr>
            <xdr14:cNvContentPartPr/>
          </xdr14:nvContentPartPr>
          <xdr14:nvPr macro=""/>
          <xdr14:xfrm>
            <a:off x="5638320" y="890280"/>
            <a:ext cx="428400" cy="29988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E24CD05-2276-875F-6091-2272AFE1C31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29328" y="881640"/>
              <a:ext cx="446025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592100</xdr:colOff>
      <xdr:row>4</xdr:row>
      <xdr:rowOff>145573</xdr:rowOff>
    </xdr:from>
    <xdr:to>
      <xdr:col>8</xdr:col>
      <xdr:colOff>305780</xdr:colOff>
      <xdr:row>6</xdr:row>
      <xdr:rowOff>2360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CFB2B3BF-46CE-F1FE-D074-28C743B637D3}"/>
                </a:ext>
              </a:extLst>
            </xdr14:cNvPr>
            <xdr14:cNvContentPartPr/>
          </xdr14:nvContentPartPr>
          <xdr14:nvPr macro=""/>
          <xdr14:xfrm>
            <a:off x="4948200" y="890640"/>
            <a:ext cx="323280" cy="22932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CFB2B3BF-46CE-F1FE-D074-28C743B637D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39200" y="882000"/>
              <a:ext cx="34092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477620</xdr:colOff>
      <xdr:row>7</xdr:row>
      <xdr:rowOff>74573</xdr:rowOff>
    </xdr:from>
    <xdr:to>
      <xdr:col>8</xdr:col>
      <xdr:colOff>491540</xdr:colOff>
      <xdr:row>8</xdr:row>
      <xdr:rowOff>2067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EE34F489-B7F9-2902-2298-DFA8B4670878}"/>
                </a:ext>
              </a:extLst>
            </xdr14:cNvPr>
            <xdr14:cNvContentPartPr/>
          </xdr14:nvContentPartPr>
          <xdr14:nvPr macro=""/>
          <xdr14:xfrm>
            <a:off x="4833720" y="1378440"/>
            <a:ext cx="623520" cy="11376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EE34F489-B7F9-2902-2298-DFA8B467087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825080" y="1369440"/>
              <a:ext cx="641160" cy="131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333696</xdr:colOff>
      <xdr:row>2</xdr:row>
      <xdr:rowOff>93301</xdr:rowOff>
    </xdr:from>
    <xdr:to>
      <xdr:col>8</xdr:col>
      <xdr:colOff>441336</xdr:colOff>
      <xdr:row>3</xdr:row>
      <xdr:rowOff>87392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0FF8F5E-5636-EF7A-6D1D-858CA12B023E}"/>
                </a:ext>
              </a:extLst>
            </xdr14:cNvPr>
            <xdr14:cNvContentPartPr/>
          </xdr14:nvContentPartPr>
          <xdr14:nvPr macro=""/>
          <xdr14:xfrm>
            <a:off x="5204520" y="459360"/>
            <a:ext cx="107640" cy="17712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0FF8F5E-5636-EF7A-6D1D-858CA12B023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95520" y="450360"/>
              <a:ext cx="125280" cy="19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19324</xdr:colOff>
      <xdr:row>2</xdr:row>
      <xdr:rowOff>50821</xdr:rowOff>
    </xdr:from>
    <xdr:to>
      <xdr:col>9</xdr:col>
      <xdr:colOff>151084</xdr:colOff>
      <xdr:row>3</xdr:row>
      <xdr:rowOff>43832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D659878E-17F5-6820-B828-33A2BD337C7E}"/>
                </a:ext>
              </a:extLst>
            </xdr14:cNvPr>
            <xdr14:cNvContentPartPr/>
          </xdr14:nvContentPartPr>
          <xdr14:nvPr macro=""/>
          <xdr14:xfrm>
            <a:off x="5499000" y="416880"/>
            <a:ext cx="131760" cy="17604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D659878E-17F5-6820-B828-33A2BD337C7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490000" y="407880"/>
              <a:ext cx="149400" cy="19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220029</xdr:colOff>
      <xdr:row>2</xdr:row>
      <xdr:rowOff>47221</xdr:rowOff>
    </xdr:from>
    <xdr:to>
      <xdr:col>7</xdr:col>
      <xdr:colOff>603429</xdr:colOff>
      <xdr:row>3</xdr:row>
      <xdr:rowOff>79112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523DFC69-3F37-7CAC-4CA7-6E739A034577}"/>
                </a:ext>
              </a:extLst>
            </xdr14:cNvPr>
            <xdr14:cNvContentPartPr/>
          </xdr14:nvContentPartPr>
          <xdr14:nvPr macro=""/>
          <xdr14:xfrm>
            <a:off x="4482000" y="413280"/>
            <a:ext cx="383400" cy="21492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523DFC69-3F37-7CAC-4CA7-6E739A03457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473008" y="404280"/>
              <a:ext cx="401023" cy="23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467349</xdr:colOff>
      <xdr:row>4</xdr:row>
      <xdr:rowOff>104882</xdr:rowOff>
    </xdr:from>
    <xdr:to>
      <xdr:col>7</xdr:col>
      <xdr:colOff>528189</xdr:colOff>
      <xdr:row>4</xdr:row>
      <xdr:rowOff>157442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404CD50-E1AB-80DA-FCD5-77AAA352AC5C}"/>
                </a:ext>
              </a:extLst>
            </xdr14:cNvPr>
            <xdr14:cNvContentPartPr/>
          </xdr14:nvContentPartPr>
          <xdr14:nvPr macro=""/>
          <xdr14:xfrm>
            <a:off x="4729320" y="837000"/>
            <a:ext cx="60840" cy="5256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9404CD50-E1AB-80DA-FCD5-77AAA352AC5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720680" y="828360"/>
              <a:ext cx="7848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551949</xdr:colOff>
      <xdr:row>4</xdr:row>
      <xdr:rowOff>88682</xdr:rowOff>
    </xdr:from>
    <xdr:to>
      <xdr:col>8</xdr:col>
      <xdr:colOff>18336</xdr:colOff>
      <xdr:row>4</xdr:row>
      <xdr:rowOff>147362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8212276-F423-86DC-4F5E-AF76AE87A89B}"/>
                </a:ext>
              </a:extLst>
            </xdr14:cNvPr>
            <xdr14:cNvContentPartPr/>
          </xdr14:nvContentPartPr>
          <xdr14:nvPr macro=""/>
          <xdr14:xfrm>
            <a:off x="4813920" y="820800"/>
            <a:ext cx="75240" cy="5868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8212276-F423-86DC-4F5E-AF76AE87A89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804920" y="812160"/>
              <a:ext cx="9288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241989</xdr:colOff>
      <xdr:row>6</xdr:row>
      <xdr:rowOff>92344</xdr:rowOff>
    </xdr:from>
    <xdr:to>
      <xdr:col>7</xdr:col>
      <xdr:colOff>317229</xdr:colOff>
      <xdr:row>6</xdr:row>
      <xdr:rowOff>172984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F377189A-37F6-A8CD-494D-FB7EB3ADFFBB}"/>
                </a:ext>
              </a:extLst>
            </xdr14:cNvPr>
            <xdr14:cNvContentPartPr/>
          </xdr14:nvContentPartPr>
          <xdr14:nvPr macro=""/>
          <xdr14:xfrm>
            <a:off x="4503960" y="1190520"/>
            <a:ext cx="75240" cy="8064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F377189A-37F6-A8CD-494D-FB7EB3ADFFB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494960" y="1181520"/>
              <a:ext cx="92880" cy="9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341709</xdr:colOff>
      <xdr:row>6</xdr:row>
      <xdr:rowOff>76144</xdr:rowOff>
    </xdr:from>
    <xdr:to>
      <xdr:col>7</xdr:col>
      <xdr:colOff>411909</xdr:colOff>
      <xdr:row>6</xdr:row>
      <xdr:rowOff>170464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25220511-BA74-EDFB-E27F-BD0C611D639C}"/>
                </a:ext>
              </a:extLst>
            </xdr14:cNvPr>
            <xdr14:cNvContentPartPr/>
          </xdr14:nvContentPartPr>
          <xdr14:nvPr macro=""/>
          <xdr14:xfrm>
            <a:off x="4603680" y="1174320"/>
            <a:ext cx="70200" cy="9432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25220511-BA74-EDFB-E27F-BD0C611D639C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595040" y="1165680"/>
              <a:ext cx="87840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545829</xdr:colOff>
      <xdr:row>6</xdr:row>
      <xdr:rowOff>10624</xdr:rowOff>
    </xdr:from>
    <xdr:to>
      <xdr:col>7</xdr:col>
      <xdr:colOff>549789</xdr:colOff>
      <xdr:row>6</xdr:row>
      <xdr:rowOff>171544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85EEA6D-AA1E-4360-564D-6413C50FB72A}"/>
                </a:ext>
              </a:extLst>
            </xdr14:cNvPr>
            <xdr14:cNvContentPartPr/>
          </xdr14:nvContentPartPr>
          <xdr14:nvPr macro=""/>
          <xdr14:xfrm>
            <a:off x="4807800" y="1108800"/>
            <a:ext cx="3960" cy="16092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085EEA6D-AA1E-4360-564D-6413C50FB72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799160" y="1100160"/>
              <a:ext cx="21600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481029</xdr:colOff>
      <xdr:row>6</xdr:row>
      <xdr:rowOff>115384</xdr:rowOff>
    </xdr:from>
    <xdr:to>
      <xdr:col>7</xdr:col>
      <xdr:colOff>587229</xdr:colOff>
      <xdr:row>6</xdr:row>
      <xdr:rowOff>176584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5BEB2651-73BE-3109-E72F-2B23A362D024}"/>
                </a:ext>
              </a:extLst>
            </xdr14:cNvPr>
            <xdr14:cNvContentPartPr/>
          </xdr14:nvContentPartPr>
          <xdr14:nvPr macro=""/>
          <xdr14:xfrm>
            <a:off x="4743000" y="1213560"/>
            <a:ext cx="106200" cy="6120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5BEB2651-73BE-3109-E72F-2B23A362D02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734360" y="1204920"/>
              <a:ext cx="12384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305256</xdr:colOff>
      <xdr:row>5</xdr:row>
      <xdr:rowOff>129213</xdr:rowOff>
    </xdr:from>
    <xdr:to>
      <xdr:col>9</xdr:col>
      <xdr:colOff>44524</xdr:colOff>
      <xdr:row>7</xdr:row>
      <xdr:rowOff>16954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83C924DB-C785-5633-AF14-C24E0A212BB9}"/>
                </a:ext>
              </a:extLst>
            </xdr14:cNvPr>
            <xdr14:cNvContentPartPr/>
          </xdr14:nvContentPartPr>
          <xdr14:nvPr macro=""/>
          <xdr14:xfrm>
            <a:off x="5176080" y="1044360"/>
            <a:ext cx="348120" cy="25380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83C924DB-C785-5633-AF14-C24E0A212BB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167089" y="1035720"/>
              <a:ext cx="365742" cy="27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248109</xdr:colOff>
      <xdr:row>8</xdr:row>
      <xdr:rowOff>35885</xdr:rowOff>
    </xdr:from>
    <xdr:to>
      <xdr:col>8</xdr:col>
      <xdr:colOff>152976</xdr:colOff>
      <xdr:row>8</xdr:row>
      <xdr:rowOff>118325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CCCADA8-2617-BA7E-A714-11FC615567C4}"/>
                </a:ext>
              </a:extLst>
            </xdr14:cNvPr>
            <xdr14:cNvContentPartPr/>
          </xdr14:nvContentPartPr>
          <xdr14:nvPr macro=""/>
          <xdr14:xfrm>
            <a:off x="4510080" y="1500120"/>
            <a:ext cx="513720" cy="8244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8CCCADA8-2617-BA7E-A714-11FC615567C4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501434" y="1491480"/>
              <a:ext cx="531372" cy="100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04T03:04:17.3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940 137 3121 0 0,'0'0'14048'0'0,"-1"0"-14013"0"0,1 0 1 0 0,-1 0-1 0 0,1 0 0 0 0,-1 0 1 0 0,1 0-1 0 0,-1-1 0 0 0,1 1 1 0 0,-1 0-1 0 0,1 0 0 0 0,-1 1 1 0 0,1-1-1 0 0,-1 0 0 0 0,1 0 1 0 0,-1 0-1 0 0,1 0 0 0 0,-1 0 1 0 0,1 0-1 0 0,-1 1 0 0 0,1-1 1 0 0,0 0-1 0 0,-2 1 1 0 0,1 2 51 0 0,1-1 1 0 0,-1 1-1 0 0,0 0 1 0 0,1 0-1 0 0,0 0 1 0 0,0 0-1 0 0,-1 0 1 0 0,2 0 0 0 0,-1-1-1 0 0,1 5 1 0 0,-1 3 139 0 0,-17 225 2054 0 0,4-95-1724 0 0,11-81-104 0 0,3-37-832 0 0,0-21-673 0 0,1-9-846 0 0,1-9-5841 0 0</inkml:trace>
  <inkml:trace contextRef="#ctx0" brushRef="#br0" timeOffset="-1024.23">0 488 1704 0 0,'0'0'15353'0'0,"11"-7"-14882"0"0,36-23-117 0 0,-44 29-299 0 0,0-1 0 0 0,1 1 0 0 0,-1 0 0 0 0,0 0 0 0 0,1 0 0 0 0,-1 0 0 0 0,1 1 0 0 0,-1-1 0 0 0,1 1 0 0 0,0 0 0 0 0,-1 0 0 0 0,1 1 0 0 0,-1-1 0 0 0,1 0 0 0 0,-1 1 0 0 0,1 0 0 0 0,-1 0 0 0 0,1 0 0 0 0,-1 1 0 0 0,6 2 0 0 0,-6-3-13 0 0,2 2-2 0 0,0-1 0 0 0,0 1 0 0 0,0 0-1 0 0,-1 0 1 0 0,1 0 0 0 0,-1 1 0 0 0,0-1 0 0 0,0 1 0 0 0,0 0 0 0 0,-1 0 0 0 0,1 1 0 0 0,-1-1 0 0 0,0 1 0 0 0,0 0 0 0 0,0 0 0 0 0,-1 0 0 0 0,0 0-1 0 0,0 0 1 0 0,0 0 0 0 0,-1 0 0 0 0,1 1 0 0 0,-1-1 0 0 0,-1 1 0 0 0,1-1 0 0 0,-1 1 0 0 0,0-1 0 0 0,0 1 0 0 0,-2 8 0 0 0,2-6 23 0 0,-2 0 1 0 0,1 0 0 0 0,-1 0-1 0 0,-1 0 1 0 0,1-1-1 0 0,-1 1 1 0 0,-1-1-1 0 0,1 0 1 0 0,-1 0 0 0 0,0 0-1 0 0,-1 0 1 0 0,0 0-1 0 0,0-1 1 0 0,0 0 0 0 0,-1 0-1 0 0,0-1 1 0 0,0 1-1 0 0,0-1 1 0 0,-9 5 0 0 0,11-8 30 0 0,1-1 0 0 0,-1 1-1 0 0,0-1 1 0 0,1 0 0 0 0,-1 0 0 0 0,0 0 0 0 0,0-1 0 0 0,0 1 0 0 0,1-1 0 0 0,-1 0 0 0 0,0 0 0 0 0,0 0 0 0 0,0-1 0 0 0,0 1 0 0 0,0-1 0 0 0,-6-2 0 0 0,8 3-146 0 0,0-1 0 0 0,0 0 0 0 0,0 0 0 0 0,0 0 0 0 0,1 0 0 0 0,-1-1 1 0 0,0 1-1 0 0,0 0 0 0 0,1-1 0 0 0,-1 1 0 0 0,1-1 0 0 0,0 0 0 0 0,-3-2 0 0 0,3 2-326 0 0,0 0 0 0 0,1 0 0 0 0,-1 0 0 0 0,0 0-1 0 0,1-1 1 0 0,-1 1 0 0 0,1 0 0 0 0,0 0 0 0 0,-1 0 0 0 0,1-1 0 0 0,0 1-1 0 0,0 0 1 0 0,1 0 0 0 0,-1 0 0 0 0,1-4 0 0 0,5-6-9206 0 0</inkml:trace>
  <inkml:trace contextRef="#ctx0" brushRef="#br0" timeOffset="-669.92">470 417 2961 0 0,'0'0'7244'0'0,"-14"-3"-6091"0"0,-42-12-136 0 0,52 14-837 0 0,0 0 0 0 0,0 0 0 0 0,0 1 0 0 0,0 0 0 0 0,0 0 0 0 0,0 0 1 0 0,0 0-1 0 0,0 1 0 0 0,0-1 0 0 0,0 1 0 0 0,0 0 0 0 0,0 0 0 0 0,0 0 1 0 0,1 1-1 0 0,-1 0 0 0 0,0-1 0 0 0,1 1 0 0 0,-1 0 0 0 0,1 1 0 0 0,-4 2 1 0 0,0 1 51 0 0,1 1 1 0 0,0 0-1 0 0,0 0 1 0 0,0 0-1 0 0,1 1 1 0 0,-6 11-1 0 0,4-8-122 0 0,2 1 0 0 0,-1 0-1 0 0,2 1 1 0 0,-1-1 0 0 0,2 1 0 0 0,0 0-1 0 0,0 0 1 0 0,1 0 0 0 0,1 0 0 0 0,0 0-1 0 0,1 0 1 0 0,0 0 0 0 0,3 17-1 0 0,-3-27-94 0 0,1 0 0 0 0,0 0 0 0 0,0 0 0 0 0,0 0-1 0 0,1 0 1 0 0,-1 0 0 0 0,1 0 0 0 0,-1-1 0 0 0,1 1 0 0 0,0-1-1 0 0,0 1 1 0 0,0-1 0 0 0,0 0 0 0 0,0 0 0 0 0,1 0-1 0 0,2 2 1 0 0,0-1 46 0 0,-1 0-1 0 0,1-1 1 0 0,0 0 0 0 0,0 0-1 0 0,0 0 1 0 0,0-1 0 0 0,0 1-1 0 0,10 0 1 0 0,1-1-284 0 0,-1-1 0 0 0,1 0 1 0 0,-1-1-1 0 0,1 0 0 0 0,23-7 1 0 0,-25 5-1794 0 0,-5 0-2692 0 0</inkml:trace>
  <inkml:trace contextRef="#ctx0" brushRef="#br0" timeOffset="533.64">759 172 1104 0 0,'0'0'14513'0'0,"10"-2"-13969"0"0,31-6-84 0 0,-37 7-378 0 0,-1-1 0 0 0,0 1 0 0 0,1-1 1 0 0,-1 0-1 0 0,0 0 0 0 0,0-1 0 0 0,0 1 0 0 0,0-1 0 0 0,0 1 0 0 0,-1-1 1 0 0,1 0-1 0 0,-1 0 0 0 0,1 0 0 0 0,-1 0 0 0 0,0 0 0 0 0,-1-1 1 0 0,1 1-1 0 0,0-1 0 0 0,0-3 0 0 0,-2 7-79 0 0,5-12 332 0 0,-2 0 0 0 0,0-1 1 0 0,0 1-1 0 0,-1-1 0 0 0,-1 1 0 0 0,1-19 185 0 0,10 52-536 0 0,-9-15 46 0 0,12 23 54 0 0,-10-19-43 0 0,0 1 1 0 0,1-1 0 0 0,0 0 0 0 0,1 0 0 0 0,0-1-1 0 0,1 0 1 0 0,15 15 0 0 0,-6-16-4309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04T03:04:38.0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41 7090 0 0,'0'0'8921'0'0,"14"2"-8131"0"0,42 5-222 0 0,-51-6-477 0 0,0 0 0 0 0,0 0 0 0 0,0 1-1 0 0,0-1 1 0 0,-1 1 0 0 0,1 0 0 0 0,0 0 0 0 0,-1 1 0 0 0,1 0 0 0 0,-1-1-1 0 0,0 1 1 0 0,0 0 0 0 0,6 7 0 0 0,-8-8-54 0 0,0 1 0 0 0,0-1 0 0 0,-1 0 0 0 0,1 0 0 0 0,-1 1 0 0 0,0-1 0 0 0,0 1 0 0 0,0-1 0 0 0,0 1 0 0 0,0 0-1 0 0,0-1 1 0 0,-1 1 0 0 0,1 0 0 0 0,-1-1 0 0 0,0 1 0 0 0,1 0 0 0 0,-2 0 0 0 0,1-1 0 0 0,0 1 0 0 0,0 0 0 0 0,-1 0 0 0 0,-1 3 0 0 0,2-5 29 0 0,0 0-1 0 0,0 0 1 0 0,-1-1 0 0 0,1 1 0 0 0,0 0-1 0 0,-1-1 1 0 0,1 1 0 0 0,-1 0 0 0 0,1-1-1 0 0,-1 1 1 0 0,1 0 0 0 0,-1-1 0 0 0,0 1-1 0 0,1-1 1 0 0,-1 1 0 0 0,0-1 0 0 0,1 1-1 0 0,-1-1 1 0 0,0 0 0 0 0,1 1 0 0 0,-1-1-1 0 0,0 0 1 0 0,0 0 0 0 0,0 1 0 0 0,1-1 0 0 0,-1 0-1 0 0,0 0 1 0 0,0 0 0 0 0,0 0 0 0 0,1 0-1 0 0,-1 0 1 0 0,0 0 0 0 0,0 0 0 0 0,0 0-1 0 0,1-1 1 0 0,-1 1 0 0 0,0 0 0 0 0,0 0-1 0 0,-1-1 1 0 0,1 0 24 0 0,-1 0-1 0 0,0 1 0 0 0,1-1 1 0 0,-1 0-1 0 0,1 0 1 0 0,-1 0-1 0 0,1 0 0 0 0,0-1 1 0 0,-1 1-1 0 0,1 0 1 0 0,0-1-1 0 0,0 1 0 0 0,0 0 1 0 0,0-1-1 0 0,0 1 1 0 0,0-1-1 0 0,-1-2 0 0 0,2 0-46 0 0,-1 0 0 0 0,1 0 0 0 0,0 0 0 0 0,0 0-1 0 0,0 0 1 0 0,1 0 0 0 0,-1-1 0 0 0,1 1-1 0 0,0 0 1 0 0,0 0 0 0 0,1 1 0 0 0,-1-1 0 0 0,1 0-1 0 0,0 0 1 0 0,0 1 0 0 0,0-1 0 0 0,0 1-1 0 0,1 0 1 0 0,-1-1 0 0 0,6-4 0 0 0,-2 2-450 0 0,0 0 0 0 0,0 0 0 0 0,14-8 0 0 0,-15 10-1191 0 0,0 1 0 0 0,1 0 0 0 0,-1 1 0 0 0,12-5 0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04T03:04:38.7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8 9338 0 0,'0'0'2150'0'0,"12"-1"-1295"0"0,39-5 19 0 0,-45 5-733 0 0,0 1 0 0 0,0 0 0 0 0,0 1 0 0 0,0-1 0 0 0,0 1 0 0 0,0 0-1 0 0,-1 1 1 0 0,1-1 0 0 0,0 1 0 0 0,-1 1 0 0 0,1-1 0 0 0,-1 1 0 0 0,0-1 0 0 0,0 2-1 0 0,0-1 1 0 0,0 0 0 0 0,0 1 0 0 0,-1 0 0 0 0,1 0 0 0 0,-1 1 0 0 0,0-1-1 0 0,-1 1 1 0 0,1-1 0 0 0,-1 1 0 0 0,0 1 0 0 0,0-1 0 0 0,0 0 0 0 0,1 6-1 0 0,-2-7-72 0 0,-1 0-1 0 0,-1 0 1 0 0,1-1-1 0 0,-1 1 0 0 0,1 0 1 0 0,-1 0-1 0 0,0 0 1 0 0,0 0-1 0 0,-1 0 0 0 0,1-1 1 0 0,-1 1-1 0 0,0 0 0 0 0,0 0 1 0 0,0-1-1 0 0,-1 1 1 0 0,1-1-1 0 0,-1 1 0 0 0,0-1 1 0 0,0 1-1 0 0,0-1 1 0 0,0 0-1 0 0,0 0 0 0 0,-1 0 1 0 0,0 0-1 0 0,1-1 1 0 0,-1 1-1 0 0,0-1 0 0 0,0 1 1 0 0,-5 2-1 0 0,1-1 72 0 0,0-1-1 0 0,0 1 1 0 0,0-1 0 0 0,0 0-1 0 0,-1 0 1 0 0,0-1-1 0 0,1 0 1 0 0,-1-1 0 0 0,0 0-1 0 0,0 0 1 0 0,0 0-1 0 0,0-1 1 0 0,-11-1 0 0 0,17 1-139 0 0,1 0 0 0 0,-1-1 0 0 0,1 1 0 0 0,0 0 1 0 0,-1 0-1 0 0,1-1 0 0 0,-1 1 0 0 0,1-1 1 0 0,0 1-1 0 0,-1-1 0 0 0,1 0 0 0 0,0 0 1 0 0,0 1-1 0 0,0-1 0 0 0,-1 0 0 0 0,1 0 1 0 0,0 0-1 0 0,0 0 0 0 0,0 0 0 0 0,1-1 1 0 0,-1 1-1 0 0,0 0 0 0 0,0 0 0 0 0,1-1 0 0 0,-1 1 1 0 0,0 0-1 0 0,1-1 0 0 0,-1-1 0 0 0,1-18-3069 0 0,8 0-5712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04T03:04:39.0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99 2 11907 0 0,'0'0'6237'0'0,"-11"0"-5480"0"0,-37-1-186 0 0,47 1-541 0 0,0 0-1 0 0,-1 0 1 0 0,1 1 0 0 0,0-1-1 0 0,-1 0 1 0 0,1 1 0 0 0,0-1-1 0 0,-1 1 1 0 0,1-1-1 0 0,0 1 1 0 0,0-1 0 0 0,-1 1-1 0 0,1 0 1 0 0,0 0-1 0 0,0 0 1 0 0,0 0 0 0 0,0 0-1 0 0,0 0 1 0 0,0 0 0 0 0,1 0-1 0 0,-1 0 1 0 0,0 0-1 0 0,0 0 1 0 0,1 0 0 0 0,-1 1-1 0 0,0-1 1 0 0,1 0 0 0 0,0 0-1 0 0,-1 1 1 0 0,1-1-1 0 0,0 0 1 0 0,-1 1 0 0 0,1 1-1 0 0,-1 2 39 0 0,-1 4-25 0 0,0-1 0 0 0,1 0-1 0 0,0 1 1 0 0,0-1 0 0 0,1 0 0 0 0,0 1 0 0 0,0-1-1 0 0,1 1 1 0 0,0-1 0 0 0,1 0 0 0 0,0 0 0 0 0,0 1-1 0 0,0-1 1 0 0,1 0 0 0 0,6 11 0 0 0,-6-14-53 0 0,0 1 0 0 0,0-1 1 0 0,1 0-1 0 0,-1 0 0 0 0,1 0 1 0 0,0-1-1 0 0,0 1 0 0 0,1-1 1 0 0,-1 0-1 0 0,1 0 0 0 0,0-1 1 0 0,0 1-1 0 0,1-1 0 0 0,-1 0 1 0 0,0 0-1 0 0,1-1 0 0 0,0 0 1 0 0,0 0-1 0 0,0 0 0 0 0,-1-1 1 0 0,13 2-1 0 0,16-2-1632 0 0,-11-4-5183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04T03:04:39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1 11162 0 0,'0'0'8127'0'0,"1"13"-7637"0"0,6 106 473 0 0,-8 70-61 0 0,-1-64-257 0 0,-5-134-4718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04T03:04:39.8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39 9282 0 0,'0'0'4412'0'0,"11"9"-3402"0"0,86 65 1715 0 0,-85-65-2361 0 0,-3-1-46 0 0,1 0 1 0 0,0-1-1 0 0,1 0 1 0 0,20 2 4504 0 0,-23-34-4335 0 0,-8 24-287 0 0,4-12 18 0 0,0 0 1 0 0,1-1 0 0 0,1 2 0 0 0,9-17 0 0 0,12-7-1406 0 0,-23 32-229 0 0,1 0 1 0 0,0 0-1 0 0,0 0 0 0 0,10-6 0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04T03:04:43.2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135 234 5433 0 0,'0'0'11351'0'0,"-1"-2"-11254"0"0,1 3-51 0 0,-1 13 183 0 0,2 0 0 0 0,-1 0 0 0 0,2 0 0 0 0,0 0 0 0 0,4 16 0 0 0,-5-27-199 0 0,0 0-1 0 0,0 0 1 0 0,1 0-1 0 0,-1 0 1 0 0,0-1-1 0 0,1 1 1 0 0,0 0-1 0 0,0-1 1 0 0,-1 1-1 0 0,2-1 1 0 0,-1 0-1 0 0,0 0 0 0 0,0 0 1 0 0,1 0-1 0 0,-1 0 1 0 0,1 0-1 0 0,-1 0 1 0 0,1-1-1 0 0,0 0 1 0 0,0 1-1 0 0,0-1 1 0 0,0 0-1 0 0,0 0 1 0 0,0-1-1 0 0,0 1 1 0 0,0 0-1 0 0,0-1 0 0 0,0 0 1 0 0,5 0-1 0 0,-4 0 53 0 0,1 0-1 0 0,-1 0 0 0 0,0-1 0 0 0,1 0 0 0 0,-1 0 0 0 0,0 0 1 0 0,0 0-1 0 0,0-1 0 0 0,0 1 0 0 0,0-1 0 0 0,0 0 0 0 0,0 0 1 0 0,0 0-1 0 0,0-1 0 0 0,-1 0 0 0 0,0 1 0 0 0,1-1 1 0 0,-1 0-1 0 0,0-1 0 0 0,0 1 0 0 0,-1 0 0 0 0,1-1 0 0 0,2-5 1 0 0,-2 4 27 0 0,-1-1 1 0 0,1 1-1 0 0,-2-1 1 0 0,1 1 0 0 0,-1-1-1 0 0,1 0 1 0 0,-1 0-1 0 0,-1 1 1 0 0,1-1 0 0 0,-1 0-1 0 0,0 0 1 0 0,-1 0-1 0 0,1 0 1 0 0,-1 1 0 0 0,0-1-1 0 0,-4-11 1 0 0,4 16-81 0 0,1-2 36 0 0,-1 1 0 0 0,0-1 0 0 0,0 1 0 0 0,0-1-1 0 0,0 1 1 0 0,0-1 0 0 0,-1 1 0 0 0,1 0 0 0 0,-1-1 0 0 0,-2-1 0 0 0,3 6-88 0 0,0 1 0 0 0,0-1 0 0 0,0 1 0 0 0,1 0 0 0 0,-1-1 0 0 0,1 1 0 0 0,0 0 0 0 0,0-1 0 0 0,0 1 0 0 0,0 4 0 0 0,0-1 32 0 0,1 28 48 0 0,9 63 1 0 0,-5-64-54 0 0,-2 0-1 0 0,-1 55 1 0 0,-2-79 0 0 0,-1 1 0 0 0,0-1 0 0 0,-1 0 0 0 0,0 0 1 0 0,-1 0-1 0 0,0 0 0 0 0,0 0 0 0 0,-1 0 0 0 0,0-1 0 0 0,0 0 0 0 0,-1 0 0 0 0,0 0 1 0 0,-12 14-1 0 0,11-17 16 0 0,0 0 1 0 0,0 0-1 0 0,-1-1 1 0 0,0 0 0 0 0,0 0-1 0 0,0 0 1 0 0,0-1-1 0 0,0 0 1 0 0,-1-1-1 0 0,1 1 1 0 0,-1-1-1 0 0,0-1 1 0 0,0 0 0 0 0,-8 1-1 0 0,9-1 21 0 0,-1-1 1 0 0,1 0-1 0 0,-1 0 0 0 0,1 0 1 0 0,0-1-1 0 0,-1 0 0 0 0,1 0 1 0 0,0-1-1 0 0,-1 0 0 0 0,1 0 1 0 0,0-1-1 0 0,1 0 0 0 0,-1 0 1 0 0,0-1-1 0 0,-6-4 0 0 0,11 6-31 0 0,-1 0 1 0 0,1-1-1 0 0,0 1 0 0 0,0 0 0 0 0,0-1 1 0 0,0 0-1 0 0,0 1 0 0 0,1-1 0 0 0,-1 0 0 0 0,1 0 1 0 0,0 0-1 0 0,0 0 0 0 0,0 0 0 0 0,0 0 0 0 0,0 0 1 0 0,1-1-1 0 0,-1 1 0 0 0,1 0 0 0 0,0 0 0 0 0,0 0 1 0 0,0-1-1 0 0,1 1 0 0 0,-1 0 0 0 0,1 0 0 0 0,-1 0 1 0 0,1 0-1 0 0,0 0 0 0 0,0 0 0 0 0,1 0 1 0 0,2-6-1 0 0,-1 3-63 0 0,1-1 0 0 0,0 1 0 0 0,1 0 0 0 0,-1 0 0 0 0,1 1 1 0 0,0-1-1 0 0,0 1 0 0 0,1 0 0 0 0,0 0 0 0 0,0 1 0 0 0,0-1 0 0 0,9-4 1 0 0,-3 4-724 0 0,-1 1 0 0 0,21-6 1 0 0,6 2-6036 0 0,-23 5-3721 0 0</inkml:trace>
  <inkml:trace contextRef="#ctx0" brushRef="#br0" timeOffset="811.34">846 61 6777 0 0,'0'0'11215'0'0,"-1"13"-10647"0"0,-9 103 811 0 0,-10 227 931 0 0,14-288-1065 0 0,6-74-571 0 0,0 2-1423 0 0,0-23-3867 0 0,3 16-5162 0 0</inkml:trace>
  <inkml:trace contextRef="#ctx0" brushRef="#br0" timeOffset="1248.88">685 102 5001 0 0,'0'0'10556'0'0,"5"1"-9754"0"0,4-1-385 0 0,0 0 0 0 0,0 0-1 0 0,1 0 1 0 0,-1-1-1 0 0,0-1 1 0 0,15-4-1 0 0,-20 5-319 0 0,-1 0-1 0 0,0 0 1 0 0,0 0-1 0 0,0-1 0 0 0,0 1 1 0 0,-1-1-1 0 0,1 0 0 0 0,0 0 1 0 0,-1 0-1 0 0,1 0 1 0 0,-1 0-1 0 0,1-1 0 0 0,-1 1 1 0 0,0-1-1 0 0,0 0 1 0 0,0 1-1 0 0,-1-1 0 0 0,1 0 1 0 0,-1 0-1 0 0,1 0 0 0 0,-1 0 1 0 0,0 0-1 0 0,1-6 1 0 0,0-3 137 0 0,2-8 345 0 0,2 18-412 0 0,5 10-201 0 0,3 9 355 0 0,-1-1 0 0 0,15 27 0 0 0,8 10-2977 0 0,-7-21-7824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04T03:04:46.6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1 113 0 0 0,'0'0'10512'0'0,"3"0"-7724"0"0,101-6 1512 0 0,-73 3-4115 0 0,-1 1 0 0 0,1 2 0 0 0,-1 0 0 0 0,37 7 0 0 0,-62-6 237 0 0,-5 1-86 0 0,-12 0 86 0 0,9-1-440 0 0,-1-1 0 0 0,0 0 0 0 0,0 0 0 0 0,0 0 0 0 0,1-1 0 0 0,-5 0 0 0 0</inkml:trace>
  <inkml:trace contextRef="#ctx0" brushRef="#br0" timeOffset="438.41">457 5 9810 0 0,'0'0'6404'0'0,"11"8"-6146"0"0,4 1-164 0 0,-9-6-31 0 0,1 2 0 0 0,-1-1 0 0 0,0 1 0 0 0,0 0 1 0 0,0 0-1 0 0,7 9 0 0 0,-4-4 108 0 0,-1 1 1 0 0,0 1 0 0 0,0-1 0 0 0,-2 1 0 0 0,1 1 0 0 0,-1-1-1 0 0,-1 1 1 0 0,0 0 0 0 0,-1 0 0 0 0,-1 1 0 0 0,3 18-1 0 0,-4-40 3999 0 0,6-12-3170 0 0,0-3-956 0 0,-7 19-32 0 0,25-80 285 0 0,-23 75-372 0 0,1 1 0 0 0,0-1 0 0 0,0 1 0 0 0,1 0 0 0 0,0 0 0 0 0,1 0 0 0 0,7-8 0 0 0,6 3-2505 0 0,-11 11-1194 0 0</inkml:trace>
  <inkml:trace contextRef="#ctx0" brushRef="#br0" timeOffset="876.7">867 63 6785 0 0,'0'0'5340'0'0,"12"4"-5130"0"0,38 15-32 0 0,-44-18-102 0 0,-1 0 0 0 0,0 0 0 0 0,1 0 0 0 0,-1-1 0 0 0,0 0 0 0 0,1 0 0 0 0,-1 0 0 0 0,0-1 0 0 0,1 0-1 0 0,-1 0 1 0 0,0 0 0 0 0,0-1 0 0 0,0 1 0 0 0,6-4 0 0 0,2 1 416 0 0,-8 2-84 0 0,-1 1 0 0 0,0-1 0 0 0,1 0 0 0 0,-1 0 0 0 0,0 0 0 0 0,7-6 0 0 0,-10 8-334 0 0,0-1 0 0 0,-1 1 0 0 0,1-1-1 0 0,-1 0 1 0 0,1 1 0 0 0,-1-1 0 0 0,1 0 0 0 0,-1 1 0 0 0,1-1-1 0 0,-1 0 1 0 0,0 0 0 0 0,1 1 0 0 0,-1-1 0 0 0,0 0-1 0 0,0 0 1 0 0,0 0 0 0 0,1 0 0 0 0,-1 1 0 0 0,0-1 0 0 0,0 0-1 0 0,0 0 1 0 0,0 0 0 0 0,-1 0 0 0 0,1 1 0 0 0,0-1 0 0 0,0 0-1 0 0,0 0 1 0 0,-1 0 0 0 0,1 0 0 0 0,0 1 0 0 0,-1-1-1 0 0,1 0 1 0 0,-1 1 0 0 0,1-1 0 0 0,-1 0 0 0 0,1 1 0 0 0,-1-1-1 0 0,1 0 1 0 0,-1 1 0 0 0,0-1 0 0 0,1 1 0 0 0,-1-1-1 0 0,0 1 1 0 0,1-1 0 0 0,-1 1 0 0 0,-1-1 0 0 0,-1-1-41 0 0,-1 0 1 0 0,0 0-1 0 0,0 0 1 0 0,0 0-1 0 0,0 1 0 0 0,0-1 1 0 0,-1 1-1 0 0,1 0 1 0 0,0 0-1 0 0,0 1 1 0 0,-1-1-1 0 0,1 1 1 0 0,0 0-1 0 0,-1 0 1 0 0,1 1-1 0 0,-1-1 0 0 0,1 1 1 0 0,0 0-1 0 0,0 0 1 0 0,0 0-1 0 0,-1 1 1 0 0,1-1-1 0 0,0 1 1 0 0,1 0-1 0 0,-8 5 1 0 0,6-4-26 0 0,0 0 0 0 0,0 0 1 0 0,1 0-1 0 0,-1 1 1 0 0,1 0-1 0 0,-1 0 0 0 0,1 0 1 0 0,1 1-1 0 0,-1-1 1 0 0,0 1-1 0 0,1 0 0 0 0,0 0 1 0 0,0 0-1 0 0,1 1 1 0 0,0-1-1 0 0,-1 0 0 0 0,2 1 1 0 0,-3 11-1 0 0,4-15-4 0 0,0 1 0 0 0,0-1 0 0 0,0 1 0 0 0,1-1 0 0 0,-1 1 0 0 0,1-1 1 0 0,0 1-1 0 0,0-1 0 0 0,0 1 0 0 0,0-1 0 0 0,0 0 0 0 0,0 0 0 0 0,1 1 0 0 0,-1-1 0 0 0,1 0 0 0 0,-1 0 0 0 0,1 0 0 0 0,0-1 0 0 0,0 1 0 0 0,0 0 0 0 0,0-1 0 0 0,0 1 0 0 0,0-1 0 0 0,0 0 0 0 0,1 1 0 0 0,-1-1 0 0 0,0 0 0 0 0,1-1 0 0 0,2 2 0 0 0,8 2 52 0 0,-1-1-1 0 0,1 0 0 0 0,-1 0 0 0 0,19 0 1 0 0,196 1 240 0 0,-131-7-4162 0 0,-30 2-3349 0 0,-31 0-3897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04T03:04:19.1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237 457 2513 0 0,'0'0'14207'0'0,"-4"-2"-14129"0"0,2 2-77 0 0,1-1 6 0 0,0 1 0 0 0,0 0 0 0 0,0-1 0 0 0,0 1 0 0 0,0 0 0 0 0,-1 0 0 0 0,1-1-1 0 0,0 1 1 0 0,0 0 0 0 0,0 0 0 0 0,0 0 0 0 0,0 1 0 0 0,-2-1 0 0 0,2 1 6 0 0,0-1 1 0 0,0 1-1 0 0,0 0 0 0 0,0 0 1 0 0,1 0-1 0 0,-1 0 1 0 0,0 0-1 0 0,0 0 0 0 0,1 0 1 0 0,-1 0-1 0 0,1 0 1 0 0,-1 0-1 0 0,1 0 0 0 0,-1 0 1 0 0,1 1-1 0 0,-1-1 1 0 0,1 2-1 0 0,-3 6 43 0 0,1 0 0 0 0,1 0 0 0 0,-1 0 0 0 0,1 0 0 0 0,1 0 0 0 0,0 0 0 0 0,0 0 0 0 0,1 0 0 0 0,2 14 0 0 0,-2-19-40 0 0,0-1-1 0 0,-1 0 1 0 0,1 0 0 0 0,1 0 0 0 0,-1 0-1 0 0,0 0 1 0 0,1-1 0 0 0,-1 1-1 0 0,1 0 1 0 0,0-1 0 0 0,0 1 0 0 0,0-1-1 0 0,0 1 1 0 0,1-1 0 0 0,-1 0-1 0 0,0 0 1 0 0,1 0 0 0 0,0 0-1 0 0,-1-1 1 0 0,1 1 0 0 0,0-1 0 0 0,0 1-1 0 0,0-1 1 0 0,0 0 0 0 0,0 0-1 0 0,0 0 1 0 0,0-1 0 0 0,0 1-1 0 0,0-1 1 0 0,5 0 0 0 0,-3 1 41 0 0,0-1 0 0 0,0-1 0 0 0,0 1 0 0 0,1-1 0 0 0,-1 0 0 0 0,0 0 0 0 0,0-1 0 0 0,0 1 0 0 0,-1-1 0 0 0,1 0 0 0 0,0 0 0 0 0,-1-1 0 0 0,1 1 0 0 0,-1-1 0 0 0,0 0 0 0 0,0 0 0 0 0,0-1 0 0 0,0 1 0 0 0,0-1 0 0 0,-1 0 0 0 0,0 0 0 0 0,5-7 0 0 0,-2 1 85 0 0,-2 1-1 0 0,1 0 1 0 0,-1-1-1 0 0,-1 0 0 0 0,0 0 1 0 0,0 0-1 0 0,-1 0 1 0 0,0 0-1 0 0,-1-1 1 0 0,0-13-1 0 0,0 15-10 0 0,-1 5-17 0 0,0-1 0 0 0,1 1 0 0 0,-2 0 0 0 0,1-1 0 0 0,0 1 0 0 0,-1 0 0 0 0,0-1 0 0 0,0 1 0 0 0,-2-4 0 0 0,2 8-116 0 0,0 1-1 0 0,0 0 1 0 0,0 0-1 0 0,1 0 1 0 0,-1 0-1 0 0,0 1 1 0 0,0-1 0 0 0,1 0-1 0 0,-1 0 1 0 0,0 0-1 0 0,0 2 1 0 0,-9 20-1 0 0,1 1 1 0 0,0 1 0 0 0,2 0-1 0 0,1 0 1 0 0,-5 42 0 0 0,2 129-27 0 0,9-132 102 0 0,-15 111-1 0 0,14-168-50 0 0,0 1 0 0 0,-1-1 0 0 0,0 1 0 0 0,0-1 0 0 0,-1 0 0 0 0,0 0 0 0 0,0 0-1 0 0,-1 0 1 0 0,1-1 0 0 0,-2 1 0 0 0,1-1 0 0 0,-1 0 0 0 0,0 0 0 0 0,0 0 0 0 0,0-1 0 0 0,-1 0-1 0 0,0 0 1 0 0,0 0 0 0 0,0-1 0 0 0,0 0 0 0 0,-1 0 0 0 0,0 0 0 0 0,0-1 0 0 0,0 0-1 0 0,0-1 1 0 0,0 1 0 0 0,-1-1 0 0 0,1-1 0 0 0,-1 0 0 0 0,1 0 0 0 0,-10 0 0 0 0,8 0 19 0 0,1-1 0 0 0,-1 0 0 0 0,1 0 0 0 0,-1-1 0 0 0,1 0 0 0 0,0-1 0 0 0,-1 0 0 0 0,1 0 0 0 0,-9-4 0 0 0,13 4-21 0 0,1 0 0 0 0,-1 0 0 0 0,1 0-1 0 0,0 0 1 0 0,0-1 0 0 0,0 1 0 0 0,0-1 0 0 0,0 0 0 0 0,0 0-1 0 0,1 0 1 0 0,-1 0 0 0 0,1 0 0 0 0,0-1 0 0 0,0 1 0 0 0,0-1-1 0 0,1 1 1 0 0,-1-1 0 0 0,1 0 0 0 0,0 0 0 0 0,0 1 0 0 0,-1-9-1 0 0,1 5-7 0 0,0 0 0 0 0,1 0 0 0 0,0 0-1 0 0,1 0 1 0 0,-1-1 0 0 0,1 1-1 0 0,1 0 1 0 0,-1 1 0 0 0,1-1 0 0 0,0 0-1 0 0,1 0 1 0 0,-1 1 0 0 0,2-1-1 0 0,-1 1 1 0 0,0 0 0 0 0,1 0 0 0 0,0 0-1 0 0,1 0 1 0 0,-1 1 0 0 0,1 0-1 0 0,6-6 1 0 0,0 2-540 0 0,1 0-1 0 0,0 0 0 0 0,21-12 1 0 0,-9 9-3754 0 0,27-10 0 0 0,-34 16-6495 0 0</inkml:trace>
  <inkml:trace contextRef="#ctx0" brushRef="#br0" timeOffset="545.39">774 106 1152 0 0,'0'0'11793'0'0,"-2"15"-11166"0"0,1-7-531 0 0,-4 107 1349 0 0,7-46-375 0 0,-2 0 0 0 0,-18 127 1 0 0,6-105-503 0 0,12-95-1610 0 0,0-13-3228 0 0,2-1-4242 0 0,0 10 3444 0 0</inkml:trace>
  <inkml:trace contextRef="#ctx0" brushRef="#br0" timeOffset="1014.5">586 158 2593 0 0,'0'0'10965'0'0,"8"0"-10281"0"0,4-1-355 0 0,0-1 0 0 0,0 0 0 0 0,0 0 1 0 0,17-6-1 0 0,-26 7-228 0 0,0 0-1 0 0,0 0 1 0 0,0-1 0 0 0,0 1 0 0 0,0-1 0 0 0,0 1-1 0 0,-1-1 1 0 0,1 0 0 0 0,-1 0 0 0 0,1 0 0 0 0,-1 0-1 0 0,0-1 1 0 0,0 1 0 0 0,0-1 0 0 0,0 1 0 0 0,0-1-1 0 0,0 0 1 0 0,-1 1 0 0 0,1-1 0 0 0,-1 0 0 0 0,0 0-1 0 0,0 0 1 0 0,0 0 0 0 0,0 0 0 0 0,-1-1 0 0 0,1-2-1 0 0,0-9 373 0 0,0 8-223 0 0,-1-1 0 0 0,1 1 0 0 0,-2-1 0 0 0,1 1 0 0 0,-1-1 0 0 0,-2-9 0 0 0,9 31-185 0 0,1 1 0 0 0,1-1 0 0 0,12 17 0 0 0,3 5 9 0 0,-15-21-29 0 0,1-1 1 0 0,1 0-1 0 0,0-1 0 0 0,14 14 1 0 0,10 1-5063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04T03:04:23.2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197 118 5073 0 0,'0'0'10689'0'0,"-3"14"-10401"0"0,-9 45-56 0 0,11-52-185 0 0,0 1 0 0 0,0-1 0 0 0,1 1 0 0 0,0-1 0 0 0,1 1 0 0 0,0-1 0 0 0,0 0 0 0 0,0 1 0 0 0,1-1 0 0 0,0 0 0 0 0,0 0 0 0 0,1 0 0 0 0,0 0 0 0 0,0 0 0 0 0,1 0 0 0 0,0-1 0 0 0,0 0 0 0 0,0 0 0 0 0,9 9 0 0 0,-9-12 4 0 0,-1 1-1 0 0,1-1 1 0 0,0-1-1 0 0,-1 1 1 0 0,1-1-1 0 0,0 1 1 0 0,1-1-1 0 0,-1 0 1 0 0,0-1-1 0 0,1 1 1 0 0,-1-1-1 0 0,1 0 0 0 0,-1 0 1 0 0,1 0-1 0 0,-1 0 1 0 0,1-1-1 0 0,0 0 1 0 0,-1 0-1 0 0,1 0 1 0 0,0-1-1 0 0,-1 1 1 0 0,1-1-1 0 0,-1 0 1 0 0,1-1-1 0 0,-1 1 1 0 0,1-1-1 0 0,-1 0 1 0 0,0 0-1 0 0,0 0 1 0 0,0 0-1 0 0,0-1 0 0 0,0 0 1 0 0,-1 1-1 0 0,1-2 1 0 0,-1 1-1 0 0,1 0 1 0 0,-1-1-1 0 0,3-4 1 0 0,1-2 134 0 0,0 0 0 0 0,-1-1 0 0 0,-1 1 0 0 0,0-1 0 0 0,0 0 0 0 0,-1 0 0 0 0,3-17 0 0 0,-2 8 24 0 0,-2-1 0 0 0,-1 1-1 0 0,1-30 1 0 0,-6 36 59 0 0,3 14-262 0 0,0 0 0 0 0,0 0 1 0 0,-1 0-1 0 0,1-1 0 0 0,0 1 0 0 0,0 0 0 0 0,0 0 1 0 0,0 0-1 0 0,0 0 0 0 0,-1 0 0 0 0,1 0 0 0 0,0 0 1 0 0,0 0-1 0 0,0 0 0 0 0,0-1 0 0 0,-1 1 0 0 0,1 0 1 0 0,0 0-1 0 0,0 0 0 0 0,0 0 0 0 0,0 0 0 0 0,-1 0 1 0 0,1 0-1 0 0,0 0 0 0 0,0 0 0 0 0,0 0 0 0 0,-1 0 1 0 0,1 1-1 0 0,0-1 0 0 0,0 0 0 0 0,0 0 0 0 0,0 0 1 0 0,-1 0-1 0 0,1 0 0 0 0,0 0 0 0 0,0 0 0 0 0,-2 1-3 0 0,1 1 0 0 0,0-1 0 0 0,0 0 0 0 0,0 1 0 0 0,-1-1 0 0 0,1 1 0 0 0,0-1 0 0 0,1 1 0 0 0,-1-1-1 0 0,-1 4 1 0 0,-6 21-2 0 0,1 0-1 0 0,2 0 0 0 0,0 1 0 0 0,2-1 0 0 0,1 1 1 0 0,1 35-1 0 0,-6 125 60 0 0,4-152-54 0 0,-2-1 0 0 0,-2 0 0 0 0,-14 46 0 0 0,18-73 22 0 0,0 1 0 0 0,-1-1 0 0 0,0 0 0 0 0,0 0 0 0 0,-1 0 0 0 0,0-1 0 0 0,0 1 0 0 0,0-1 0 0 0,-1-1 0 0 0,0 1 0 0 0,0-1 0 0 0,0 0 0 0 0,-1 0 0 0 0,0 0 0 0 0,0-1 0 0 0,0 0 0 0 0,0-1 0 0 0,-13 5 1 0 0,11-5 25 0 0,0 0 0 0 0,-1-1 0 0 0,1 0 0 0 0,0 0 1 0 0,-1-1-1 0 0,1-1 0 0 0,-1 1 0 0 0,1-1 1 0 0,-1-1-1 0 0,1 0 0 0 0,-1 0 0 0 0,1-1 0 0 0,0 0 1 0 0,0-1-1 0 0,-16-6 0 0 0,19 6-5 0 0,0-1 0 0 0,0 1-1 0 0,1-1 1 0 0,-1 0 0 0 0,1 0 0 0 0,0-1-1 0 0,0 1 1 0 0,1-1 0 0 0,-1 0 0 0 0,-3-7 0 0 0,6 10-176 0 0,1-1 1 0 0,0 1 0 0 0,-1-1-1 0 0,1 1 1 0 0,0-1 0 0 0,1 1 0 0 0,-1-1-1 0 0,0 1 1 0 0,1-1 0 0 0,0 0 0 0 0,-1-5-1 0 0,1 6-249 0 0,1 0 1 0 0,-1 0-1 0 0,1 0 0 0 0,-1-1 0 0 0,1 1 0 0 0,0 0 0 0 0,0 0 0 0 0,0 0 1 0 0,0 0-1 0 0,0 0 0 0 0,0 0 0 0 0,1 1 0 0 0,-1-1 0 0 0,0 0 0 0 0,1 0 1 0 0,1-1-1 0 0,8-5-6260 0 0</inkml:trace>
  <inkml:trace contextRef="#ctx0" brushRef="#br0" timeOffset="809.32">924 1 9770 0 0,'0'0'7290'0'0,"1"15"-6869"0"0,1 104 665 0 0,-11 60 667 0 0,1 48-727 0 0,11-205-1187 0 0,-3-22 132 0 0,0 0 1 0 0,0 0-1 0 0,0 0 1 0 0,0-1-1 0 0,0 1 1 0 0,0 0-115 0 0,1 0 114 0 0,-1 0 1 0 0,0 0-1 0 0,0 0 0 0 0,0 0 1 0 0,0 0-1 0 0,0 0 1 0 0,0 0-1 0 0,0 0 1 0 0,0 0-1 0 0,0 0 0 0 0,0 0 1 0 0,0 0-1 0 0,0 0 1 0 0,0 0-1 0 0,0 0 1 0 0,0 0-1 0 0,0 0 0 0 0,0 0 1 0 0,0 0-1 0 0,0 0 1 0 0,0 0-1 0 0,0 0 1 0 0,0 0-1 0 0,1 0 0 0 0,-1 0 1 0 0,0 0-1 0 0,0 0 1 0 0,0 0-1 0 0,0 0 1 0 0,0 1-144 0 0,0-1 144 0 0,0 0-1 0 0,0 0 0 0 0,0 0 1 0 0,0 0-1 0 0,0 0 1 0 0,0 0-1 0 0,1-13-3108 0 0,-1 9 2508 0 0,-1 1 1 0 0,1-1-1 0 0,-1 0 1 0 0,1 1-1 0 0,-1-1 0 0 0,0 1 1 0 0,0-1-1 0 0,-1 1 1 0 0,1-1-1 0 0,-1 1 0 0 0,0 0 1 0 0,0 0-1 0 0,0 0 1 0 0,0 0-1 0 0,0 0 1 0 0,-1 0-1 0 0,-3-3 0 0 0,-5-3 501 0 0,0 0 0 0 0,-1 1-1 0 0,-16-8 1 0 0,-21-16 7835 0 0,96 74-1447 0 0,-28-25-5962 0 0,-1 1 0 0 0,-1 0 1 0 0,-1 2-1 0 0,21 33 0 0 0,-30-44-227 0 0,-5-6 67 0 0,0 0 1 0 0,0 0 0 0 0,0 1 0 0 0,0-1-1 0 0,0 0 1 0 0,2 7 1905 0 0,-3-21-1852 0 0,1 0 0 0 0,1 0 0 0 0,0 0 0 0 0,0 0 0 0 0,1 0 0 0 0,1 1 0 0 0,0-1 0 0 0,0 1 0 0 0,1 1 0 0 0,0-1 0 0 0,14-15 0 0 0,-2 4-429 0 0,1 1-1 0 0,0 1 0 0 0,39-29 0 0 0,-23 24-1864 0 0,-10 9-6224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04T03:04:21.3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2 187 4849 0 0,'0'0'10516'0'0,"13"-6"-10051"0"0,40-19-69 0 0,-47 23-309 0 0,-1 0 1 0 0,1 0-1 0 0,0 0 0 0 0,0 1 0 0 0,0 0 0 0 0,0 0 1 0 0,0 1-1 0 0,0-1 0 0 0,0 1 0 0 0,0 1 1 0 0,0-1-1 0 0,0 1 0 0 0,0 0 0 0 0,11 3 0 0 0,-13-2-60 0 0,0-1 0 0 0,1 0-1 0 0,-1 1 1 0 0,0 0-1 0 0,0 0 1 0 0,0 0-1 0 0,0 1 1 0 0,-1-1-1 0 0,1 1 1 0 0,-1 0-1 0 0,1 0 1 0 0,-1 0 0 0 0,0 1-1 0 0,0-1 1 0 0,5 8-1 0 0,-5-6 10 0 0,-1 1 0 0 0,1-1-1 0 0,-1 1 1 0 0,0 0 0 0 0,0-1-1 0 0,-1 1 1 0 0,0 0 0 0 0,0 0-1 0 0,0 0 1 0 0,-1 12 0 0 0,0-9 18 0 0,-1 0 1 0 0,0-1 0 0 0,0 1 0 0 0,-1 0 0 0 0,0-1 0 0 0,0 1 0 0 0,-1-1-1 0 0,-1 0 1 0 0,1 0 0 0 0,-1 0 0 0 0,0 0 0 0 0,-1-1 0 0 0,0 0 0 0 0,0 0-1 0 0,-1 0 1 0 0,-9 9 0 0 0,7-10 59 0 0,0 0 0 0 0,0-1 0 0 0,0 0 0 0 0,-1-1 0 0 0,0 0 0 0 0,-15 5 0 0 0,19-7-58 0 0,0-1-1 0 0,0 0 1 0 0,0 0 0 0 0,0 0 0 0 0,0 0 0 0 0,0-1 0 0 0,0 0-1 0 0,-1 0 1 0 0,1 0 0 0 0,0-1 0 0 0,0 1 0 0 0,0-1-1 0 0,-9-3 1 0 0,12 3-99 0 0,0 0 1 0 0,0 0-1 0 0,0 0 0 0 0,0 0 1 0 0,1 0-1 0 0,-1-1 1 0 0,0 1-1 0 0,1 0 0 0 0,-1-1 1 0 0,1 1-1 0 0,-1-1 0 0 0,1 0 1 0 0,0 1-1 0 0,0-1 0 0 0,-1 0 1 0 0,1 0-1 0 0,-1-3 0 0 0,-1-9-3219 0 0,2 0-3965 0 0</inkml:trace>
  <inkml:trace contextRef="#ctx0" brushRef="#br0" timeOffset="358.27">412 154 2705 0 0,'0'0'6900'0'0,"-13"0"-5915"0"0,-39 2-134 0 0,47-1-693 0 0,0 0-1 0 0,1 0 1 0 0,-1 0-1 0 0,1 1 1 0 0,0-1-1 0 0,0 1 1 0 0,-1 0 0 0 0,1 1-1 0 0,0-1 1 0 0,1 1-1 0 0,-1 0 1 0 0,0-1-1 0 0,1 2 1 0 0,-1-1 0 0 0,1 0-1 0 0,0 1 1 0 0,0-1-1 0 0,1 1 1 0 0,-1 0-1 0 0,1 0 1 0 0,-3 5-1 0 0,1-3 67 0 0,-3 6-68 0 0,0-1 0 0 0,1 1 1 0 0,1 0-1 0 0,0 1 0 0 0,0-1 0 0 0,2 1 0 0 0,-1 0 0 0 0,2 0 0 0 0,-1 0 0 0 0,2 0 1 0 0,0 1-1 0 0,0-1 0 0 0,1 0 0 0 0,4 27 0 0 0,-3-36-121 0 0,0 0 1 0 0,0 0-1 0 0,0 0 0 0 0,1 0 1 0 0,-1 0-1 0 0,1-1 0 0 0,0 1 1 0 0,0 0-1 0 0,0-1 1 0 0,0 1-1 0 0,1-1 0 0 0,0 0 1 0 0,-1 0-1 0 0,1 0 0 0 0,0 0 1 0 0,1 0-1 0 0,-1-1 0 0 0,0 0 1 0 0,1 1-1 0 0,-1-1 0 0 0,1 0 1 0 0,0-1-1 0 0,0 1 0 0 0,0-1 1 0 0,-1 1-1 0 0,1-1 0 0 0,6 1 1 0 0,0-1-328 0 0,-1 0 0 0 0,1 0 1 0 0,-1-1-1 0 0,15-1 0 0 0,36-10-7471 0 0,-48 7-1478 0 0</inkml:trace>
  <inkml:trace contextRef="#ctx0" brushRef="#br0" timeOffset="1140.5">769 1 8314 0 0,'0'0'8212'0'0,"0"15"-7806"0"0,2 108 647 0 0,-5-57-278 0 0,-12 71-1 0 0,6-71-537 0 0,0 70 0 0 0,9-131-192 0 0,0 0 0 0 0,1 0-1 0 0,-1 0 1 0 0,1 0 0 0 0,0 0-1 0 0,1 0 1 0 0,-1 0 0 0 0,1 0-1 0 0,0-1 1 0 0,0 1 0 0 0,0-1-1 0 0,1 1 1 0 0,5 7 0 0 0,-32-22 1703 0 0,14 3-1737 0 0,1 0-1 0 0,1-1 1 0 0,-1 0 0 0 0,1-1-1 0 0,1 0 1 0 0,-13-18-1 0 0,4 5 52 0 0,16 22-63 0 0,0 0 0 0 0,0 0 0 0 0,0 0 0 0 0,0 0 0 0 0,0 0 0 0 0,0 0 0 0 0,0 0 0 0 0,1 0 0 0 0,-1 0 0 0 0,0-1 0 0 0,0 1 1 0 0,0 0-1 0 0,0 0 0 0 0,0 0 0 0 0,0 0 0 0 0,0 0 0 0 0,0 0 0 0 0,0 0 0 0 0,0 0 0 0 0,0 0 0 0 0,0 0 0 0 0,0 0 0 0 0,0-1 0 0 0,0 1 0 0 0,0 0 0 0 0,0 0 0 0 0,0 0 0 0 0,0 0 0 0 0,0 0 0 0 0,0 0 0 0 0,0 0 0 0 0,0 0 0 0 0,0 0 0 0 0,0-1 0 0 0,0 1 0 0 0,0 0 0 0 0,0 0 0 0 0,0 0 0 0 0,0 0 0 0 0,0 0 0 0 0,0 0 0 0 0,0 0 0 0 0,0 0 0 0 0,0 0 0 0 0,0-1 1 0 0,0 1-1 0 0,0 0 0 0 0,0 0 0 0 0,0 0 0 0 0,0 0 0 0 0,0 0 0 0 0,0 0 0 0 0,-1 0 0 0 0,1 0 0 0 0,0 0 0 0 0,0 0 0 0 0,0 0 0 0 0,0 0 0 0 0,0 0 0 0 0,0 0 0 0 0,0 0 0 0 0,0 0 0 0 0,0 0 0 0 0,-1 0 0 0 0,1 0 0 0 0,0 0 0 0 0,10 4-155 0 0,13 11-75 0 0,-12-5 242 0 0,-1 1 1 0 0,0 0-1 0 0,0 1 0 0 0,8 13 0 0 0,9 11 6 0 0,-26-36 17 0 0,-1 1-1 0 0,1-1 0 0 0,0 1 0 0 0,-1-1 0 0 0,1 0 0 0 0,0 1 0 0 0,0-1 0 0 0,0 0 0 0 0,0 1 1 0 0,-1-1-1 0 0,1 0 0 0 0,0 0 0 0 0,0 0 0 0 0,0 0 0 0 0,0 0 0 0 0,0 0 0 0 0,0 0 1 0 0,-1 0-1 0 0,1 0 0 0 0,0 0 0 0 0,0 0 0 0 0,0 0 0 0 0,0-1 0 0 0,0 1 0 0 0,-1 0 1 0 0,1-1-1 0 0,0 1 0 0 0,0-1 0 0 0,-1 1 0 0 0,1-1 0 0 0,0 1 0 0 0,0-1 0 0 0,-1 1 1 0 0,1-1-1 0 0,0-1 0 0 0,28-27 224 0 0,-25 24-217 0 0,9-11 352 0 0,17-29-1 0 0,-18 26-3253 0 0,2-1-5325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04T03:04:26.0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8 161 0 0 0,'0'0'14326'0'0,"-7"0"-12981"0"0,72-3-134 0 0,68-12 0 0 0,-7 0-452 0 0,-94 13 748 0 0,-61 0-1430 0 0,21 1-1346 0 0</inkml:trace>
  <inkml:trace contextRef="#ctx0" brushRef="#br0" timeOffset="373.03">172 0 7514 0 0,'0'0'11479'0'0,"-1"2"-11365"0"0,-1 3-56 0 0,2-1 0 0 0,-1 1-1 0 0,1 0 1 0 0,-1-1 0 0 0,1 1 0 0 0,0-1 0 0 0,1 1 0 0 0,-1 0 0 0 0,1-1 0 0 0,0 1-1 0 0,3 7 1 0 0,1 17 212 0 0,0 43 226 0 0,-3-36-278 0 0,11 62 0 0 0,-7-83-570 0 0</inkml:trace>
  <inkml:trace contextRef="#ctx0" brushRef="#br0" timeOffset="712.25">527 30 12099 0 0,'0'0'2567'0'0,"7"13"-2155"0"0,3 4-310 0 0,42 77 636 0 0,-46-79-622 0 0,-1 0 0 0 0,3 19 0 0 0,-4-20-23 0 0,-1 1 1 0 0,10 22-1 0 0,-13-37-9 0 0,0 0 0 0 0,0 0 0 0 0,0 1 0 0 0,1-1 0 0 0,-1 0 0 0 0,0 0-1 0 0,0 0 1 0 0,0 1 0 0 0,0-1 0 0 0,0 0 0 0 0,0 0 0 0 0,0 0 0 0 0,1 1 0 0 0,-1-1 0 0 0,0 0-1 0 0,0 0 1 0 0,0 0 0 0 0,0 0 0 0 0,1 0 0 0 0,-1 1 0 0 0,0-1 0 0 0,0 0 0 0 0,0 0 0 0 0,1 0-1 0 0,-1 0 1 0 0,0 0 0 0 0,0 0 0 0 0,1 0 0 0 0,-1 0 0 0 0,0 0 0 0 0,0 0 0 0 0,0 0 0 0 0,1 0 0 0 0,-1 0-1 0 0,0 0 1 0 0,0 0 0 0 0,1 0 0 0 0,-1 0 0 0 0,0 0 0 0 0,0 0 0 0 0,0 0 0 0 0,1 0 0 0 0,-1 0-1 0 0,0 0 1 0 0,0-1 0 0 0,1 1 0 0 0,8-12 1307 0 0,6-21-829 0 0,-15 33-470 0 0,8-24 300 0 0,6-37 1 0 0,-11 45-447 0 0,0 1 0 0 0,1-1 1 0 0,1 1-1 0 0,0 0 1 0 0,1 0-1 0 0,13-22 1 0 0,-18 35-183 0 0,0 1 0 0 0,0-1 1 0 0,0 1-1 0 0,0 0 1 0 0,0 0-1 0 0,0-1 0 0 0,1 1 1 0 0,-1 0-1 0 0,0 0 1 0 0,1 0-1 0 0,-1 1 0 0 0,1-1 1 0 0,1-1-1 0 0,5 0-4290 0 0</inkml:trace>
  <inkml:trace contextRef="#ctx0" brushRef="#br0" timeOffset="1119.68">870 106 6217 0 0,'0'0'4704'0'0,"16"9"-4393"0"0,50 26 42 0 0,-64-33-302 0 0,1-1 0 0 0,-1 0 1 0 0,0 0-1 0 0,1-1 0 0 0,-1 1 0 0 0,1 0 0 0 0,-1-1 0 0 0,0 1 0 0 0,1-1 1 0 0,-1 0-1 0 0,1 0 0 0 0,-1 0 0 0 0,1 0 0 0 0,-1 0 0 0 0,1-1 0 0 0,-1 1 1 0 0,1-1-1 0 0,-1 1 0 0 0,1-1 0 0 0,-1 0 0 0 0,5-2 0 0 0,3-2 306 0 0,1 1 243 0 0,0 0 0 0 0,0-1-1 0 0,0 0 1 0 0,12-8 0 0 0,-20 12-440 0 0,-1-1 0 0 0,0 0 0 0 0,0 1 0 0 0,1-1 0 0 0,-1 0 0 0 0,0 0 0 0 0,0 0-1 0 0,-1 0 1 0 0,1-1 0 0 0,0 1 0 0 0,-1 0 0 0 0,1-1 0 0 0,-1 1 0 0 0,0-1 0 0 0,0 0 0 0 0,0 1 0 0 0,0-1 0 0 0,0 0 0 0 0,-1 1 0 0 0,1-1-1 0 0,-1 0 1 0 0,0 0 0 0 0,0-4 0 0 0,0 5-120 0 0,-1-1-1 0 0,0 1 0 0 0,0 0 0 0 0,0 0 1 0 0,0 0-1 0 0,0 0 0 0 0,0 0 1 0 0,0 0-1 0 0,-1 0 0 0 0,1 0 1 0 0,-1 0-1 0 0,1 1 0 0 0,-1-1 0 0 0,0 1 1 0 0,0-1-1 0 0,1 1 0 0 0,-1 0 1 0 0,0-1-1 0 0,0 1 0 0 0,-1 0 1 0 0,1 0-1 0 0,0 1 0 0 0,0-1 0 0 0,0 0 1 0 0,-1 1-1 0 0,-3-1 0 0 0,0 0-19 0 0,1 0-1 0 0,-1 0 0 0 0,0 1 0 0 0,0-1 1 0 0,1 1-1 0 0,-1 1 0 0 0,0-1 0 0 0,1 1 1 0 0,-12 3-1 0 0,9-1-3 0 0,-1 1 1 0 0,1 0-1 0 0,0 0 0 0 0,0 1 1 0 0,0 0-1 0 0,1 0 1 0 0,0 1-1 0 0,0 0 0 0 0,0 0 1 0 0,1 1-1 0 0,-8 9 1 0 0,10-11-9 0 0,1-1 0 0 0,1 1 0 0 0,-1 0 1 0 0,1 0-1 0 0,-1 0 0 0 0,1 1 0 0 0,1-1 0 0 0,-1 0 1 0 0,1 1-1 0 0,0-1 0 0 0,0 1 0 0 0,0-1 1 0 0,1 1-1 0 0,0-1 0 0 0,0 1 0 0 0,1 0 1 0 0,-1-1-1 0 0,1 1 0 0 0,3 10 0 0 0,-1-11 10 0 0,-1 1 0 0 0,1-1 0 0 0,0 0-1 0 0,0 0 1 0 0,0 0 0 0 0,1 0 0 0 0,0-1-1 0 0,0 1 1 0 0,0-1 0 0 0,0 0 0 0 0,1 0-1 0 0,-1-1 1 0 0,1 1 0 0 0,0-1 0 0 0,0 0-1 0 0,0 0 1 0 0,1 0 0 0 0,-1-1 0 0 0,1 0-1 0 0,0 0 1 0 0,6 1 0 0 0,12 3 70 0 0,1-2 1 0 0,0 0-1 0 0,40 0 0 0 0,276-7 158 0 0,-197-4-3832 0 0,-86 4 345 0 0,3 0-7688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04T03:04:35.7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94 16 7138 0 0,'0'0'8409'0'0,"1"12"-8174"0"0,0-5-210 0 0,-1 6 42 0 0,2-1 0 0 0,0 1-1 0 0,0-1 1 0 0,1 0 0 0 0,0 0-1 0 0,6 12 1 0 0,-8-20-58 0 0,1-1 0 0 0,0 0 0 0 0,0 1-1 0 0,0-1 1 0 0,0 0 0 0 0,1-1 0 0 0,-1 1 0 0 0,1 0-1 0 0,0-1 1 0 0,-1 1 0 0 0,1-1 0 0 0,1 0 0 0 0,-1 0-1 0 0,0 0 1 0 0,0 0 0 0 0,1-1 0 0 0,-1 1 0 0 0,1-1-1 0 0,-1 0 1 0 0,1 0 0 0 0,-1 0 0 0 0,1 0 0 0 0,0-1-1 0 0,0 0 1 0 0,-1 0 0 0 0,5 0 0 0 0,-3 0 57 0 0,-1-1 1 0 0,0 0-1 0 0,0 0 0 0 0,1 0 1 0 0,-1 0-1 0 0,0-1 0 0 0,0 0 1 0 0,0 0-1 0 0,0 0 1 0 0,0 0-1 0 0,-1 0 0 0 0,1-1 1 0 0,-1 0-1 0 0,1 0 1 0 0,-1 0-1 0 0,0 0 0 0 0,0 0 1 0 0,-1 0-1 0 0,1-1 0 0 0,0 0 1 0 0,-1 1-1 0 0,2-5 1 0 0,-1-1 224 0 0,0-1 1 0 0,-1 1 0 0 0,0 0 0 0 0,0-1 0 0 0,-1 0 0 0 0,0 1 0 0 0,-1-1 0 0 0,0 1 0 0 0,0-1 0 0 0,-4-15 0 0 0,2 18 557 0 0,-1 8-361 0 0,-4 15-250 0 0,-3 25-293 0 0,7-12 83 0 0,2-1-1 0 0,1 1 0 0 0,1 0 1 0 0,7 37-1 0 0,-3-32 20 0 0,-2 0 1 0 0,-2 48-1 0 0,-2-78-25 0 0,1 1 1 0 0,-1-1-1 0 0,0 0 0 0 0,0 0 0 0 0,-1 0 1 0 0,1 1-1 0 0,-1-1 0 0 0,0-1 1 0 0,0 1-1 0 0,0 0 0 0 0,-1 0 0 0 0,1-1 1 0 0,-1 1-1 0 0,0-1 0 0 0,0 0 1 0 0,0 0-1 0 0,0 0 0 0 0,-1 0 1 0 0,1-1-1 0 0,-1 1 0 0 0,1-1 0 0 0,-1 0 1 0 0,0 0-1 0 0,0 0 0 0 0,-7 2 1 0 0,0-1 36 0 0,0 0 1 0 0,0 0-1 0 0,-1-1 0 0 0,1 0 1 0 0,-1-1-1 0 0,0-1 1 0 0,1 0-1 0 0,-20-2 1 0 0,26 1 7 0 0,0 0 0 0 0,0 0 0 0 0,0 0 0 0 0,0-1 0 0 0,0 0 0 0 0,0 0 0 0 0,1 0 0 0 0,-1 0 0 0 0,1-1 0 0 0,-1 0 0 0 0,1 0 0 0 0,0 0 0 0 0,0 0 0 0 0,-5-6 0 0 0,7 6-316 0 0,0 1-1 0 0,0-1 1 0 0,0 1 0 0 0,1-1-1 0 0,-1 0 1 0 0,1 0 0 0 0,0 0-1 0 0,0 0 1 0 0,0 0 0 0 0,-1-5-1 0 0,1 5-717 0 0,1 0-1 0 0,0 0 1 0 0,0 0-1 0 0,0 0 1 0 0,1 0-1 0 0,-1 0 1 0 0,1 0-1 0 0,-1 0 1 0 0,1 0-1 0 0,0 0 1 0 0,0 0-1 0 0,2-3 1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04T03:04:36.1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194 0 10290 0 0,'0'0'7707'0'0,"0"12"-6969"0"0,-20 128 1171 0 0,7-57-1282 0 0,11-70-566 0 0,-9 92 261 0 0,11-95-300 0 0,0 0 1 0 0,0 0-1 0 0,1 0 1 0 0,1-1-1 0 0,-1 1 1 0 0,1 0 0 0 0,1-1-1 0 0,5 14 1 0 0,-6-20-913 0 0,4 9 2006 0 0</inkml:trace>
  <inkml:trace contextRef="#ctx0" brushRef="#br0" timeOffset="389.39">0 308 12891 0 0,'0'0'4561'0'0,"12"11"-3872"0"0,88 84 661 0 0,-84-79-1135 0 0,0 1-1 0 0,17 24 1 0 0,-32-42 42 0 0,1 0 1 0 0,-1 0-1 0 0,0 0 0 0 0,1-1 1 0 0,-1 1-1 0 0,0-1 1 0 0,0 1-1 0 0,0-1 0 0 0,0 1 1 0 0,0-1-1 0 0,0 1 0 0 0,0-4 1 0 0,0 4-102 0 0,9-18-134 0 0,1 1 0 0 0,0 1 1 0 0,1 0-1 0 0,1 1 0 0 0,1 0 0 0 0,23-21 1 0 0,-25 27-1787 0 0,0 1 0 0 0,1 0 0 0 0,14-7 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04T03:04:33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0 386 1776 0 0,'0'0'12667'0'0,"11"-5"-11915"0"0,36-14-138 0 0,-39 17-475 0 0,-1 0 0 0 0,0 0 0 0 0,1 1 0 0 0,-1 0 0 0 0,1 0 0 0 0,0 1 0 0 0,-1 0 0 0 0,1 0 0 0 0,-1 1 0 0 0,1-1 0 0 0,-1 2-1 0 0,1-1 1 0 0,10 5 0 0 0,-14-5-112 0 0,-1 0 0 0 0,1 0 0 0 0,-1 1 0 0 0,1 0 0 0 0,-1 0 0 0 0,0 0 0 0 0,0 0 0 0 0,0 0 0 0 0,0 0-1 0 0,0 1 1 0 0,0 0 0 0 0,-1-1 0 0 0,1 1 0 0 0,-1 0 0 0 0,0 0 0 0 0,1 1 0 0 0,-1-1 0 0 0,-1 0 0 0 0,1 1 0 0 0,-1-1-1 0 0,1 1 1 0 0,-1-1 0 0 0,0 1 0 0 0,0 0 0 0 0,0-1 0 0 0,-1 1 0 0 0,1 0 0 0 0,-1 0 0 0 0,0-1 0 0 0,0 1-1 0 0,-1 5 1 0 0,0-3 44 0 0,0 0 1 0 0,-1 0-1 0 0,0 0 0 0 0,0 0 0 0 0,0 0 0 0 0,0 0 0 0 0,-1 0 0 0 0,0-1 0 0 0,-1 1 0 0 0,1-1 0 0 0,-1 0 0 0 0,0 0 0 0 0,0 0 0 0 0,0 0 0 0 0,-1-1 0 0 0,0 0 0 0 0,0 0 1 0 0,-6 4-1 0 0,4-4 62 0 0,0 0 1 0 0,0 0-1 0 0,0 0 0 0 0,-1-1 1 0 0,1 0-1 0 0,-1-1 1 0 0,0 1-1 0 0,0-2 1 0 0,0 1-1 0 0,0-1 1 0 0,0 0-1 0 0,-1-1 0 0 0,1 1 1 0 0,-11-3-1 0 0,17 2-178 0 0,0-1-1 0 0,1 1 0 0 0,-1-1 0 0 0,0 0 0 0 0,0 1 1 0 0,1-1-1 0 0,-1 0 0 0 0,0 0 0 0 0,1 0 0 0 0,-1 0 1 0 0,1-1-1 0 0,0 1 0 0 0,-1 0 0 0 0,1-1 1 0 0,0 1-1 0 0,0-1 0 0 0,0 1 0 0 0,0-1 0 0 0,0 1 1 0 0,0-1-1 0 0,0 0 0 0 0,0 1 0 0 0,0-4 0 0 0,-1-11-4326 0 0,5 0-4760 0 0</inkml:trace>
  <inkml:trace contextRef="#ctx0" brushRef="#br0" timeOffset="370.98">456 317 7890 0 0,'0'0'5998'0'0,"-13"-2"-5087"0"0,-40-6-125 0 0,48 8-660 0 0,1 0 1 0 0,-1-1-1 0 0,1 2 1 0 0,-1-1-1 0 0,1 0 0 0 0,0 1 1 0 0,-1 0-1 0 0,1 0 1 0 0,0 0-1 0 0,-1 0 1 0 0,1 1-1 0 0,0 0 1 0 0,0-1-1 0 0,0 2 1 0 0,0-1-1 0 0,1 0 1 0 0,-1 1-1 0 0,1 0 1 0 0,-1-1-1 0 0,1 2 1 0 0,0-1-1 0 0,0 0 0 0 0,-4 6 1 0 0,3-3-71 0 0,0 1 0 0 0,0 0-1 0 0,0 0 1 0 0,1 0 0 0 0,0 0 0 0 0,1 0-1 0 0,-1 1 1 0 0,1-1 0 0 0,1 1 0 0 0,-1 0 0 0 0,1 8-1 0 0,0-10-42 0 0,1 1 0 0 0,0 0 0 0 0,1 0-1 0 0,0-1 1 0 0,0 1 0 0 0,0 0 0 0 0,1-1-1 0 0,-1 1 1 0 0,2-1 0 0 0,-1 0-1 0 0,1 0 1 0 0,4 7 0 0 0,-5-9-19 0 0,1 0 0 0 0,1 0 0 0 0,-1 0 0 0 0,1-1 0 0 0,-1 0 0 0 0,1 1 0 0 0,0-1 0 0 0,0-1 0 0 0,0 1 0 0 0,1 0 0 0 0,-1-1 0 0 0,1 0 0 0 0,-1 0 0 0 0,1-1 0 0 0,0 1 0 0 0,0-1 0 0 0,5 1 0 0 0,9 1-490 0 0,38 1 1 0 0,-31-4-2522 0 0,-2-1-3831 0 0,-14 0-1643 0 0</inkml:trace>
  <inkml:trace contextRef="#ctx0" brushRef="#br0" timeOffset="851.39">917 79 10362 0 0,'0'0'8751'0'0,"4"12"-8306"0"0,0-1-349 0 0,3 11 204 0 0,0 0 0 0 0,3 29 0 0 0,-7-16-44 0 0,-1 0 1 0 0,-2-1-1 0 0,-2 1 0 0 0,-1 0 1 0 0,-2 0-1 0 0,-17 61 1 0 0,19-83-214 0 0,1-5-9 0 0,0-1 1 0 0,0 1 0 0 0,0 16-1 0 0,2-24-40 0 0,0 0-1 0 0,0 1 1 0 0,0-1-1 0 0,0 0 1 0 0,0 1-1 0 0,0-1 1 0 0,0 0-1 0 0,0 0 1 0 0,0 1 0 0 0,0-1-1 0 0,0 0 1 0 0,1 0-1 0 0,-1 1 1 0 0,0-1-1 0 0,0 0 1 0 0,0 0-1 0 0,0 0 1 0 0,1 1-1 0 0,-1-1 1 0 0,0 0 0 0 0,0 0-1 0 0,0 0 1 0 0,1 1-1 0 0,-1-1 1 0 0,0 0-1 0 0,0 0 1 0 0,1 0-1 0 0,-1 0 1 0 0,0 0-1 0 0,1 0 1 0 0,-1 0-1 0 0,0 0 1 0 0,0 0 0 0 0,1 0-1 0 0,-1 0 1 0 0,0 0-1 0 0,0 0 1 0 0,1 0-1 0 0,-1 0 1 0 0,0 0-1 0 0,1 0 1 0 0,-1 0-1 0 0,0 0 1 0 0,0 0-1 0 0,1 0 1 0 0,-1 0 0 0 0,0 0-1 0 0,0-1 1 0 0,1 1-1 0 0,-1 0 1 0 0,0 0-1 0 0,0 0 1 0 0,0 0-1 0 0,1-1 1 0 0,-1 1-1 0 0,0 0 1 0 0,0 0 0 0 0,1-1-1 0 0,13-11-1718 0 0,-5-4-1622 0 0,-4 6-2294 0 0</inkml:trace>
  <inkml:trace contextRef="#ctx0" brushRef="#br0" timeOffset="1317.43">772 118 2817 0 0,'0'0'10602'0'0,"-1"4"-9979"0"0,1-4-588 0 0,-1 0 1 0 0,1 1-1 0 0,0-1 0 0 0,0 1 1 0 0,0-1-1 0 0,-1 1 1 0 0,1-1-1 0 0,0 1 1 0 0,0-1-1 0 0,0 1 1 0 0,0-1-1 0 0,0 0 1 0 0,0 1-1 0 0,0-1 1 0 0,0 1-1 0 0,0-1 0 0 0,0 1 1 0 0,0-1-1 0 0,0 1 1 0 0,1-1-1 0 0,-1 1 1 0 0,0-1-1 0 0,0 1 1 0 0,0-1-1 0 0,1 0 1 0 0,-1 1-1 0 0,0-1 0 0 0,0 1 1 0 0,1-1-1 0 0,-1 0 1 0 0,0 1-1 0 0,1-1 1 0 0,-1 0-1 0 0,1 1 1 0 0,-1-1-1 0 0,0 0 1 0 0,1 0-1 0 0,-1 1 0 0 0,1-1 1 0 0,-1 0-1 0 0,1 0 1 0 0,-1 0-1 0 0,0 0 1 0 0,2 1-1 0 0,0-1 142 0 0,1 0 1 0 0,0-1-1 0 0,0 1 0 0 0,0-1 0 0 0,-1 1 0 0 0,1-1 1 0 0,0 0-1 0 0,0 0 0 0 0,3-2 0 0 0,1 1-29 0 0,0-2 0 0 0,-1 1 0 0 0,1-1 0 0 0,-1 0 0 0 0,0-1 0 0 0,0 1 0 0 0,0-1 0 0 0,0 0 1 0 0,4-7-1 0 0,-3 4 6 0 0,-1-1 0 0 0,-1 0 0 0 0,0 0 0 0 0,0-1 0 0 0,6-18 0 0 0,-11 27-123 0 0,1 1 0 0 0,-1-1 0 0 0,0 1 0 0 0,0 0 0 0 0,0-1 1 0 0,0 1-1 0 0,1-1 0 0 0,-1 1 0 0 0,0-1 0 0 0,0 1 1 0 0,1 0-1 0 0,-1-1 0 0 0,0 1 0 0 0,1-1 0 0 0,-1 1 0 0 0,0 0 1 0 0,1 0-1 0 0,-1-1 0 0 0,1 1 0 0 0,-1 0 0 0 0,0 0 0 0 0,1-1 1 0 0,-1 1-1 0 0,1 0 0 0 0,-1 0 0 0 0,1 0 0 0 0,-1 0 1 0 0,1-1-1 0 0,-1 1 0 0 0,1 0 0 0 0,-1 0 0 0 0,1 0 0 0 0,0 0 1 0 0,1 1 1 0 0,-1 0 0 0 0,1-1 0 0 0,-1 1 0 0 0,1 0 0 0 0,-1 0 0 0 0,1 0 0 0 0,-1 0 0 0 0,0 0 0 0 0,1 0 0 0 0,1 2 0 0 0,32 41-9 0 0,-29-35 102 0 0,1 0-137 0 0,1 1-1 0 0,0-2 0 0 0,0 1 1 0 0,12 8-1 0 0,6 1-9332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04T03:04:37.6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79 48 0 0 0,'0'0'12811'0'0,"-7"-5"-12152"0"0,-24-13-155 0 0,31 17-462 0 0,-1 1 0 0 0,0-1 1 0 0,0 1-1 0 0,0-1 0 0 0,0 1 1 0 0,1 0-1 0 0,-1-1 0 0 0,0 1 1 0 0,0 0-1 0 0,0 0 0 0 0,0-1 1 0 0,0 1-1 0 0,0 0 0 0 0,0 0 1 0 0,0 0-1 0 0,0 0 0 0 0,0 0 1 0 0,0 0-1 0 0,0 1 0 0 0,0-1 1 0 0,0 0-1 0 0,1 0 0 0 0,-1 1 1 0 0,0-1-1 0 0,0 0 0 0 0,0 1 1 0 0,0-1-1 0 0,0 1 0 0 0,1-1 1 0 0,-1 1-1 0 0,0 0 0 0 0,0-1 1 0 0,1 1-1 0 0,-1 0 0 0 0,0-1 1 0 0,1 1-1 0 0,-1 0 0 0 0,1 0 1 0 0,-1 0-1 0 0,1-1 0 0 0,-1 1 1 0 0,1 0-1 0 0,0 0 0 0 0,-1 2 1 0 0,0 1 3 0 0,0 0 0 0 0,0 0 0 0 0,0 0 1 0 0,1 0-1 0 0,-1 1 0 0 0,1-1 1 0 0,0 6-1 0 0,1-7-36 0 0,0 1 1 0 0,1-1-1 0 0,-1 1 0 0 0,0-1 1 0 0,1 1-1 0 0,0-1 1 0 0,0 0-1 0 0,0 0 1 0 0,0 0-1 0 0,1 0 0 0 0,-1 0 1 0 0,1 0-1 0 0,0-1 1 0 0,-1 1-1 0 0,1-1 0 0 0,0 0 1 0 0,0 0-1 0 0,1 0 1 0 0,-1 0-1 0 0,0-1 0 0 0,1 1 1 0 0,-1-1-1 0 0,1 0 1 0 0,-1 0-1 0 0,1 0 1 0 0,5 1-1 0 0,-5-2 57 0 0,-1 1 1 0 0,0 0-1 0 0,1-1 0 0 0,-1 0 1 0 0,0 1-1 0 0,1-1 0 0 0,-1-1 1 0 0,0 1-1 0 0,0 0 0 0 0,1-1 1 0 0,-1 0-1 0 0,0 0 1 0 0,0 0-1 0 0,1 0 0 0 0,-1 0 1 0 0,0 0-1 0 0,0-1 0 0 0,-1 0 1 0 0,1 1-1 0 0,0-1 0 0 0,0 0 1 0 0,-1-1-1 0 0,1 1 0 0 0,-1 0 1 0 0,0-1-1 0 0,0 1 1 0 0,0-1-1 0 0,0 0 0 0 0,3-4 1 0 0,-4 4 35 0 0,-1 1 0 0 0,1-1 0 0 0,0 0 0 0 0,-1 1 0 0 0,0-1 1 0 0,0 0-1 0 0,0 0 0 0 0,0 1 0 0 0,0-1 0 0 0,0 0 0 0 0,-1 1 1 0 0,1-1-1 0 0,-1 0 0 0 0,0 1 0 0 0,0-1 0 0 0,0 1 0 0 0,0-1 1 0 0,0 1-1 0 0,0 0 0 0 0,-1-1 0 0 0,1 1 0 0 0,-1 0 1 0 0,0 0-1 0 0,1 0 0 0 0,-1 0 0 0 0,0 0 0 0 0,0 0 0 0 0,0 0 1 0 0,-3-1-1 0 0,0 0-315 0 0,0-1 1 0 0,0 1 0 0 0,0 0 0 0 0,-1 0 0 0 0,1 1-1 0 0,-1 0 1 0 0,1 0 0 0 0,-1 0 0 0 0,0 0 0 0 0,0 1-1 0 0,0 0 1 0 0,-7 0 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EA735-FC91-4AA7-BA40-70C542718140}">
  <dimension ref="A1:G11"/>
  <sheetViews>
    <sheetView tabSelected="1" zoomScale="150" zoomScaleNormal="150" workbookViewId="0">
      <selection activeCell="G11" sqref="G11"/>
    </sheetView>
  </sheetViews>
  <sheetFormatPr defaultRowHeight="14.5" x14ac:dyDescent="0.35"/>
  <cols>
    <col min="6" max="6" width="10" bestFit="1" customWidth="1"/>
  </cols>
  <sheetData>
    <row r="1" spans="1:7" x14ac:dyDescent="0.35">
      <c r="A1" t="s">
        <v>0</v>
      </c>
      <c r="B1" t="s">
        <v>2</v>
      </c>
      <c r="D1" t="s">
        <v>1</v>
      </c>
      <c r="E1" t="s">
        <v>3</v>
      </c>
      <c r="G1" t="s">
        <v>4</v>
      </c>
    </row>
    <row r="2" spans="1:7" x14ac:dyDescent="0.35">
      <c r="A2">
        <v>3</v>
      </c>
      <c r="B2">
        <f>A2-$A$10</f>
        <v>-7.1428571428571423</v>
      </c>
      <c r="D2">
        <v>56</v>
      </c>
      <c r="E2">
        <f>D2-$D$10</f>
        <v>-39.142857142857139</v>
      </c>
      <c r="G2">
        <f>B2*E2</f>
        <v>279.59183673469386</v>
      </c>
    </row>
    <row r="3" spans="1:7" x14ac:dyDescent="0.35">
      <c r="A3">
        <v>5</v>
      </c>
      <c r="B3">
        <f t="shared" ref="B3:B8" si="0">A3-$A$10</f>
        <v>-5.1428571428571423</v>
      </c>
      <c r="D3">
        <v>57</v>
      </c>
      <c r="E3">
        <f t="shared" ref="E3:E8" si="1">D3-$D$10</f>
        <v>-38.142857142857139</v>
      </c>
      <c r="G3">
        <f t="shared" ref="G3:G8" si="2">B3*E3</f>
        <v>196.16326530612241</v>
      </c>
    </row>
    <row r="4" spans="1:7" x14ac:dyDescent="0.35">
      <c r="A4">
        <v>7</v>
      </c>
      <c r="B4">
        <f t="shared" si="0"/>
        <v>-3.1428571428571423</v>
      </c>
      <c r="D4">
        <v>69</v>
      </c>
      <c r="E4">
        <f t="shared" si="1"/>
        <v>-26.142857142857139</v>
      </c>
      <c r="G4">
        <f t="shared" si="2"/>
        <v>82.163265306122426</v>
      </c>
    </row>
    <row r="5" spans="1:7" x14ac:dyDescent="0.35">
      <c r="A5">
        <v>9</v>
      </c>
      <c r="B5">
        <f t="shared" si="0"/>
        <v>-1.1428571428571423</v>
      </c>
      <c r="D5">
        <v>90</v>
      </c>
      <c r="E5">
        <f t="shared" si="1"/>
        <v>-5.1428571428571388</v>
      </c>
      <c r="G5">
        <f t="shared" si="2"/>
        <v>5.8775510204081556</v>
      </c>
    </row>
    <row r="6" spans="1:7" x14ac:dyDescent="0.35">
      <c r="A6">
        <v>12</v>
      </c>
      <c r="B6">
        <f t="shared" si="0"/>
        <v>1.8571428571428577</v>
      </c>
      <c r="D6">
        <v>120</v>
      </c>
      <c r="E6">
        <f t="shared" si="1"/>
        <v>24.857142857142861</v>
      </c>
      <c r="G6">
        <f t="shared" si="2"/>
        <v>46.163265306122469</v>
      </c>
    </row>
    <row r="7" spans="1:7" x14ac:dyDescent="0.35">
      <c r="A7">
        <v>16</v>
      </c>
      <c r="B7">
        <f t="shared" si="0"/>
        <v>5.8571428571428577</v>
      </c>
      <c r="D7">
        <v>134</v>
      </c>
      <c r="E7">
        <f t="shared" si="1"/>
        <v>38.857142857142861</v>
      </c>
      <c r="G7">
        <f>B7*E7</f>
        <v>227.59183673469391</v>
      </c>
    </row>
    <row r="8" spans="1:7" x14ac:dyDescent="0.35">
      <c r="A8">
        <v>19</v>
      </c>
      <c r="B8">
        <f t="shared" si="0"/>
        <v>8.8571428571428577</v>
      </c>
      <c r="D8">
        <v>140</v>
      </c>
      <c r="E8">
        <f t="shared" si="1"/>
        <v>44.857142857142861</v>
      </c>
      <c r="G8">
        <f t="shared" si="2"/>
        <v>397.30612244897964</v>
      </c>
    </row>
    <row r="10" spans="1:7" x14ac:dyDescent="0.35">
      <c r="A10">
        <f>AVERAGE(A2:A8)</f>
        <v>10.142857142857142</v>
      </c>
      <c r="B10" t="s">
        <v>6</v>
      </c>
      <c r="D10">
        <f>AVERAGE(D2:D8)</f>
        <v>95.142857142857139</v>
      </c>
      <c r="E10" t="s">
        <v>6</v>
      </c>
      <c r="F10" t="s">
        <v>5</v>
      </c>
      <c r="G10">
        <f>AVERAGE(G2:G8)</f>
        <v>176.40816326530617</v>
      </c>
    </row>
    <row r="11" spans="1:7" x14ac:dyDescent="0.35">
      <c r="A11">
        <f>_xlfn.STDEV.P(A2:A8)</f>
        <v>5.4097417796461391</v>
      </c>
      <c r="D11">
        <f>_xlfn.STDEV.P(D2:D8)</f>
        <v>33.459692473305303</v>
      </c>
      <c r="F11" t="s">
        <v>7</v>
      </c>
      <c r="G11">
        <f>G10/(A11*D11)</f>
        <v>0.97458606519424862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EBD2-DAD4-48DA-B18F-3A883405A6B9}">
  <dimension ref="A1:G11"/>
  <sheetViews>
    <sheetView topLeftCell="A2" zoomScale="170" zoomScaleNormal="170" workbookViewId="0">
      <selection activeCell="E12" sqref="E12"/>
    </sheetView>
  </sheetViews>
  <sheetFormatPr defaultRowHeight="14.5" x14ac:dyDescent="0.35"/>
  <sheetData>
    <row r="1" spans="1:7" x14ac:dyDescent="0.35">
      <c r="A1" t="s">
        <v>0</v>
      </c>
      <c r="B1" t="s">
        <v>2</v>
      </c>
      <c r="D1" t="s">
        <v>1</v>
      </c>
      <c r="E1" t="s">
        <v>3</v>
      </c>
      <c r="G1" t="s">
        <v>4</v>
      </c>
    </row>
    <row r="2" spans="1:7" x14ac:dyDescent="0.35">
      <c r="A2">
        <v>3</v>
      </c>
      <c r="B2">
        <f>A2-$A$10</f>
        <v>-7.1428571428571423</v>
      </c>
      <c r="D2">
        <v>98</v>
      </c>
      <c r="E2">
        <f>D2-$D$10</f>
        <v>30.142857142857139</v>
      </c>
      <c r="G2">
        <f>B2*E2</f>
        <v>-215.30612244897955</v>
      </c>
    </row>
    <row r="3" spans="1:7" x14ac:dyDescent="0.35">
      <c r="A3">
        <v>5</v>
      </c>
      <c r="B3">
        <f t="shared" ref="B3:B8" si="0">A3-$A$10</f>
        <v>-5.1428571428571423</v>
      </c>
      <c r="D3">
        <v>87</v>
      </c>
      <c r="E3">
        <f t="shared" ref="E3:E8" si="1">D3-$D$10</f>
        <v>19.142857142857139</v>
      </c>
      <c r="G3">
        <f t="shared" ref="G3:G8" si="2">B3*E3</f>
        <v>-98.448979591836704</v>
      </c>
    </row>
    <row r="4" spans="1:7" x14ac:dyDescent="0.35">
      <c r="A4">
        <v>7</v>
      </c>
      <c r="B4">
        <f t="shared" si="0"/>
        <v>-3.1428571428571423</v>
      </c>
      <c r="D4">
        <v>76</v>
      </c>
      <c r="E4">
        <f t="shared" si="1"/>
        <v>8.1428571428571388</v>
      </c>
      <c r="G4">
        <f t="shared" si="2"/>
        <v>-25.59183673469386</v>
      </c>
    </row>
    <row r="5" spans="1:7" x14ac:dyDescent="0.35">
      <c r="A5">
        <v>9</v>
      </c>
      <c r="B5">
        <f t="shared" si="0"/>
        <v>-1.1428571428571423</v>
      </c>
      <c r="D5">
        <v>66</v>
      </c>
      <c r="E5">
        <f t="shared" si="1"/>
        <v>-1.8571428571428612</v>
      </c>
      <c r="G5">
        <f t="shared" si="2"/>
        <v>2.1224489795918404</v>
      </c>
    </row>
    <row r="6" spans="1:7" x14ac:dyDescent="0.35">
      <c r="A6">
        <v>12</v>
      </c>
      <c r="B6">
        <f t="shared" si="0"/>
        <v>1.8571428571428577</v>
      </c>
      <c r="D6">
        <v>54</v>
      </c>
      <c r="E6">
        <f t="shared" si="1"/>
        <v>-13.857142857142861</v>
      </c>
      <c r="G6">
        <f t="shared" si="2"/>
        <v>-25.734693877551035</v>
      </c>
    </row>
    <row r="7" spans="1:7" x14ac:dyDescent="0.35">
      <c r="A7">
        <v>16</v>
      </c>
      <c r="B7">
        <f t="shared" si="0"/>
        <v>5.8571428571428577</v>
      </c>
      <c r="D7">
        <v>51</v>
      </c>
      <c r="E7">
        <f t="shared" si="1"/>
        <v>-16.857142857142861</v>
      </c>
      <c r="G7">
        <f>B7*E7</f>
        <v>-98.734693877551052</v>
      </c>
    </row>
    <row r="8" spans="1:7" x14ac:dyDescent="0.35">
      <c r="A8">
        <v>19</v>
      </c>
      <c r="B8">
        <f t="shared" si="0"/>
        <v>8.8571428571428577</v>
      </c>
      <c r="D8">
        <v>43</v>
      </c>
      <c r="E8">
        <f t="shared" si="1"/>
        <v>-24.857142857142861</v>
      </c>
      <c r="G8">
        <f t="shared" si="2"/>
        <v>-220.1632653061225</v>
      </c>
    </row>
    <row r="10" spans="1:7" x14ac:dyDescent="0.35">
      <c r="A10">
        <f>AVERAGE(A2:A8)</f>
        <v>10.142857142857142</v>
      </c>
      <c r="B10" t="s">
        <v>6</v>
      </c>
      <c r="D10">
        <f>AVERAGE(D2:D8)</f>
        <v>67.857142857142861</v>
      </c>
      <c r="E10" t="s">
        <v>6</v>
      </c>
      <c r="F10" t="s">
        <v>5</v>
      </c>
      <c r="G10">
        <f>AVERAGE(G2:G8)</f>
        <v>-97.408163265306129</v>
      </c>
    </row>
    <row r="11" spans="1:7" x14ac:dyDescent="0.35">
      <c r="A11">
        <f>_xlfn.STDEV.P(A2:A8)</f>
        <v>5.4097417796461391</v>
      </c>
      <c r="D11">
        <f>_xlfn.STDEV.P(D2:D8)</f>
        <v>18.665694824069799</v>
      </c>
      <c r="F11" t="s">
        <v>7</v>
      </c>
      <c r="G11">
        <f>G10/(A11*D11)</f>
        <v>-0.96466085950094294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2024-01-04T02:56:08Z</dcterms:created>
  <dcterms:modified xsi:type="dcterms:W3CDTF">2024-01-04T06:56:36Z</dcterms:modified>
</cp:coreProperties>
</file>