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8_{652950C2-262F-4654-9359-F9AB691A163E}" xr6:coauthVersionLast="47" xr6:coauthVersionMax="47" xr10:uidLastSave="{00000000-0000-0000-0000-000000000000}"/>
  <bookViews>
    <workbookView xWindow="240" yWindow="15" windowWidth="16095" windowHeight="9660" activeTab="4" xr2:uid="{00000000-000D-0000-FFFF-FFFF00000000}"/>
  </bookViews>
  <sheets>
    <sheet name="Q.1" sheetId="1" r:id="rId1"/>
    <sheet name="Q.2" sheetId="5" r:id="rId2"/>
    <sheet name="Q.3" sheetId="2" r:id="rId3"/>
    <sheet name="Q.4" sheetId="3" r:id="rId4"/>
    <sheet name="Q.5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2" i="1"/>
  <c r="F3" i="1"/>
  <c r="F4" i="1"/>
  <c r="F5" i="1"/>
  <c r="F6" i="1"/>
  <c r="F7" i="1"/>
  <c r="F3" i="4"/>
  <c r="F4" i="4"/>
  <c r="F5" i="4"/>
  <c r="F6" i="4"/>
  <c r="F7" i="4"/>
  <c r="F2" i="4"/>
  <c r="F2" i="3" a="1"/>
  <c r="F2" i="3"/>
  <c r="F3" i="2"/>
  <c r="F4" i="2"/>
  <c r="F5" i="2"/>
  <c r="F6" i="2"/>
  <c r="F7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<sst xmlns="http://schemas.openxmlformats.org/spreadsheetml/2006/main" count="90" uniqueCount="20">
  <si>
    <t>ProductID</t>
  </si>
  <si>
    <t>Product</t>
  </si>
  <si>
    <t>Sales</t>
  </si>
  <si>
    <t>Target</t>
  </si>
  <si>
    <t>Region</t>
  </si>
  <si>
    <t>Target Status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</si>
  <si>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</si>
  <si>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</si>
  <si>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</si>
  <si>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</si>
  <si>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</si>
  <si>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</si>
  <si>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</si>
  <si>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</si>
  <si>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</si>
  <si>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</si>
  <si>
    <t>regional bonus</t>
  </si>
  <si>
    <r>
      <rPr>
        <b/>
        <sz val="11"/>
        <color rgb="FF000000"/>
        <rFont val="Calibri"/>
        <scheme val="minor"/>
      </rPr>
      <t>commission</t>
    </r>
    <r>
      <rPr>
        <sz val="11"/>
        <color rgb="FF000000"/>
        <rFont val="Calibri"/>
        <scheme val="minor"/>
      </rPr>
      <t xml:space="preserve"> </t>
    </r>
  </si>
  <si>
    <r>
      <rPr>
        <b/>
        <sz val="11"/>
        <color rgb="FF000000"/>
        <rFont val="Calibri"/>
        <scheme val="minor"/>
      </rPr>
      <t>Bounus Amount</t>
    </r>
    <r>
      <rPr>
        <sz val="11"/>
        <color rgb="FF000000"/>
        <rFont val="Calibri"/>
        <scheme val="minor"/>
      </rPr>
      <t xml:space="preserve"> </t>
    </r>
  </si>
  <si>
    <r>
      <rPr>
        <b/>
        <sz val="11"/>
        <color rgb="FF000000"/>
        <rFont val="Calibri"/>
        <scheme val="minor"/>
      </rPr>
      <t>category</t>
    </r>
    <r>
      <rPr>
        <sz val="11"/>
        <color rgb="FF000000"/>
        <rFont val="Calibri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</si>
</sst>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3" xfId="0" applyFont="1" applyFill="1" applyBorder="1"/>
    <xf numFmtId="0" fontId="0" fillId="6" borderId="1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10" sqref="F10"/>
    </sheetView>
  </sheetViews>
  <sheetFormatPr defaultRowHeight="15"/>
  <cols>
    <col min="6" max="6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>
      <c r="A2" s="2">
        <v>101</v>
      </c>
      <c r="B2" s="2" t="s">
        <v>6</v>
      </c>
      <c r="C2" s="2">
        <v>120</v>
      </c>
      <c r="D2" s="2">
        <v>150</v>
      </c>
      <c r="E2" s="2" t="s">
        <v>7</v>
      </c>
      <c r="F2" s="8" t="str">
        <f>IF(C2 &gt;= D2, "Met Target", "Did Not Meet Target")</f>
        <v>Did Not Meet Target</v>
      </c>
    </row>
    <row r="3" spans="1:6">
      <c r="A3" s="2">
        <v>102</v>
      </c>
      <c r="B3" s="2" t="s">
        <v>8</v>
      </c>
      <c r="C3" s="2">
        <v>150</v>
      </c>
      <c r="D3" s="2">
        <v>140</v>
      </c>
      <c r="E3" s="2" t="s">
        <v>9</v>
      </c>
      <c r="F3" s="8" t="str">
        <f t="shared" ref="F3:F7" si="0">IF(C3 &gt;= D3, "Met Target", "Did Not Meet Target")</f>
        <v>Met Target</v>
      </c>
    </row>
    <row r="4" spans="1:6">
      <c r="A4" s="2">
        <v>103</v>
      </c>
      <c r="B4" s="2" t="s">
        <v>10</v>
      </c>
      <c r="C4" s="2">
        <v>200</v>
      </c>
      <c r="D4" s="2">
        <v>200</v>
      </c>
      <c r="E4" s="2" t="s">
        <v>11</v>
      </c>
      <c r="F4" s="8" t="str">
        <f t="shared" si="0"/>
        <v>Met Target</v>
      </c>
    </row>
    <row r="5" spans="1:6">
      <c r="A5" s="2">
        <v>104</v>
      </c>
      <c r="B5" s="2" t="s">
        <v>12</v>
      </c>
      <c r="C5" s="2">
        <v>90</v>
      </c>
      <c r="D5" s="2">
        <v>100</v>
      </c>
      <c r="E5" s="2" t="s">
        <v>13</v>
      </c>
      <c r="F5" s="8" t="str">
        <f t="shared" si="0"/>
        <v>Did Not Meet Target</v>
      </c>
    </row>
    <row r="6" spans="1:6">
      <c r="A6" s="2">
        <v>105</v>
      </c>
      <c r="B6" s="2" t="s">
        <v>14</v>
      </c>
      <c r="C6" s="2">
        <v>220</v>
      </c>
      <c r="D6" s="2">
        <v>210</v>
      </c>
      <c r="E6" s="2" t="s">
        <v>7</v>
      </c>
      <c r="F6" s="8" t="str">
        <f t="shared" si="0"/>
        <v>Met Target</v>
      </c>
    </row>
    <row r="7" spans="1:6">
      <c r="A7" s="2">
        <v>106</v>
      </c>
      <c r="B7" s="2" t="s">
        <v>15</v>
      </c>
      <c r="C7" s="2">
        <v>130</v>
      </c>
      <c r="D7" s="2">
        <v>160</v>
      </c>
      <c r="E7" s="2" t="s">
        <v>9</v>
      </c>
      <c r="F7" s="8" t="str">
        <f t="shared" si="0"/>
        <v>Did Not Meet Target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A7C0-88DD-4076-B519-1C4B3EFCFBA8}">
  <dimension ref="A1:F7"/>
  <sheetViews>
    <sheetView workbookViewId="0">
      <selection activeCell="E24" sqref="E24"/>
    </sheetView>
  </sheetViews>
  <sheetFormatPr defaultRowHeight="15"/>
  <cols>
    <col min="6" max="6" width="16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16</v>
      </c>
    </row>
    <row r="2" spans="1:6">
      <c r="A2" s="2">
        <v>101</v>
      </c>
      <c r="B2" s="2" t="s">
        <v>6</v>
      </c>
      <c r="C2" s="2">
        <v>120</v>
      </c>
      <c r="D2" s="2">
        <v>150</v>
      </c>
      <c r="E2" s="4" t="s">
        <v>7</v>
      </c>
      <c r="F2" s="6" t="str">
        <f>IF(AND(E2 = "North", C2 &gt; 200), "Eligible", "Not Eligible")</f>
        <v>Not Eligible</v>
      </c>
    </row>
    <row r="3" spans="1:6">
      <c r="A3" s="2">
        <v>102</v>
      </c>
      <c r="B3" s="2" t="s">
        <v>8</v>
      </c>
      <c r="C3" s="2">
        <v>150</v>
      </c>
      <c r="D3" s="2">
        <v>140</v>
      </c>
      <c r="E3" s="4" t="s">
        <v>9</v>
      </c>
      <c r="F3" s="6" t="str">
        <f t="shared" ref="F3:F7" si="0">IF(AND(E3 = "North", C3 &gt; 200), "Eligible", "Not Eligible")</f>
        <v>Not Eligible</v>
      </c>
    </row>
    <row r="4" spans="1:6">
      <c r="A4" s="2">
        <v>103</v>
      </c>
      <c r="B4" s="2" t="s">
        <v>10</v>
      </c>
      <c r="C4" s="2">
        <v>200</v>
      </c>
      <c r="D4" s="2">
        <v>200</v>
      </c>
      <c r="E4" s="4" t="s">
        <v>11</v>
      </c>
      <c r="F4" s="6" t="str">
        <f t="shared" si="0"/>
        <v>Not Eligible</v>
      </c>
    </row>
    <row r="5" spans="1:6">
      <c r="A5" s="2">
        <v>104</v>
      </c>
      <c r="B5" s="2" t="s">
        <v>12</v>
      </c>
      <c r="C5" s="2">
        <v>90</v>
      </c>
      <c r="D5" s="2">
        <v>100</v>
      </c>
      <c r="E5" s="4" t="s">
        <v>13</v>
      </c>
      <c r="F5" s="6" t="str">
        <f t="shared" si="0"/>
        <v>Not Eligible</v>
      </c>
    </row>
    <row r="6" spans="1:6">
      <c r="A6" s="2">
        <v>105</v>
      </c>
      <c r="B6" s="2" t="s">
        <v>14</v>
      </c>
      <c r="C6" s="2">
        <v>220</v>
      </c>
      <c r="D6" s="2">
        <v>210</v>
      </c>
      <c r="E6" s="4" t="s">
        <v>7</v>
      </c>
      <c r="F6" s="6" t="str">
        <f t="shared" si="0"/>
        <v>Eligible</v>
      </c>
    </row>
    <row r="7" spans="1:6">
      <c r="A7" s="2">
        <v>106</v>
      </c>
      <c r="B7" s="2" t="s">
        <v>15</v>
      </c>
      <c r="C7" s="2">
        <v>130</v>
      </c>
      <c r="D7" s="2">
        <v>160</v>
      </c>
      <c r="E7" s="4" t="s">
        <v>9</v>
      </c>
      <c r="F7" s="6" t="str">
        <f t="shared" si="0"/>
        <v>Not Eligible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990E-548B-4797-A5F6-60F583FEEF86}">
  <dimension ref="A1:F7"/>
  <sheetViews>
    <sheetView workbookViewId="0">
      <selection activeCell="F10" sqref="F10"/>
    </sheetView>
  </sheetViews>
  <sheetFormatPr defaultRowHeight="15"/>
  <cols>
    <col min="6" max="6" width="11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0" t="s">
        <v>17</v>
      </c>
    </row>
    <row r="2" spans="1:6">
      <c r="A2" s="2">
        <v>101</v>
      </c>
      <c r="B2" s="2" t="s">
        <v>6</v>
      </c>
      <c r="C2" s="2">
        <v>120</v>
      </c>
      <c r="D2" s="2">
        <v>150</v>
      </c>
      <c r="E2" s="4" t="s">
        <v>7</v>
      </c>
      <c r="F2" s="9">
        <f>IF(C2&gt;=200, D2*0.1, IF(C2&gt;=150, D2*0.07, D2*0.05))</f>
        <v>7.5</v>
      </c>
    </row>
    <row r="3" spans="1:6">
      <c r="A3" s="2">
        <v>102</v>
      </c>
      <c r="B3" s="2" t="s">
        <v>8</v>
      </c>
      <c r="C3" s="2">
        <v>150</v>
      </c>
      <c r="D3" s="2">
        <v>140</v>
      </c>
      <c r="E3" s="4" t="s">
        <v>9</v>
      </c>
      <c r="F3" s="9">
        <f t="shared" ref="F3:F7" si="0">IF(C3&gt;=200, D3*0.1, IF(C3&gt;=150, D3*0.07, D3*0.05))</f>
        <v>9.8000000000000007</v>
      </c>
    </row>
    <row r="4" spans="1:6">
      <c r="A4" s="2">
        <v>103</v>
      </c>
      <c r="B4" s="2" t="s">
        <v>10</v>
      </c>
      <c r="C4" s="2">
        <v>200</v>
      </c>
      <c r="D4" s="2">
        <v>200</v>
      </c>
      <c r="E4" s="4" t="s">
        <v>11</v>
      </c>
      <c r="F4" s="9">
        <f t="shared" si="0"/>
        <v>20</v>
      </c>
    </row>
    <row r="5" spans="1:6">
      <c r="A5" s="2">
        <v>104</v>
      </c>
      <c r="B5" s="2" t="s">
        <v>12</v>
      </c>
      <c r="C5" s="2">
        <v>90</v>
      </c>
      <c r="D5" s="2">
        <v>100</v>
      </c>
      <c r="E5" s="4" t="s">
        <v>13</v>
      </c>
      <c r="F5" s="9">
        <f t="shared" si="0"/>
        <v>5</v>
      </c>
    </row>
    <row r="6" spans="1:6">
      <c r="A6" s="2">
        <v>105</v>
      </c>
      <c r="B6" s="2" t="s">
        <v>14</v>
      </c>
      <c r="C6" s="2">
        <v>220</v>
      </c>
      <c r="D6" s="2">
        <v>210</v>
      </c>
      <c r="E6" s="4" t="s">
        <v>7</v>
      </c>
      <c r="F6" s="9">
        <f t="shared" si="0"/>
        <v>21</v>
      </c>
    </row>
    <row r="7" spans="1:6">
      <c r="A7" s="2">
        <v>106</v>
      </c>
      <c r="B7" s="2" t="s">
        <v>15</v>
      </c>
      <c r="C7" s="2">
        <v>130</v>
      </c>
      <c r="D7" s="2">
        <v>160</v>
      </c>
      <c r="E7" s="4" t="s">
        <v>9</v>
      </c>
      <c r="F7" s="9">
        <f t="shared" si="0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05F-D68C-4D9C-8E38-E9FFDC527842}">
  <dimension ref="A1:F7"/>
  <sheetViews>
    <sheetView workbookViewId="0">
      <selection activeCell="F25" sqref="F25"/>
    </sheetView>
  </sheetViews>
  <sheetFormatPr defaultRowHeight="15"/>
  <cols>
    <col min="6" max="6" width="15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1" t="s">
        <v>18</v>
      </c>
    </row>
    <row r="2" spans="1:6">
      <c r="A2" s="2">
        <v>101</v>
      </c>
      <c r="B2" s="2" t="s">
        <v>6</v>
      </c>
      <c r="C2" s="2">
        <v>120</v>
      </c>
      <c r="D2" s="2">
        <v>150</v>
      </c>
      <c r="E2" s="4" t="s">
        <v>7</v>
      </c>
      <c r="F2" s="12" cm="1">
        <f t="array" ref="F2:F7">IF(C2:C7&gt;=D2:D7,C2:C7*0.1,C2:C7*0.7)</f>
        <v>84</v>
      </c>
    </row>
    <row r="3" spans="1:6">
      <c r="A3" s="2">
        <v>102</v>
      </c>
      <c r="B3" s="2" t="s">
        <v>8</v>
      </c>
      <c r="C3" s="2">
        <v>150</v>
      </c>
      <c r="D3" s="2">
        <v>140</v>
      </c>
      <c r="E3" s="4" t="s">
        <v>9</v>
      </c>
      <c r="F3" s="12">
        <v>15</v>
      </c>
    </row>
    <row r="4" spans="1:6">
      <c r="A4" s="2">
        <v>103</v>
      </c>
      <c r="B4" s="2" t="s">
        <v>10</v>
      </c>
      <c r="C4" s="2">
        <v>200</v>
      </c>
      <c r="D4" s="2">
        <v>200</v>
      </c>
      <c r="E4" s="4" t="s">
        <v>11</v>
      </c>
      <c r="F4" s="12">
        <v>20</v>
      </c>
    </row>
    <row r="5" spans="1:6">
      <c r="A5" s="2">
        <v>104</v>
      </c>
      <c r="B5" s="2" t="s">
        <v>12</v>
      </c>
      <c r="C5" s="2">
        <v>90</v>
      </c>
      <c r="D5" s="2">
        <v>100</v>
      </c>
      <c r="E5" s="4" t="s">
        <v>13</v>
      </c>
      <c r="F5" s="12">
        <v>62.999999999999993</v>
      </c>
    </row>
    <row r="6" spans="1:6">
      <c r="A6" s="2">
        <v>105</v>
      </c>
      <c r="B6" s="2" t="s">
        <v>14</v>
      </c>
      <c r="C6" s="2">
        <v>220</v>
      </c>
      <c r="D6" s="2">
        <v>210</v>
      </c>
      <c r="E6" s="4" t="s">
        <v>7</v>
      </c>
      <c r="F6" s="12">
        <v>22</v>
      </c>
    </row>
    <row r="7" spans="1:6">
      <c r="A7" s="2">
        <v>106</v>
      </c>
      <c r="B7" s="2" t="s">
        <v>15</v>
      </c>
      <c r="C7" s="2">
        <v>130</v>
      </c>
      <c r="D7" s="2">
        <v>160</v>
      </c>
      <c r="E7" s="4" t="s">
        <v>9</v>
      </c>
      <c r="F7" s="1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9F6-6BB6-43CA-A1CF-14F4244971DF}">
  <dimension ref="A1:F7"/>
  <sheetViews>
    <sheetView tabSelected="1" workbookViewId="0">
      <selection activeCell="G15" sqref="G15"/>
    </sheetView>
  </sheetViews>
  <sheetFormatPr defaultRowHeight="15"/>
  <cols>
    <col min="6" max="6" width="19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3" t="s">
        <v>19</v>
      </c>
    </row>
    <row r="2" spans="1:6">
      <c r="A2" s="2">
        <v>101</v>
      </c>
      <c r="B2" s="2" t="s">
        <v>6</v>
      </c>
      <c r="C2" s="2">
        <v>120</v>
      </c>
      <c r="D2" s="2">
        <v>150</v>
      </c>
      <c r="E2" s="4" t="s">
        <v>7</v>
      </c>
      <c r="F2" s="14" t="str">
        <f>IF(C2 &gt;= 200, "Excellent", IF(C2 &gt;= 150, "Good", "Needs Improvement"))</f>
        <v>Needs Improvement</v>
      </c>
    </row>
    <row r="3" spans="1:6">
      <c r="A3" s="2">
        <v>102</v>
      </c>
      <c r="B3" s="2" t="s">
        <v>8</v>
      </c>
      <c r="C3" s="2">
        <v>150</v>
      </c>
      <c r="D3" s="2">
        <v>140</v>
      </c>
      <c r="E3" s="4" t="s">
        <v>9</v>
      </c>
      <c r="F3" s="15" t="str">
        <f t="shared" ref="F3:F7" si="0">IF(C3 &gt;= 200, "Excellent", IF(C3 &gt;= 150, "Good", "Needs Improvement"))</f>
        <v>Good</v>
      </c>
    </row>
    <row r="4" spans="1:6">
      <c r="A4" s="2">
        <v>103</v>
      </c>
      <c r="B4" s="2" t="s">
        <v>10</v>
      </c>
      <c r="C4" s="2">
        <v>200</v>
      </c>
      <c r="D4" s="2">
        <v>200</v>
      </c>
      <c r="E4" s="4" t="s">
        <v>11</v>
      </c>
      <c r="F4" s="14" t="str">
        <f t="shared" si="0"/>
        <v>Excellent</v>
      </c>
    </row>
    <row r="5" spans="1:6">
      <c r="A5" s="2">
        <v>104</v>
      </c>
      <c r="B5" s="2" t="s">
        <v>12</v>
      </c>
      <c r="C5" s="2">
        <v>90</v>
      </c>
      <c r="D5" s="2">
        <v>100</v>
      </c>
      <c r="E5" s="4" t="s">
        <v>13</v>
      </c>
      <c r="F5" s="14" t="str">
        <f t="shared" si="0"/>
        <v>Needs Improvement</v>
      </c>
    </row>
    <row r="6" spans="1:6">
      <c r="A6" s="2">
        <v>105</v>
      </c>
      <c r="B6" s="2" t="s">
        <v>14</v>
      </c>
      <c r="C6" s="2">
        <v>220</v>
      </c>
      <c r="D6" s="2">
        <v>210</v>
      </c>
      <c r="E6" s="4" t="s">
        <v>7</v>
      </c>
      <c r="F6" s="14" t="str">
        <f t="shared" si="0"/>
        <v>Excellent</v>
      </c>
    </row>
    <row r="7" spans="1:6">
      <c r="A7" s="2">
        <v>106</v>
      </c>
      <c r="B7" s="2" t="s">
        <v>15</v>
      </c>
      <c r="C7" s="2">
        <v>130</v>
      </c>
      <c r="D7" s="2">
        <v>160</v>
      </c>
      <c r="E7" s="4" t="s">
        <v>9</v>
      </c>
      <c r="F7" s="14" t="str">
        <f t="shared" si="0"/>
        <v>Needs Improvement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2024-10-28T12:01:06Z</dcterms:created>
  <dcterms:modified xsi:type="dcterms:W3CDTF">2024-10-28T12:36:39Z</dcterms:modified>
  <cp:category/>
  <cp:contentStatus/>
</cp:coreProperties>
</file>