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t\OneDrive\Desktop\"/>
    </mc:Choice>
  </mc:AlternateContent>
  <xr:revisionPtr revIDLastSave="0" documentId="8_{630CE23D-52A9-49E2-BB16-C757F5E9B157}" xr6:coauthVersionLast="47" xr6:coauthVersionMax="47" xr10:uidLastSave="{00000000-0000-0000-0000-000000000000}"/>
  <bookViews>
    <workbookView xWindow="-108" yWindow="-108" windowWidth="23256" windowHeight="12456" activeTab="2" xr2:uid="{19AC4F4F-F40B-4857-A695-9E6247140811}"/>
  </bookViews>
  <sheets>
    <sheet name="Cake Stats" sheetId="1" r:id="rId1"/>
    <sheet name="Commission Reps" sheetId="2" r:id="rId2"/>
    <sheet name="Concerts summar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4" i="3"/>
  <c r="D5" i="3"/>
  <c r="D6" i="3"/>
  <c r="C7" i="3"/>
  <c r="D7" i="3" s="1"/>
  <c r="C5" i="2"/>
  <c r="C6" i="2"/>
  <c r="C7" i="2"/>
  <c r="C8" i="2"/>
  <c r="C9" i="2"/>
  <c r="C10" i="2"/>
  <c r="C11" i="2"/>
  <c r="C4" i="2"/>
  <c r="C12" i="2" s="1"/>
  <c r="B12" i="2"/>
  <c r="B5" i="1"/>
  <c r="D5" i="1"/>
  <c r="E5" i="1"/>
  <c r="C5" i="1"/>
</calcChain>
</file>

<file path=xl/sharedStrings.xml><?xml version="1.0" encoding="utf-8"?>
<sst xmlns="http://schemas.openxmlformats.org/spreadsheetml/2006/main" count="34" uniqueCount="34">
  <si>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</si>
  <si>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</si>
  <si>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</si>
  <si>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</si>
  <si>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</si>
  <si>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</si>
  <si>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</si>
  <si>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</si>
  <si>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 xml:space="preserve"> </t>
  </si>
  <si>
    <t>Printer Catridge Reps Commision for this month</t>
  </si>
  <si>
    <t xml:space="preserve"> Sales Rep</t>
  </si>
  <si>
    <t>Sales</t>
  </si>
  <si>
    <t>Commision This month</t>
  </si>
  <si>
    <t>Commision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</si>
  <si>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</si>
  <si>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</si>
  <si>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</si>
  <si>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</si>
  <si>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</si>
  <si>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</si>
  <si>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</si>
  <si>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</si>
  <si>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</si>
  <si>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r>
      <rPr>
        <b/>
        <i/>
        <sz val="11"/>
        <color theme="1"/>
        <rFont val="Calibri"/>
        <family val="2"/>
        <scheme val="minor"/>
      </rPr>
      <t>Year Summary of Concerts</t>
    </r>
    <r>
      <rPr>
        <sz val="11"/>
        <color theme="1"/>
        <rFont val="Calibri"/>
        <family val="2"/>
        <scheme val="minor"/>
      </rPr>
      <t xml:space="preserve"> </t>
    </r>
  </si>
  <si>
    <t>Ticket  Sales</t>
  </si>
  <si>
    <t>Adult Sales</t>
  </si>
  <si>
    <t>Child Sales</t>
  </si>
  <si>
    <t>Revenue</t>
  </si>
  <si>
    <t>Christmas concert</t>
  </si>
  <si>
    <t>Easter Eggstravaganza</t>
  </si>
  <si>
    <t>Summer Concerts</t>
  </si>
  <si>
    <t>Concerts Total</t>
  </si>
  <si>
    <t>Adult ticket prize</t>
  </si>
  <si>
    <t>Child ticket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</si>
</sst>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8F3C4A-0273-4BA2-A335-98EB8F3CC5B1}" name="Table2" displayName="Table2" ref="B3:C12" totalsRowShown="0">
  <autoFilter ref="B3:C12" xr:uid="{F68F3C4A-0273-4BA2-A335-98EB8F3CC5B1}"/>
  <tableColumns count="2">
    <tableColumn id="1" xr3:uid="{8389C0D6-1C11-47DA-9DB8-240B563FD5BF}" name="Sales" dataDxfId="1"/>
    <tableColumn id="2" xr3:uid="{762EAA0B-42CF-4942-98EB-3833815021A2}" name="Commision This month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D7140-2AC4-4E2E-AD56-96EA22334242}" name="Table1" displayName="Table1" ref="B3:C7" totalsRowShown="0">
  <autoFilter ref="B3:C7" xr:uid="{557D7140-2AC4-4E2E-AD56-96EA22334242}"/>
  <tableColumns count="2">
    <tableColumn id="1" xr3:uid="{4F6C0192-D0EF-4D7B-AA91-9811918CB35F}" name="Adult Sales"/>
    <tableColumn id="2" xr3:uid="{4F067563-27C9-4F08-837A-112DB41089A6}" name="Child Sal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A29F-46E5-43BE-A2C1-0FBC56F5BD95}">
  <dimension ref="A1:E7"/>
  <sheetViews>
    <sheetView zoomScale="158" zoomScaleNormal="158" workbookViewId="0">
      <selection activeCell="E7" sqref="E7"/>
    </sheetView>
  </sheetViews>
  <sheetFormatPr defaultRowHeight="14.4" x14ac:dyDescent="0.3"/>
  <cols>
    <col min="1" max="1" width="15.109375" customWidth="1"/>
  </cols>
  <sheetData>
    <row r="1" spans="1:5" ht="21" x14ac:dyDescent="0.4">
      <c r="A1" s="2" t="s">
        <v>0</v>
      </c>
    </row>
    <row r="3" spans="1:5" x14ac:dyDescent="0.3"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t="s">
        <v>5</v>
      </c>
      <c r="B4">
        <v>24</v>
      </c>
      <c r="C4">
        <v>22</v>
      </c>
      <c r="D4">
        <v>19</v>
      </c>
      <c r="E4">
        <v>27</v>
      </c>
    </row>
    <row r="5" spans="1:5" x14ac:dyDescent="0.3">
      <c r="A5" t="s">
        <v>6</v>
      </c>
      <c r="B5">
        <f>(B4*B7)+2</f>
        <v>74</v>
      </c>
      <c r="C5">
        <f>(C4*$B$7)+2</f>
        <v>68</v>
      </c>
      <c r="D5">
        <f t="shared" ref="D5:E5" si="0">(D4*$B$7)+2</f>
        <v>59</v>
      </c>
      <c r="E5">
        <f t="shared" si="0"/>
        <v>83</v>
      </c>
    </row>
    <row r="7" spans="1:5" x14ac:dyDescent="0.3">
      <c r="A7" t="s">
        <v>7</v>
      </c>
      <c r="B7">
        <v>3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AF7C-611D-411A-8E2C-DE8A3DFF789D}">
  <dimension ref="A1:G12"/>
  <sheetViews>
    <sheetView zoomScale="153" zoomScaleNormal="153" workbookViewId="0">
      <selection activeCell="C20" sqref="C20"/>
    </sheetView>
  </sheetViews>
  <sheetFormatPr defaultRowHeight="14.4" x14ac:dyDescent="0.3"/>
  <cols>
    <col min="2" max="2" width="12.33203125" bestFit="1" customWidth="1"/>
    <col min="3" max="3" width="22.6640625" customWidth="1"/>
    <col min="4" max="4" width="10.88671875" customWidth="1"/>
    <col min="6" max="6" width="16" customWidth="1"/>
  </cols>
  <sheetData>
    <row r="1" spans="1:7" x14ac:dyDescent="0.3">
      <c r="A1" s="1" t="s">
        <v>9</v>
      </c>
    </row>
    <row r="3" spans="1:7" ht="20.399999999999999" customHeight="1" x14ac:dyDescent="0.3">
      <c r="A3" t="s">
        <v>10</v>
      </c>
      <c r="B3" t="s">
        <v>11</v>
      </c>
      <c r="C3" t="s">
        <v>12</v>
      </c>
      <c r="F3" t="s">
        <v>13</v>
      </c>
      <c r="G3" s="4">
        <v>0.125</v>
      </c>
    </row>
    <row r="4" spans="1:7" x14ac:dyDescent="0.3">
      <c r="A4" t="s">
        <v>14</v>
      </c>
      <c r="B4" s="3">
        <v>25000</v>
      </c>
      <c r="C4" s="3">
        <f>B4*$G$3</f>
        <v>3125</v>
      </c>
    </row>
    <row r="5" spans="1:7" x14ac:dyDescent="0.3">
      <c r="A5" t="s">
        <v>15</v>
      </c>
      <c r="B5" s="3">
        <v>19000</v>
      </c>
      <c r="C5" s="3">
        <f t="shared" ref="C5:C11" si="0">B5*$G$3</f>
        <v>2375</v>
      </c>
    </row>
    <row r="6" spans="1:7" x14ac:dyDescent="0.3">
      <c r="A6" t="s">
        <v>16</v>
      </c>
      <c r="B6" s="3">
        <v>27500</v>
      </c>
      <c r="C6" s="3">
        <f t="shared" si="0"/>
        <v>3437.5</v>
      </c>
    </row>
    <row r="7" spans="1:7" x14ac:dyDescent="0.3">
      <c r="A7" t="s">
        <v>17</v>
      </c>
      <c r="B7" s="3">
        <v>14000</v>
      </c>
      <c r="C7" s="3">
        <f t="shared" si="0"/>
        <v>1750</v>
      </c>
    </row>
    <row r="8" spans="1:7" x14ac:dyDescent="0.3">
      <c r="A8" t="s">
        <v>18</v>
      </c>
      <c r="B8" s="3">
        <v>33000</v>
      </c>
      <c r="C8" s="3">
        <f t="shared" si="0"/>
        <v>4125</v>
      </c>
    </row>
    <row r="9" spans="1:7" x14ac:dyDescent="0.3">
      <c r="A9" t="s">
        <v>19</v>
      </c>
      <c r="B9" s="3">
        <v>41800</v>
      </c>
      <c r="C9" s="3">
        <f t="shared" si="0"/>
        <v>5225</v>
      </c>
    </row>
    <row r="10" spans="1:7" x14ac:dyDescent="0.3">
      <c r="A10" t="s">
        <v>20</v>
      </c>
      <c r="B10" s="3">
        <v>17300</v>
      </c>
      <c r="C10" s="3">
        <f t="shared" si="0"/>
        <v>2162.5</v>
      </c>
    </row>
    <row r="11" spans="1:7" x14ac:dyDescent="0.3">
      <c r="A11" t="s">
        <v>21</v>
      </c>
      <c r="B11" s="3">
        <v>23000</v>
      </c>
      <c r="C11" s="3">
        <f t="shared" si="0"/>
        <v>2875</v>
      </c>
    </row>
    <row r="12" spans="1:7" x14ac:dyDescent="0.3">
      <c r="A12" s="1" t="s">
        <v>22</v>
      </c>
      <c r="B12" s="3">
        <f>B4+B5+B6+B7+B8+B9+B10+B11</f>
        <v>200600</v>
      </c>
      <c r="C12" s="3">
        <f>C4+C5+C6+C7+C8+C9+C10+C11</f>
        <v>25075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03DF-742B-45F7-BB8C-BB796B79021F}">
  <dimension ref="A1:D10"/>
  <sheetViews>
    <sheetView tabSelected="1" zoomScale="136" zoomScaleNormal="136" workbookViewId="0">
      <selection activeCell="B9" sqref="B9"/>
    </sheetView>
  </sheetViews>
  <sheetFormatPr defaultRowHeight="14.4" x14ac:dyDescent="0.3"/>
  <cols>
    <col min="1" max="1" width="19.6640625" customWidth="1"/>
    <col min="2" max="2" width="14.44140625" customWidth="1"/>
    <col min="3" max="3" width="11" customWidth="1"/>
    <col min="4" max="4" width="14.88671875" customWidth="1"/>
  </cols>
  <sheetData>
    <row r="1" spans="1:4" x14ac:dyDescent="0.3">
      <c r="A1" t="s">
        <v>23</v>
      </c>
    </row>
    <row r="2" spans="1:4" x14ac:dyDescent="0.3">
      <c r="B2" s="5" t="s">
        <v>24</v>
      </c>
    </row>
    <row r="3" spans="1:4" x14ac:dyDescent="0.3">
      <c r="B3" t="s">
        <v>25</v>
      </c>
      <c r="C3" t="s">
        <v>26</v>
      </c>
      <c r="D3" t="s">
        <v>27</v>
      </c>
    </row>
    <row r="4" spans="1:4" x14ac:dyDescent="0.3">
      <c r="A4" t="s">
        <v>28</v>
      </c>
      <c r="B4">
        <v>120</v>
      </c>
      <c r="C4">
        <v>35</v>
      </c>
      <c r="D4" s="3">
        <f>(B4*$B$9)+(C4*$B$10)</f>
        <v>970</v>
      </c>
    </row>
    <row r="5" spans="1:4" x14ac:dyDescent="0.3">
      <c r="A5" t="s">
        <v>29</v>
      </c>
      <c r="B5">
        <v>147</v>
      </c>
      <c r="C5">
        <v>22</v>
      </c>
      <c r="D5" s="3">
        <f t="shared" ref="D5:D7" si="0">(B5*$B$9)+(C5*$B$10)</f>
        <v>1146.5</v>
      </c>
    </row>
    <row r="6" spans="1:4" x14ac:dyDescent="0.3">
      <c r="A6" t="s">
        <v>30</v>
      </c>
      <c r="B6">
        <v>191</v>
      </c>
      <c r="C6">
        <v>15</v>
      </c>
      <c r="D6" s="3">
        <f t="shared" si="0"/>
        <v>1462.5</v>
      </c>
    </row>
    <row r="7" spans="1:4" x14ac:dyDescent="0.3">
      <c r="A7" t="s">
        <v>31</v>
      </c>
      <c r="B7">
        <f>B4+B5+B6</f>
        <v>458</v>
      </c>
      <c r="C7">
        <f>C4+C5+C6</f>
        <v>72</v>
      </c>
      <c r="D7" s="3">
        <f t="shared" si="0"/>
        <v>3579</v>
      </c>
    </row>
    <row r="9" spans="1:4" x14ac:dyDescent="0.3">
      <c r="A9" t="s">
        <v>32</v>
      </c>
      <c r="B9" s="3">
        <v>7.5</v>
      </c>
    </row>
    <row r="10" spans="1:4" x14ac:dyDescent="0.3">
      <c r="A10" t="s">
        <v>33</v>
      </c>
      <c r="B10" s="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Cake Stats</vt:lpstr>
      <vt:lpstr>Commission Reps</vt:lpstr>
      <vt:lpstr>Concerts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Tushti Gupta</cp:lastModifiedBy>
  <cp:revision/>
  <dcterms:created xsi:type="dcterms:W3CDTF">2024-09-04T04:42:02Z</dcterms:created>
  <dcterms:modified xsi:type="dcterms:W3CDTF">2024-11-27T07:34:43Z</dcterms:modified>
  <cp:category/>
  <cp:contentStatus/>
</cp:coreProperties>
</file>