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tutku.ozkal\Desktop\PASHA\RAPOR\"/>
    </mc:Choice>
  </mc:AlternateContent>
  <xr:revisionPtr revIDLastSave="0" documentId="13_ncr:1_{B1CDA1A8-2452-4756-A99B-873F208AA25E}" xr6:coauthVersionLast="47" xr6:coauthVersionMax="47" xr10:uidLastSave="{00000000-0000-0000-0000-000000000000}"/>
  <bookViews>
    <workbookView xWindow="38730" yWindow="150" windowWidth="15660" windowHeight="1545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7" i="1"/>
  <c r="G6" i="1"/>
  <c r="C32" i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" i="1"/>
</calcChain>
</file>

<file path=xl/sharedStrings.xml><?xml version="1.0" encoding="utf-8"?>
<sst xmlns="http://schemas.openxmlformats.org/spreadsheetml/2006/main" count="7" uniqueCount="7">
  <si>
    <t>DATE</t>
  </si>
  <si>
    <t>ACTUAL %</t>
  </si>
  <si>
    <t>PLANNING %</t>
  </si>
  <si>
    <t>VARIANCE %</t>
  </si>
  <si>
    <t>BASE</t>
  </si>
  <si>
    <t>OVERALL</t>
  </si>
  <si>
    <t>OVERALL2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</si>
</sst>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2"/>
  <sheetViews>
    <sheetView tabSelected="1" topLeftCell="A7" workbookViewId="0">
      <selection activeCell="F25" sqref="F25"/>
    </sheetView>
  </sheetViews>
  <sheetFormatPr defaultRowHeight="15" x14ac:dyDescent="0.25"/>
  <cols>
    <col min="1" max="1" width="11.28515625" style="1" bestFit="1" customWidth="1"/>
    <col min="2" max="2" width="10.7109375" style="2" bestFit="1" customWidth="1"/>
    <col min="3" max="4" width="12.42578125" style="2" bestFit="1" customWidth="1"/>
    <col min="5" max="5" width="9.140625" style="7"/>
  </cols>
  <sheetData>
    <row r="1" spans="1:7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</row>
    <row r="2" spans="1:7" ht="19.5" customHeight="1" x14ac:dyDescent="0.25">
      <c r="A2" s="3">
        <v>45296</v>
      </c>
      <c r="B2" s="9">
        <v>1</v>
      </c>
      <c r="C2" s="9">
        <v>1</v>
      </c>
      <c r="D2" s="4">
        <f t="shared" ref="D2:D5" si="0">+B2-C2</f>
        <v>0</v>
      </c>
      <c r="E2" s="6">
        <v>0</v>
      </c>
      <c r="F2" s="8">
        <v>1</v>
      </c>
      <c r="G2">
        <v>1</v>
      </c>
    </row>
    <row r="3" spans="1:7" ht="19.5" customHeight="1" x14ac:dyDescent="0.25">
      <c r="A3" s="3">
        <f t="shared" ref="A3:A32" si="1">+A2+7</f>
        <v>45303</v>
      </c>
      <c r="B3" s="9">
        <v>1</v>
      </c>
      <c r="C3" s="9">
        <v>1</v>
      </c>
      <c r="D3" s="4">
        <f t="shared" si="0"/>
        <v>0</v>
      </c>
      <c r="E3" s="7">
        <v>0</v>
      </c>
      <c r="F3" s="8">
        <v>2</v>
      </c>
      <c r="G3">
        <v>1</v>
      </c>
    </row>
    <row r="4" spans="1:7" ht="19.5" customHeight="1" x14ac:dyDescent="0.25">
      <c r="A4" s="3">
        <f t="shared" si="1"/>
        <v>45310</v>
      </c>
      <c r="B4" s="9">
        <v>2</v>
      </c>
      <c r="C4" s="9">
        <v>1</v>
      </c>
      <c r="D4" s="4">
        <f t="shared" si="0"/>
        <v>1</v>
      </c>
      <c r="E4" s="7">
        <v>1</v>
      </c>
      <c r="F4" s="8">
        <v>4</v>
      </c>
      <c r="G4">
        <v>1</v>
      </c>
    </row>
    <row r="5" spans="1:7" ht="19.5" customHeight="1" x14ac:dyDescent="0.25">
      <c r="A5" s="3">
        <f t="shared" si="1"/>
        <v>45317</v>
      </c>
      <c r="B5" s="9">
        <v>6</v>
      </c>
      <c r="C5" s="9">
        <f>+B5-1</f>
        <v>5</v>
      </c>
      <c r="D5" s="4">
        <f t="shared" si="0"/>
        <v>1</v>
      </c>
      <c r="E5" s="7">
        <v>1</v>
      </c>
      <c r="F5" s="8">
        <v>8</v>
      </c>
      <c r="G5" s="8">
        <v>3</v>
      </c>
    </row>
    <row r="6" spans="1:7" ht="19.5" customHeight="1" x14ac:dyDescent="0.25">
      <c r="A6" s="3">
        <f t="shared" si="1"/>
        <v>45324</v>
      </c>
      <c r="B6" s="9">
        <v>4</v>
      </c>
      <c r="C6" s="9">
        <f>+B6+1</f>
        <v>5</v>
      </c>
      <c r="D6" s="4">
        <v>2</v>
      </c>
      <c r="E6" s="7">
        <v>1</v>
      </c>
      <c r="F6" s="8">
        <v>11</v>
      </c>
      <c r="G6" s="8">
        <f t="shared" ref="G6:G29" si="2">+F6-2</f>
        <v>9</v>
      </c>
    </row>
    <row r="7" spans="1:7" ht="19.5" customHeight="1" x14ac:dyDescent="0.25">
      <c r="A7" s="3">
        <f t="shared" si="1"/>
        <v>45331</v>
      </c>
      <c r="B7" s="9">
        <v>3</v>
      </c>
      <c r="C7" s="9">
        <f t="shared" ref="C7" si="3">+B7-1</f>
        <v>2</v>
      </c>
      <c r="D7" s="4">
        <v>2</v>
      </c>
      <c r="E7" s="7">
        <v>1</v>
      </c>
      <c r="F7" s="8">
        <v>13</v>
      </c>
      <c r="G7" s="8">
        <f>+F7-5</f>
        <v>8</v>
      </c>
    </row>
    <row r="8" spans="1:7" ht="19.5" customHeight="1" x14ac:dyDescent="0.25">
      <c r="A8" s="3">
        <f t="shared" si="1"/>
        <v>45338</v>
      </c>
      <c r="B8" s="9">
        <v>4</v>
      </c>
      <c r="C8" s="9">
        <f t="shared" ref="C8" si="4">+B8+1</f>
        <v>5</v>
      </c>
      <c r="D8" s="4">
        <v>3</v>
      </c>
      <c r="E8" s="7">
        <v>2</v>
      </c>
      <c r="F8" s="8">
        <v>16</v>
      </c>
      <c r="G8" s="8">
        <v>10</v>
      </c>
    </row>
    <row r="9" spans="1:7" ht="19.5" customHeight="1" x14ac:dyDescent="0.25">
      <c r="A9" s="3">
        <f t="shared" si="1"/>
        <v>45345</v>
      </c>
      <c r="B9" s="9">
        <v>6</v>
      </c>
      <c r="C9" s="9">
        <f t="shared" ref="C9" si="5">+B9-1</f>
        <v>5</v>
      </c>
      <c r="D9" s="4">
        <v>3</v>
      </c>
      <c r="E9" s="7">
        <v>2</v>
      </c>
      <c r="F9" s="8">
        <v>21</v>
      </c>
      <c r="G9" s="8">
        <v>12</v>
      </c>
    </row>
    <row r="10" spans="1:7" ht="19.5" customHeight="1" x14ac:dyDescent="0.25">
      <c r="A10" s="3">
        <f t="shared" si="1"/>
        <v>45352</v>
      </c>
      <c r="B10" s="9">
        <v>5</v>
      </c>
      <c r="C10" s="9">
        <f t="shared" ref="C10" si="6">+B10+1</f>
        <v>6</v>
      </c>
      <c r="D10" s="4">
        <v>3</v>
      </c>
      <c r="E10" s="7">
        <v>2</v>
      </c>
      <c r="F10" s="8">
        <v>25</v>
      </c>
      <c r="G10" s="8">
        <v>18</v>
      </c>
    </row>
    <row r="11" spans="1:7" ht="19.5" customHeight="1" x14ac:dyDescent="0.25">
      <c r="A11" s="3">
        <f t="shared" si="1"/>
        <v>45359</v>
      </c>
      <c r="B11" s="9">
        <v>4</v>
      </c>
      <c r="C11" s="9">
        <f t="shared" ref="C11" si="7">+B11-1</f>
        <v>3</v>
      </c>
      <c r="D11" s="4">
        <v>3</v>
      </c>
      <c r="E11" s="7">
        <v>2</v>
      </c>
      <c r="F11" s="8">
        <v>28</v>
      </c>
      <c r="G11" s="8">
        <v>20</v>
      </c>
    </row>
    <row r="12" spans="1:7" ht="19.5" customHeight="1" x14ac:dyDescent="0.25">
      <c r="A12" s="3">
        <f t="shared" si="1"/>
        <v>45366</v>
      </c>
      <c r="B12" s="9">
        <v>2</v>
      </c>
      <c r="C12" s="9">
        <f t="shared" ref="C12" si="8">+B12+1</f>
        <v>3</v>
      </c>
      <c r="D12" s="4">
        <v>4</v>
      </c>
      <c r="E12" s="7">
        <v>2</v>
      </c>
      <c r="F12" s="8">
        <v>29</v>
      </c>
      <c r="G12" s="8">
        <v>21</v>
      </c>
    </row>
    <row r="13" spans="1:7" ht="19.5" customHeight="1" x14ac:dyDescent="0.25">
      <c r="A13" s="3">
        <f t="shared" si="1"/>
        <v>45373</v>
      </c>
      <c r="B13" s="9">
        <v>3</v>
      </c>
      <c r="C13" s="9">
        <f t="shared" ref="C13" si="9">+B13-1</f>
        <v>2</v>
      </c>
      <c r="D13" s="4">
        <v>4</v>
      </c>
      <c r="E13" s="7">
        <v>2</v>
      </c>
      <c r="F13" s="8">
        <v>31</v>
      </c>
      <c r="G13" s="8">
        <v>22</v>
      </c>
    </row>
    <row r="14" spans="1:7" ht="19.5" customHeight="1" x14ac:dyDescent="0.25">
      <c r="A14" s="3">
        <f t="shared" si="1"/>
        <v>45380</v>
      </c>
      <c r="B14" s="9">
        <v>6</v>
      </c>
      <c r="C14" s="9">
        <f t="shared" ref="C14" si="10">+B14+1</f>
        <v>7</v>
      </c>
      <c r="D14" s="4">
        <v>4</v>
      </c>
      <c r="E14" s="7">
        <v>3</v>
      </c>
      <c r="F14" s="8">
        <v>36</v>
      </c>
      <c r="G14" s="8">
        <v>26</v>
      </c>
    </row>
    <row r="15" spans="1:7" ht="19.5" customHeight="1" x14ac:dyDescent="0.25">
      <c r="A15" s="3">
        <f t="shared" si="1"/>
        <v>45387</v>
      </c>
      <c r="B15" s="9">
        <v>4</v>
      </c>
      <c r="C15" s="9">
        <f t="shared" ref="C15" si="11">+B15-1</f>
        <v>3</v>
      </c>
      <c r="D15" s="4">
        <v>4</v>
      </c>
      <c r="E15" s="7">
        <v>3</v>
      </c>
      <c r="F15" s="8">
        <v>39</v>
      </c>
      <c r="G15" s="8">
        <v>28</v>
      </c>
    </row>
    <row r="16" spans="1:7" ht="19.5" customHeight="1" x14ac:dyDescent="0.25">
      <c r="A16" s="3">
        <f t="shared" si="1"/>
        <v>45394</v>
      </c>
      <c r="B16" s="9">
        <v>3</v>
      </c>
      <c r="C16" s="9">
        <f t="shared" ref="C16" si="12">+B16+1</f>
        <v>4</v>
      </c>
      <c r="D16" s="4">
        <v>5</v>
      </c>
      <c r="E16" s="7">
        <v>3</v>
      </c>
      <c r="F16" s="8">
        <v>42</v>
      </c>
      <c r="G16" s="8">
        <v>32</v>
      </c>
    </row>
    <row r="17" spans="1:7" ht="19.5" customHeight="1" x14ac:dyDescent="0.25">
      <c r="A17" s="3">
        <f t="shared" si="1"/>
        <v>45401</v>
      </c>
      <c r="B17" s="9">
        <v>2</v>
      </c>
      <c r="C17" s="9">
        <f t="shared" ref="C17" si="13">+B17-1</f>
        <v>1</v>
      </c>
      <c r="D17" s="4">
        <v>5</v>
      </c>
      <c r="E17" s="7">
        <v>3</v>
      </c>
      <c r="F17" s="8">
        <v>44</v>
      </c>
      <c r="G17" s="8">
        <v>36</v>
      </c>
    </row>
    <row r="18" spans="1:7" ht="19.5" customHeight="1" x14ac:dyDescent="0.25">
      <c r="A18" s="3">
        <f t="shared" si="1"/>
        <v>45408</v>
      </c>
      <c r="B18" s="9">
        <v>1</v>
      </c>
      <c r="C18" s="9">
        <f t="shared" ref="C18" si="14">+B18+1</f>
        <v>2</v>
      </c>
      <c r="D18" s="4">
        <v>5</v>
      </c>
      <c r="E18" s="7">
        <v>4</v>
      </c>
      <c r="F18" s="8">
        <v>45</v>
      </c>
      <c r="G18" s="8">
        <f t="shared" ref="G8:G32" si="15">+F18-5</f>
        <v>40</v>
      </c>
    </row>
    <row r="19" spans="1:7" ht="19.5" customHeight="1" x14ac:dyDescent="0.25">
      <c r="A19" s="3">
        <f t="shared" si="1"/>
        <v>45415</v>
      </c>
      <c r="B19" s="9">
        <v>6</v>
      </c>
      <c r="C19" s="9">
        <f t="shared" ref="C19" si="16">+B19-1</f>
        <v>5</v>
      </c>
      <c r="D19" s="4">
        <v>4</v>
      </c>
      <c r="E19" s="7">
        <v>4</v>
      </c>
      <c r="F19" s="8">
        <v>49</v>
      </c>
      <c r="G19" s="8">
        <f t="shared" si="15"/>
        <v>44</v>
      </c>
    </row>
    <row r="20" spans="1:7" ht="19.5" customHeight="1" x14ac:dyDescent="0.25">
      <c r="A20" s="3">
        <f t="shared" si="1"/>
        <v>45422</v>
      </c>
      <c r="B20" s="9">
        <v>4</v>
      </c>
      <c r="C20" s="9">
        <f t="shared" ref="C20" si="17">+B20+1</f>
        <v>5</v>
      </c>
      <c r="D20" s="4">
        <v>4</v>
      </c>
      <c r="E20" s="7">
        <v>2</v>
      </c>
      <c r="F20" s="8">
        <v>53</v>
      </c>
      <c r="G20" s="8">
        <v>44</v>
      </c>
    </row>
    <row r="21" spans="1:7" ht="19.5" customHeight="1" x14ac:dyDescent="0.25">
      <c r="A21" s="3">
        <f t="shared" si="1"/>
        <v>45429</v>
      </c>
      <c r="B21" s="9">
        <v>5</v>
      </c>
      <c r="C21" s="9">
        <f t="shared" ref="C21" si="18">+B21-1</f>
        <v>4</v>
      </c>
      <c r="D21" s="4">
        <v>4</v>
      </c>
      <c r="E21" s="7">
        <v>2</v>
      </c>
      <c r="F21" s="8">
        <v>57</v>
      </c>
      <c r="G21" s="8">
        <v>45</v>
      </c>
    </row>
    <row r="22" spans="1:7" ht="19.5" customHeight="1" x14ac:dyDescent="0.25">
      <c r="A22" s="3">
        <f t="shared" si="1"/>
        <v>45436</v>
      </c>
      <c r="B22" s="9">
        <v>3</v>
      </c>
      <c r="C22" s="9">
        <f t="shared" ref="C22" si="19">+B22+1</f>
        <v>4</v>
      </c>
      <c r="D22" s="4">
        <v>3</v>
      </c>
      <c r="E22" s="7">
        <v>2</v>
      </c>
      <c r="F22" s="8">
        <v>60</v>
      </c>
      <c r="G22" s="8">
        <v>46</v>
      </c>
    </row>
    <row r="23" spans="1:7" ht="19.5" customHeight="1" x14ac:dyDescent="0.25">
      <c r="A23" s="3">
        <f t="shared" si="1"/>
        <v>45443</v>
      </c>
      <c r="B23" s="9">
        <v>4</v>
      </c>
      <c r="C23" s="9">
        <f t="shared" ref="C23" si="20">+B23-1</f>
        <v>3</v>
      </c>
      <c r="D23" s="4">
        <v>3</v>
      </c>
      <c r="E23" s="7">
        <v>2</v>
      </c>
      <c r="F23" s="8">
        <v>63</v>
      </c>
      <c r="G23" s="8">
        <v>50</v>
      </c>
    </row>
    <row r="24" spans="1:7" ht="19.5" customHeight="1" x14ac:dyDescent="0.25">
      <c r="A24" s="3">
        <f t="shared" si="1"/>
        <v>45450</v>
      </c>
      <c r="B24" s="9">
        <v>2</v>
      </c>
      <c r="C24" s="9">
        <f t="shared" ref="C24" si="21">+B24+1</f>
        <v>3</v>
      </c>
      <c r="D24" s="4">
        <v>3</v>
      </c>
      <c r="E24" s="7">
        <v>2</v>
      </c>
      <c r="F24" s="8">
        <v>65</v>
      </c>
      <c r="G24" s="8">
        <v>52</v>
      </c>
    </row>
    <row r="25" spans="1:7" ht="19.5" customHeight="1" x14ac:dyDescent="0.25">
      <c r="A25" s="3">
        <f t="shared" si="1"/>
        <v>45457</v>
      </c>
      <c r="B25" s="9">
        <v>3</v>
      </c>
      <c r="C25" s="9">
        <f t="shared" ref="C25" si="22">+B25-1</f>
        <v>2</v>
      </c>
      <c r="D25" s="4">
        <v>4</v>
      </c>
      <c r="E25" s="7">
        <v>3</v>
      </c>
      <c r="F25" s="8">
        <v>68</v>
      </c>
      <c r="G25" s="8">
        <v>53</v>
      </c>
    </row>
    <row r="26" spans="1:7" ht="19.5" customHeight="1" x14ac:dyDescent="0.25">
      <c r="A26" s="3">
        <f t="shared" si="1"/>
        <v>45464</v>
      </c>
      <c r="B26" s="9">
        <v>4</v>
      </c>
      <c r="C26" s="9">
        <f t="shared" ref="C26" si="23">+B26+1</f>
        <v>5</v>
      </c>
      <c r="D26" s="4">
        <v>4</v>
      </c>
      <c r="E26" s="7">
        <v>3</v>
      </c>
      <c r="F26" s="8">
        <v>72</v>
      </c>
      <c r="G26" s="8">
        <v>54</v>
      </c>
    </row>
    <row r="27" spans="1:7" ht="19.5" customHeight="1" x14ac:dyDescent="0.25">
      <c r="A27" s="3">
        <f t="shared" si="1"/>
        <v>45471</v>
      </c>
      <c r="B27" s="9">
        <v>6</v>
      </c>
      <c r="C27" s="9">
        <v>5</v>
      </c>
      <c r="D27" s="4">
        <v>4</v>
      </c>
      <c r="E27" s="7">
        <v>4</v>
      </c>
      <c r="F27" s="8">
        <v>77</v>
      </c>
      <c r="G27" s="8">
        <v>62</v>
      </c>
    </row>
    <row r="28" spans="1:7" ht="19.5" customHeight="1" x14ac:dyDescent="0.25">
      <c r="A28" s="3">
        <f t="shared" si="1"/>
        <v>45478</v>
      </c>
      <c r="B28" s="9">
        <v>4</v>
      </c>
      <c r="C28" s="9">
        <f t="shared" ref="C28" si="24">+B28+1</f>
        <v>5</v>
      </c>
      <c r="D28" s="4">
        <v>5</v>
      </c>
      <c r="E28" s="7">
        <v>4</v>
      </c>
      <c r="F28" s="8">
        <v>81</v>
      </c>
      <c r="G28" s="8">
        <v>66</v>
      </c>
    </row>
    <row r="29" spans="1:7" ht="19.5" customHeight="1" x14ac:dyDescent="0.25">
      <c r="A29" s="3">
        <f t="shared" si="1"/>
        <v>45485</v>
      </c>
      <c r="B29" s="9">
        <v>3</v>
      </c>
      <c r="C29" s="9">
        <f t="shared" ref="C29" si="25">+B29-1</f>
        <v>2</v>
      </c>
      <c r="D29" s="4">
        <v>5</v>
      </c>
      <c r="E29" s="7">
        <v>4</v>
      </c>
      <c r="F29" s="8">
        <v>85</v>
      </c>
      <c r="G29" s="8">
        <v>72</v>
      </c>
    </row>
    <row r="30" spans="1:7" ht="19.5" customHeight="1" x14ac:dyDescent="0.25">
      <c r="A30" s="3">
        <f t="shared" si="1"/>
        <v>45492</v>
      </c>
      <c r="B30" s="9">
        <v>5</v>
      </c>
      <c r="C30" s="9">
        <f t="shared" ref="C30" si="26">+B30+1</f>
        <v>6</v>
      </c>
      <c r="D30" s="4">
        <v>5</v>
      </c>
      <c r="E30" s="7">
        <v>5</v>
      </c>
      <c r="F30" s="8">
        <v>90</v>
      </c>
      <c r="G30" s="8">
        <v>76</v>
      </c>
    </row>
    <row r="31" spans="1:7" ht="19.5" customHeight="1" x14ac:dyDescent="0.25">
      <c r="A31" s="3">
        <f t="shared" si="1"/>
        <v>45499</v>
      </c>
      <c r="B31" s="9">
        <v>6.1785714285714297</v>
      </c>
      <c r="C31" s="9">
        <v>5</v>
      </c>
      <c r="D31" s="4">
        <v>5</v>
      </c>
      <c r="E31" s="7">
        <v>5</v>
      </c>
      <c r="F31" s="8">
        <v>96</v>
      </c>
      <c r="G31" s="8">
        <v>94</v>
      </c>
    </row>
    <row r="32" spans="1:7" ht="19.5" customHeight="1" x14ac:dyDescent="0.25">
      <c r="A32" s="3">
        <f t="shared" si="1"/>
        <v>45506</v>
      </c>
      <c r="B32" s="9">
        <v>4</v>
      </c>
      <c r="C32" s="9">
        <f t="shared" ref="C32" si="27">+B32+1</f>
        <v>5</v>
      </c>
      <c r="D32" s="4">
        <v>6</v>
      </c>
      <c r="E32" s="7">
        <v>6</v>
      </c>
      <c r="F32" s="8">
        <v>100</v>
      </c>
      <c r="G32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Tutku Ozkal</cp:lastModifiedBy>
  <dcterms:created xsi:type="dcterms:W3CDTF">2024-09-26T12:52:47Z</dcterms:created>
  <dcterms:modified xsi:type="dcterms:W3CDTF">2024-09-30T07:43:53Z</dcterms:modified>
</cp:coreProperties>
</file>