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"/>
    </mc:Choice>
  </mc:AlternateContent>
  <xr:revisionPtr revIDLastSave="0" documentId="8_{F59D5EA7-10FD-9C45-988B-353269174783}" xr6:coauthVersionLast="47" xr6:coauthVersionMax="47" xr10:uidLastSave="{00000000-0000-0000-0000-000000000000}"/>
  <bookViews>
    <workbookView xWindow="980" yWindow="1760" windowWidth="21800" windowHeight="17440" xr2:uid="{5F0B7434-90DC-9B4F-AE6F-53F8FE511A52}"/>
  </bookViews>
  <sheets>
    <sheet name="Sheet1" sheetId="1" r:id="rId1"/>
  </sheets>
  <definedNames>
    <definedName name="solver_adj" localSheetId="0" hidden="1">Sheet1!$C$6:$C$19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Sheet1!$G$21:$I$21</definedName>
    <definedName name="solver_lhs2" localSheetId="0" hidden="1">Sheet1!$J$21:$O$21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Sheet1!$G$23:$I$23</definedName>
    <definedName name="solver_rhs2" localSheetId="0" hidden="1">Sheet1!$J$23:$O$23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/>
  <c r="I21" i="1"/>
  <c r="H21" i="1"/>
  <c r="G21" i="1"/>
  <c r="C21" i="1"/>
</calcChain>
</file>

<file path=xl/sharedStrings.xml><?xml version="1.0" encoding="utf-8"?>
<sst xmlns="http://schemas.openxmlformats.org/spreadsheetml/2006/main" count="44" uniqueCount="35">
  <si>
    <t>Chapter 6 Problem 17</t>
  </si>
  <si>
    <t>Transportation problem from plants to warehouses to customers</t>
  </si>
  <si>
    <t>variables</t>
  </si>
  <si>
    <t>X14</t>
  </si>
  <si>
    <t>X15</t>
  </si>
  <si>
    <t>x24</t>
  </si>
  <si>
    <t>x25</t>
  </si>
  <si>
    <t>x34</t>
  </si>
  <si>
    <t>x35</t>
  </si>
  <si>
    <t>x46</t>
  </si>
  <si>
    <t>plants</t>
  </si>
  <si>
    <t>to</t>
  </si>
  <si>
    <t>warehouse</t>
  </si>
  <si>
    <t>customers</t>
  </si>
  <si>
    <t>x47</t>
  </si>
  <si>
    <t>x48</t>
  </si>
  <si>
    <t>x49</t>
  </si>
  <si>
    <t>x57</t>
  </si>
  <si>
    <t>x58</t>
  </si>
  <si>
    <t>x56</t>
  </si>
  <si>
    <t>x59</t>
  </si>
  <si>
    <t>coeff</t>
  </si>
  <si>
    <t>OF</t>
  </si>
  <si>
    <t>p1</t>
  </si>
  <si>
    <t>p2</t>
  </si>
  <si>
    <t>CONSTRAINTS</t>
  </si>
  <si>
    <t>&lt;=</t>
  </si>
  <si>
    <t>p3</t>
  </si>
  <si>
    <t>w1</t>
  </si>
  <si>
    <t>w2</t>
  </si>
  <si>
    <t>=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</si>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</sst>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03CA-9BD0-A24F-A192-F4AA1FDE4A81}">
  <dimension ref="A2:O23"/>
  <sheetViews>
    <sheetView tabSelected="1" zoomScale="110" zoomScaleNormal="110" workbookViewId="0">
      <selection activeCell="C6" sqref="C6"/>
    </sheetView>
  </sheetViews>
  <sheetFormatPr baseColWidth="10" defaultRowHeight="16" x14ac:dyDescent="0.2"/>
  <sheetData>
    <row r="2" spans="1:15" x14ac:dyDescent="0.2">
      <c r="B2" t="s">
        <v>0</v>
      </c>
    </row>
    <row r="3" spans="1:15" x14ac:dyDescent="0.2">
      <c r="B3" t="s">
        <v>1</v>
      </c>
    </row>
    <row r="4" spans="1:15" x14ac:dyDescent="0.2">
      <c r="G4" t="s">
        <v>25</v>
      </c>
    </row>
    <row r="5" spans="1:15" x14ac:dyDescent="0.2">
      <c r="B5" t="s">
        <v>2</v>
      </c>
      <c r="E5" t="s">
        <v>21</v>
      </c>
      <c r="G5" t="s">
        <v>23</v>
      </c>
      <c r="H5" t="s">
        <v>24</v>
      </c>
      <c r="I5" t="s">
        <v>27</v>
      </c>
      <c r="J5" t="s">
        <v>28</v>
      </c>
      <c r="K5" t="s">
        <v>29</v>
      </c>
      <c r="L5" t="s">
        <v>31</v>
      </c>
      <c r="M5" t="s">
        <v>32</v>
      </c>
      <c r="N5" t="s">
        <v>33</v>
      </c>
      <c r="O5" t="s">
        <v>34</v>
      </c>
    </row>
    <row r="6" spans="1:15" x14ac:dyDescent="0.2">
      <c r="A6" t="s">
        <v>10</v>
      </c>
      <c r="B6" t="s">
        <v>3</v>
      </c>
      <c r="C6" s="2">
        <v>450</v>
      </c>
      <c r="E6">
        <v>4</v>
      </c>
      <c r="G6">
        <v>1</v>
      </c>
      <c r="J6">
        <v>-1</v>
      </c>
    </row>
    <row r="7" spans="1:15" x14ac:dyDescent="0.2">
      <c r="A7" t="s">
        <v>11</v>
      </c>
      <c r="B7" t="s">
        <v>4</v>
      </c>
      <c r="C7" s="2">
        <v>0</v>
      </c>
      <c r="E7">
        <v>7</v>
      </c>
      <c r="G7">
        <v>1</v>
      </c>
      <c r="K7">
        <v>-1</v>
      </c>
    </row>
    <row r="8" spans="1:15" x14ac:dyDescent="0.2">
      <c r="A8" t="s">
        <v>12</v>
      </c>
      <c r="B8" t="s">
        <v>5</v>
      </c>
      <c r="C8" s="2">
        <v>0</v>
      </c>
      <c r="E8">
        <v>8</v>
      </c>
      <c r="H8">
        <v>1</v>
      </c>
      <c r="J8">
        <v>-1</v>
      </c>
    </row>
    <row r="9" spans="1:15" x14ac:dyDescent="0.2">
      <c r="B9" t="s">
        <v>6</v>
      </c>
      <c r="C9" s="2">
        <v>600</v>
      </c>
      <c r="E9">
        <v>5</v>
      </c>
      <c r="H9">
        <v>1</v>
      </c>
      <c r="K9">
        <v>-1</v>
      </c>
    </row>
    <row r="10" spans="1:15" x14ac:dyDescent="0.2">
      <c r="B10" t="s">
        <v>7</v>
      </c>
      <c r="C10" s="2">
        <v>250</v>
      </c>
      <c r="E10">
        <v>5</v>
      </c>
      <c r="I10">
        <v>1</v>
      </c>
      <c r="J10">
        <v>-1</v>
      </c>
    </row>
    <row r="11" spans="1:15" x14ac:dyDescent="0.2">
      <c r="B11" t="s">
        <v>8</v>
      </c>
      <c r="C11" s="2">
        <v>0</v>
      </c>
      <c r="E11">
        <v>6</v>
      </c>
      <c r="I11">
        <v>1</v>
      </c>
      <c r="K11">
        <v>-1</v>
      </c>
    </row>
    <row r="12" spans="1:15" x14ac:dyDescent="0.2">
      <c r="A12" t="s">
        <v>12</v>
      </c>
      <c r="B12" t="s">
        <v>9</v>
      </c>
      <c r="C12" s="2">
        <v>0</v>
      </c>
      <c r="E12">
        <v>6</v>
      </c>
      <c r="J12">
        <v>1</v>
      </c>
      <c r="L12">
        <v>1</v>
      </c>
    </row>
    <row r="13" spans="1:15" x14ac:dyDescent="0.2">
      <c r="A13" t="s">
        <v>11</v>
      </c>
      <c r="B13" t="s">
        <v>14</v>
      </c>
      <c r="C13" s="2">
        <v>300</v>
      </c>
      <c r="E13">
        <v>4</v>
      </c>
      <c r="J13">
        <v>1</v>
      </c>
      <c r="M13">
        <v>1</v>
      </c>
    </row>
    <row r="14" spans="1:15" x14ac:dyDescent="0.2">
      <c r="A14" t="s">
        <v>13</v>
      </c>
      <c r="B14" t="s">
        <v>15</v>
      </c>
      <c r="C14" s="2">
        <v>0</v>
      </c>
      <c r="E14">
        <v>8</v>
      </c>
      <c r="J14">
        <v>1</v>
      </c>
      <c r="N14">
        <v>1</v>
      </c>
    </row>
    <row r="15" spans="1:15" x14ac:dyDescent="0.2">
      <c r="B15" t="s">
        <v>16</v>
      </c>
      <c r="C15" s="2">
        <v>400</v>
      </c>
      <c r="E15">
        <v>4</v>
      </c>
      <c r="J15">
        <v>1</v>
      </c>
      <c r="O15">
        <v>1</v>
      </c>
    </row>
    <row r="16" spans="1:15" x14ac:dyDescent="0.2">
      <c r="B16" t="s">
        <v>19</v>
      </c>
      <c r="C16" s="2">
        <v>300</v>
      </c>
      <c r="E16">
        <v>3</v>
      </c>
      <c r="K16">
        <v>1</v>
      </c>
      <c r="L16">
        <v>1</v>
      </c>
    </row>
    <row r="17" spans="2:15" x14ac:dyDescent="0.2">
      <c r="B17" t="s">
        <v>17</v>
      </c>
      <c r="C17" s="2">
        <v>0</v>
      </c>
      <c r="E17">
        <v>6</v>
      </c>
      <c r="K17">
        <v>1</v>
      </c>
      <c r="M17">
        <v>1</v>
      </c>
    </row>
    <row r="18" spans="2:15" x14ac:dyDescent="0.2">
      <c r="B18" t="s">
        <v>18</v>
      </c>
      <c r="C18" s="2">
        <v>300</v>
      </c>
      <c r="E18">
        <v>7</v>
      </c>
      <c r="K18">
        <v>1</v>
      </c>
      <c r="N18">
        <v>1</v>
      </c>
    </row>
    <row r="19" spans="2:15" x14ac:dyDescent="0.2">
      <c r="B19" t="s">
        <v>20</v>
      </c>
      <c r="C19" s="2">
        <v>0</v>
      </c>
      <c r="E19">
        <v>7</v>
      </c>
      <c r="K19">
        <v>1</v>
      </c>
      <c r="O19">
        <v>1</v>
      </c>
    </row>
    <row r="21" spans="2:15" x14ac:dyDescent="0.2">
      <c r="B21" t="s">
        <v>22</v>
      </c>
      <c r="C21" s="1">
        <f>SUMPRODUCT(C6:C19,E6:E19)</f>
        <v>11850</v>
      </c>
      <c r="G21" s="1">
        <f>SUMPRODUCT(G6:G19,C6:C19)</f>
        <v>450</v>
      </c>
      <c r="H21" s="1">
        <f>SUMPRODUCT(H6:H19,C6:C19)</f>
        <v>600</v>
      </c>
      <c r="I21" s="1">
        <f>SUMPRODUCT(I6:I19,C6:C19)</f>
        <v>250</v>
      </c>
      <c r="J21" s="1">
        <f>SUMPRODUCT(J6:J19,C6:C19)</f>
        <v>0</v>
      </c>
      <c r="K21" s="1">
        <f>SUMPRODUCT(K6:K19,C6:C19)</f>
        <v>0</v>
      </c>
      <c r="L21" s="1">
        <f>SUMPRODUCT(L6:L19,C6:C19)</f>
        <v>300</v>
      </c>
      <c r="M21" s="1">
        <f>SUMPRODUCT(M6:M19,C6:C19)</f>
        <v>300</v>
      </c>
      <c r="N21" s="1">
        <f>SUMPRODUCT(N6:N19,C6:C19)</f>
        <v>300</v>
      </c>
      <c r="O21" s="1">
        <f>SUMPRODUCT(O6:O19,C6:C19)</f>
        <v>400</v>
      </c>
    </row>
    <row r="22" spans="2:15" x14ac:dyDescent="0.2">
      <c r="G22" t="s">
        <v>26</v>
      </c>
      <c r="H22" t="s">
        <v>26</v>
      </c>
      <c r="I22" t="s">
        <v>26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</row>
    <row r="23" spans="2:15" x14ac:dyDescent="0.2">
      <c r="G23">
        <v>450</v>
      </c>
      <c r="H23">
        <v>600</v>
      </c>
      <c r="I23">
        <v>380</v>
      </c>
      <c r="J23">
        <v>0</v>
      </c>
      <c r="K23">
        <v>0</v>
      </c>
      <c r="L23">
        <v>300</v>
      </c>
      <c r="M23">
        <v>300</v>
      </c>
      <c r="N23">
        <v>300</v>
      </c>
      <c r="O2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2021-09-13T13:57:53Z</dcterms:created>
  <dcterms:modified xsi:type="dcterms:W3CDTF">2021-09-15T13:11:57Z</dcterms:modified>
</cp:coreProperties>
</file>