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code\work\jeecg-boot\doc\"/>
    </mc:Choice>
  </mc:AlternateContent>
  <xr:revisionPtr revIDLastSave="0" documentId="13_ncr:1_{1A5A95C5-AE38-4857-9085-E33AC615FC22}" xr6:coauthVersionLast="47" xr6:coauthVersionMax="47" xr10:uidLastSave="{00000000-0000-0000-0000-000000000000}"/>
  <bookViews>
    <workbookView xWindow="30612" yWindow="-108" windowWidth="30936" windowHeight="16776" xr2:uid="{00000000-000D-0000-FFFF-FFFF00000000}"/>
  </bookViews>
  <sheets>
    <sheet name="YJV系列" sheetId="1" r:id="rId1"/>
    <sheet name="YJLV系列 " sheetId="4" r:id="rId2"/>
    <sheet name="BV" sheetId="5" r:id="rId3"/>
    <sheet name="BVR" sheetId="6" r:id="rId4"/>
    <sheet name="RVV" sheetId="7" r:id="rId5"/>
    <sheet name="RVVP" sheetId="10" r:id="rId6"/>
    <sheet name="RVS" sheetId="8" r:id="rId7"/>
    <sheet name="KVVP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" i="9" l="1"/>
  <c r="J39" i="9"/>
  <c r="I39" i="9"/>
  <c r="H39" i="9"/>
  <c r="G39" i="9"/>
  <c r="F39" i="9"/>
  <c r="E39" i="9"/>
  <c r="D39" i="9"/>
  <c r="K38" i="9"/>
  <c r="J38" i="9"/>
  <c r="I38" i="9"/>
  <c r="H38" i="9"/>
  <c r="G38" i="9"/>
  <c r="F38" i="9"/>
  <c r="E38" i="9"/>
  <c r="D38" i="9"/>
  <c r="K37" i="9"/>
  <c r="J37" i="9"/>
  <c r="I37" i="9"/>
  <c r="H37" i="9"/>
  <c r="G37" i="9"/>
  <c r="F37" i="9"/>
  <c r="E37" i="9"/>
  <c r="D37" i="9"/>
  <c r="K36" i="9"/>
  <c r="J36" i="9"/>
  <c r="I36" i="9"/>
  <c r="H36" i="9"/>
  <c r="G36" i="9"/>
  <c r="F36" i="9"/>
  <c r="E36" i="9"/>
  <c r="D36" i="9"/>
  <c r="K35" i="9"/>
  <c r="J35" i="9"/>
  <c r="I35" i="9"/>
  <c r="H35" i="9"/>
  <c r="G35" i="9"/>
  <c r="F35" i="9"/>
  <c r="E35" i="9"/>
  <c r="D35" i="9"/>
  <c r="K34" i="9"/>
  <c r="J34" i="9"/>
  <c r="I34" i="9"/>
  <c r="H34" i="9"/>
  <c r="G34" i="9"/>
  <c r="F34" i="9"/>
  <c r="E34" i="9"/>
  <c r="D34" i="9"/>
  <c r="K33" i="9"/>
  <c r="J33" i="9"/>
  <c r="I33" i="9"/>
  <c r="H33" i="9"/>
  <c r="G33" i="9"/>
  <c r="F33" i="9"/>
  <c r="E33" i="9"/>
  <c r="D33" i="9"/>
  <c r="K32" i="9"/>
  <c r="J32" i="9"/>
  <c r="I32" i="9"/>
  <c r="H32" i="9"/>
  <c r="G32" i="9"/>
  <c r="F32" i="9"/>
  <c r="E32" i="9"/>
  <c r="D32" i="9"/>
  <c r="J13" i="9"/>
  <c r="I13" i="9"/>
  <c r="H13" i="9"/>
  <c r="G13" i="9"/>
  <c r="F13" i="9"/>
  <c r="E13" i="9"/>
  <c r="D13" i="9"/>
  <c r="J12" i="9"/>
  <c r="I12" i="9"/>
  <c r="H12" i="9"/>
  <c r="G12" i="9"/>
  <c r="F12" i="9"/>
  <c r="E12" i="9"/>
  <c r="D12" i="9"/>
  <c r="J11" i="9"/>
  <c r="I11" i="9"/>
  <c r="H11" i="9"/>
  <c r="G11" i="9"/>
  <c r="F11" i="9"/>
  <c r="E11" i="9"/>
  <c r="D11" i="9"/>
  <c r="J10" i="9"/>
  <c r="I10" i="9"/>
  <c r="H10" i="9"/>
  <c r="G10" i="9"/>
  <c r="F10" i="9"/>
  <c r="E10" i="9"/>
  <c r="D10" i="9"/>
  <c r="J9" i="9"/>
  <c r="I9" i="9"/>
  <c r="H9" i="9"/>
  <c r="G9" i="9"/>
  <c r="F9" i="9"/>
  <c r="E9" i="9"/>
  <c r="D9" i="9"/>
  <c r="J8" i="9"/>
  <c r="I8" i="9"/>
  <c r="H8" i="9"/>
  <c r="G8" i="9"/>
  <c r="F8" i="9"/>
  <c r="E8" i="9"/>
  <c r="D8" i="9"/>
  <c r="J7" i="9"/>
  <c r="I7" i="9"/>
  <c r="H7" i="9"/>
  <c r="G7" i="9"/>
  <c r="F7" i="9"/>
  <c r="E7" i="9"/>
  <c r="D7" i="9"/>
  <c r="J6" i="9"/>
  <c r="I6" i="9"/>
  <c r="H6" i="9"/>
  <c r="G6" i="9"/>
  <c r="F6" i="9"/>
  <c r="E6" i="9"/>
  <c r="D6" i="9"/>
  <c r="J5" i="9"/>
  <c r="I5" i="9"/>
  <c r="H5" i="9"/>
  <c r="G5" i="9"/>
  <c r="F5" i="9"/>
  <c r="E5" i="9"/>
  <c r="D5" i="9"/>
  <c r="J4" i="9"/>
  <c r="I4" i="9"/>
  <c r="H4" i="9"/>
  <c r="G4" i="9"/>
  <c r="F4" i="9"/>
  <c r="E4" i="9"/>
  <c r="D4" i="9"/>
  <c r="J3" i="9"/>
  <c r="I3" i="9"/>
  <c r="H3" i="9"/>
  <c r="G3" i="9"/>
  <c r="F3" i="9"/>
  <c r="E3" i="9"/>
  <c r="D3" i="9"/>
  <c r="J2" i="9"/>
  <c r="I2" i="9"/>
  <c r="H2" i="9"/>
  <c r="G2" i="9"/>
  <c r="F2" i="9"/>
  <c r="E2" i="9"/>
  <c r="D2" i="9"/>
  <c r="K39" i="8"/>
  <c r="J39" i="8"/>
  <c r="I39" i="8"/>
  <c r="H39" i="8"/>
  <c r="G39" i="8"/>
  <c r="F39" i="8"/>
  <c r="E39" i="8"/>
  <c r="D39" i="8"/>
  <c r="K38" i="8"/>
  <c r="J38" i="8"/>
  <c r="I38" i="8"/>
  <c r="H38" i="8"/>
  <c r="G38" i="8"/>
  <c r="F38" i="8"/>
  <c r="E38" i="8"/>
  <c r="D38" i="8"/>
  <c r="K37" i="8"/>
  <c r="J37" i="8"/>
  <c r="I37" i="8"/>
  <c r="H37" i="8"/>
  <c r="G37" i="8"/>
  <c r="F37" i="8"/>
  <c r="E37" i="8"/>
  <c r="D37" i="8"/>
  <c r="K36" i="8"/>
  <c r="J36" i="8"/>
  <c r="I36" i="8"/>
  <c r="H36" i="8"/>
  <c r="G36" i="8"/>
  <c r="F36" i="8"/>
  <c r="E36" i="8"/>
  <c r="D36" i="8"/>
  <c r="K35" i="8"/>
  <c r="J35" i="8"/>
  <c r="I35" i="8"/>
  <c r="H35" i="8"/>
  <c r="G35" i="8"/>
  <c r="F35" i="8"/>
  <c r="E35" i="8"/>
  <c r="D35" i="8"/>
  <c r="K34" i="8"/>
  <c r="J34" i="8"/>
  <c r="I34" i="8"/>
  <c r="H34" i="8"/>
  <c r="G34" i="8"/>
  <c r="F34" i="8"/>
  <c r="E34" i="8"/>
  <c r="D34" i="8"/>
  <c r="K33" i="8"/>
  <c r="J33" i="8"/>
  <c r="I33" i="8"/>
  <c r="H33" i="8"/>
  <c r="G33" i="8"/>
  <c r="F33" i="8"/>
  <c r="E33" i="8"/>
  <c r="D33" i="8"/>
  <c r="K32" i="8"/>
  <c r="J32" i="8"/>
  <c r="I32" i="8"/>
  <c r="H32" i="8"/>
  <c r="G32" i="8"/>
  <c r="F32" i="8"/>
  <c r="E32" i="8"/>
  <c r="D32" i="8"/>
  <c r="K31" i="8"/>
  <c r="J31" i="8"/>
  <c r="I31" i="8"/>
  <c r="H31" i="8"/>
  <c r="G31" i="8"/>
  <c r="F31" i="8"/>
  <c r="E31" i="8"/>
  <c r="D31" i="8"/>
  <c r="K30" i="8"/>
  <c r="J30" i="8"/>
  <c r="I30" i="8"/>
  <c r="H30" i="8"/>
  <c r="G30" i="8"/>
  <c r="F30" i="8"/>
  <c r="E30" i="8"/>
  <c r="D30" i="8"/>
  <c r="K29" i="8"/>
  <c r="J29" i="8"/>
  <c r="I29" i="8"/>
  <c r="H29" i="8"/>
  <c r="G29" i="8"/>
  <c r="F29" i="8"/>
  <c r="E29" i="8"/>
  <c r="D29" i="8"/>
  <c r="K28" i="8"/>
  <c r="J28" i="8"/>
  <c r="I28" i="8"/>
  <c r="H28" i="8"/>
  <c r="G28" i="8"/>
  <c r="F28" i="8"/>
  <c r="E28" i="8"/>
  <c r="D28" i="8"/>
  <c r="K27" i="8"/>
  <c r="J27" i="8"/>
  <c r="I27" i="8"/>
  <c r="H27" i="8"/>
  <c r="G27" i="8"/>
  <c r="F27" i="8"/>
  <c r="E27" i="8"/>
  <c r="D27" i="8"/>
  <c r="K26" i="8"/>
  <c r="J26" i="8"/>
  <c r="I26" i="8"/>
  <c r="H26" i="8"/>
  <c r="G26" i="8"/>
  <c r="F26" i="8"/>
  <c r="E26" i="8"/>
  <c r="D26" i="8"/>
  <c r="K25" i="8"/>
  <c r="J25" i="8"/>
  <c r="I25" i="8"/>
  <c r="H25" i="8"/>
  <c r="G25" i="8"/>
  <c r="F25" i="8"/>
  <c r="E25" i="8"/>
  <c r="D25" i="8"/>
  <c r="K24" i="8"/>
  <c r="J24" i="8"/>
  <c r="I24" i="8"/>
  <c r="H24" i="8"/>
  <c r="G24" i="8"/>
  <c r="F24" i="8"/>
  <c r="E24" i="8"/>
  <c r="D24" i="8"/>
  <c r="K23" i="8"/>
  <c r="J23" i="8"/>
  <c r="I23" i="8"/>
  <c r="H23" i="8"/>
  <c r="G23" i="8"/>
  <c r="F23" i="8"/>
  <c r="E23" i="8"/>
  <c r="D23" i="8"/>
  <c r="K22" i="8"/>
  <c r="J22" i="8"/>
  <c r="I22" i="8"/>
  <c r="H22" i="8"/>
  <c r="G22" i="8"/>
  <c r="F22" i="8"/>
  <c r="E22" i="8"/>
  <c r="D22" i="8"/>
  <c r="K21" i="8"/>
  <c r="J21" i="8"/>
  <c r="I21" i="8"/>
  <c r="H21" i="8"/>
  <c r="G21" i="8"/>
  <c r="F21" i="8"/>
  <c r="E21" i="8"/>
  <c r="D21" i="8"/>
  <c r="K20" i="8"/>
  <c r="J20" i="8"/>
  <c r="I20" i="8"/>
  <c r="H20" i="8"/>
  <c r="G20" i="8"/>
  <c r="F20" i="8"/>
  <c r="E20" i="8"/>
  <c r="D20" i="8"/>
  <c r="K19" i="8"/>
  <c r="J19" i="8"/>
  <c r="I19" i="8"/>
  <c r="H19" i="8"/>
  <c r="G19" i="8"/>
  <c r="F19" i="8"/>
  <c r="E19" i="8"/>
  <c r="D19" i="8"/>
  <c r="K18" i="8"/>
  <c r="J18" i="8"/>
  <c r="I18" i="8"/>
  <c r="H18" i="8"/>
  <c r="G18" i="8"/>
  <c r="F18" i="8"/>
  <c r="E18" i="8"/>
  <c r="D18" i="8"/>
  <c r="K17" i="8"/>
  <c r="J17" i="8"/>
  <c r="I17" i="8"/>
  <c r="H17" i="8"/>
  <c r="G17" i="8"/>
  <c r="F17" i="8"/>
  <c r="E17" i="8"/>
  <c r="D17" i="8"/>
  <c r="K16" i="8"/>
  <c r="J16" i="8"/>
  <c r="I16" i="8"/>
  <c r="H16" i="8"/>
  <c r="G16" i="8"/>
  <c r="F16" i="8"/>
  <c r="E16" i="8"/>
  <c r="D16" i="8"/>
  <c r="J15" i="8"/>
  <c r="I15" i="8"/>
  <c r="H15" i="8"/>
  <c r="G15" i="8"/>
  <c r="F15" i="8"/>
  <c r="E15" i="8"/>
  <c r="D15" i="8"/>
  <c r="J14" i="8"/>
  <c r="I14" i="8"/>
  <c r="H14" i="8"/>
  <c r="G14" i="8"/>
  <c r="F14" i="8"/>
  <c r="E14" i="8"/>
  <c r="D14" i="8"/>
  <c r="J13" i="8"/>
  <c r="I13" i="8"/>
  <c r="H13" i="8"/>
  <c r="G13" i="8"/>
  <c r="F13" i="8"/>
  <c r="E13" i="8"/>
  <c r="D13" i="8"/>
  <c r="J12" i="8"/>
  <c r="I12" i="8"/>
  <c r="H12" i="8"/>
  <c r="G12" i="8"/>
  <c r="F12" i="8"/>
  <c r="E12" i="8"/>
  <c r="D12" i="8"/>
  <c r="J11" i="8"/>
  <c r="I11" i="8"/>
  <c r="H11" i="8"/>
  <c r="G11" i="8"/>
  <c r="F11" i="8"/>
  <c r="E11" i="8"/>
  <c r="D11" i="8"/>
  <c r="J10" i="8"/>
  <c r="I10" i="8"/>
  <c r="H10" i="8"/>
  <c r="G10" i="8"/>
  <c r="F10" i="8"/>
  <c r="E10" i="8"/>
  <c r="D10" i="8"/>
  <c r="J9" i="8"/>
  <c r="I9" i="8"/>
  <c r="H9" i="8"/>
  <c r="G9" i="8"/>
  <c r="F9" i="8"/>
  <c r="E9" i="8"/>
  <c r="D9" i="8"/>
  <c r="J8" i="8"/>
  <c r="I8" i="8"/>
  <c r="H8" i="8"/>
  <c r="G8" i="8"/>
  <c r="F8" i="8"/>
  <c r="E8" i="8"/>
  <c r="D8" i="8"/>
  <c r="J7" i="8"/>
  <c r="I7" i="8"/>
  <c r="H7" i="8"/>
  <c r="G7" i="8"/>
  <c r="F7" i="8"/>
  <c r="E7" i="8"/>
  <c r="D7" i="8"/>
  <c r="J6" i="8"/>
  <c r="I6" i="8"/>
  <c r="H6" i="8"/>
  <c r="G6" i="8"/>
  <c r="F6" i="8"/>
  <c r="E6" i="8"/>
  <c r="D6" i="8"/>
  <c r="J5" i="8"/>
  <c r="I5" i="8"/>
  <c r="H5" i="8"/>
  <c r="G5" i="8"/>
  <c r="F5" i="8"/>
  <c r="E5" i="8"/>
  <c r="D5" i="8"/>
  <c r="J4" i="8"/>
  <c r="I4" i="8"/>
  <c r="H4" i="8"/>
  <c r="G4" i="8"/>
  <c r="F4" i="8"/>
  <c r="E4" i="8"/>
  <c r="D4" i="8"/>
  <c r="J3" i="8"/>
  <c r="I3" i="8"/>
  <c r="H3" i="8"/>
  <c r="G3" i="8"/>
  <c r="F3" i="8"/>
  <c r="E3" i="8"/>
  <c r="D3" i="8"/>
  <c r="J2" i="8"/>
  <c r="I2" i="8"/>
  <c r="H2" i="8"/>
  <c r="G2" i="8"/>
  <c r="F2" i="8"/>
  <c r="E2" i="8"/>
  <c r="D2" i="8"/>
  <c r="K29" i="10"/>
  <c r="J29" i="10"/>
  <c r="I29" i="10"/>
  <c r="H29" i="10"/>
  <c r="G29" i="10"/>
  <c r="F29" i="10"/>
  <c r="E29" i="10"/>
  <c r="D29" i="10"/>
  <c r="K28" i="10"/>
  <c r="J28" i="10"/>
  <c r="I28" i="10"/>
  <c r="H28" i="10"/>
  <c r="G28" i="10"/>
  <c r="F28" i="10"/>
  <c r="E28" i="10"/>
  <c r="D28" i="10"/>
  <c r="K27" i="10"/>
  <c r="J27" i="10"/>
  <c r="I27" i="10"/>
  <c r="H27" i="10"/>
  <c r="G27" i="10"/>
  <c r="F27" i="10"/>
  <c r="E27" i="10"/>
  <c r="D27" i="10"/>
  <c r="K26" i="10"/>
  <c r="J26" i="10"/>
  <c r="I26" i="10"/>
  <c r="H26" i="10"/>
  <c r="G26" i="10"/>
  <c r="F26" i="10"/>
  <c r="E26" i="10"/>
  <c r="D26" i="10"/>
  <c r="K25" i="10"/>
  <c r="J25" i="10"/>
  <c r="I25" i="10"/>
  <c r="H25" i="10"/>
  <c r="G25" i="10"/>
  <c r="F25" i="10"/>
  <c r="E25" i="10"/>
  <c r="D25" i="10"/>
  <c r="K24" i="10"/>
  <c r="J24" i="10"/>
  <c r="I24" i="10"/>
  <c r="H24" i="10"/>
  <c r="G24" i="10"/>
  <c r="F24" i="10"/>
  <c r="E24" i="10"/>
  <c r="D24" i="10"/>
  <c r="K23" i="10"/>
  <c r="J23" i="10"/>
  <c r="I23" i="10"/>
  <c r="H23" i="10"/>
  <c r="G23" i="10"/>
  <c r="F23" i="10"/>
  <c r="E23" i="10"/>
  <c r="D23" i="10"/>
  <c r="K22" i="10"/>
  <c r="J22" i="10"/>
  <c r="I22" i="10"/>
  <c r="H22" i="10"/>
  <c r="G22" i="10"/>
  <c r="F22" i="10"/>
  <c r="E22" i="10"/>
  <c r="D22" i="10"/>
  <c r="K21" i="10"/>
  <c r="J21" i="10"/>
  <c r="I21" i="10"/>
  <c r="H21" i="10"/>
  <c r="G21" i="10"/>
  <c r="F21" i="10"/>
  <c r="E21" i="10"/>
  <c r="D21" i="10"/>
  <c r="K20" i="10"/>
  <c r="J20" i="10"/>
  <c r="I20" i="10"/>
  <c r="H20" i="10"/>
  <c r="G20" i="10"/>
  <c r="F20" i="10"/>
  <c r="E20" i="10"/>
  <c r="D20" i="10"/>
  <c r="K19" i="10"/>
  <c r="J19" i="10"/>
  <c r="I19" i="10"/>
  <c r="H19" i="10"/>
  <c r="G19" i="10"/>
  <c r="F19" i="10"/>
  <c r="E19" i="10"/>
  <c r="D19" i="10"/>
  <c r="K16" i="10"/>
  <c r="J16" i="10"/>
  <c r="I16" i="10"/>
  <c r="H16" i="10"/>
  <c r="G16" i="10"/>
  <c r="F16" i="10"/>
  <c r="E16" i="10"/>
  <c r="D16" i="10"/>
  <c r="K15" i="10"/>
  <c r="J15" i="10"/>
  <c r="I15" i="10"/>
  <c r="H15" i="10"/>
  <c r="G15" i="10"/>
  <c r="F15" i="10"/>
  <c r="E15" i="10"/>
  <c r="D15" i="10"/>
  <c r="K14" i="10"/>
  <c r="J14" i="10"/>
  <c r="I14" i="10"/>
  <c r="H14" i="10"/>
  <c r="G14" i="10"/>
  <c r="F14" i="10"/>
  <c r="E14" i="10"/>
  <c r="D14" i="10"/>
  <c r="K13" i="10"/>
  <c r="J13" i="10"/>
  <c r="I13" i="10"/>
  <c r="H13" i="10"/>
  <c r="G13" i="10"/>
  <c r="F13" i="10"/>
  <c r="E13" i="10"/>
  <c r="D13" i="10"/>
  <c r="K12" i="10"/>
  <c r="J12" i="10"/>
  <c r="I12" i="10"/>
  <c r="H12" i="10"/>
  <c r="G12" i="10"/>
  <c r="F12" i="10"/>
  <c r="E12" i="10"/>
  <c r="D12" i="10"/>
  <c r="K11" i="10"/>
  <c r="J11" i="10"/>
  <c r="I11" i="10"/>
  <c r="H11" i="10"/>
  <c r="G11" i="10"/>
  <c r="F11" i="10"/>
  <c r="E11" i="10"/>
  <c r="D11" i="10"/>
  <c r="K10" i="10"/>
  <c r="J10" i="10"/>
  <c r="I10" i="10"/>
  <c r="H10" i="10"/>
  <c r="G10" i="10"/>
  <c r="F10" i="10"/>
  <c r="E10" i="10"/>
  <c r="D10" i="10"/>
  <c r="K9" i="10"/>
  <c r="J9" i="10"/>
  <c r="I9" i="10"/>
  <c r="H9" i="10"/>
  <c r="G9" i="10"/>
  <c r="F9" i="10"/>
  <c r="E9" i="10"/>
  <c r="D9" i="10"/>
  <c r="K8" i="10"/>
  <c r="J8" i="10"/>
  <c r="I8" i="10"/>
  <c r="H8" i="10"/>
  <c r="G8" i="10"/>
  <c r="F8" i="10"/>
  <c r="E8" i="10"/>
  <c r="D8" i="10"/>
  <c r="K7" i="10"/>
  <c r="J7" i="10"/>
  <c r="I7" i="10"/>
  <c r="H7" i="10"/>
  <c r="G7" i="10"/>
  <c r="F7" i="10"/>
  <c r="E7" i="10"/>
  <c r="D7" i="10"/>
  <c r="K6" i="10"/>
  <c r="J6" i="10"/>
  <c r="I6" i="10"/>
  <c r="H6" i="10"/>
  <c r="G6" i="10"/>
  <c r="F6" i="10"/>
  <c r="E6" i="10"/>
  <c r="D6" i="10"/>
  <c r="K5" i="10"/>
  <c r="J5" i="10"/>
  <c r="I5" i="10"/>
  <c r="H5" i="10"/>
  <c r="G5" i="10"/>
  <c r="F5" i="10"/>
  <c r="E5" i="10"/>
  <c r="D5" i="10"/>
  <c r="K4" i="10"/>
  <c r="J4" i="10"/>
  <c r="I4" i="10"/>
  <c r="H4" i="10"/>
  <c r="G4" i="10"/>
  <c r="F4" i="10"/>
  <c r="E4" i="10"/>
  <c r="D4" i="10"/>
  <c r="K3" i="10"/>
  <c r="J3" i="10"/>
  <c r="I3" i="10"/>
  <c r="H3" i="10"/>
  <c r="G3" i="10"/>
  <c r="F3" i="10"/>
  <c r="E3" i="10"/>
  <c r="D3" i="10"/>
  <c r="K2" i="10"/>
  <c r="J2" i="10"/>
  <c r="I2" i="10"/>
  <c r="H2" i="10"/>
  <c r="G2" i="10"/>
  <c r="F2" i="10"/>
  <c r="E2" i="10"/>
  <c r="D2" i="10"/>
  <c r="K39" i="7"/>
  <c r="J39" i="7"/>
  <c r="I39" i="7"/>
  <c r="H39" i="7"/>
  <c r="G39" i="7"/>
  <c r="F39" i="7"/>
  <c r="E39" i="7"/>
  <c r="D39" i="7"/>
  <c r="K38" i="7"/>
  <c r="J38" i="7"/>
  <c r="I38" i="7"/>
  <c r="H38" i="7"/>
  <c r="G38" i="7"/>
  <c r="F38" i="7"/>
  <c r="E38" i="7"/>
  <c r="D38" i="7"/>
  <c r="K37" i="7"/>
  <c r="J37" i="7"/>
  <c r="I37" i="7"/>
  <c r="H37" i="7"/>
  <c r="G37" i="7"/>
  <c r="F37" i="7"/>
  <c r="E37" i="7"/>
  <c r="D37" i="7"/>
  <c r="K36" i="7"/>
  <c r="J36" i="7"/>
  <c r="I36" i="7"/>
  <c r="H36" i="7"/>
  <c r="G36" i="7"/>
  <c r="F36" i="7"/>
  <c r="E36" i="7"/>
  <c r="D36" i="7"/>
  <c r="K35" i="7"/>
  <c r="J35" i="7"/>
  <c r="I35" i="7"/>
  <c r="H35" i="7"/>
  <c r="G35" i="7"/>
  <c r="F35" i="7"/>
  <c r="E35" i="7"/>
  <c r="D35" i="7"/>
  <c r="K34" i="7"/>
  <c r="J34" i="7"/>
  <c r="I34" i="7"/>
  <c r="H34" i="7"/>
  <c r="G34" i="7"/>
  <c r="F34" i="7"/>
  <c r="E34" i="7"/>
  <c r="D34" i="7"/>
  <c r="K33" i="7"/>
  <c r="J33" i="7"/>
  <c r="I33" i="7"/>
  <c r="H33" i="7"/>
  <c r="G33" i="7"/>
  <c r="F33" i="7"/>
  <c r="E33" i="7"/>
  <c r="D33" i="7"/>
  <c r="K32" i="7"/>
  <c r="J32" i="7"/>
  <c r="I32" i="7"/>
  <c r="H32" i="7"/>
  <c r="G32" i="7"/>
  <c r="F32" i="7"/>
  <c r="E32" i="7"/>
  <c r="D32" i="7"/>
  <c r="K31" i="7"/>
  <c r="J31" i="7"/>
  <c r="I31" i="7"/>
  <c r="H31" i="7"/>
  <c r="G31" i="7"/>
  <c r="F31" i="7"/>
  <c r="E31" i="7"/>
  <c r="D31" i="7"/>
  <c r="K30" i="7"/>
  <c r="J30" i="7"/>
  <c r="I30" i="7"/>
  <c r="H30" i="7"/>
  <c r="G30" i="7"/>
  <c r="F30" i="7"/>
  <c r="E30" i="7"/>
  <c r="D30" i="7"/>
  <c r="K29" i="7"/>
  <c r="J29" i="7"/>
  <c r="I29" i="7"/>
  <c r="H29" i="7"/>
  <c r="G29" i="7"/>
  <c r="F29" i="7"/>
  <c r="E29" i="7"/>
  <c r="D29" i="7"/>
  <c r="K16" i="7"/>
  <c r="J16" i="7"/>
  <c r="I16" i="7"/>
  <c r="H16" i="7"/>
  <c r="G16" i="7"/>
  <c r="F16" i="7"/>
  <c r="E16" i="7"/>
  <c r="D16" i="7"/>
  <c r="K15" i="7"/>
  <c r="J15" i="7"/>
  <c r="I15" i="7"/>
  <c r="H15" i="7"/>
  <c r="G15" i="7"/>
  <c r="F15" i="7"/>
  <c r="E15" i="7"/>
  <c r="D15" i="7"/>
  <c r="K14" i="7"/>
  <c r="J14" i="7"/>
  <c r="I14" i="7"/>
  <c r="H14" i="7"/>
  <c r="G14" i="7"/>
  <c r="F14" i="7"/>
  <c r="E14" i="7"/>
  <c r="D14" i="7"/>
  <c r="K13" i="7"/>
  <c r="J13" i="7"/>
  <c r="I13" i="7"/>
  <c r="H13" i="7"/>
  <c r="G13" i="7"/>
  <c r="F13" i="7"/>
  <c r="E13" i="7"/>
  <c r="D13" i="7"/>
  <c r="K12" i="7"/>
  <c r="J12" i="7"/>
  <c r="I12" i="7"/>
  <c r="H12" i="7"/>
  <c r="G12" i="7"/>
  <c r="F12" i="7"/>
  <c r="E12" i="7"/>
  <c r="D12" i="7"/>
  <c r="K11" i="7"/>
  <c r="J11" i="7"/>
  <c r="I11" i="7"/>
  <c r="H11" i="7"/>
  <c r="G11" i="7"/>
  <c r="F11" i="7"/>
  <c r="E11" i="7"/>
  <c r="D11" i="7"/>
  <c r="K10" i="7"/>
  <c r="J10" i="7"/>
  <c r="I10" i="7"/>
  <c r="H10" i="7"/>
  <c r="G10" i="7"/>
  <c r="F10" i="7"/>
  <c r="E10" i="7"/>
  <c r="D10" i="7"/>
  <c r="K9" i="7"/>
  <c r="J9" i="7"/>
  <c r="I9" i="7"/>
  <c r="H9" i="7"/>
  <c r="G9" i="7"/>
  <c r="F9" i="7"/>
  <c r="E9" i="7"/>
  <c r="D9" i="7"/>
  <c r="K8" i="7"/>
  <c r="J8" i="7"/>
  <c r="I8" i="7"/>
  <c r="H8" i="7"/>
  <c r="G8" i="7"/>
  <c r="F8" i="7"/>
  <c r="E8" i="7"/>
  <c r="D8" i="7"/>
  <c r="K7" i="7"/>
  <c r="J7" i="7"/>
  <c r="I7" i="7"/>
  <c r="H7" i="7"/>
  <c r="G7" i="7"/>
  <c r="F7" i="7"/>
  <c r="E7" i="7"/>
  <c r="D7" i="7"/>
  <c r="K6" i="7"/>
  <c r="J6" i="7"/>
  <c r="I6" i="7"/>
  <c r="H6" i="7"/>
  <c r="G6" i="7"/>
  <c r="F6" i="7"/>
  <c r="E6" i="7"/>
  <c r="D6" i="7"/>
  <c r="K5" i="7"/>
  <c r="J5" i="7"/>
  <c r="I5" i="7"/>
  <c r="H5" i="7"/>
  <c r="G5" i="7"/>
  <c r="F5" i="7"/>
  <c r="E5" i="7"/>
  <c r="D5" i="7"/>
  <c r="K4" i="7"/>
  <c r="J4" i="7"/>
  <c r="I4" i="7"/>
  <c r="H4" i="7"/>
  <c r="G4" i="7"/>
  <c r="F4" i="7"/>
  <c r="E4" i="7"/>
  <c r="D4" i="7"/>
  <c r="K3" i="7"/>
  <c r="J3" i="7"/>
  <c r="I3" i="7"/>
  <c r="H3" i="7"/>
  <c r="G3" i="7"/>
  <c r="F3" i="7"/>
  <c r="E3" i="7"/>
  <c r="D3" i="7"/>
  <c r="K2" i="7"/>
  <c r="J2" i="7"/>
  <c r="I2" i="7"/>
  <c r="H2" i="7"/>
  <c r="G2" i="7"/>
  <c r="F2" i="7"/>
  <c r="E2" i="7"/>
  <c r="D2" i="7"/>
  <c r="K22" i="6"/>
  <c r="J22" i="6"/>
  <c r="I22" i="6"/>
  <c r="H22" i="6"/>
  <c r="G22" i="6"/>
  <c r="F22" i="6"/>
  <c r="E22" i="6"/>
  <c r="D22" i="6"/>
  <c r="K21" i="6"/>
  <c r="J21" i="6"/>
  <c r="I21" i="6"/>
  <c r="H21" i="6"/>
  <c r="G21" i="6"/>
  <c r="F21" i="6"/>
  <c r="E21" i="6"/>
  <c r="D21" i="6"/>
  <c r="K20" i="6"/>
  <c r="J20" i="6"/>
  <c r="I20" i="6"/>
  <c r="H20" i="6"/>
  <c r="G20" i="6"/>
  <c r="F20" i="6"/>
  <c r="E20" i="6"/>
  <c r="D20" i="6"/>
  <c r="K19" i="6"/>
  <c r="J19" i="6"/>
  <c r="I19" i="6"/>
  <c r="H19" i="6"/>
  <c r="G19" i="6"/>
  <c r="F19" i="6"/>
  <c r="E19" i="6"/>
  <c r="D19" i="6"/>
  <c r="K18" i="6"/>
  <c r="J18" i="6"/>
  <c r="I18" i="6"/>
  <c r="H18" i="6"/>
  <c r="G18" i="6"/>
  <c r="F18" i="6"/>
  <c r="E18" i="6"/>
  <c r="D18" i="6"/>
  <c r="K17" i="6"/>
  <c r="J17" i="6"/>
  <c r="I17" i="6"/>
  <c r="H17" i="6"/>
  <c r="G17" i="6"/>
  <c r="F17" i="6"/>
  <c r="E17" i="6"/>
  <c r="D17" i="6"/>
  <c r="K16" i="6"/>
  <c r="J16" i="6"/>
  <c r="I16" i="6"/>
  <c r="H16" i="6"/>
  <c r="G16" i="6"/>
  <c r="F16" i="6"/>
  <c r="E16" i="6"/>
  <c r="D16" i="6"/>
  <c r="F15" i="6"/>
  <c r="E15" i="6"/>
  <c r="D15" i="6"/>
  <c r="F14" i="6"/>
  <c r="E14" i="6"/>
  <c r="D14" i="6"/>
  <c r="F13" i="6"/>
  <c r="E13" i="6"/>
  <c r="D13" i="6"/>
  <c r="F12" i="6"/>
  <c r="E12" i="6"/>
  <c r="D12" i="6"/>
  <c r="F11" i="6"/>
  <c r="E11" i="6"/>
  <c r="D11" i="6"/>
  <c r="F10" i="6"/>
  <c r="E10" i="6"/>
  <c r="D10" i="6"/>
  <c r="F9" i="6"/>
  <c r="E9" i="6"/>
  <c r="D9" i="6"/>
  <c r="F8" i="6"/>
  <c r="E8" i="6"/>
  <c r="D8" i="6"/>
  <c r="F7" i="6"/>
  <c r="E7" i="6"/>
  <c r="D7" i="6"/>
  <c r="F6" i="6"/>
  <c r="E6" i="6"/>
  <c r="D6" i="6"/>
  <c r="F5" i="6"/>
  <c r="E5" i="6"/>
  <c r="D5" i="6"/>
  <c r="F4" i="6"/>
  <c r="E4" i="6"/>
  <c r="D4" i="6"/>
  <c r="F3" i="6"/>
  <c r="E3" i="6"/>
  <c r="D3" i="6"/>
  <c r="F2" i="6"/>
  <c r="E2" i="6"/>
  <c r="D2" i="6"/>
  <c r="K22" i="5"/>
  <c r="J22" i="5"/>
  <c r="I22" i="5"/>
  <c r="H22" i="5"/>
  <c r="G22" i="5"/>
  <c r="F22" i="5"/>
  <c r="E22" i="5"/>
  <c r="D22" i="5"/>
  <c r="K21" i="5"/>
  <c r="J21" i="5"/>
  <c r="I21" i="5"/>
  <c r="H21" i="5"/>
  <c r="G21" i="5"/>
  <c r="F21" i="5"/>
  <c r="E21" i="5"/>
  <c r="D21" i="5"/>
  <c r="K20" i="5"/>
  <c r="J20" i="5"/>
  <c r="I20" i="5"/>
  <c r="H20" i="5"/>
  <c r="G20" i="5"/>
  <c r="F20" i="5"/>
  <c r="E20" i="5"/>
  <c r="D20" i="5"/>
  <c r="K19" i="5"/>
  <c r="J19" i="5"/>
  <c r="I19" i="5"/>
  <c r="H19" i="5"/>
  <c r="G19" i="5"/>
  <c r="F19" i="5"/>
  <c r="E19" i="5"/>
  <c r="D19" i="5"/>
  <c r="K18" i="5"/>
  <c r="J18" i="5"/>
  <c r="I18" i="5"/>
  <c r="H18" i="5"/>
  <c r="G18" i="5"/>
  <c r="F18" i="5"/>
  <c r="E18" i="5"/>
  <c r="D18" i="5"/>
  <c r="K17" i="5"/>
  <c r="J17" i="5"/>
  <c r="I17" i="5"/>
  <c r="H17" i="5"/>
  <c r="G17" i="5"/>
  <c r="F17" i="5"/>
  <c r="E17" i="5"/>
  <c r="D17" i="5"/>
  <c r="K16" i="5"/>
  <c r="J16" i="5"/>
  <c r="I16" i="5"/>
  <c r="H16" i="5"/>
  <c r="G16" i="5"/>
  <c r="F16" i="5"/>
  <c r="E16" i="5"/>
  <c r="D16" i="5"/>
  <c r="F15" i="5"/>
  <c r="E15" i="5"/>
  <c r="D15" i="5"/>
  <c r="F14" i="5"/>
  <c r="E14" i="5"/>
  <c r="D14" i="5"/>
  <c r="F13" i="5"/>
  <c r="E13" i="5"/>
  <c r="D13" i="5"/>
  <c r="F12" i="5"/>
  <c r="E12" i="5"/>
  <c r="D12" i="5"/>
  <c r="F11" i="5"/>
  <c r="E11" i="5"/>
  <c r="D11" i="5"/>
  <c r="F10" i="5"/>
  <c r="E10" i="5"/>
  <c r="D10" i="5"/>
  <c r="F9" i="5"/>
  <c r="E9" i="5"/>
  <c r="D9" i="5"/>
  <c r="F8" i="5"/>
  <c r="E8" i="5"/>
  <c r="D8" i="5"/>
  <c r="F7" i="5"/>
  <c r="E7" i="5"/>
  <c r="D7" i="5"/>
  <c r="F6" i="5"/>
  <c r="E6" i="5"/>
  <c r="D6" i="5"/>
  <c r="F5" i="5"/>
  <c r="E5" i="5"/>
  <c r="D5" i="5"/>
  <c r="F4" i="5"/>
  <c r="E4" i="5"/>
  <c r="D4" i="5"/>
  <c r="F3" i="5"/>
  <c r="E3" i="5"/>
  <c r="D3" i="5"/>
  <c r="F2" i="5"/>
  <c r="E2" i="5"/>
  <c r="D2" i="5"/>
  <c r="K39" i="4"/>
  <c r="J39" i="4"/>
  <c r="I39" i="4"/>
  <c r="H39" i="4"/>
  <c r="G39" i="4"/>
  <c r="F39" i="4"/>
  <c r="E39" i="4"/>
  <c r="D39" i="4"/>
  <c r="K38" i="4"/>
  <c r="J38" i="4"/>
  <c r="I38" i="4"/>
  <c r="H38" i="4"/>
  <c r="G38" i="4"/>
  <c r="F38" i="4"/>
  <c r="E38" i="4"/>
  <c r="D38" i="4"/>
  <c r="K37" i="4"/>
  <c r="J37" i="4"/>
  <c r="I37" i="4"/>
  <c r="H37" i="4"/>
  <c r="G37" i="4"/>
  <c r="F37" i="4"/>
  <c r="E37" i="4"/>
  <c r="D37" i="4"/>
  <c r="K36" i="4"/>
  <c r="J36" i="4"/>
  <c r="I36" i="4"/>
  <c r="H36" i="4"/>
  <c r="G36" i="4"/>
  <c r="F36" i="4"/>
  <c r="E36" i="4"/>
  <c r="D36" i="4"/>
  <c r="K35" i="4"/>
  <c r="J35" i="4"/>
  <c r="I35" i="4"/>
  <c r="H35" i="4"/>
  <c r="G35" i="4"/>
  <c r="F35" i="4"/>
  <c r="E35" i="4"/>
  <c r="D35" i="4"/>
  <c r="K34" i="4"/>
  <c r="J34" i="4"/>
  <c r="I34" i="4"/>
  <c r="H34" i="4"/>
  <c r="G34" i="4"/>
  <c r="F34" i="4"/>
  <c r="E34" i="4"/>
  <c r="D34" i="4"/>
  <c r="K33" i="4"/>
  <c r="J33" i="4"/>
  <c r="I33" i="4"/>
  <c r="H33" i="4"/>
  <c r="G33" i="4"/>
  <c r="F33" i="4"/>
  <c r="E33" i="4"/>
  <c r="D33" i="4"/>
  <c r="K32" i="4"/>
  <c r="J32" i="4"/>
  <c r="I32" i="4"/>
  <c r="H32" i="4"/>
  <c r="G32" i="4"/>
  <c r="F32" i="4"/>
  <c r="E32" i="4"/>
  <c r="D32" i="4"/>
  <c r="K31" i="4"/>
  <c r="J31" i="4"/>
  <c r="I31" i="4"/>
  <c r="H31" i="4"/>
  <c r="G31" i="4"/>
  <c r="F31" i="4"/>
  <c r="E31" i="4"/>
  <c r="D31" i="4"/>
  <c r="K30" i="4"/>
  <c r="J30" i="4"/>
  <c r="I30" i="4"/>
  <c r="H30" i="4"/>
  <c r="G30" i="4"/>
  <c r="F30" i="4"/>
  <c r="E30" i="4"/>
  <c r="D30" i="4"/>
  <c r="K29" i="4"/>
  <c r="J29" i="4"/>
  <c r="I29" i="4"/>
  <c r="H29" i="4"/>
  <c r="G29" i="4"/>
  <c r="F29" i="4"/>
  <c r="E29" i="4"/>
  <c r="D29" i="4"/>
  <c r="K28" i="4"/>
  <c r="J28" i="4"/>
  <c r="I28" i="4"/>
  <c r="H28" i="4"/>
  <c r="G28" i="4"/>
  <c r="F28" i="4"/>
  <c r="E28" i="4"/>
  <c r="D28" i="4"/>
  <c r="K27" i="4"/>
  <c r="J27" i="4"/>
  <c r="I27" i="4"/>
  <c r="H27" i="4"/>
  <c r="G27" i="4"/>
  <c r="F27" i="4"/>
  <c r="E27" i="4"/>
  <c r="D27" i="4"/>
  <c r="K26" i="4"/>
  <c r="J26" i="4"/>
  <c r="I26" i="4"/>
  <c r="H26" i="4"/>
  <c r="G26" i="4"/>
  <c r="F26" i="4"/>
  <c r="E26" i="4"/>
  <c r="D26" i="4"/>
  <c r="K25" i="4"/>
  <c r="J25" i="4"/>
  <c r="I25" i="4"/>
  <c r="H25" i="4"/>
  <c r="G25" i="4"/>
  <c r="F25" i="4"/>
  <c r="E25" i="4"/>
  <c r="D25" i="4"/>
  <c r="K24" i="4"/>
  <c r="J24" i="4"/>
  <c r="I24" i="4"/>
  <c r="H24" i="4"/>
  <c r="G24" i="4"/>
  <c r="F24" i="4"/>
  <c r="E24" i="4"/>
  <c r="D24" i="4"/>
  <c r="K23" i="4"/>
  <c r="J23" i="4"/>
  <c r="I23" i="4"/>
  <c r="H23" i="4"/>
  <c r="G23" i="4"/>
  <c r="F23" i="4"/>
  <c r="E23" i="4"/>
  <c r="D23" i="4"/>
  <c r="K22" i="4"/>
  <c r="J22" i="4"/>
  <c r="I22" i="4"/>
  <c r="H22" i="4"/>
  <c r="G22" i="4"/>
  <c r="F22" i="4"/>
  <c r="E22" i="4"/>
  <c r="D22" i="4"/>
  <c r="K21" i="4"/>
  <c r="J21" i="4"/>
  <c r="I21" i="4"/>
  <c r="H21" i="4"/>
  <c r="G21" i="4"/>
  <c r="F21" i="4"/>
  <c r="E21" i="4"/>
  <c r="D21" i="4"/>
  <c r="K20" i="4"/>
  <c r="J20" i="4"/>
  <c r="I20" i="4"/>
  <c r="H20" i="4"/>
  <c r="G20" i="4"/>
  <c r="F20" i="4"/>
  <c r="E20" i="4"/>
  <c r="D20" i="4"/>
  <c r="K19" i="4"/>
  <c r="J19" i="4"/>
  <c r="I19" i="4"/>
  <c r="H19" i="4"/>
  <c r="G19" i="4"/>
  <c r="F19" i="4"/>
  <c r="E19" i="4"/>
  <c r="D19" i="4"/>
  <c r="K18" i="4"/>
  <c r="J18" i="4"/>
  <c r="I18" i="4"/>
  <c r="H18" i="4"/>
  <c r="G18" i="4"/>
  <c r="F18" i="4"/>
  <c r="E18" i="4"/>
  <c r="D18" i="4"/>
  <c r="K17" i="4"/>
  <c r="J17" i="4"/>
  <c r="I17" i="4"/>
  <c r="H17" i="4"/>
  <c r="G17" i="4"/>
  <c r="F17" i="4"/>
  <c r="E17" i="4"/>
  <c r="D17" i="4"/>
  <c r="K16" i="4"/>
  <c r="J16" i="4"/>
  <c r="I16" i="4"/>
  <c r="H16" i="4"/>
  <c r="G16" i="4"/>
  <c r="F16" i="4"/>
  <c r="E16" i="4"/>
  <c r="D16" i="4"/>
  <c r="K15" i="4"/>
  <c r="J15" i="4"/>
  <c r="I15" i="4"/>
  <c r="H15" i="4"/>
  <c r="G15" i="4"/>
  <c r="F15" i="4"/>
  <c r="E15" i="4"/>
  <c r="D15" i="4"/>
  <c r="K14" i="4"/>
  <c r="J14" i="4"/>
  <c r="I14" i="4"/>
  <c r="H14" i="4"/>
  <c r="G14" i="4"/>
  <c r="F14" i="4"/>
  <c r="E14" i="4"/>
  <c r="D14" i="4"/>
  <c r="K13" i="4"/>
  <c r="J13" i="4"/>
  <c r="I13" i="4"/>
  <c r="H13" i="4"/>
  <c r="G13" i="4"/>
  <c r="F13" i="4"/>
  <c r="E13" i="4"/>
  <c r="D13" i="4"/>
  <c r="K12" i="4"/>
  <c r="J12" i="4"/>
  <c r="I12" i="4"/>
  <c r="H12" i="4"/>
  <c r="G12" i="4"/>
  <c r="F12" i="4"/>
  <c r="E12" i="4"/>
  <c r="D12" i="4"/>
  <c r="K11" i="4"/>
  <c r="J11" i="4"/>
  <c r="I11" i="4"/>
  <c r="H11" i="4"/>
  <c r="G11" i="4"/>
  <c r="F11" i="4"/>
  <c r="E11" i="4"/>
  <c r="D11" i="4"/>
  <c r="K10" i="4"/>
  <c r="J10" i="4"/>
  <c r="I10" i="4"/>
  <c r="H10" i="4"/>
  <c r="G10" i="4"/>
  <c r="F10" i="4"/>
  <c r="E10" i="4"/>
  <c r="D10" i="4"/>
  <c r="K9" i="4"/>
  <c r="J9" i="4"/>
  <c r="I9" i="4"/>
  <c r="H9" i="4"/>
  <c r="G9" i="4"/>
  <c r="F9" i="4"/>
  <c r="E9" i="4"/>
  <c r="D9" i="4"/>
  <c r="K8" i="4"/>
  <c r="J8" i="4"/>
  <c r="I8" i="4"/>
  <c r="H8" i="4"/>
  <c r="G8" i="4"/>
  <c r="F8" i="4"/>
  <c r="E8" i="4"/>
  <c r="D8" i="4"/>
  <c r="K7" i="4"/>
  <c r="J7" i="4"/>
  <c r="I7" i="4"/>
  <c r="H7" i="4"/>
  <c r="G7" i="4"/>
  <c r="F7" i="4"/>
  <c r="E7" i="4"/>
  <c r="D7" i="4"/>
  <c r="K6" i="4"/>
  <c r="J6" i="4"/>
  <c r="I6" i="4"/>
  <c r="H6" i="4"/>
  <c r="G6" i="4"/>
  <c r="F6" i="4"/>
  <c r="E6" i="4"/>
  <c r="D6" i="4"/>
  <c r="K5" i="4"/>
  <c r="J5" i="4"/>
  <c r="I5" i="4"/>
  <c r="H5" i="4"/>
  <c r="G5" i="4"/>
  <c r="F5" i="4"/>
  <c r="E5" i="4"/>
  <c r="D5" i="4"/>
  <c r="K4" i="4"/>
  <c r="J4" i="4"/>
  <c r="I4" i="4"/>
  <c r="H4" i="4"/>
  <c r="G4" i="4"/>
  <c r="F4" i="4"/>
  <c r="E4" i="4"/>
  <c r="D4" i="4"/>
  <c r="K3" i="4"/>
  <c r="J3" i="4"/>
  <c r="I3" i="4"/>
  <c r="H3" i="4"/>
  <c r="G3" i="4"/>
  <c r="F3" i="4"/>
  <c r="E3" i="4"/>
  <c r="D3" i="4"/>
  <c r="K2" i="4"/>
  <c r="J2" i="4"/>
  <c r="I2" i="4"/>
  <c r="H2" i="4"/>
  <c r="G2" i="4"/>
  <c r="F2" i="4"/>
  <c r="E2" i="4"/>
  <c r="D2" i="4"/>
  <c r="K39" i="1"/>
  <c r="J39" i="1"/>
  <c r="I39" i="1"/>
  <c r="H39" i="1"/>
  <c r="G39" i="1"/>
  <c r="F39" i="1"/>
  <c r="E39" i="1"/>
  <c r="D39" i="1"/>
  <c r="K38" i="1"/>
  <c r="J38" i="1"/>
  <c r="I38" i="1"/>
  <c r="H38" i="1"/>
  <c r="G38" i="1"/>
  <c r="F38" i="1"/>
  <c r="E38" i="1"/>
  <c r="D38" i="1"/>
  <c r="K37" i="1"/>
  <c r="J37" i="1"/>
  <c r="I37" i="1"/>
  <c r="H37" i="1"/>
  <c r="G37" i="1"/>
  <c r="F37" i="1"/>
  <c r="E37" i="1"/>
  <c r="D37" i="1"/>
  <c r="K36" i="1"/>
  <c r="J36" i="1"/>
  <c r="I36" i="1"/>
  <c r="H36" i="1"/>
  <c r="G36" i="1"/>
  <c r="F36" i="1"/>
  <c r="E36" i="1"/>
  <c r="D36" i="1"/>
  <c r="K35" i="1"/>
  <c r="J35" i="1"/>
  <c r="I35" i="1"/>
  <c r="H35" i="1"/>
  <c r="G35" i="1"/>
  <c r="F35" i="1"/>
  <c r="E35" i="1"/>
  <c r="D35" i="1"/>
  <c r="K34" i="1"/>
  <c r="J34" i="1"/>
  <c r="I34" i="1"/>
  <c r="H34" i="1"/>
  <c r="G34" i="1"/>
  <c r="F34" i="1"/>
  <c r="E34" i="1"/>
  <c r="D34" i="1"/>
  <c r="K33" i="1"/>
  <c r="J33" i="1"/>
  <c r="I33" i="1"/>
  <c r="H33" i="1"/>
  <c r="G33" i="1"/>
  <c r="F33" i="1"/>
  <c r="E33" i="1"/>
  <c r="D33" i="1"/>
  <c r="K32" i="1"/>
  <c r="J32" i="1"/>
  <c r="I32" i="1"/>
  <c r="H32" i="1"/>
  <c r="G32" i="1"/>
  <c r="F32" i="1"/>
  <c r="E32" i="1"/>
  <c r="D32" i="1"/>
  <c r="K31" i="1"/>
  <c r="J31" i="1"/>
  <c r="I31" i="1"/>
  <c r="H31" i="1"/>
  <c r="G31" i="1"/>
  <c r="F31" i="1"/>
  <c r="E31" i="1"/>
  <c r="D31" i="1"/>
  <c r="K30" i="1"/>
  <c r="J30" i="1"/>
  <c r="I30" i="1"/>
  <c r="H30" i="1"/>
  <c r="G30" i="1"/>
  <c r="F30" i="1"/>
  <c r="E30" i="1"/>
  <c r="D30" i="1"/>
  <c r="K29" i="1"/>
  <c r="J29" i="1"/>
  <c r="I29" i="1"/>
  <c r="H29" i="1"/>
  <c r="G29" i="1"/>
  <c r="F29" i="1"/>
  <c r="E29" i="1"/>
  <c r="D29" i="1"/>
</calcChain>
</file>

<file path=xl/sharedStrings.xml><?xml version="1.0" encoding="utf-8"?>
<sst xmlns="http://schemas.openxmlformats.org/spreadsheetml/2006/main" count="908" uniqueCount="296">
  <si>
    <t>型号简称</t>
  </si>
  <si>
    <t>型号全称</t>
  </si>
  <si>
    <t>型号系列</t>
  </si>
  <si>
    <t>是否有导体</t>
  </si>
  <si>
    <t>是否有云母带</t>
  </si>
  <si>
    <t>是否绝缘</t>
  </si>
  <si>
    <t>是否有填充物</t>
  </si>
  <si>
    <t>是否有包带</t>
  </si>
  <si>
    <t>是否有屏蔽层</t>
  </si>
  <si>
    <t>是否有钢带</t>
  </si>
  <si>
    <t>是否有护套</t>
  </si>
  <si>
    <t>T</t>
  </si>
  <si>
    <t>YJV</t>
  </si>
  <si>
    <t>ZAYJV</t>
  </si>
  <si>
    <t>ZA-YJV</t>
  </si>
  <si>
    <t>ZBYJV</t>
  </si>
  <si>
    <t>ZB-YJV</t>
  </si>
  <si>
    <t>CT</t>
  </si>
  <si>
    <t>ZC-YJV</t>
  </si>
  <si>
    <t>NHYJV</t>
  </si>
  <si>
    <t>NH-YJV</t>
  </si>
  <si>
    <t>ZANHYJV</t>
  </si>
  <si>
    <t>ZANH-YJV</t>
  </si>
  <si>
    <t>ZBNHYJV</t>
  </si>
  <si>
    <t>ZBNH-YJV</t>
  </si>
  <si>
    <t>ZCNHYJV</t>
  </si>
  <si>
    <t>ZCNH-YJV</t>
  </si>
  <si>
    <t>WDZYJY</t>
  </si>
  <si>
    <t>WDZ-YJY</t>
  </si>
  <si>
    <t>WDZAYJY</t>
  </si>
  <si>
    <t>WDZA-YJY</t>
  </si>
  <si>
    <t>WDZBYJY</t>
  </si>
  <si>
    <t>WDZB-YJY</t>
  </si>
  <si>
    <t>WDZNYJY</t>
  </si>
  <si>
    <t>WDZN-YJY</t>
  </si>
  <si>
    <t>WDZANYJY</t>
  </si>
  <si>
    <t>WDZAN-YJY</t>
  </si>
  <si>
    <t>WDZBNYJY</t>
  </si>
  <si>
    <t>WDZBN-YJY</t>
  </si>
  <si>
    <t>T2</t>
  </si>
  <si>
    <t>YJV22</t>
  </si>
  <si>
    <t>ZAYJV22</t>
  </si>
  <si>
    <t>ZA-YJV22</t>
  </si>
  <si>
    <t>ZBYJV22</t>
  </si>
  <si>
    <t>ZB-YJV22</t>
  </si>
  <si>
    <t>CT2</t>
  </si>
  <si>
    <t>ZC-YJV22</t>
  </si>
  <si>
    <t>ZANHYJV22</t>
  </si>
  <si>
    <t>ZANH-YJV22</t>
  </si>
  <si>
    <t>ZBNHYJV22</t>
  </si>
  <si>
    <t>ZBNH-YJV22</t>
  </si>
  <si>
    <t>ZCNHYJV22</t>
  </si>
  <si>
    <t>ZCNH-YJV22</t>
  </si>
  <si>
    <t>WDZYJY23</t>
  </si>
  <si>
    <t>WDZ-YJY23</t>
  </si>
  <si>
    <t>WDZAYJY23</t>
  </si>
  <si>
    <t>WDZA-YJY23</t>
  </si>
  <si>
    <t>WDZBYJY23</t>
  </si>
  <si>
    <t>WDZB-YJY23</t>
  </si>
  <si>
    <t>WDZNYJY23</t>
  </si>
  <si>
    <t>WDZN-YJY23</t>
  </si>
  <si>
    <t>WDZANYJY23</t>
  </si>
  <si>
    <t>WDZAN-YJY23</t>
  </si>
  <si>
    <t>WDZBNYJY23</t>
  </si>
  <si>
    <t>WDZBN-YJY23</t>
  </si>
  <si>
    <t>L</t>
  </si>
  <si>
    <t>YJLV</t>
  </si>
  <si>
    <t>ZAYJLV</t>
  </si>
  <si>
    <t>ZA-YJLV</t>
  </si>
  <si>
    <t>ZBYJLV</t>
  </si>
  <si>
    <t>ZB-YJLV</t>
  </si>
  <si>
    <t>CL</t>
  </si>
  <si>
    <t>ZC-YJLV</t>
  </si>
  <si>
    <t>NHYJLV</t>
  </si>
  <si>
    <t>NH-YJLV</t>
  </si>
  <si>
    <t>ZANHYJLV</t>
  </si>
  <si>
    <t>ZANH-YJLV</t>
  </si>
  <si>
    <t>ZBNHYJLV</t>
  </si>
  <si>
    <t>ZBNH-YJLV</t>
  </si>
  <si>
    <t>ZCNHYJLV</t>
  </si>
  <si>
    <t>ZCNH-YJLV</t>
  </si>
  <si>
    <t>WDZYJLY</t>
  </si>
  <si>
    <t>WDZ-YJLY</t>
  </si>
  <si>
    <t>WDZAYJLY</t>
  </si>
  <si>
    <t>WDZA-YJLY</t>
  </si>
  <si>
    <t>WDZBYJLY</t>
  </si>
  <si>
    <t>WDZB-YJLY</t>
  </si>
  <si>
    <t>WDZNYJLY</t>
  </si>
  <si>
    <t>WDZN-YJLY</t>
  </si>
  <si>
    <t>WDZANYJLY</t>
  </si>
  <si>
    <t>WDZAN-YJLY</t>
  </si>
  <si>
    <t>WDZBNYJLY</t>
  </si>
  <si>
    <t>WDZBN-YJLY</t>
  </si>
  <si>
    <t>L2</t>
  </si>
  <si>
    <t>YJLV22</t>
  </si>
  <si>
    <t>ZAYJLV22</t>
  </si>
  <si>
    <t>ZA-YJLV22</t>
  </si>
  <si>
    <t>ZBYJLV22</t>
  </si>
  <si>
    <t>ZB-YJLV22</t>
  </si>
  <si>
    <t>CL2</t>
  </si>
  <si>
    <t>ZC-YJLV22</t>
  </si>
  <si>
    <t>ZANHYJLV22</t>
  </si>
  <si>
    <t>ZANH-YJLV22</t>
  </si>
  <si>
    <t>ZBNHYJLV22</t>
  </si>
  <si>
    <t>ZBNH-YJLV22</t>
  </si>
  <si>
    <t>ZCNHYJLV22</t>
  </si>
  <si>
    <t>ZCNH-YJLV22</t>
  </si>
  <si>
    <t>WDZYJLY23</t>
  </si>
  <si>
    <t>WDZ-YJLY23</t>
  </si>
  <si>
    <t>WDZAYJLY23</t>
  </si>
  <si>
    <t>WDZA-YJLY23</t>
  </si>
  <si>
    <t>WDZBYJLY23</t>
  </si>
  <si>
    <t>WDZB-YJLY23</t>
  </si>
  <si>
    <t>WDZNYJLY23</t>
  </si>
  <si>
    <t>WDZN-YJLY23</t>
  </si>
  <si>
    <t>WDZANYJLY23</t>
  </si>
  <si>
    <t>WDZAN-YJLY23</t>
  </si>
  <si>
    <t>WDZBNYJLY23</t>
  </si>
  <si>
    <t>WDZBN-YJLY23</t>
  </si>
  <si>
    <t>BV</t>
  </si>
  <si>
    <t>否</t>
  </si>
  <si>
    <t>ZABV</t>
  </si>
  <si>
    <t>ZA-BV</t>
  </si>
  <si>
    <t>ZBBV</t>
  </si>
  <si>
    <t>ZB-BV</t>
  </si>
  <si>
    <t>ZCBV</t>
  </si>
  <si>
    <t>ZC-BV</t>
  </si>
  <si>
    <t>WDZBYJ</t>
  </si>
  <si>
    <t>WDZ-BYJ</t>
  </si>
  <si>
    <t>WDZABYJ</t>
  </si>
  <si>
    <t>WDZA-BYJ</t>
  </si>
  <si>
    <t>WDZBBYJ</t>
  </si>
  <si>
    <t>WDZB-BYJ</t>
  </si>
  <si>
    <t>WDZNBYJ</t>
  </si>
  <si>
    <t>WDZN-BYJ</t>
  </si>
  <si>
    <t>WDZANBYJ</t>
  </si>
  <si>
    <t>WDZAN-BYJ</t>
  </si>
  <si>
    <t>WDZBNBYJ</t>
  </si>
  <si>
    <t>WDZBN-BYJ</t>
  </si>
  <si>
    <t>NHBV</t>
  </si>
  <si>
    <t>NH-BV</t>
  </si>
  <si>
    <t>ZANHBV</t>
  </si>
  <si>
    <t>ZANH-BV</t>
  </si>
  <si>
    <t>ZBNHBV</t>
  </si>
  <si>
    <t>ZBNH-BV</t>
  </si>
  <si>
    <t>ZCNHBV</t>
  </si>
  <si>
    <t>ZCNH-BV</t>
  </si>
  <si>
    <t>BVR</t>
  </si>
  <si>
    <t>ZABVR</t>
  </si>
  <si>
    <t>ZA-BVR</t>
  </si>
  <si>
    <t>ZBBVR</t>
  </si>
  <si>
    <t>ZB-BVR</t>
  </si>
  <si>
    <t>ZCBVR</t>
  </si>
  <si>
    <t>ZC-BVR</t>
  </si>
  <si>
    <t>WDZBYJR</t>
  </si>
  <si>
    <t>WDZ-BYJR</t>
  </si>
  <si>
    <t>WDZABYJR</t>
  </si>
  <si>
    <t>WDZA-BYJR</t>
  </si>
  <si>
    <t>WDZBBYJR</t>
  </si>
  <si>
    <t>WDZB-BYJR</t>
  </si>
  <si>
    <t>WDZNBYJR</t>
  </si>
  <si>
    <t>WDZN-BYJR</t>
  </si>
  <si>
    <t>WDZANBYJR</t>
  </si>
  <si>
    <t>WDZAN-BYJR</t>
  </si>
  <si>
    <t>WDZBNBYJR</t>
  </si>
  <si>
    <t>WDZBN-BYJR</t>
  </si>
  <si>
    <t>NHBVR</t>
  </si>
  <si>
    <t>NH-BVR</t>
  </si>
  <si>
    <t>ZANHBVR</t>
  </si>
  <si>
    <t>ZANH-BVR</t>
  </si>
  <si>
    <t>ZBNHBVR</t>
  </si>
  <si>
    <t>ZBNH-BVR</t>
  </si>
  <si>
    <t>ZCNHBVR</t>
  </si>
  <si>
    <t>ZCNH-BVR</t>
  </si>
  <si>
    <t>RVV</t>
  </si>
  <si>
    <t>RVVZ</t>
  </si>
  <si>
    <t>ZCRVV</t>
  </si>
  <si>
    <t>ZC-RVV</t>
  </si>
  <si>
    <t>ZBRVV</t>
  </si>
  <si>
    <t>ZB-RVV</t>
  </si>
  <si>
    <t>ZARVV</t>
  </si>
  <si>
    <t>ZA-RVV</t>
  </si>
  <si>
    <t>NHRVV</t>
  </si>
  <si>
    <t>NH-RVV</t>
  </si>
  <si>
    <t>VVR</t>
  </si>
  <si>
    <t>ZCVVR</t>
  </si>
  <si>
    <t>ZC-VVR</t>
  </si>
  <si>
    <t>ZBVVR</t>
  </si>
  <si>
    <t>ZB-VVR</t>
  </si>
  <si>
    <t>ZAVVR</t>
  </si>
  <si>
    <t>ZA-VVR</t>
  </si>
  <si>
    <t>YJRV</t>
  </si>
  <si>
    <t>ZCYJRV</t>
  </si>
  <si>
    <t>ZC-YJRV</t>
  </si>
  <si>
    <t>ZBYJRV</t>
  </si>
  <si>
    <t>ZB-YJRV</t>
  </si>
  <si>
    <t>ZAYJRV</t>
  </si>
  <si>
    <t>ZA-YJRV</t>
  </si>
  <si>
    <t>NHVVR</t>
  </si>
  <si>
    <t>NH-VVR</t>
  </si>
  <si>
    <t>RVVP</t>
  </si>
  <si>
    <t>ZCRVVP</t>
  </si>
  <si>
    <t>ZC-RVVP</t>
  </si>
  <si>
    <t>ZBRVVP</t>
  </si>
  <si>
    <t>ZB-RVVP</t>
  </si>
  <si>
    <t>ZARVVP</t>
  </si>
  <si>
    <t>ZA-RVVP</t>
  </si>
  <si>
    <t>NHRVVP</t>
  </si>
  <si>
    <t>NH-RVVP</t>
  </si>
  <si>
    <t>RVVP2</t>
  </si>
  <si>
    <t>ZCRVVP2</t>
  </si>
  <si>
    <t>ZC-RVVP2</t>
  </si>
  <si>
    <t>ZBRVVP2</t>
  </si>
  <si>
    <t>ZB-RVVP2</t>
  </si>
  <si>
    <t>ZARVVP2</t>
  </si>
  <si>
    <t>ZA-RVVP2</t>
  </si>
  <si>
    <t>NHRVVP2</t>
  </si>
  <si>
    <t>NH-RVVP2</t>
  </si>
  <si>
    <t>RVVP2-22</t>
  </si>
  <si>
    <t>ZC-RVVP2-22</t>
  </si>
  <si>
    <t>ZB-RVVP2-22</t>
  </si>
  <si>
    <t>ZA-RVVP2-22</t>
  </si>
  <si>
    <t>NH-RVVP2-22</t>
  </si>
  <si>
    <t>RVS</t>
  </si>
  <si>
    <t>ZCRVS</t>
  </si>
  <si>
    <t>ZC-RVS</t>
  </si>
  <si>
    <t>ZBRVS</t>
  </si>
  <si>
    <t>ZB-RVS</t>
  </si>
  <si>
    <t>ZA-RVS</t>
  </si>
  <si>
    <t>WDZRYJS</t>
  </si>
  <si>
    <t>WDZ-RYJS</t>
  </si>
  <si>
    <t>WDZBRYJS</t>
  </si>
  <si>
    <t>WDZB-RYJS</t>
  </si>
  <si>
    <t>WDZARYJS</t>
  </si>
  <si>
    <t>WDZA-RYJS</t>
  </si>
  <si>
    <t>NHRVS</t>
  </si>
  <si>
    <t>NH-RVS</t>
  </si>
  <si>
    <t>ZCNHRVS</t>
  </si>
  <si>
    <t>ZCNH-RVS</t>
  </si>
  <si>
    <t>ZBNHRVS</t>
  </si>
  <si>
    <t>ZBNH-RVS</t>
  </si>
  <si>
    <t>ZANHRVS</t>
  </si>
  <si>
    <t>ZANH-RVS</t>
  </si>
  <si>
    <t>WDZNRYJS</t>
  </si>
  <si>
    <t>WDZN-RYJS</t>
  </si>
  <si>
    <t>WDZANRYJS</t>
  </si>
  <si>
    <t>WDZAN-RYJS</t>
  </si>
  <si>
    <t>WDZBNRYJS</t>
  </si>
  <si>
    <t>WDZBN-RYJS</t>
  </si>
  <si>
    <t>RVSP</t>
  </si>
  <si>
    <t>ZCRVSP</t>
  </si>
  <si>
    <t>ZC-RVSP</t>
  </si>
  <si>
    <t>ZBRVSP</t>
  </si>
  <si>
    <t>ZB-RVSP</t>
  </si>
  <si>
    <t>WDZRYJSP</t>
  </si>
  <si>
    <t>WDZ-RYJSP</t>
  </si>
  <si>
    <t>WDZBRYJSP</t>
  </si>
  <si>
    <t>WDZB-RYJSP</t>
  </si>
  <si>
    <t>WDZARYJSP</t>
  </si>
  <si>
    <t>WDZA-RYJSP</t>
  </si>
  <si>
    <t>NHRVSP</t>
  </si>
  <si>
    <t>NH-RVSP</t>
  </si>
  <si>
    <t>ZCNHRVSP</t>
  </si>
  <si>
    <t>ZCNH-RVSP</t>
  </si>
  <si>
    <t>ZBNHRVSP</t>
  </si>
  <si>
    <t>ZBNH-RVSP</t>
  </si>
  <si>
    <t>ZANHRVSP</t>
  </si>
  <si>
    <t>ZANH-RVSP</t>
  </si>
  <si>
    <t>WDZANRYJSP</t>
  </si>
  <si>
    <t>WDZAN-RYJSP</t>
  </si>
  <si>
    <t>WDZBNRYJSP</t>
  </si>
  <si>
    <t>WDZBN-RYJSP</t>
  </si>
  <si>
    <t>KVVP</t>
  </si>
  <si>
    <t>是</t>
  </si>
  <si>
    <t>ZC-KVVP</t>
  </si>
  <si>
    <t>ZB-KVVP</t>
  </si>
  <si>
    <t>ZA-KVVP</t>
  </si>
  <si>
    <t>KVVP2</t>
  </si>
  <si>
    <t>ZC-KVVP2</t>
  </si>
  <si>
    <t>ZB-KVVP2</t>
  </si>
  <si>
    <t>ZA-KVVP2</t>
  </si>
  <si>
    <t>KVVP2-22</t>
  </si>
  <si>
    <t>ZC-KVVP2-22</t>
  </si>
  <si>
    <t>ZB-KVVP2-22</t>
  </si>
  <si>
    <t>ZA-KVVP2-22</t>
  </si>
  <si>
    <t>型号简称</t>
    <phoneticPr fontId="1" type="noConversion"/>
  </si>
  <si>
    <t>型号全称</t>
    <phoneticPr fontId="1" type="noConversion"/>
  </si>
  <si>
    <t>型号系列</t>
    <phoneticPr fontId="1" type="noConversion"/>
  </si>
  <si>
    <t>是否有导体</t>
    <phoneticPr fontId="1" type="noConversion"/>
  </si>
  <si>
    <t>是否有云母带</t>
    <phoneticPr fontId="1" type="noConversion"/>
  </si>
  <si>
    <t>是否绝缘</t>
    <phoneticPr fontId="1" type="noConversion"/>
  </si>
  <si>
    <t>是否有填充物</t>
    <phoneticPr fontId="1" type="noConversion"/>
  </si>
  <si>
    <t>是否有包带</t>
    <phoneticPr fontId="1" type="noConversion"/>
  </si>
  <si>
    <t>是否有屏蔽层</t>
    <phoneticPr fontId="1" type="noConversion"/>
  </si>
  <si>
    <t>是否有钢带</t>
    <phoneticPr fontId="1" type="noConversion"/>
  </si>
  <si>
    <t>是否有护套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</si>
</sst>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8"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9"/>
  <sheetViews>
    <sheetView tabSelected="1" zoomScaleNormal="100" workbookViewId="0">
      <selection activeCell="K8" sqref="K8"/>
    </sheetView>
  </sheetViews>
  <sheetFormatPr defaultColWidth="9" defaultRowHeight="14" x14ac:dyDescent="0.25"/>
  <cols>
    <col min="1" max="1" width="15.90625" customWidth="1"/>
    <col min="2" max="2" width="14.26953125" customWidth="1"/>
    <col min="3" max="3" width="15.26953125" customWidth="1"/>
    <col min="4" max="4" width="13" customWidth="1"/>
    <col min="5" max="5" width="14.26953125" customWidth="1"/>
    <col min="6" max="6" width="10.81640625" customWidth="1"/>
    <col min="7" max="7" width="13.453125" customWidth="1"/>
    <col min="8" max="8" width="11.08984375" customWidth="1"/>
    <col min="9" max="9" width="13.36328125" customWidth="1"/>
    <col min="10" max="10" width="11.1796875" customWidth="1"/>
  </cols>
  <sheetData>
    <row r="1" spans="1:11" s="1" customFormat="1" x14ac:dyDescent="0.25">
      <c r="A1" s="2" t="s">
        <v>285</v>
      </c>
      <c r="B1" s="2" t="s">
        <v>286</v>
      </c>
      <c r="C1" s="2" t="s">
        <v>287</v>
      </c>
      <c r="D1" s="2" t="s">
        <v>288</v>
      </c>
      <c r="E1" s="2" t="s">
        <v>289</v>
      </c>
      <c r="F1" s="2" t="s">
        <v>290</v>
      </c>
      <c r="G1" s="2" t="s">
        <v>291</v>
      </c>
      <c r="H1" s="2" t="s">
        <v>292</v>
      </c>
      <c r="I1" s="2" t="s">
        <v>293</v>
      </c>
      <c r="J1" s="2" t="s">
        <v>294</v>
      </c>
      <c r="K1" s="2" t="s">
        <v>295</v>
      </c>
    </row>
    <row r="2" spans="1:11" x14ac:dyDescent="0.25">
      <c r="A2" t="s">
        <v>11</v>
      </c>
      <c r="B2" t="s">
        <v>12</v>
      </c>
      <c r="C2" t="s">
        <v>12</v>
      </c>
      <c r="D2" t="s">
        <v>273</v>
      </c>
      <c r="E2" t="s">
        <v>120</v>
      </c>
      <c r="F2" t="s">
        <v>273</v>
      </c>
      <c r="G2" t="s">
        <v>273</v>
      </c>
      <c r="H2" t="s">
        <v>273</v>
      </c>
      <c r="I2" t="s">
        <v>120</v>
      </c>
      <c r="J2" t="s">
        <v>120</v>
      </c>
      <c r="K2" t="s">
        <v>273</v>
      </c>
    </row>
    <row r="3" spans="1:11" x14ac:dyDescent="0.25">
      <c r="A3" t="s">
        <v>13</v>
      </c>
      <c r="B3" t="s">
        <v>14</v>
      </c>
      <c r="C3" t="s">
        <v>12</v>
      </c>
      <c r="D3" t="s">
        <v>273</v>
      </c>
      <c r="E3" t="s">
        <v>120</v>
      </c>
      <c r="F3" t="s">
        <v>273</v>
      </c>
      <c r="G3" t="s">
        <v>273</v>
      </c>
      <c r="H3" t="s">
        <v>273</v>
      </c>
      <c r="I3" t="s">
        <v>120</v>
      </c>
      <c r="J3" t="s">
        <v>120</v>
      </c>
      <c r="K3" t="s">
        <v>273</v>
      </c>
    </row>
    <row r="4" spans="1:11" x14ac:dyDescent="0.25">
      <c r="A4" t="s">
        <v>15</v>
      </c>
      <c r="B4" t="s">
        <v>16</v>
      </c>
      <c r="C4" t="s">
        <v>12</v>
      </c>
      <c r="D4" t="s">
        <v>273</v>
      </c>
      <c r="E4" t="s">
        <v>120</v>
      </c>
      <c r="F4" t="s">
        <v>273</v>
      </c>
      <c r="G4" t="s">
        <v>273</v>
      </c>
      <c r="H4" t="s">
        <v>273</v>
      </c>
      <c r="I4" t="s">
        <v>120</v>
      </c>
      <c r="J4" t="s">
        <v>120</v>
      </c>
      <c r="K4" t="s">
        <v>273</v>
      </c>
    </row>
    <row r="5" spans="1:11" x14ac:dyDescent="0.25">
      <c r="A5" t="s">
        <v>17</v>
      </c>
      <c r="B5" t="s">
        <v>18</v>
      </c>
      <c r="C5" t="s">
        <v>12</v>
      </c>
      <c r="D5" t="s">
        <v>273</v>
      </c>
      <c r="E5" t="s">
        <v>120</v>
      </c>
      <c r="F5" t="s">
        <v>273</v>
      </c>
      <c r="G5" t="s">
        <v>273</v>
      </c>
      <c r="H5" t="s">
        <v>273</v>
      </c>
      <c r="I5" t="s">
        <v>120</v>
      </c>
      <c r="J5" t="s">
        <v>120</v>
      </c>
      <c r="K5" t="s">
        <v>273</v>
      </c>
    </row>
    <row r="6" spans="1:11" x14ac:dyDescent="0.25">
      <c r="A6" t="s">
        <v>19</v>
      </c>
      <c r="B6" t="s">
        <v>20</v>
      </c>
      <c r="C6" t="s">
        <v>12</v>
      </c>
      <c r="D6" t="s">
        <v>273</v>
      </c>
      <c r="E6" t="s">
        <v>273</v>
      </c>
      <c r="F6" t="s">
        <v>273</v>
      </c>
      <c r="G6" t="s">
        <v>273</v>
      </c>
      <c r="H6" t="s">
        <v>273</v>
      </c>
      <c r="I6" t="s">
        <v>120</v>
      </c>
      <c r="J6" t="s">
        <v>120</v>
      </c>
      <c r="K6" t="s">
        <v>273</v>
      </c>
    </row>
    <row r="7" spans="1:11" x14ac:dyDescent="0.25">
      <c r="A7" t="s">
        <v>21</v>
      </c>
      <c r="B7" t="s">
        <v>22</v>
      </c>
      <c r="C7" t="s">
        <v>12</v>
      </c>
      <c r="D7" t="s">
        <v>273</v>
      </c>
      <c r="E7" t="s">
        <v>273</v>
      </c>
      <c r="F7" t="s">
        <v>273</v>
      </c>
      <c r="G7" t="s">
        <v>273</v>
      </c>
      <c r="H7" t="s">
        <v>273</v>
      </c>
      <c r="I7" t="s">
        <v>120</v>
      </c>
      <c r="J7" t="s">
        <v>120</v>
      </c>
      <c r="K7" t="s">
        <v>273</v>
      </c>
    </row>
    <row r="8" spans="1:11" x14ac:dyDescent="0.25">
      <c r="A8" t="s">
        <v>23</v>
      </c>
      <c r="B8" t="s">
        <v>24</v>
      </c>
      <c r="C8" t="s">
        <v>12</v>
      </c>
      <c r="D8" t="s">
        <v>273</v>
      </c>
      <c r="E8" t="s">
        <v>273</v>
      </c>
      <c r="F8" t="s">
        <v>273</v>
      </c>
      <c r="G8" t="s">
        <v>273</v>
      </c>
      <c r="H8" t="s">
        <v>273</v>
      </c>
      <c r="I8" t="s">
        <v>120</v>
      </c>
      <c r="J8" t="s">
        <v>120</v>
      </c>
      <c r="K8" t="s">
        <v>273</v>
      </c>
    </row>
    <row r="9" spans="1:11" x14ac:dyDescent="0.25">
      <c r="A9" t="s">
        <v>25</v>
      </c>
      <c r="B9" t="s">
        <v>26</v>
      </c>
      <c r="C9" t="s">
        <v>12</v>
      </c>
      <c r="D9" t="s">
        <v>273</v>
      </c>
      <c r="E9" t="s">
        <v>273</v>
      </c>
      <c r="F9" t="s">
        <v>273</v>
      </c>
      <c r="G9" t="s">
        <v>273</v>
      </c>
      <c r="H9" t="s">
        <v>273</v>
      </c>
      <c r="I9" t="s">
        <v>120</v>
      </c>
      <c r="J9" t="s">
        <v>120</v>
      </c>
      <c r="K9" t="s">
        <v>273</v>
      </c>
    </row>
    <row r="10" spans="1:11" x14ac:dyDescent="0.25">
      <c r="A10" t="s">
        <v>27</v>
      </c>
      <c r="B10" t="s">
        <v>28</v>
      </c>
      <c r="C10" t="s">
        <v>12</v>
      </c>
      <c r="D10" t="s">
        <v>273</v>
      </c>
      <c r="E10" t="s">
        <v>120</v>
      </c>
      <c r="F10" t="s">
        <v>273</v>
      </c>
      <c r="G10" t="s">
        <v>273</v>
      </c>
      <c r="H10" t="s">
        <v>273</v>
      </c>
      <c r="I10" t="s">
        <v>120</v>
      </c>
      <c r="J10" t="s">
        <v>120</v>
      </c>
      <c r="K10" t="s">
        <v>273</v>
      </c>
    </row>
    <row r="11" spans="1:11" x14ac:dyDescent="0.25">
      <c r="A11" t="s">
        <v>29</v>
      </c>
      <c r="B11" t="s">
        <v>30</v>
      </c>
      <c r="C11" t="s">
        <v>12</v>
      </c>
      <c r="D11" t="s">
        <v>273</v>
      </c>
      <c r="E11" t="s">
        <v>120</v>
      </c>
      <c r="F11" t="s">
        <v>273</v>
      </c>
      <c r="G11" t="s">
        <v>273</v>
      </c>
      <c r="H11" t="s">
        <v>273</v>
      </c>
      <c r="I11" t="s">
        <v>120</v>
      </c>
      <c r="J11" t="s">
        <v>120</v>
      </c>
      <c r="K11" t="s">
        <v>273</v>
      </c>
    </row>
    <row r="12" spans="1:11" x14ac:dyDescent="0.25">
      <c r="A12" t="s">
        <v>31</v>
      </c>
      <c r="B12" t="s">
        <v>32</v>
      </c>
      <c r="C12" t="s">
        <v>12</v>
      </c>
      <c r="D12" t="s">
        <v>273</v>
      </c>
      <c r="E12" t="s">
        <v>120</v>
      </c>
      <c r="F12" t="s">
        <v>273</v>
      </c>
      <c r="G12" t="s">
        <v>273</v>
      </c>
      <c r="H12" t="s">
        <v>273</v>
      </c>
      <c r="I12" t="s">
        <v>120</v>
      </c>
      <c r="J12" t="s">
        <v>120</v>
      </c>
      <c r="K12" t="s">
        <v>273</v>
      </c>
    </row>
    <row r="13" spans="1:11" x14ac:dyDescent="0.25">
      <c r="A13" t="s">
        <v>33</v>
      </c>
      <c r="B13" t="s">
        <v>34</v>
      </c>
      <c r="C13" t="s">
        <v>12</v>
      </c>
      <c r="D13" t="s">
        <v>273</v>
      </c>
      <c r="E13" t="s">
        <v>273</v>
      </c>
      <c r="F13" t="s">
        <v>273</v>
      </c>
      <c r="G13" t="s">
        <v>273</v>
      </c>
      <c r="H13" t="s">
        <v>273</v>
      </c>
      <c r="I13" t="s">
        <v>120</v>
      </c>
      <c r="J13" t="s">
        <v>120</v>
      </c>
      <c r="K13" t="s">
        <v>273</v>
      </c>
    </row>
    <row r="14" spans="1:11" x14ac:dyDescent="0.25">
      <c r="A14" t="s">
        <v>35</v>
      </c>
      <c r="B14" t="s">
        <v>36</v>
      </c>
      <c r="C14" t="s">
        <v>12</v>
      </c>
      <c r="D14" t="s">
        <v>273</v>
      </c>
      <c r="E14" t="s">
        <v>273</v>
      </c>
      <c r="F14" t="s">
        <v>273</v>
      </c>
      <c r="G14" t="s">
        <v>273</v>
      </c>
      <c r="H14" t="s">
        <v>273</v>
      </c>
      <c r="I14" t="s">
        <v>120</v>
      </c>
      <c r="J14" t="s">
        <v>120</v>
      </c>
      <c r="K14" t="s">
        <v>273</v>
      </c>
    </row>
    <row r="15" spans="1:11" x14ac:dyDescent="0.25">
      <c r="A15" t="s">
        <v>37</v>
      </c>
      <c r="B15" t="s">
        <v>38</v>
      </c>
      <c r="C15" t="s">
        <v>12</v>
      </c>
      <c r="D15" t="s">
        <v>273</v>
      </c>
      <c r="E15" t="s">
        <v>273</v>
      </c>
      <c r="F15" t="s">
        <v>273</v>
      </c>
      <c r="G15" t="s">
        <v>273</v>
      </c>
      <c r="H15" t="s">
        <v>273</v>
      </c>
      <c r="I15" t="s">
        <v>120</v>
      </c>
      <c r="J15" t="s">
        <v>120</v>
      </c>
      <c r="K15" t="s">
        <v>273</v>
      </c>
    </row>
    <row r="16" spans="1:11" x14ac:dyDescent="0.25">
      <c r="A16" t="s">
        <v>39</v>
      </c>
      <c r="B16" t="s">
        <v>40</v>
      </c>
      <c r="C16" t="s">
        <v>12</v>
      </c>
      <c r="D16" t="s">
        <v>273</v>
      </c>
      <c r="E16" t="s">
        <v>120</v>
      </c>
      <c r="F16" t="s">
        <v>273</v>
      </c>
      <c r="G16" t="s">
        <v>273</v>
      </c>
      <c r="H16" t="s">
        <v>273</v>
      </c>
      <c r="I16" t="s">
        <v>120</v>
      </c>
      <c r="J16" t="s">
        <v>273</v>
      </c>
      <c r="K16" t="s">
        <v>273</v>
      </c>
    </row>
    <row r="17" spans="1:11" x14ac:dyDescent="0.25">
      <c r="A17" t="s">
        <v>41</v>
      </c>
      <c r="B17" t="s">
        <v>42</v>
      </c>
      <c r="C17" t="s">
        <v>12</v>
      </c>
      <c r="D17" t="s">
        <v>273</v>
      </c>
      <c r="E17" t="s">
        <v>120</v>
      </c>
      <c r="F17" t="s">
        <v>273</v>
      </c>
      <c r="G17" t="s">
        <v>273</v>
      </c>
      <c r="H17" t="s">
        <v>273</v>
      </c>
      <c r="I17" t="s">
        <v>120</v>
      </c>
      <c r="J17" t="s">
        <v>273</v>
      </c>
      <c r="K17" t="s">
        <v>273</v>
      </c>
    </row>
    <row r="18" spans="1:11" x14ac:dyDescent="0.25">
      <c r="A18" t="s">
        <v>43</v>
      </c>
      <c r="B18" t="s">
        <v>44</v>
      </c>
      <c r="C18" t="s">
        <v>12</v>
      </c>
      <c r="D18" t="s">
        <v>273</v>
      </c>
      <c r="E18" t="s">
        <v>120</v>
      </c>
      <c r="F18" t="s">
        <v>273</v>
      </c>
      <c r="G18" t="s">
        <v>273</v>
      </c>
      <c r="H18" t="s">
        <v>273</v>
      </c>
      <c r="I18" t="s">
        <v>120</v>
      </c>
      <c r="J18" t="s">
        <v>273</v>
      </c>
      <c r="K18" t="s">
        <v>273</v>
      </c>
    </row>
    <row r="19" spans="1:11" x14ac:dyDescent="0.25">
      <c r="A19" t="s">
        <v>45</v>
      </c>
      <c r="B19" t="s">
        <v>46</v>
      </c>
      <c r="C19" t="s">
        <v>12</v>
      </c>
      <c r="D19" t="s">
        <v>273</v>
      </c>
      <c r="E19" t="s">
        <v>120</v>
      </c>
      <c r="F19" t="s">
        <v>273</v>
      </c>
      <c r="G19" t="s">
        <v>273</v>
      </c>
      <c r="H19" t="s">
        <v>273</v>
      </c>
      <c r="I19" t="s">
        <v>120</v>
      </c>
      <c r="J19" t="s">
        <v>273</v>
      </c>
      <c r="K19" t="s">
        <v>273</v>
      </c>
    </row>
    <row r="20" spans="1:11" x14ac:dyDescent="0.25">
      <c r="A20" t="s">
        <v>47</v>
      </c>
      <c r="B20" t="s">
        <v>48</v>
      </c>
      <c r="C20" t="s">
        <v>12</v>
      </c>
      <c r="D20" t="s">
        <v>273</v>
      </c>
      <c r="E20" t="s">
        <v>273</v>
      </c>
      <c r="F20" t="s">
        <v>273</v>
      </c>
      <c r="G20" t="s">
        <v>273</v>
      </c>
      <c r="H20" t="s">
        <v>273</v>
      </c>
      <c r="I20" t="s">
        <v>120</v>
      </c>
      <c r="J20" t="s">
        <v>273</v>
      </c>
      <c r="K20" t="s">
        <v>273</v>
      </c>
    </row>
    <row r="21" spans="1:11" x14ac:dyDescent="0.25">
      <c r="A21" t="s">
        <v>49</v>
      </c>
      <c r="B21" t="s">
        <v>50</v>
      </c>
      <c r="C21" t="s">
        <v>12</v>
      </c>
      <c r="D21" t="s">
        <v>273</v>
      </c>
      <c r="E21" t="s">
        <v>273</v>
      </c>
      <c r="F21" t="s">
        <v>273</v>
      </c>
      <c r="G21" t="s">
        <v>273</v>
      </c>
      <c r="H21" t="s">
        <v>273</v>
      </c>
      <c r="I21" t="s">
        <v>120</v>
      </c>
      <c r="J21" t="s">
        <v>273</v>
      </c>
      <c r="K21" t="s">
        <v>273</v>
      </c>
    </row>
    <row r="22" spans="1:11" x14ac:dyDescent="0.25">
      <c r="A22" t="s">
        <v>51</v>
      </c>
      <c r="B22" t="s">
        <v>52</v>
      </c>
      <c r="C22" t="s">
        <v>12</v>
      </c>
      <c r="D22" t="s">
        <v>273</v>
      </c>
      <c r="E22" t="s">
        <v>273</v>
      </c>
      <c r="F22" t="s">
        <v>273</v>
      </c>
      <c r="G22" t="s">
        <v>273</v>
      </c>
      <c r="H22" t="s">
        <v>273</v>
      </c>
      <c r="I22" t="s">
        <v>120</v>
      </c>
      <c r="J22" t="s">
        <v>273</v>
      </c>
      <c r="K22" t="s">
        <v>273</v>
      </c>
    </row>
    <row r="23" spans="1:11" x14ac:dyDescent="0.25">
      <c r="A23" t="s">
        <v>53</v>
      </c>
      <c r="B23" t="s">
        <v>54</v>
      </c>
      <c r="C23" t="s">
        <v>12</v>
      </c>
      <c r="D23" t="s">
        <v>273</v>
      </c>
      <c r="E23" t="s">
        <v>120</v>
      </c>
      <c r="F23" t="s">
        <v>273</v>
      </c>
      <c r="G23" t="s">
        <v>273</v>
      </c>
      <c r="H23" t="s">
        <v>273</v>
      </c>
      <c r="I23" t="s">
        <v>120</v>
      </c>
      <c r="J23" t="s">
        <v>273</v>
      </c>
      <c r="K23" t="s">
        <v>273</v>
      </c>
    </row>
    <row r="24" spans="1:11" x14ac:dyDescent="0.25">
      <c r="A24" t="s">
        <v>55</v>
      </c>
      <c r="B24" t="s">
        <v>56</v>
      </c>
      <c r="C24" t="s">
        <v>12</v>
      </c>
      <c r="D24" t="s">
        <v>273</v>
      </c>
      <c r="E24" t="s">
        <v>120</v>
      </c>
      <c r="F24" t="s">
        <v>273</v>
      </c>
      <c r="G24" t="s">
        <v>273</v>
      </c>
      <c r="H24" t="s">
        <v>273</v>
      </c>
      <c r="I24" t="s">
        <v>120</v>
      </c>
      <c r="J24" t="s">
        <v>273</v>
      </c>
      <c r="K24" t="s">
        <v>273</v>
      </c>
    </row>
    <row r="25" spans="1:11" x14ac:dyDescent="0.25">
      <c r="A25" t="s">
        <v>57</v>
      </c>
      <c r="B25" t="s">
        <v>58</v>
      </c>
      <c r="C25" t="s">
        <v>12</v>
      </c>
      <c r="D25" t="s">
        <v>273</v>
      </c>
      <c r="E25" t="s">
        <v>120</v>
      </c>
      <c r="F25" t="s">
        <v>273</v>
      </c>
      <c r="G25" t="s">
        <v>273</v>
      </c>
      <c r="H25" t="s">
        <v>273</v>
      </c>
      <c r="I25" t="s">
        <v>120</v>
      </c>
      <c r="J25" t="s">
        <v>273</v>
      </c>
      <c r="K25" t="s">
        <v>273</v>
      </c>
    </row>
    <row r="26" spans="1:11" x14ac:dyDescent="0.25">
      <c r="A26" t="s">
        <v>59</v>
      </c>
      <c r="B26" t="s">
        <v>60</v>
      </c>
      <c r="C26" t="s">
        <v>12</v>
      </c>
      <c r="D26" t="s">
        <v>273</v>
      </c>
      <c r="E26" t="s">
        <v>273</v>
      </c>
      <c r="F26" t="s">
        <v>273</v>
      </c>
      <c r="G26" t="s">
        <v>273</v>
      </c>
      <c r="H26" t="s">
        <v>273</v>
      </c>
      <c r="I26" t="s">
        <v>120</v>
      </c>
      <c r="J26" t="s">
        <v>273</v>
      </c>
      <c r="K26" t="s">
        <v>273</v>
      </c>
    </row>
    <row r="27" spans="1:11" x14ac:dyDescent="0.25">
      <c r="A27" t="s">
        <v>61</v>
      </c>
      <c r="B27" t="s">
        <v>62</v>
      </c>
      <c r="C27" t="s">
        <v>12</v>
      </c>
      <c r="D27" t="s">
        <v>273</v>
      </c>
      <c r="E27" t="s">
        <v>273</v>
      </c>
      <c r="F27" t="s">
        <v>273</v>
      </c>
      <c r="G27" t="s">
        <v>273</v>
      </c>
      <c r="H27" t="s">
        <v>273</v>
      </c>
      <c r="I27" t="s">
        <v>120</v>
      </c>
      <c r="J27" t="s">
        <v>273</v>
      </c>
      <c r="K27" t="s">
        <v>273</v>
      </c>
    </row>
    <row r="28" spans="1:11" x14ac:dyDescent="0.25">
      <c r="A28" t="s">
        <v>63</v>
      </c>
      <c r="B28" t="s">
        <v>64</v>
      </c>
      <c r="C28" t="s">
        <v>12</v>
      </c>
      <c r="D28" t="s">
        <v>273</v>
      </c>
      <c r="E28" t="s">
        <v>273</v>
      </c>
      <c r="F28" t="s">
        <v>273</v>
      </c>
      <c r="G28" t="s">
        <v>273</v>
      </c>
      <c r="H28" t="s">
        <v>273</v>
      </c>
      <c r="I28" t="s">
        <v>120</v>
      </c>
      <c r="J28" t="s">
        <v>273</v>
      </c>
      <c r="K28" t="s">
        <v>273</v>
      </c>
    </row>
    <row r="29" spans="1:11" x14ac:dyDescent="0.25">
      <c r="D29" t="str">
        <f t="shared" ref="D29:D39" si="0">IF($B29="","","是")</f>
        <v/>
      </c>
      <c r="E29" t="str">
        <f t="shared" ref="E29:E39" si="1">IF($B29="","",IF(ISNUMBER(FIND("N",B29)),"是","否"))</f>
        <v/>
      </c>
      <c r="F29" t="str">
        <f t="shared" ref="F29:F39" si="2">IF($B29="","","是")</f>
        <v/>
      </c>
      <c r="G29" t="str">
        <f t="shared" ref="G29:G39" si="3">IF($B29="","","是")</f>
        <v/>
      </c>
      <c r="H29" t="str">
        <f t="shared" ref="H29:H39" si="4">IF($B29="","","是")</f>
        <v/>
      </c>
      <c r="I29" t="str">
        <f t="shared" ref="I29:I39" si="5">IF($B29="","",IF(ISNUMBER(FIND("P",$B29)),"是","否"))</f>
        <v/>
      </c>
      <c r="J29" t="str">
        <f t="shared" ref="J29:J39" si="6">IF($B29="","",IF(OR(ISNUMBER(FIND("22",B29)),ISNUMBER(FIND("23",B29))),"是","否"))</f>
        <v/>
      </c>
      <c r="K29" t="str">
        <f t="shared" ref="K29:K39" si="7">IF($B29="","","是")</f>
        <v/>
      </c>
    </row>
    <row r="30" spans="1:11" x14ac:dyDescent="0.25">
      <c r="D30" t="str">
        <f t="shared" si="0"/>
        <v/>
      </c>
      <c r="E30" t="str">
        <f t="shared" si="1"/>
        <v/>
      </c>
      <c r="F30" t="str">
        <f t="shared" si="2"/>
        <v/>
      </c>
      <c r="G30" t="str">
        <f t="shared" si="3"/>
        <v/>
      </c>
      <c r="H30" t="str">
        <f t="shared" si="4"/>
        <v/>
      </c>
      <c r="I30" t="str">
        <f t="shared" si="5"/>
        <v/>
      </c>
      <c r="J30" t="str">
        <f t="shared" si="6"/>
        <v/>
      </c>
      <c r="K30" t="str">
        <f t="shared" si="7"/>
        <v/>
      </c>
    </row>
    <row r="31" spans="1:11" x14ac:dyDescent="0.25">
      <c r="D31" t="str">
        <f t="shared" si="0"/>
        <v/>
      </c>
      <c r="E31" t="str">
        <f t="shared" si="1"/>
        <v/>
      </c>
      <c r="F31" t="str">
        <f t="shared" si="2"/>
        <v/>
      </c>
      <c r="G31" t="str">
        <f t="shared" si="3"/>
        <v/>
      </c>
      <c r="H31" t="str">
        <f t="shared" si="4"/>
        <v/>
      </c>
      <c r="I31" t="str">
        <f t="shared" si="5"/>
        <v/>
      </c>
      <c r="J31" t="str">
        <f t="shared" si="6"/>
        <v/>
      </c>
      <c r="K31" t="str">
        <f t="shared" si="7"/>
        <v/>
      </c>
    </row>
    <row r="32" spans="1:11" x14ac:dyDescent="0.25">
      <c r="D32" t="str">
        <f t="shared" si="0"/>
        <v/>
      </c>
      <c r="E32" t="str">
        <f t="shared" si="1"/>
        <v/>
      </c>
      <c r="F32" t="str">
        <f t="shared" si="2"/>
        <v/>
      </c>
      <c r="G32" t="str">
        <f t="shared" si="3"/>
        <v/>
      </c>
      <c r="H32" t="str">
        <f t="shared" si="4"/>
        <v/>
      </c>
      <c r="I32" t="str">
        <f t="shared" si="5"/>
        <v/>
      </c>
      <c r="J32" t="str">
        <f t="shared" si="6"/>
        <v/>
      </c>
      <c r="K32" t="str">
        <f t="shared" si="7"/>
        <v/>
      </c>
    </row>
    <row r="33" spans="4:11" x14ac:dyDescent="0.25">
      <c r="D33" t="str">
        <f t="shared" si="0"/>
        <v/>
      </c>
      <c r="E33" t="str">
        <f t="shared" si="1"/>
        <v/>
      </c>
      <c r="F33" t="str">
        <f t="shared" si="2"/>
        <v/>
      </c>
      <c r="G33" t="str">
        <f t="shared" si="3"/>
        <v/>
      </c>
      <c r="H33" t="str">
        <f t="shared" si="4"/>
        <v/>
      </c>
      <c r="I33" t="str">
        <f t="shared" si="5"/>
        <v/>
      </c>
      <c r="J33" t="str">
        <f t="shared" si="6"/>
        <v/>
      </c>
      <c r="K33" t="str">
        <f t="shared" si="7"/>
        <v/>
      </c>
    </row>
    <row r="34" spans="4:11" x14ac:dyDescent="0.25">
      <c r="D34" t="str">
        <f t="shared" si="0"/>
        <v/>
      </c>
      <c r="E34" t="str">
        <f t="shared" si="1"/>
        <v/>
      </c>
      <c r="F34" t="str">
        <f t="shared" si="2"/>
        <v/>
      </c>
      <c r="G34" t="str">
        <f t="shared" si="3"/>
        <v/>
      </c>
      <c r="H34" t="str">
        <f t="shared" si="4"/>
        <v/>
      </c>
      <c r="I34" t="str">
        <f t="shared" si="5"/>
        <v/>
      </c>
      <c r="J34" t="str">
        <f t="shared" si="6"/>
        <v/>
      </c>
      <c r="K34" t="str">
        <f t="shared" si="7"/>
        <v/>
      </c>
    </row>
    <row r="35" spans="4:11" x14ac:dyDescent="0.25">
      <c r="D35" t="str">
        <f t="shared" si="0"/>
        <v/>
      </c>
      <c r="E35" t="str">
        <f t="shared" si="1"/>
        <v/>
      </c>
      <c r="F35" t="str">
        <f t="shared" si="2"/>
        <v/>
      </c>
      <c r="G35" t="str">
        <f t="shared" si="3"/>
        <v/>
      </c>
      <c r="H35" t="str">
        <f t="shared" si="4"/>
        <v/>
      </c>
      <c r="I35" t="str">
        <f t="shared" si="5"/>
        <v/>
      </c>
      <c r="J35" t="str">
        <f t="shared" si="6"/>
        <v/>
      </c>
      <c r="K35" t="str">
        <f t="shared" si="7"/>
        <v/>
      </c>
    </row>
    <row r="36" spans="4:11" x14ac:dyDescent="0.25">
      <c r="D36" t="str">
        <f t="shared" si="0"/>
        <v/>
      </c>
      <c r="E36" t="str">
        <f t="shared" si="1"/>
        <v/>
      </c>
      <c r="F36" t="str">
        <f t="shared" si="2"/>
        <v/>
      </c>
      <c r="G36" t="str">
        <f t="shared" si="3"/>
        <v/>
      </c>
      <c r="H36" t="str">
        <f t="shared" si="4"/>
        <v/>
      </c>
      <c r="I36" t="str">
        <f t="shared" si="5"/>
        <v/>
      </c>
      <c r="J36" t="str">
        <f t="shared" si="6"/>
        <v/>
      </c>
      <c r="K36" t="str">
        <f t="shared" si="7"/>
        <v/>
      </c>
    </row>
    <row r="37" spans="4:11" x14ac:dyDescent="0.25">
      <c r="D37" t="str">
        <f t="shared" si="0"/>
        <v/>
      </c>
      <c r="E37" t="str">
        <f t="shared" si="1"/>
        <v/>
      </c>
      <c r="F37" t="str">
        <f t="shared" si="2"/>
        <v/>
      </c>
      <c r="G37" t="str">
        <f t="shared" si="3"/>
        <v/>
      </c>
      <c r="H37" t="str">
        <f t="shared" si="4"/>
        <v/>
      </c>
      <c r="I37" t="str">
        <f t="shared" si="5"/>
        <v/>
      </c>
      <c r="J37" t="str">
        <f t="shared" si="6"/>
        <v/>
      </c>
      <c r="K37" t="str">
        <f t="shared" si="7"/>
        <v/>
      </c>
    </row>
    <row r="38" spans="4:11" x14ac:dyDescent="0.25">
      <c r="D38" t="str">
        <f t="shared" si="0"/>
        <v/>
      </c>
      <c r="E38" t="str">
        <f t="shared" si="1"/>
        <v/>
      </c>
      <c r="F38" t="str">
        <f t="shared" si="2"/>
        <v/>
      </c>
      <c r="G38" t="str">
        <f t="shared" si="3"/>
        <v/>
      </c>
      <c r="H38" t="str">
        <f t="shared" si="4"/>
        <v/>
      </c>
      <c r="I38" t="str">
        <f t="shared" si="5"/>
        <v/>
      </c>
      <c r="J38" t="str">
        <f t="shared" si="6"/>
        <v/>
      </c>
      <c r="K38" t="str">
        <f t="shared" si="7"/>
        <v/>
      </c>
    </row>
    <row r="39" spans="4:11" x14ac:dyDescent="0.25">
      <c r="D39" t="str">
        <f t="shared" si="0"/>
        <v/>
      </c>
      <c r="E39" t="str">
        <f t="shared" si="1"/>
        <v/>
      </c>
      <c r="F39" t="str">
        <f t="shared" si="2"/>
        <v/>
      </c>
      <c r="G39" t="str">
        <f t="shared" si="3"/>
        <v/>
      </c>
      <c r="H39" t="str">
        <f t="shared" si="4"/>
        <v/>
      </c>
      <c r="I39" t="str">
        <f t="shared" si="5"/>
        <v/>
      </c>
      <c r="J39" t="str">
        <f t="shared" si="6"/>
        <v/>
      </c>
      <c r="K39" t="str">
        <f t="shared" si="7"/>
        <v/>
      </c>
    </row>
  </sheetData>
  <phoneticPr fontId="1" type="noConversion"/>
  <conditionalFormatting sqref="D29:K39">
    <cfRule type="cellIs" dxfId="7" priority="1" operator="equal">
      <formula>"是"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K39"/>
  <sheetViews>
    <sheetView zoomScaleNormal="100" workbookViewId="0">
      <selection activeCell="M19" sqref="M19"/>
    </sheetView>
  </sheetViews>
  <sheetFormatPr defaultColWidth="9" defaultRowHeight="14" x14ac:dyDescent="0.25"/>
  <cols>
    <col min="1" max="1" width="15.90625" customWidth="1"/>
    <col min="2" max="2" width="14.26953125" customWidth="1"/>
    <col min="3" max="3" width="15.26953125" customWidth="1"/>
    <col min="4" max="4" width="13" customWidth="1"/>
    <col min="5" max="5" width="14.26953125" customWidth="1"/>
    <col min="6" max="6" width="10.81640625" customWidth="1"/>
    <col min="7" max="7" width="13.453125" customWidth="1"/>
    <col min="8" max="8" width="11.08984375" customWidth="1"/>
    <col min="9" max="9" width="13.36328125" customWidth="1"/>
    <col min="10" max="10" width="11.1796875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65</v>
      </c>
      <c r="B2" t="s">
        <v>66</v>
      </c>
      <c r="C2" t="s">
        <v>66</v>
      </c>
      <c r="D2" t="str">
        <f t="shared" ref="D2:D9" si="0">IF($B2="","","是")</f>
        <v>是</v>
      </c>
      <c r="E2" t="str">
        <f t="shared" ref="E2:E9" si="1">IF($B2="","",IF(ISNUMBER(FIND("N",B2)),"是","否"))</f>
        <v>否</v>
      </c>
      <c r="F2" t="str">
        <f t="shared" ref="F2:F9" si="2">IF($B2="","","是")</f>
        <v>是</v>
      </c>
      <c r="G2" t="str">
        <f t="shared" ref="G2:G9" si="3">IF($B2="","","是")</f>
        <v>是</v>
      </c>
      <c r="H2" t="str">
        <f t="shared" ref="H2:H9" si="4">IF($B2="","","是")</f>
        <v>是</v>
      </c>
      <c r="I2" t="str">
        <f t="shared" ref="I2:I9" si="5">IF($B2="","",IF(ISNUMBER(FIND("P",$B2)),"是","否"))</f>
        <v>否</v>
      </c>
      <c r="J2" t="str">
        <f t="shared" ref="J2:J9" si="6">IF($B2="","",IF(OR(ISNUMBER(FIND("22",B2)),ISNUMBER(FIND("23",B2))),"是","否"))</f>
        <v>否</v>
      </c>
      <c r="K2" t="str">
        <f t="shared" ref="K2:K9" si="7">IF($B2="","","是")</f>
        <v>是</v>
      </c>
    </row>
    <row r="3" spans="1:11" x14ac:dyDescent="0.25">
      <c r="A3" t="s">
        <v>67</v>
      </c>
      <c r="B3" t="s">
        <v>68</v>
      </c>
      <c r="C3" t="s">
        <v>66</v>
      </c>
      <c r="D3" t="str">
        <f t="shared" si="0"/>
        <v>是</v>
      </c>
      <c r="E3" t="str">
        <f t="shared" si="1"/>
        <v>否</v>
      </c>
      <c r="F3" t="str">
        <f t="shared" si="2"/>
        <v>是</v>
      </c>
      <c r="G3" t="str">
        <f t="shared" si="3"/>
        <v>是</v>
      </c>
      <c r="H3" t="str">
        <f t="shared" si="4"/>
        <v>是</v>
      </c>
      <c r="I3" t="str">
        <f t="shared" si="5"/>
        <v>否</v>
      </c>
      <c r="J3" t="str">
        <f t="shared" si="6"/>
        <v>否</v>
      </c>
      <c r="K3" t="str">
        <f t="shared" si="7"/>
        <v>是</v>
      </c>
    </row>
    <row r="4" spans="1:11" x14ac:dyDescent="0.25">
      <c r="A4" t="s">
        <v>69</v>
      </c>
      <c r="B4" t="s">
        <v>70</v>
      </c>
      <c r="C4" t="s">
        <v>66</v>
      </c>
      <c r="D4" t="str">
        <f t="shared" si="0"/>
        <v>是</v>
      </c>
      <c r="E4" t="str">
        <f t="shared" si="1"/>
        <v>否</v>
      </c>
      <c r="F4" t="str">
        <f t="shared" si="2"/>
        <v>是</v>
      </c>
      <c r="G4" t="str">
        <f t="shared" si="3"/>
        <v>是</v>
      </c>
      <c r="H4" t="str">
        <f t="shared" si="4"/>
        <v>是</v>
      </c>
      <c r="I4" t="str">
        <f t="shared" si="5"/>
        <v>否</v>
      </c>
      <c r="J4" t="str">
        <f t="shared" si="6"/>
        <v>否</v>
      </c>
      <c r="K4" t="str">
        <f t="shared" si="7"/>
        <v>是</v>
      </c>
    </row>
    <row r="5" spans="1:11" x14ac:dyDescent="0.25">
      <c r="A5" t="s">
        <v>71</v>
      </c>
      <c r="B5" t="s">
        <v>72</v>
      </c>
      <c r="C5" t="s">
        <v>66</v>
      </c>
      <c r="D5" t="str">
        <f t="shared" si="0"/>
        <v>是</v>
      </c>
      <c r="E5" t="str">
        <f t="shared" si="1"/>
        <v>否</v>
      </c>
      <c r="F5" t="str">
        <f t="shared" si="2"/>
        <v>是</v>
      </c>
      <c r="G5" t="str">
        <f t="shared" si="3"/>
        <v>是</v>
      </c>
      <c r="H5" t="str">
        <f t="shared" si="4"/>
        <v>是</v>
      </c>
      <c r="I5" t="str">
        <f t="shared" si="5"/>
        <v>否</v>
      </c>
      <c r="J5" t="str">
        <f t="shared" si="6"/>
        <v>否</v>
      </c>
      <c r="K5" t="str">
        <f t="shared" si="7"/>
        <v>是</v>
      </c>
    </row>
    <row r="6" spans="1:11" x14ac:dyDescent="0.25">
      <c r="A6" t="s">
        <v>73</v>
      </c>
      <c r="B6" t="s">
        <v>74</v>
      </c>
      <c r="C6" t="s">
        <v>66</v>
      </c>
      <c r="D6" t="str">
        <f t="shared" si="0"/>
        <v>是</v>
      </c>
      <c r="E6" t="str">
        <f t="shared" si="1"/>
        <v>是</v>
      </c>
      <c r="F6" t="str">
        <f t="shared" si="2"/>
        <v>是</v>
      </c>
      <c r="G6" t="str">
        <f t="shared" si="3"/>
        <v>是</v>
      </c>
      <c r="H6" t="str">
        <f t="shared" si="4"/>
        <v>是</v>
      </c>
      <c r="I6" t="str">
        <f t="shared" si="5"/>
        <v>否</v>
      </c>
      <c r="J6" t="str">
        <f t="shared" si="6"/>
        <v>否</v>
      </c>
      <c r="K6" t="str">
        <f t="shared" si="7"/>
        <v>是</v>
      </c>
    </row>
    <row r="7" spans="1:11" x14ac:dyDescent="0.25">
      <c r="A7" t="s">
        <v>75</v>
      </c>
      <c r="B7" t="s">
        <v>76</v>
      </c>
      <c r="C7" t="s">
        <v>66</v>
      </c>
      <c r="D7" t="str">
        <f t="shared" si="0"/>
        <v>是</v>
      </c>
      <c r="E7" t="str">
        <f t="shared" si="1"/>
        <v>是</v>
      </c>
      <c r="F7" t="str">
        <f t="shared" si="2"/>
        <v>是</v>
      </c>
      <c r="G7" t="str">
        <f t="shared" si="3"/>
        <v>是</v>
      </c>
      <c r="H7" t="str">
        <f t="shared" si="4"/>
        <v>是</v>
      </c>
      <c r="I7" t="str">
        <f t="shared" si="5"/>
        <v>否</v>
      </c>
      <c r="J7" t="str">
        <f t="shared" si="6"/>
        <v>否</v>
      </c>
      <c r="K7" t="str">
        <f t="shared" si="7"/>
        <v>是</v>
      </c>
    </row>
    <row r="8" spans="1:11" x14ac:dyDescent="0.25">
      <c r="A8" t="s">
        <v>77</v>
      </c>
      <c r="B8" t="s">
        <v>78</v>
      </c>
      <c r="C8" t="s">
        <v>66</v>
      </c>
      <c r="D8" t="str">
        <f t="shared" si="0"/>
        <v>是</v>
      </c>
      <c r="E8" t="str">
        <f t="shared" si="1"/>
        <v>是</v>
      </c>
      <c r="F8" t="str">
        <f t="shared" si="2"/>
        <v>是</v>
      </c>
      <c r="G8" t="str">
        <f t="shared" si="3"/>
        <v>是</v>
      </c>
      <c r="H8" t="str">
        <f t="shared" si="4"/>
        <v>是</v>
      </c>
      <c r="I8" t="str">
        <f t="shared" si="5"/>
        <v>否</v>
      </c>
      <c r="J8" t="str">
        <f t="shared" si="6"/>
        <v>否</v>
      </c>
      <c r="K8" t="str">
        <f t="shared" si="7"/>
        <v>是</v>
      </c>
    </row>
    <row r="9" spans="1:11" x14ac:dyDescent="0.25">
      <c r="A9" t="s">
        <v>79</v>
      </c>
      <c r="B9" t="s">
        <v>80</v>
      </c>
      <c r="C9" t="s">
        <v>66</v>
      </c>
      <c r="D9" t="str">
        <f t="shared" si="0"/>
        <v>是</v>
      </c>
      <c r="E9" t="str">
        <f t="shared" si="1"/>
        <v>是</v>
      </c>
      <c r="F9" t="str">
        <f t="shared" si="2"/>
        <v>是</v>
      </c>
      <c r="G9" t="str">
        <f t="shared" si="3"/>
        <v>是</v>
      </c>
      <c r="H9" t="str">
        <f t="shared" si="4"/>
        <v>是</v>
      </c>
      <c r="I9" t="str">
        <f t="shared" si="5"/>
        <v>否</v>
      </c>
      <c r="J9" t="str">
        <f t="shared" si="6"/>
        <v>否</v>
      </c>
      <c r="K9" t="str">
        <f t="shared" si="7"/>
        <v>是</v>
      </c>
    </row>
    <row r="10" spans="1:11" x14ac:dyDescent="0.25">
      <c r="A10" t="s">
        <v>81</v>
      </c>
      <c r="B10" t="s">
        <v>82</v>
      </c>
      <c r="C10" t="s">
        <v>66</v>
      </c>
      <c r="D10" t="str">
        <f>IF($B10="","","是")</f>
        <v>是</v>
      </c>
      <c r="E10" t="str">
        <f>IF($B10="","",IF(ISNUMBER(FIND("N",B10)),"是","否"))</f>
        <v>否</v>
      </c>
      <c r="F10" t="str">
        <f t="shared" ref="F10:H14" si="8">IF($B10="","","是")</f>
        <v>是</v>
      </c>
      <c r="G10" t="str">
        <f t="shared" si="8"/>
        <v>是</v>
      </c>
      <c r="H10" t="str">
        <f t="shared" si="8"/>
        <v>是</v>
      </c>
      <c r="I10" t="str">
        <f>IF($B10="","",IF(ISNUMBER(FIND("P",$B10)),"是","否"))</f>
        <v>否</v>
      </c>
      <c r="J10" t="str">
        <f>IF($B10="","",IF(OR(ISNUMBER(FIND("22",B10)),ISNUMBER(FIND("23",B10))),"是","否"))</f>
        <v>否</v>
      </c>
      <c r="K10" t="str">
        <f>IF($B10="","","是")</f>
        <v>是</v>
      </c>
    </row>
    <row r="11" spans="1:11" x14ac:dyDescent="0.25">
      <c r="A11" t="s">
        <v>83</v>
      </c>
      <c r="B11" t="s">
        <v>84</v>
      </c>
      <c r="C11" t="s">
        <v>66</v>
      </c>
      <c r="D11" t="str">
        <f>IF($B11="","","是")</f>
        <v>是</v>
      </c>
      <c r="E11" t="str">
        <f>IF($B11="","",IF(ISNUMBER(FIND("N",B11)),"是","否"))</f>
        <v>否</v>
      </c>
      <c r="F11" t="str">
        <f t="shared" si="8"/>
        <v>是</v>
      </c>
      <c r="G11" t="str">
        <f t="shared" si="8"/>
        <v>是</v>
      </c>
      <c r="H11" t="str">
        <f t="shared" si="8"/>
        <v>是</v>
      </c>
      <c r="I11" t="str">
        <f>IF($B11="","",IF(ISNUMBER(FIND("P",$B11)),"是","否"))</f>
        <v>否</v>
      </c>
      <c r="J11" t="str">
        <f>IF($B11="","",IF(OR(ISNUMBER(FIND("22",B11)),ISNUMBER(FIND("23",B11))),"是","否"))</f>
        <v>否</v>
      </c>
      <c r="K11" t="str">
        <f>IF($B11="","","是")</f>
        <v>是</v>
      </c>
    </row>
    <row r="12" spans="1:11" x14ac:dyDescent="0.25">
      <c r="A12" t="s">
        <v>85</v>
      </c>
      <c r="B12" t="s">
        <v>86</v>
      </c>
      <c r="C12" t="s">
        <v>66</v>
      </c>
      <c r="D12" t="str">
        <f>IF($B12="","","是")</f>
        <v>是</v>
      </c>
      <c r="E12" t="str">
        <f>IF($B12="","",IF(ISNUMBER(FIND("N",B12)),"是","否"))</f>
        <v>否</v>
      </c>
      <c r="F12" t="str">
        <f t="shared" si="8"/>
        <v>是</v>
      </c>
      <c r="G12" t="str">
        <f t="shared" si="8"/>
        <v>是</v>
      </c>
      <c r="H12" t="str">
        <f t="shared" si="8"/>
        <v>是</v>
      </c>
      <c r="I12" t="str">
        <f>IF($B12="","",IF(ISNUMBER(FIND("P",$B12)),"是","否"))</f>
        <v>否</v>
      </c>
      <c r="J12" t="str">
        <f>IF($B12="","",IF(OR(ISNUMBER(FIND("22",B12)),ISNUMBER(FIND("23",B12))),"是","否"))</f>
        <v>否</v>
      </c>
      <c r="K12" t="str">
        <f>IF($B12="","","是")</f>
        <v>是</v>
      </c>
    </row>
    <row r="13" spans="1:11" x14ac:dyDescent="0.25">
      <c r="A13" t="s">
        <v>87</v>
      </c>
      <c r="B13" t="s">
        <v>88</v>
      </c>
      <c r="C13" t="s">
        <v>66</v>
      </c>
      <c r="D13" t="str">
        <f>IF($B13="","","是")</f>
        <v>是</v>
      </c>
      <c r="E13" t="str">
        <f>IF($B13="","",IF(ISNUMBER(FIND("N",B13)),"是","否"))</f>
        <v>是</v>
      </c>
      <c r="F13" t="str">
        <f t="shared" si="8"/>
        <v>是</v>
      </c>
      <c r="G13" t="str">
        <f t="shared" si="8"/>
        <v>是</v>
      </c>
      <c r="H13" t="str">
        <f t="shared" si="8"/>
        <v>是</v>
      </c>
      <c r="I13" t="str">
        <f>IF($B13="","",IF(ISNUMBER(FIND("P",$B13)),"是","否"))</f>
        <v>否</v>
      </c>
      <c r="J13" t="str">
        <f>IF($B13="","",IF(OR(ISNUMBER(FIND("22",B13)),ISNUMBER(FIND("23",B13))),"是","否"))</f>
        <v>否</v>
      </c>
      <c r="K13" t="str">
        <f>IF($B13="","","是")</f>
        <v>是</v>
      </c>
    </row>
    <row r="14" spans="1:11" x14ac:dyDescent="0.25">
      <c r="A14" t="s">
        <v>89</v>
      </c>
      <c r="B14" t="s">
        <v>90</v>
      </c>
      <c r="C14" t="s">
        <v>66</v>
      </c>
      <c r="D14" t="str">
        <f>IF($B14="","","是")</f>
        <v>是</v>
      </c>
      <c r="E14" t="str">
        <f>IF($B14="","",IF(ISNUMBER(FIND("N",B14)),"是","否"))</f>
        <v>是</v>
      </c>
      <c r="F14" t="str">
        <f t="shared" si="8"/>
        <v>是</v>
      </c>
      <c r="G14" t="str">
        <f t="shared" si="8"/>
        <v>是</v>
      </c>
      <c r="H14" t="str">
        <f t="shared" si="8"/>
        <v>是</v>
      </c>
      <c r="I14" t="str">
        <f>IF($B14="","",IF(ISNUMBER(FIND("P",$B14)),"是","否"))</f>
        <v>否</v>
      </c>
      <c r="J14" t="str">
        <f>IF($B14="","",IF(OR(ISNUMBER(FIND("22",B14)),ISNUMBER(FIND("23",B14))),"是","否"))</f>
        <v>否</v>
      </c>
      <c r="K14" t="str">
        <f>IF($B14="","","是")</f>
        <v>是</v>
      </c>
    </row>
    <row r="15" spans="1:11" x14ac:dyDescent="0.25">
      <c r="A15" t="s">
        <v>91</v>
      </c>
      <c r="B15" t="s">
        <v>92</v>
      </c>
      <c r="C15" t="s">
        <v>66</v>
      </c>
      <c r="D15" t="str">
        <f t="shared" ref="D15:D22" si="9">IF($B15="","","是")</f>
        <v>是</v>
      </c>
      <c r="E15" t="str">
        <f t="shared" ref="E15:E22" si="10">IF($B15="","",IF(ISNUMBER(FIND("N",B15)),"是","否"))</f>
        <v>是</v>
      </c>
      <c r="F15" t="str">
        <f t="shared" ref="F15:F22" si="11">IF($B15="","","是")</f>
        <v>是</v>
      </c>
      <c r="G15" t="str">
        <f t="shared" ref="G15:G22" si="12">IF($B15="","","是")</f>
        <v>是</v>
      </c>
      <c r="H15" t="str">
        <f t="shared" ref="H15:H22" si="13">IF($B15="","","是")</f>
        <v>是</v>
      </c>
      <c r="I15" t="str">
        <f t="shared" ref="I15:I22" si="14">IF($B15="","",IF(ISNUMBER(FIND("P",$B15)),"是","否"))</f>
        <v>否</v>
      </c>
      <c r="J15" t="str">
        <f t="shared" ref="J15:J22" si="15">IF($B15="","",IF(OR(ISNUMBER(FIND("22",B15)),ISNUMBER(FIND("23",B15))),"是","否"))</f>
        <v>否</v>
      </c>
      <c r="K15" t="str">
        <f t="shared" ref="K15:K22" si="16">IF($B15="","","是")</f>
        <v>是</v>
      </c>
    </row>
    <row r="16" spans="1:11" x14ac:dyDescent="0.25">
      <c r="A16" t="s">
        <v>93</v>
      </c>
      <c r="B16" t="s">
        <v>94</v>
      </c>
      <c r="C16" t="s">
        <v>66</v>
      </c>
      <c r="D16" t="str">
        <f t="shared" si="9"/>
        <v>是</v>
      </c>
      <c r="E16" t="str">
        <f t="shared" si="10"/>
        <v>否</v>
      </c>
      <c r="F16" t="str">
        <f t="shared" si="11"/>
        <v>是</v>
      </c>
      <c r="G16" t="str">
        <f t="shared" si="12"/>
        <v>是</v>
      </c>
      <c r="H16" t="str">
        <f t="shared" si="13"/>
        <v>是</v>
      </c>
      <c r="I16" t="str">
        <f t="shared" si="14"/>
        <v>否</v>
      </c>
      <c r="J16" t="str">
        <f t="shared" si="15"/>
        <v>是</v>
      </c>
      <c r="K16" t="str">
        <f t="shared" si="16"/>
        <v>是</v>
      </c>
    </row>
    <row r="17" spans="1:11" x14ac:dyDescent="0.25">
      <c r="A17" t="s">
        <v>95</v>
      </c>
      <c r="B17" t="s">
        <v>96</v>
      </c>
      <c r="C17" t="s">
        <v>66</v>
      </c>
      <c r="D17" t="str">
        <f t="shared" si="9"/>
        <v>是</v>
      </c>
      <c r="E17" t="str">
        <f t="shared" si="10"/>
        <v>否</v>
      </c>
      <c r="F17" t="str">
        <f t="shared" si="11"/>
        <v>是</v>
      </c>
      <c r="G17" t="str">
        <f t="shared" si="12"/>
        <v>是</v>
      </c>
      <c r="H17" t="str">
        <f t="shared" si="13"/>
        <v>是</v>
      </c>
      <c r="I17" t="str">
        <f t="shared" si="14"/>
        <v>否</v>
      </c>
      <c r="J17" t="str">
        <f t="shared" si="15"/>
        <v>是</v>
      </c>
      <c r="K17" t="str">
        <f t="shared" si="16"/>
        <v>是</v>
      </c>
    </row>
    <row r="18" spans="1:11" x14ac:dyDescent="0.25">
      <c r="A18" t="s">
        <v>97</v>
      </c>
      <c r="B18" t="s">
        <v>98</v>
      </c>
      <c r="C18" t="s">
        <v>66</v>
      </c>
      <c r="D18" t="str">
        <f t="shared" si="9"/>
        <v>是</v>
      </c>
      <c r="E18" t="str">
        <f t="shared" si="10"/>
        <v>否</v>
      </c>
      <c r="F18" t="str">
        <f t="shared" si="11"/>
        <v>是</v>
      </c>
      <c r="G18" t="str">
        <f t="shared" si="12"/>
        <v>是</v>
      </c>
      <c r="H18" t="str">
        <f t="shared" si="13"/>
        <v>是</v>
      </c>
      <c r="I18" t="str">
        <f t="shared" si="14"/>
        <v>否</v>
      </c>
      <c r="J18" t="str">
        <f t="shared" si="15"/>
        <v>是</v>
      </c>
      <c r="K18" t="str">
        <f t="shared" si="16"/>
        <v>是</v>
      </c>
    </row>
    <row r="19" spans="1:11" x14ac:dyDescent="0.25">
      <c r="A19" t="s">
        <v>99</v>
      </c>
      <c r="B19" t="s">
        <v>100</v>
      </c>
      <c r="C19" t="s">
        <v>66</v>
      </c>
      <c r="D19" t="str">
        <f t="shared" si="9"/>
        <v>是</v>
      </c>
      <c r="E19" t="str">
        <f t="shared" si="10"/>
        <v>否</v>
      </c>
      <c r="F19" t="str">
        <f t="shared" si="11"/>
        <v>是</v>
      </c>
      <c r="G19" t="str">
        <f t="shared" si="12"/>
        <v>是</v>
      </c>
      <c r="H19" t="str">
        <f t="shared" si="13"/>
        <v>是</v>
      </c>
      <c r="I19" t="str">
        <f t="shared" si="14"/>
        <v>否</v>
      </c>
      <c r="J19" t="str">
        <f t="shared" si="15"/>
        <v>是</v>
      </c>
      <c r="K19" t="str">
        <f t="shared" si="16"/>
        <v>是</v>
      </c>
    </row>
    <row r="20" spans="1:11" x14ac:dyDescent="0.25">
      <c r="A20" t="s">
        <v>101</v>
      </c>
      <c r="B20" t="s">
        <v>102</v>
      </c>
      <c r="C20" t="s">
        <v>66</v>
      </c>
      <c r="D20" t="str">
        <f t="shared" si="9"/>
        <v>是</v>
      </c>
      <c r="E20" t="str">
        <f t="shared" si="10"/>
        <v>是</v>
      </c>
      <c r="F20" t="str">
        <f t="shared" si="11"/>
        <v>是</v>
      </c>
      <c r="G20" t="str">
        <f t="shared" si="12"/>
        <v>是</v>
      </c>
      <c r="H20" t="str">
        <f t="shared" si="13"/>
        <v>是</v>
      </c>
      <c r="I20" t="str">
        <f t="shared" si="14"/>
        <v>否</v>
      </c>
      <c r="J20" t="str">
        <f t="shared" si="15"/>
        <v>是</v>
      </c>
      <c r="K20" t="str">
        <f t="shared" si="16"/>
        <v>是</v>
      </c>
    </row>
    <row r="21" spans="1:11" x14ac:dyDescent="0.25">
      <c r="A21" t="s">
        <v>103</v>
      </c>
      <c r="B21" t="s">
        <v>104</v>
      </c>
      <c r="C21" t="s">
        <v>66</v>
      </c>
      <c r="D21" t="str">
        <f t="shared" si="9"/>
        <v>是</v>
      </c>
      <c r="E21" t="str">
        <f t="shared" si="10"/>
        <v>是</v>
      </c>
      <c r="F21" t="str">
        <f t="shared" si="11"/>
        <v>是</v>
      </c>
      <c r="G21" t="str">
        <f t="shared" si="12"/>
        <v>是</v>
      </c>
      <c r="H21" t="str">
        <f t="shared" si="13"/>
        <v>是</v>
      </c>
      <c r="I21" t="str">
        <f t="shared" si="14"/>
        <v>否</v>
      </c>
      <c r="J21" t="str">
        <f t="shared" si="15"/>
        <v>是</v>
      </c>
      <c r="K21" t="str">
        <f t="shared" si="16"/>
        <v>是</v>
      </c>
    </row>
    <row r="22" spans="1:11" x14ac:dyDescent="0.25">
      <c r="A22" t="s">
        <v>105</v>
      </c>
      <c r="B22" t="s">
        <v>106</v>
      </c>
      <c r="C22" t="s">
        <v>66</v>
      </c>
      <c r="D22" t="str">
        <f t="shared" si="9"/>
        <v>是</v>
      </c>
      <c r="E22" t="str">
        <f t="shared" si="10"/>
        <v>是</v>
      </c>
      <c r="F22" t="str">
        <f t="shared" si="11"/>
        <v>是</v>
      </c>
      <c r="G22" t="str">
        <f t="shared" si="12"/>
        <v>是</v>
      </c>
      <c r="H22" t="str">
        <f t="shared" si="13"/>
        <v>是</v>
      </c>
      <c r="I22" t="str">
        <f t="shared" si="14"/>
        <v>否</v>
      </c>
      <c r="J22" t="str">
        <f t="shared" si="15"/>
        <v>是</v>
      </c>
      <c r="K22" t="str">
        <f t="shared" si="16"/>
        <v>是</v>
      </c>
    </row>
    <row r="23" spans="1:11" x14ac:dyDescent="0.25">
      <c r="A23" t="s">
        <v>107</v>
      </c>
      <c r="B23" t="s">
        <v>108</v>
      </c>
      <c r="C23" t="s">
        <v>66</v>
      </c>
      <c r="D23" t="str">
        <f t="shared" ref="D23:D39" si="17">IF($B23="","","是")</f>
        <v>是</v>
      </c>
      <c r="E23" t="str">
        <f t="shared" ref="E23:E39" si="18">IF($B23="","",IF(ISNUMBER(FIND("N",B23)),"是","否"))</f>
        <v>否</v>
      </c>
      <c r="F23" t="str">
        <f t="shared" ref="F23:F39" si="19">IF($B23="","","是")</f>
        <v>是</v>
      </c>
      <c r="G23" t="str">
        <f t="shared" ref="G23:G39" si="20">IF($B23="","","是")</f>
        <v>是</v>
      </c>
      <c r="H23" t="str">
        <f t="shared" ref="H23:H39" si="21">IF($B23="","","是")</f>
        <v>是</v>
      </c>
      <c r="I23" t="str">
        <f t="shared" ref="I23:I39" si="22">IF($B23="","",IF(ISNUMBER(FIND("P",$B23)),"是","否"))</f>
        <v>否</v>
      </c>
      <c r="J23" t="str">
        <f t="shared" ref="J23:J39" si="23">IF($B23="","",IF(OR(ISNUMBER(FIND("22",B23)),ISNUMBER(FIND("23",B23))),"是","否"))</f>
        <v>是</v>
      </c>
      <c r="K23" t="str">
        <f t="shared" ref="K23:K39" si="24">IF($B23="","","是")</f>
        <v>是</v>
      </c>
    </row>
    <row r="24" spans="1:11" x14ac:dyDescent="0.25">
      <c r="A24" t="s">
        <v>109</v>
      </c>
      <c r="B24" t="s">
        <v>110</v>
      </c>
      <c r="C24" t="s">
        <v>66</v>
      </c>
      <c r="D24" t="str">
        <f t="shared" si="17"/>
        <v>是</v>
      </c>
      <c r="E24" t="str">
        <f t="shared" si="18"/>
        <v>否</v>
      </c>
      <c r="F24" t="str">
        <f t="shared" si="19"/>
        <v>是</v>
      </c>
      <c r="G24" t="str">
        <f t="shared" si="20"/>
        <v>是</v>
      </c>
      <c r="H24" t="str">
        <f t="shared" si="21"/>
        <v>是</v>
      </c>
      <c r="I24" t="str">
        <f t="shared" si="22"/>
        <v>否</v>
      </c>
      <c r="J24" t="str">
        <f t="shared" si="23"/>
        <v>是</v>
      </c>
      <c r="K24" t="str">
        <f t="shared" si="24"/>
        <v>是</v>
      </c>
    </row>
    <row r="25" spans="1:11" x14ac:dyDescent="0.25">
      <c r="A25" t="s">
        <v>111</v>
      </c>
      <c r="B25" t="s">
        <v>112</v>
      </c>
      <c r="C25" t="s">
        <v>66</v>
      </c>
      <c r="D25" t="str">
        <f t="shared" si="17"/>
        <v>是</v>
      </c>
      <c r="E25" t="str">
        <f t="shared" si="18"/>
        <v>否</v>
      </c>
      <c r="F25" t="str">
        <f t="shared" si="19"/>
        <v>是</v>
      </c>
      <c r="G25" t="str">
        <f t="shared" si="20"/>
        <v>是</v>
      </c>
      <c r="H25" t="str">
        <f t="shared" si="21"/>
        <v>是</v>
      </c>
      <c r="I25" t="str">
        <f t="shared" si="22"/>
        <v>否</v>
      </c>
      <c r="J25" t="str">
        <f t="shared" si="23"/>
        <v>是</v>
      </c>
      <c r="K25" t="str">
        <f t="shared" si="24"/>
        <v>是</v>
      </c>
    </row>
    <row r="26" spans="1:11" x14ac:dyDescent="0.25">
      <c r="A26" t="s">
        <v>113</v>
      </c>
      <c r="B26" t="s">
        <v>114</v>
      </c>
      <c r="C26" t="s">
        <v>66</v>
      </c>
      <c r="D26" t="str">
        <f t="shared" si="17"/>
        <v>是</v>
      </c>
      <c r="E26" t="str">
        <f t="shared" si="18"/>
        <v>是</v>
      </c>
      <c r="F26" t="str">
        <f t="shared" si="19"/>
        <v>是</v>
      </c>
      <c r="G26" t="str">
        <f t="shared" si="20"/>
        <v>是</v>
      </c>
      <c r="H26" t="str">
        <f t="shared" si="21"/>
        <v>是</v>
      </c>
      <c r="I26" t="str">
        <f t="shared" si="22"/>
        <v>否</v>
      </c>
      <c r="J26" t="str">
        <f t="shared" si="23"/>
        <v>是</v>
      </c>
      <c r="K26" t="str">
        <f t="shared" si="24"/>
        <v>是</v>
      </c>
    </row>
    <row r="27" spans="1:11" x14ac:dyDescent="0.25">
      <c r="A27" t="s">
        <v>115</v>
      </c>
      <c r="B27" t="s">
        <v>116</v>
      </c>
      <c r="C27" t="s">
        <v>66</v>
      </c>
      <c r="D27" t="str">
        <f t="shared" si="17"/>
        <v>是</v>
      </c>
      <c r="E27" t="str">
        <f t="shared" si="18"/>
        <v>是</v>
      </c>
      <c r="F27" t="str">
        <f t="shared" si="19"/>
        <v>是</v>
      </c>
      <c r="G27" t="str">
        <f t="shared" si="20"/>
        <v>是</v>
      </c>
      <c r="H27" t="str">
        <f t="shared" si="21"/>
        <v>是</v>
      </c>
      <c r="I27" t="str">
        <f t="shared" si="22"/>
        <v>否</v>
      </c>
      <c r="J27" t="str">
        <f t="shared" si="23"/>
        <v>是</v>
      </c>
      <c r="K27" t="str">
        <f t="shared" si="24"/>
        <v>是</v>
      </c>
    </row>
    <row r="28" spans="1:11" x14ac:dyDescent="0.25">
      <c r="A28" t="s">
        <v>117</v>
      </c>
      <c r="B28" t="s">
        <v>118</v>
      </c>
      <c r="C28" t="s">
        <v>66</v>
      </c>
      <c r="D28" t="str">
        <f t="shared" si="17"/>
        <v>是</v>
      </c>
      <c r="E28" t="str">
        <f t="shared" si="18"/>
        <v>是</v>
      </c>
      <c r="F28" t="str">
        <f t="shared" si="19"/>
        <v>是</v>
      </c>
      <c r="G28" t="str">
        <f t="shared" si="20"/>
        <v>是</v>
      </c>
      <c r="H28" t="str">
        <f t="shared" si="21"/>
        <v>是</v>
      </c>
      <c r="I28" t="str">
        <f t="shared" si="22"/>
        <v>否</v>
      </c>
      <c r="J28" t="str">
        <f t="shared" si="23"/>
        <v>是</v>
      </c>
      <c r="K28" t="str">
        <f t="shared" si="24"/>
        <v>是</v>
      </c>
    </row>
    <row r="29" spans="1:11" x14ac:dyDescent="0.25">
      <c r="D29" t="str">
        <f t="shared" si="17"/>
        <v/>
      </c>
      <c r="E29" t="str">
        <f t="shared" si="18"/>
        <v/>
      </c>
      <c r="F29" t="str">
        <f t="shared" si="19"/>
        <v/>
      </c>
      <c r="G29" t="str">
        <f t="shared" si="20"/>
        <v/>
      </c>
      <c r="H29" t="str">
        <f t="shared" si="21"/>
        <v/>
      </c>
      <c r="I29" t="str">
        <f t="shared" si="22"/>
        <v/>
      </c>
      <c r="J29" t="str">
        <f t="shared" si="23"/>
        <v/>
      </c>
      <c r="K29" t="str">
        <f t="shared" si="24"/>
        <v/>
      </c>
    </row>
    <row r="30" spans="1:11" x14ac:dyDescent="0.25">
      <c r="D30" t="str">
        <f t="shared" si="17"/>
        <v/>
      </c>
      <c r="E30" t="str">
        <f t="shared" si="18"/>
        <v/>
      </c>
      <c r="F30" t="str">
        <f t="shared" si="19"/>
        <v/>
      </c>
      <c r="G30" t="str">
        <f t="shared" si="20"/>
        <v/>
      </c>
      <c r="H30" t="str">
        <f t="shared" si="21"/>
        <v/>
      </c>
      <c r="I30" t="str">
        <f t="shared" si="22"/>
        <v/>
      </c>
      <c r="J30" t="str">
        <f t="shared" si="23"/>
        <v/>
      </c>
      <c r="K30" t="str">
        <f t="shared" si="24"/>
        <v/>
      </c>
    </row>
    <row r="31" spans="1:11" x14ac:dyDescent="0.25">
      <c r="D31" t="str">
        <f t="shared" si="17"/>
        <v/>
      </c>
      <c r="E31" t="str">
        <f t="shared" si="18"/>
        <v/>
      </c>
      <c r="F31" t="str">
        <f t="shared" si="19"/>
        <v/>
      </c>
      <c r="G31" t="str">
        <f t="shared" si="20"/>
        <v/>
      </c>
      <c r="H31" t="str">
        <f t="shared" si="21"/>
        <v/>
      </c>
      <c r="I31" t="str">
        <f t="shared" si="22"/>
        <v/>
      </c>
      <c r="J31" t="str">
        <f t="shared" si="23"/>
        <v/>
      </c>
      <c r="K31" t="str">
        <f t="shared" si="24"/>
        <v/>
      </c>
    </row>
    <row r="32" spans="1:11" x14ac:dyDescent="0.25">
      <c r="D32" t="str">
        <f t="shared" si="17"/>
        <v/>
      </c>
      <c r="E32" t="str">
        <f t="shared" si="18"/>
        <v/>
      </c>
      <c r="F32" t="str">
        <f t="shared" si="19"/>
        <v/>
      </c>
      <c r="G32" t="str">
        <f t="shared" si="20"/>
        <v/>
      </c>
      <c r="H32" t="str">
        <f t="shared" si="21"/>
        <v/>
      </c>
      <c r="I32" t="str">
        <f t="shared" si="22"/>
        <v/>
      </c>
      <c r="J32" t="str">
        <f t="shared" si="23"/>
        <v/>
      </c>
      <c r="K32" t="str">
        <f t="shared" si="24"/>
        <v/>
      </c>
    </row>
    <row r="33" spans="4:11" x14ac:dyDescent="0.25">
      <c r="D33" t="str">
        <f t="shared" si="17"/>
        <v/>
      </c>
      <c r="E33" t="str">
        <f t="shared" si="18"/>
        <v/>
      </c>
      <c r="F33" t="str">
        <f t="shared" si="19"/>
        <v/>
      </c>
      <c r="G33" t="str">
        <f t="shared" si="20"/>
        <v/>
      </c>
      <c r="H33" t="str">
        <f t="shared" si="21"/>
        <v/>
      </c>
      <c r="I33" t="str">
        <f t="shared" si="22"/>
        <v/>
      </c>
      <c r="J33" t="str">
        <f t="shared" si="23"/>
        <v/>
      </c>
      <c r="K33" t="str">
        <f t="shared" si="24"/>
        <v/>
      </c>
    </row>
    <row r="34" spans="4:11" x14ac:dyDescent="0.25">
      <c r="D34" t="str">
        <f t="shared" si="17"/>
        <v/>
      </c>
      <c r="E34" t="str">
        <f t="shared" si="18"/>
        <v/>
      </c>
      <c r="F34" t="str">
        <f t="shared" si="19"/>
        <v/>
      </c>
      <c r="G34" t="str">
        <f t="shared" si="20"/>
        <v/>
      </c>
      <c r="H34" t="str">
        <f t="shared" si="21"/>
        <v/>
      </c>
      <c r="I34" t="str">
        <f t="shared" si="22"/>
        <v/>
      </c>
      <c r="J34" t="str">
        <f t="shared" si="23"/>
        <v/>
      </c>
      <c r="K34" t="str">
        <f t="shared" si="24"/>
        <v/>
      </c>
    </row>
    <row r="35" spans="4:11" x14ac:dyDescent="0.25">
      <c r="D35" t="str">
        <f t="shared" si="17"/>
        <v/>
      </c>
      <c r="E35" t="str">
        <f t="shared" si="18"/>
        <v/>
      </c>
      <c r="F35" t="str">
        <f t="shared" si="19"/>
        <v/>
      </c>
      <c r="G35" t="str">
        <f t="shared" si="20"/>
        <v/>
      </c>
      <c r="H35" t="str">
        <f t="shared" si="21"/>
        <v/>
      </c>
      <c r="I35" t="str">
        <f t="shared" si="22"/>
        <v/>
      </c>
      <c r="J35" t="str">
        <f t="shared" si="23"/>
        <v/>
      </c>
      <c r="K35" t="str">
        <f t="shared" si="24"/>
        <v/>
      </c>
    </row>
    <row r="36" spans="4:11" x14ac:dyDescent="0.25">
      <c r="D36" t="str">
        <f t="shared" si="17"/>
        <v/>
      </c>
      <c r="E36" t="str">
        <f t="shared" si="18"/>
        <v/>
      </c>
      <c r="F36" t="str">
        <f t="shared" si="19"/>
        <v/>
      </c>
      <c r="G36" t="str">
        <f t="shared" si="20"/>
        <v/>
      </c>
      <c r="H36" t="str">
        <f t="shared" si="21"/>
        <v/>
      </c>
      <c r="I36" t="str">
        <f t="shared" si="22"/>
        <v/>
      </c>
      <c r="J36" t="str">
        <f t="shared" si="23"/>
        <v/>
      </c>
      <c r="K36" t="str">
        <f t="shared" si="24"/>
        <v/>
      </c>
    </row>
    <row r="37" spans="4:11" x14ac:dyDescent="0.25">
      <c r="D37" t="str">
        <f t="shared" si="17"/>
        <v/>
      </c>
      <c r="E37" t="str">
        <f t="shared" si="18"/>
        <v/>
      </c>
      <c r="F37" t="str">
        <f t="shared" si="19"/>
        <v/>
      </c>
      <c r="G37" t="str">
        <f t="shared" si="20"/>
        <v/>
      </c>
      <c r="H37" t="str">
        <f t="shared" si="21"/>
        <v/>
      </c>
      <c r="I37" t="str">
        <f t="shared" si="22"/>
        <v/>
      </c>
      <c r="J37" t="str">
        <f t="shared" si="23"/>
        <v/>
      </c>
      <c r="K37" t="str">
        <f t="shared" si="24"/>
        <v/>
      </c>
    </row>
    <row r="38" spans="4:11" x14ac:dyDescent="0.25">
      <c r="D38" t="str">
        <f t="shared" si="17"/>
        <v/>
      </c>
      <c r="E38" t="str">
        <f t="shared" si="18"/>
        <v/>
      </c>
      <c r="F38" t="str">
        <f t="shared" si="19"/>
        <v/>
      </c>
      <c r="G38" t="str">
        <f t="shared" si="20"/>
        <v/>
      </c>
      <c r="H38" t="str">
        <f t="shared" si="21"/>
        <v/>
      </c>
      <c r="I38" t="str">
        <f t="shared" si="22"/>
        <v/>
      </c>
      <c r="J38" t="str">
        <f t="shared" si="23"/>
        <v/>
      </c>
      <c r="K38" t="str">
        <f t="shared" si="24"/>
        <v/>
      </c>
    </row>
    <row r="39" spans="4:11" x14ac:dyDescent="0.25">
      <c r="D39" t="str">
        <f t="shared" si="17"/>
        <v/>
      </c>
      <c r="E39" t="str">
        <f t="shared" si="18"/>
        <v/>
      </c>
      <c r="F39" t="str">
        <f t="shared" si="19"/>
        <v/>
      </c>
      <c r="G39" t="str">
        <f t="shared" si="20"/>
        <v/>
      </c>
      <c r="H39" t="str">
        <f t="shared" si="21"/>
        <v/>
      </c>
      <c r="I39" t="str">
        <f t="shared" si="22"/>
        <v/>
      </c>
      <c r="J39" t="str">
        <f t="shared" si="23"/>
        <v/>
      </c>
      <c r="K39" t="str">
        <f t="shared" si="24"/>
        <v/>
      </c>
    </row>
  </sheetData>
  <phoneticPr fontId="1" type="noConversion"/>
  <conditionalFormatting sqref="D2:K39">
    <cfRule type="cellIs" dxfId="6" priority="1" operator="equal">
      <formula>"是"</formula>
    </cfRule>
  </conditionalFormatting>
  <dataValidations count="1">
    <dataValidation type="list" allowBlank="1" showInputMessage="1" sqref="D6 E6 F6:H6 I6 J6 K6 D7 E7 F7:H7 I7 J7 K7 D8 E8 F8:H8 I8 J8 K8 D9 E9 F9:H9 I9 J9 K9 D20 E20 F20:H20 I20 J20 K20 D21 E21 F21:H21 I21 J21 K21 D22 E22 F22:H22 I22 J22 K22 D28 E28 F28:H28 I28 J28 K28 D29 E29 F29:H29 I29 J29 K29 D30 E30 F30:H30 I30 J30 K30 D31 E31 F31:H31 I31 J31 K31 D32 E32 F32:H32 I32 J32 K32 D33 E33 F33:H33 I33 J33 K33 D34 E34 F34:H34 I34 J34 K34 D35 E35 F35:H35 I35 J35 K35 D36 E36 F36:H36 I36 J36 K36 D37 E37 F37:H37 I37 J37 K37 D38 E38 F38:H38 I38 J38 K38 D39 E39 F39:H39 I39 J39 K39 D2:D5 D10:D19 D23:D27 E2:E5 E10:E19 E23:E27 I2:I5 I10:I19 I23:I27 J2:J5 J10:J19 J23:J27 K2:K5 K10:K19 K23:K27 F2:H5 F10:H19 F23:H27" xr:uid="{00000000-0002-0000-0100-000000000000}">
      <formula1>"是,否"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M22"/>
  <sheetViews>
    <sheetView zoomScale="115" zoomScaleNormal="115" workbookViewId="0">
      <selection activeCell="H31" sqref="B5:H31"/>
    </sheetView>
  </sheetViews>
  <sheetFormatPr defaultColWidth="9" defaultRowHeight="14" x14ac:dyDescent="0.25"/>
  <cols>
    <col min="1" max="1" width="15.90625" customWidth="1"/>
    <col min="2" max="2" width="14.26953125" customWidth="1"/>
    <col min="3" max="3" width="15.26953125" customWidth="1"/>
    <col min="4" max="4" width="13" customWidth="1"/>
    <col min="5" max="5" width="14.26953125" customWidth="1"/>
    <col min="6" max="6" width="10.81640625" customWidth="1"/>
    <col min="7" max="7" width="13.453125" customWidth="1"/>
    <col min="8" max="8" width="11.08984375" customWidth="1"/>
    <col min="9" max="9" width="13.36328125" customWidth="1"/>
    <col min="10" max="10" width="11.1796875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3" x14ac:dyDescent="0.25">
      <c r="B2" t="s">
        <v>119</v>
      </c>
      <c r="C2" t="s">
        <v>119</v>
      </c>
      <c r="D2" t="str">
        <f t="shared" ref="D2:D11" si="0">IF($B2="","","是")</f>
        <v>是</v>
      </c>
      <c r="E2" t="str">
        <f t="shared" ref="E2:E11" si="1">IF($B2="","",IF(ISNUMBER(FIND("N",B2)),"是","否"))</f>
        <v>否</v>
      </c>
      <c r="F2" t="str">
        <f t="shared" ref="F2:F11" si="2">IF($B2="","","是")</f>
        <v>是</v>
      </c>
      <c r="G2" t="s">
        <v>120</v>
      </c>
      <c r="H2" t="s">
        <v>120</v>
      </c>
      <c r="I2" t="s">
        <v>120</v>
      </c>
      <c r="J2" t="s">
        <v>120</v>
      </c>
      <c r="K2" t="s">
        <v>120</v>
      </c>
      <c r="M2" t="s">
        <v>120</v>
      </c>
    </row>
    <row r="3" spans="1:13" x14ac:dyDescent="0.25">
      <c r="A3" t="s">
        <v>121</v>
      </c>
      <c r="B3" t="s">
        <v>122</v>
      </c>
      <c r="C3" t="s">
        <v>119</v>
      </c>
      <c r="D3" t="str">
        <f t="shared" si="0"/>
        <v>是</v>
      </c>
      <c r="E3" t="str">
        <f t="shared" si="1"/>
        <v>否</v>
      </c>
      <c r="F3" t="str">
        <f t="shared" si="2"/>
        <v>是</v>
      </c>
      <c r="G3" t="s">
        <v>120</v>
      </c>
      <c r="H3" t="s">
        <v>120</v>
      </c>
      <c r="I3" t="s">
        <v>120</v>
      </c>
      <c r="J3" t="s">
        <v>120</v>
      </c>
      <c r="K3" t="s">
        <v>120</v>
      </c>
    </row>
    <row r="4" spans="1:13" x14ac:dyDescent="0.25">
      <c r="A4" t="s">
        <v>123</v>
      </c>
      <c r="B4" t="s">
        <v>124</v>
      </c>
      <c r="C4" t="s">
        <v>119</v>
      </c>
      <c r="D4" t="str">
        <f t="shared" si="0"/>
        <v>是</v>
      </c>
      <c r="E4" t="str">
        <f t="shared" si="1"/>
        <v>否</v>
      </c>
      <c r="F4" t="str">
        <f t="shared" si="2"/>
        <v>是</v>
      </c>
      <c r="G4" t="s">
        <v>120</v>
      </c>
      <c r="H4" t="s">
        <v>120</v>
      </c>
      <c r="I4" t="s">
        <v>120</v>
      </c>
      <c r="J4" t="s">
        <v>120</v>
      </c>
      <c r="K4" t="s">
        <v>120</v>
      </c>
    </row>
    <row r="5" spans="1:13" x14ac:dyDescent="0.25">
      <c r="A5" t="s">
        <v>125</v>
      </c>
      <c r="B5" t="s">
        <v>126</v>
      </c>
      <c r="C5" t="s">
        <v>119</v>
      </c>
      <c r="D5" t="str">
        <f t="shared" si="0"/>
        <v>是</v>
      </c>
      <c r="E5" t="str">
        <f t="shared" si="1"/>
        <v>否</v>
      </c>
      <c r="F5" t="str">
        <f t="shared" si="2"/>
        <v>是</v>
      </c>
      <c r="G5" t="s">
        <v>120</v>
      </c>
      <c r="H5" t="s">
        <v>120</v>
      </c>
      <c r="I5" t="s">
        <v>120</v>
      </c>
      <c r="J5" t="s">
        <v>120</v>
      </c>
      <c r="K5" t="s">
        <v>120</v>
      </c>
    </row>
    <row r="6" spans="1:13" x14ac:dyDescent="0.25">
      <c r="A6" t="s">
        <v>127</v>
      </c>
      <c r="B6" t="s">
        <v>128</v>
      </c>
      <c r="C6" t="s">
        <v>119</v>
      </c>
      <c r="D6" t="str">
        <f t="shared" si="0"/>
        <v>是</v>
      </c>
      <c r="E6" t="str">
        <f t="shared" si="1"/>
        <v>否</v>
      </c>
      <c r="F6" t="str">
        <f t="shared" si="2"/>
        <v>是</v>
      </c>
      <c r="G6" t="s">
        <v>120</v>
      </c>
      <c r="H6" t="s">
        <v>120</v>
      </c>
      <c r="I6" t="s">
        <v>120</v>
      </c>
      <c r="J6" t="s">
        <v>120</v>
      </c>
      <c r="K6" t="s">
        <v>120</v>
      </c>
    </row>
    <row r="7" spans="1:13" x14ac:dyDescent="0.25">
      <c r="A7" t="s">
        <v>129</v>
      </c>
      <c r="B7" t="s">
        <v>130</v>
      </c>
      <c r="C7" t="s">
        <v>119</v>
      </c>
      <c r="D7" t="str">
        <f t="shared" si="0"/>
        <v>是</v>
      </c>
      <c r="E7" t="str">
        <f t="shared" si="1"/>
        <v>否</v>
      </c>
      <c r="F7" t="str">
        <f t="shared" si="2"/>
        <v>是</v>
      </c>
      <c r="G7" t="s">
        <v>120</v>
      </c>
      <c r="H7" t="s">
        <v>120</v>
      </c>
      <c r="I7" t="s">
        <v>120</v>
      </c>
      <c r="J7" t="s">
        <v>120</v>
      </c>
      <c r="K7" t="s">
        <v>120</v>
      </c>
    </row>
    <row r="8" spans="1:13" x14ac:dyDescent="0.25">
      <c r="A8" t="s">
        <v>131</v>
      </c>
      <c r="B8" t="s">
        <v>132</v>
      </c>
      <c r="C8" t="s">
        <v>119</v>
      </c>
      <c r="D8" t="str">
        <f t="shared" si="0"/>
        <v>是</v>
      </c>
      <c r="E8" t="str">
        <f t="shared" si="1"/>
        <v>否</v>
      </c>
      <c r="F8" t="str">
        <f t="shared" si="2"/>
        <v>是</v>
      </c>
      <c r="G8" t="s">
        <v>120</v>
      </c>
      <c r="H8" t="s">
        <v>120</v>
      </c>
      <c r="I8" t="s">
        <v>120</v>
      </c>
      <c r="J8" t="s">
        <v>120</v>
      </c>
      <c r="K8" t="s">
        <v>120</v>
      </c>
    </row>
    <row r="9" spans="1:13" x14ac:dyDescent="0.25">
      <c r="A9" t="s">
        <v>133</v>
      </c>
      <c r="B9" t="s">
        <v>134</v>
      </c>
      <c r="C9" t="s">
        <v>119</v>
      </c>
      <c r="D9" t="str">
        <f t="shared" si="0"/>
        <v>是</v>
      </c>
      <c r="E9" t="str">
        <f t="shared" si="1"/>
        <v>是</v>
      </c>
      <c r="F9" t="str">
        <f t="shared" si="2"/>
        <v>是</v>
      </c>
      <c r="G9" t="s">
        <v>120</v>
      </c>
      <c r="H9" t="s">
        <v>120</v>
      </c>
      <c r="I9" t="s">
        <v>120</v>
      </c>
      <c r="J9" t="s">
        <v>120</v>
      </c>
      <c r="K9" t="s">
        <v>120</v>
      </c>
    </row>
    <row r="10" spans="1:13" x14ac:dyDescent="0.25">
      <c r="A10" t="s">
        <v>135</v>
      </c>
      <c r="B10" t="s">
        <v>136</v>
      </c>
      <c r="C10" t="s">
        <v>119</v>
      </c>
      <c r="D10" t="str">
        <f t="shared" si="0"/>
        <v>是</v>
      </c>
      <c r="E10" t="str">
        <f t="shared" si="1"/>
        <v>是</v>
      </c>
      <c r="F10" t="str">
        <f t="shared" si="2"/>
        <v>是</v>
      </c>
      <c r="G10" t="s">
        <v>120</v>
      </c>
      <c r="H10" t="s">
        <v>120</v>
      </c>
      <c r="I10" t="s">
        <v>120</v>
      </c>
      <c r="J10" t="s">
        <v>120</v>
      </c>
      <c r="K10" t="s">
        <v>120</v>
      </c>
    </row>
    <row r="11" spans="1:13" x14ac:dyDescent="0.25">
      <c r="A11" t="s">
        <v>137</v>
      </c>
      <c r="B11" t="s">
        <v>138</v>
      </c>
      <c r="C11" t="s">
        <v>119</v>
      </c>
      <c r="D11" t="str">
        <f t="shared" si="0"/>
        <v>是</v>
      </c>
      <c r="E11" t="str">
        <f t="shared" si="1"/>
        <v>是</v>
      </c>
      <c r="F11" t="str">
        <f t="shared" si="2"/>
        <v>是</v>
      </c>
      <c r="G11" t="s">
        <v>120</v>
      </c>
      <c r="H11" t="s">
        <v>120</v>
      </c>
      <c r="I11" t="s">
        <v>120</v>
      </c>
      <c r="J11" t="s">
        <v>120</v>
      </c>
      <c r="K11" t="s">
        <v>120</v>
      </c>
    </row>
    <row r="12" spans="1:13" x14ac:dyDescent="0.25">
      <c r="A12" t="s">
        <v>139</v>
      </c>
      <c r="B12" t="s">
        <v>140</v>
      </c>
      <c r="C12" t="s">
        <v>119</v>
      </c>
      <c r="D12" t="str">
        <f t="shared" ref="D12:D22" si="3">IF($B12="","","是")</f>
        <v>是</v>
      </c>
      <c r="E12" t="str">
        <f t="shared" ref="E12:E22" si="4">IF($B12="","",IF(ISNUMBER(FIND("N",B12)),"是","否"))</f>
        <v>是</v>
      </c>
      <c r="F12" t="str">
        <f t="shared" ref="F12:F22" si="5">IF($B12="","","是")</f>
        <v>是</v>
      </c>
      <c r="G12" t="s">
        <v>120</v>
      </c>
      <c r="H12" t="s">
        <v>120</v>
      </c>
      <c r="I12" t="s">
        <v>120</v>
      </c>
      <c r="J12" t="s">
        <v>120</v>
      </c>
      <c r="K12" t="s">
        <v>120</v>
      </c>
    </row>
    <row r="13" spans="1:13" x14ac:dyDescent="0.25">
      <c r="A13" t="s">
        <v>141</v>
      </c>
      <c r="B13" t="s">
        <v>142</v>
      </c>
      <c r="C13" t="s">
        <v>119</v>
      </c>
      <c r="D13" t="str">
        <f t="shared" si="3"/>
        <v>是</v>
      </c>
      <c r="E13" t="str">
        <f t="shared" si="4"/>
        <v>是</v>
      </c>
      <c r="F13" t="str">
        <f t="shared" si="5"/>
        <v>是</v>
      </c>
      <c r="G13" t="s">
        <v>120</v>
      </c>
      <c r="H13" t="s">
        <v>120</v>
      </c>
      <c r="I13" t="s">
        <v>120</v>
      </c>
      <c r="J13" t="s">
        <v>120</v>
      </c>
      <c r="K13" t="s">
        <v>120</v>
      </c>
    </row>
    <row r="14" spans="1:13" x14ac:dyDescent="0.25">
      <c r="A14" t="s">
        <v>143</v>
      </c>
      <c r="B14" t="s">
        <v>144</v>
      </c>
      <c r="C14" t="s">
        <v>119</v>
      </c>
      <c r="D14" t="str">
        <f t="shared" si="3"/>
        <v>是</v>
      </c>
      <c r="E14" t="str">
        <f t="shared" si="4"/>
        <v>是</v>
      </c>
      <c r="F14" t="str">
        <f t="shared" si="5"/>
        <v>是</v>
      </c>
      <c r="G14" t="s">
        <v>120</v>
      </c>
      <c r="H14" t="s">
        <v>120</v>
      </c>
      <c r="I14" t="s">
        <v>120</v>
      </c>
      <c r="J14" t="s">
        <v>120</v>
      </c>
      <c r="K14" t="s">
        <v>120</v>
      </c>
    </row>
    <row r="15" spans="1:13" x14ac:dyDescent="0.25">
      <c r="A15" t="s">
        <v>145</v>
      </c>
      <c r="B15" t="s">
        <v>146</v>
      </c>
      <c r="C15" t="s">
        <v>119</v>
      </c>
      <c r="D15" t="str">
        <f t="shared" si="3"/>
        <v>是</v>
      </c>
      <c r="E15" t="str">
        <f t="shared" si="4"/>
        <v>是</v>
      </c>
      <c r="F15" t="str">
        <f t="shared" si="5"/>
        <v>是</v>
      </c>
      <c r="G15" t="s">
        <v>120</v>
      </c>
      <c r="H15" t="s">
        <v>120</v>
      </c>
      <c r="I15" t="s">
        <v>120</v>
      </c>
      <c r="J15" t="s">
        <v>120</v>
      </c>
      <c r="K15" t="s">
        <v>120</v>
      </c>
    </row>
    <row r="16" spans="1:13" x14ac:dyDescent="0.25">
      <c r="D16" t="str">
        <f t="shared" si="3"/>
        <v/>
      </c>
      <c r="E16" t="str">
        <f t="shared" si="4"/>
        <v/>
      </c>
      <c r="F16" t="str">
        <f t="shared" si="5"/>
        <v/>
      </c>
      <c r="G16" t="str">
        <f t="shared" ref="G16:G22" si="6">IF($B16="","","是")</f>
        <v/>
      </c>
      <c r="H16" t="str">
        <f t="shared" ref="H16:H22" si="7">IF($B16="","","是")</f>
        <v/>
      </c>
      <c r="I16" t="str">
        <f t="shared" ref="I16:I22" si="8">IF($B16="","",IF(ISNUMBER(FIND("P",$B16)),"是","否"))</f>
        <v/>
      </c>
      <c r="J16" t="str">
        <f t="shared" ref="J16:J22" si="9">IF($B16="","",IF(OR(ISNUMBER(FIND("22",B16)),ISNUMBER(FIND("23",B16))),"是","否"))</f>
        <v/>
      </c>
      <c r="K16" t="str">
        <f t="shared" ref="K16:K22" si="10">IF($B16="","","是")</f>
        <v/>
      </c>
    </row>
    <row r="17" spans="4:11" x14ac:dyDescent="0.25">
      <c r="D17" t="str">
        <f t="shared" si="3"/>
        <v/>
      </c>
      <c r="E17" t="str">
        <f t="shared" si="4"/>
        <v/>
      </c>
      <c r="F17" t="str">
        <f t="shared" si="5"/>
        <v/>
      </c>
      <c r="G17" t="str">
        <f t="shared" si="6"/>
        <v/>
      </c>
      <c r="H17" t="str">
        <f t="shared" si="7"/>
        <v/>
      </c>
      <c r="I17" t="str">
        <f t="shared" si="8"/>
        <v/>
      </c>
      <c r="J17" t="str">
        <f t="shared" si="9"/>
        <v/>
      </c>
      <c r="K17" t="str">
        <f t="shared" si="10"/>
        <v/>
      </c>
    </row>
    <row r="18" spans="4:11" x14ac:dyDescent="0.25">
      <c r="D18" t="str">
        <f t="shared" si="3"/>
        <v/>
      </c>
      <c r="E18" t="str">
        <f t="shared" si="4"/>
        <v/>
      </c>
      <c r="F18" t="str">
        <f t="shared" si="5"/>
        <v/>
      </c>
      <c r="G18" t="str">
        <f t="shared" si="6"/>
        <v/>
      </c>
      <c r="H18" t="str">
        <f t="shared" si="7"/>
        <v/>
      </c>
      <c r="I18" t="str">
        <f t="shared" si="8"/>
        <v/>
      </c>
      <c r="J18" t="str">
        <f t="shared" si="9"/>
        <v/>
      </c>
      <c r="K18" t="str">
        <f t="shared" si="10"/>
        <v/>
      </c>
    </row>
    <row r="19" spans="4:11" x14ac:dyDescent="0.25">
      <c r="D19" t="str">
        <f t="shared" si="3"/>
        <v/>
      </c>
      <c r="E19" t="str">
        <f t="shared" si="4"/>
        <v/>
      </c>
      <c r="F19" t="str">
        <f t="shared" si="5"/>
        <v/>
      </c>
      <c r="G19" t="str">
        <f t="shared" si="6"/>
        <v/>
      </c>
      <c r="H19" t="str">
        <f t="shared" si="7"/>
        <v/>
      </c>
      <c r="I19" t="str">
        <f t="shared" si="8"/>
        <v/>
      </c>
      <c r="J19" t="str">
        <f t="shared" si="9"/>
        <v/>
      </c>
      <c r="K19" t="str">
        <f t="shared" si="10"/>
        <v/>
      </c>
    </row>
    <row r="20" spans="4:11" x14ac:dyDescent="0.25">
      <c r="D20" t="str">
        <f t="shared" si="3"/>
        <v/>
      </c>
      <c r="E20" t="str">
        <f t="shared" si="4"/>
        <v/>
      </c>
      <c r="F20" t="str">
        <f t="shared" si="5"/>
        <v/>
      </c>
      <c r="G20" t="str">
        <f t="shared" si="6"/>
        <v/>
      </c>
      <c r="H20" t="str">
        <f t="shared" si="7"/>
        <v/>
      </c>
      <c r="I20" t="str">
        <f t="shared" si="8"/>
        <v/>
      </c>
      <c r="J20" t="str">
        <f t="shared" si="9"/>
        <v/>
      </c>
      <c r="K20" t="str">
        <f t="shared" si="10"/>
        <v/>
      </c>
    </row>
    <row r="21" spans="4:11" x14ac:dyDescent="0.25">
      <c r="D21" t="str">
        <f t="shared" si="3"/>
        <v/>
      </c>
      <c r="E21" t="str">
        <f t="shared" si="4"/>
        <v/>
      </c>
      <c r="F21" t="str">
        <f t="shared" si="5"/>
        <v/>
      </c>
      <c r="G21" t="str">
        <f t="shared" si="6"/>
        <v/>
      </c>
      <c r="H21" t="str">
        <f t="shared" si="7"/>
        <v/>
      </c>
      <c r="I21" t="str">
        <f t="shared" si="8"/>
        <v/>
      </c>
      <c r="J21" t="str">
        <f t="shared" si="9"/>
        <v/>
      </c>
      <c r="K21" t="str">
        <f t="shared" si="10"/>
        <v/>
      </c>
    </row>
    <row r="22" spans="4:11" x14ac:dyDescent="0.25">
      <c r="D22" t="str">
        <f t="shared" si="3"/>
        <v/>
      </c>
      <c r="E22" t="str">
        <f t="shared" si="4"/>
        <v/>
      </c>
      <c r="F22" t="str">
        <f t="shared" si="5"/>
        <v/>
      </c>
      <c r="G22" t="str">
        <f t="shared" si="6"/>
        <v/>
      </c>
      <c r="H22" t="str">
        <f t="shared" si="7"/>
        <v/>
      </c>
      <c r="I22" t="str">
        <f t="shared" si="8"/>
        <v/>
      </c>
      <c r="J22" t="str">
        <f t="shared" si="9"/>
        <v/>
      </c>
      <c r="K22" t="str">
        <f t="shared" si="10"/>
        <v/>
      </c>
    </row>
  </sheetData>
  <phoneticPr fontId="1" type="noConversion"/>
  <conditionalFormatting sqref="D2:F15 D16:K22">
    <cfRule type="cellIs" dxfId="5" priority="1" operator="equal">
      <formula>"是"</formula>
    </cfRule>
  </conditionalFormatting>
  <dataValidations count="1">
    <dataValidation type="list" allowBlank="1" showInputMessage="1" sqref="D12 E12 F12 D13 E13 F13 D14 E14 F14 D15 E15 F15 D16 E16 F16:H16 I16 J16 K16 D17 E17 F17:H17 I17 J17 K17 D18 E18 F18:H18 I18 J18 K18 D19 E19 F19:H19 I19 J19 K19 D20 E20 F20:H20 I20 J20 K20 D21 E21 F21:H21 I21 J21 K21 D22 E22 F22:H22 I22 J22 K22 D2:D11 E2:E11 F2:F11" xr:uid="{00000000-0002-0000-0200-000000000000}">
      <formula1>"是,否"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M22"/>
  <sheetViews>
    <sheetView zoomScale="130" zoomScaleNormal="130" workbookViewId="0">
      <selection activeCell="C27" sqref="C27"/>
    </sheetView>
  </sheetViews>
  <sheetFormatPr defaultColWidth="9" defaultRowHeight="14" x14ac:dyDescent="0.25"/>
  <cols>
    <col min="1" max="1" width="15.90625" customWidth="1"/>
    <col min="2" max="2" width="14.26953125" customWidth="1"/>
    <col min="3" max="3" width="15.26953125" customWidth="1"/>
    <col min="4" max="4" width="13" customWidth="1"/>
    <col min="5" max="5" width="14.26953125" customWidth="1"/>
    <col min="6" max="6" width="10.81640625" customWidth="1"/>
    <col min="7" max="7" width="13.453125" customWidth="1"/>
    <col min="8" max="8" width="11.08984375" customWidth="1"/>
    <col min="9" max="9" width="13.36328125" customWidth="1"/>
    <col min="10" max="10" width="11.1796875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3" x14ac:dyDescent="0.25">
      <c r="B2" t="s">
        <v>147</v>
      </c>
      <c r="C2" t="s">
        <v>147</v>
      </c>
      <c r="D2" t="str">
        <f t="shared" ref="D2:D22" si="0">IF($B2="","","是")</f>
        <v>是</v>
      </c>
      <c r="E2" t="str">
        <f t="shared" ref="E2:E22" si="1">IF($B2="","",IF(ISNUMBER(FIND("N",B2)),"是","否"))</f>
        <v>否</v>
      </c>
      <c r="F2" t="str">
        <f t="shared" ref="F2:F22" si="2">IF($B2="","","是")</f>
        <v>是</v>
      </c>
      <c r="G2" t="s">
        <v>120</v>
      </c>
      <c r="H2" t="s">
        <v>120</v>
      </c>
      <c r="I2" t="s">
        <v>120</v>
      </c>
      <c r="J2" t="s">
        <v>120</v>
      </c>
      <c r="K2" t="s">
        <v>120</v>
      </c>
      <c r="M2" t="s">
        <v>120</v>
      </c>
    </row>
    <row r="3" spans="1:13" x14ac:dyDescent="0.25">
      <c r="A3" t="s">
        <v>148</v>
      </c>
      <c r="B3" t="s">
        <v>149</v>
      </c>
      <c r="C3" t="s">
        <v>147</v>
      </c>
      <c r="D3" t="str">
        <f t="shared" si="0"/>
        <v>是</v>
      </c>
      <c r="E3" t="str">
        <f t="shared" si="1"/>
        <v>否</v>
      </c>
      <c r="F3" t="str">
        <f t="shared" si="2"/>
        <v>是</v>
      </c>
      <c r="G3" t="s">
        <v>120</v>
      </c>
      <c r="H3" t="s">
        <v>120</v>
      </c>
      <c r="I3" t="s">
        <v>120</v>
      </c>
      <c r="J3" t="s">
        <v>120</v>
      </c>
      <c r="K3" t="s">
        <v>120</v>
      </c>
    </row>
    <row r="4" spans="1:13" x14ac:dyDescent="0.25">
      <c r="A4" t="s">
        <v>150</v>
      </c>
      <c r="B4" t="s">
        <v>151</v>
      </c>
      <c r="C4" t="s">
        <v>147</v>
      </c>
      <c r="D4" t="str">
        <f t="shared" si="0"/>
        <v>是</v>
      </c>
      <c r="E4" t="str">
        <f t="shared" si="1"/>
        <v>否</v>
      </c>
      <c r="F4" t="str">
        <f t="shared" si="2"/>
        <v>是</v>
      </c>
      <c r="G4" t="s">
        <v>120</v>
      </c>
      <c r="H4" t="s">
        <v>120</v>
      </c>
      <c r="I4" t="s">
        <v>120</v>
      </c>
      <c r="J4" t="s">
        <v>120</v>
      </c>
      <c r="K4" t="s">
        <v>120</v>
      </c>
    </row>
    <row r="5" spans="1:13" x14ac:dyDescent="0.25">
      <c r="A5" t="s">
        <v>152</v>
      </c>
      <c r="B5" t="s">
        <v>153</v>
      </c>
      <c r="C5" t="s">
        <v>147</v>
      </c>
      <c r="D5" t="str">
        <f t="shared" si="0"/>
        <v>是</v>
      </c>
      <c r="E5" t="str">
        <f t="shared" si="1"/>
        <v>否</v>
      </c>
      <c r="F5" t="str">
        <f t="shared" si="2"/>
        <v>是</v>
      </c>
      <c r="G5" t="s">
        <v>120</v>
      </c>
      <c r="H5" t="s">
        <v>120</v>
      </c>
      <c r="I5" t="s">
        <v>120</v>
      </c>
      <c r="J5" t="s">
        <v>120</v>
      </c>
      <c r="K5" t="s">
        <v>120</v>
      </c>
    </row>
    <row r="6" spans="1:13" x14ac:dyDescent="0.25">
      <c r="A6" t="s">
        <v>154</v>
      </c>
      <c r="B6" t="s">
        <v>155</v>
      </c>
      <c r="C6" t="s">
        <v>147</v>
      </c>
      <c r="D6" t="str">
        <f t="shared" si="0"/>
        <v>是</v>
      </c>
      <c r="E6" t="str">
        <f t="shared" si="1"/>
        <v>否</v>
      </c>
      <c r="F6" t="str">
        <f t="shared" si="2"/>
        <v>是</v>
      </c>
      <c r="G6" t="s">
        <v>120</v>
      </c>
      <c r="H6" t="s">
        <v>120</v>
      </c>
      <c r="I6" t="s">
        <v>120</v>
      </c>
      <c r="J6" t="s">
        <v>120</v>
      </c>
      <c r="K6" t="s">
        <v>120</v>
      </c>
    </row>
    <row r="7" spans="1:13" x14ac:dyDescent="0.25">
      <c r="A7" t="s">
        <v>156</v>
      </c>
      <c r="B7" t="s">
        <v>157</v>
      </c>
      <c r="C7" t="s">
        <v>147</v>
      </c>
      <c r="D7" t="str">
        <f t="shared" si="0"/>
        <v>是</v>
      </c>
      <c r="E7" t="str">
        <f t="shared" si="1"/>
        <v>否</v>
      </c>
      <c r="F7" t="str">
        <f t="shared" si="2"/>
        <v>是</v>
      </c>
      <c r="G7" t="s">
        <v>120</v>
      </c>
      <c r="H7" t="s">
        <v>120</v>
      </c>
      <c r="I7" t="s">
        <v>120</v>
      </c>
      <c r="J7" t="s">
        <v>120</v>
      </c>
      <c r="K7" t="s">
        <v>120</v>
      </c>
    </row>
    <row r="8" spans="1:13" x14ac:dyDescent="0.25">
      <c r="A8" t="s">
        <v>158</v>
      </c>
      <c r="B8" t="s">
        <v>159</v>
      </c>
      <c r="C8" t="s">
        <v>147</v>
      </c>
      <c r="D8" t="str">
        <f t="shared" si="0"/>
        <v>是</v>
      </c>
      <c r="E8" t="str">
        <f t="shared" si="1"/>
        <v>否</v>
      </c>
      <c r="F8" t="str">
        <f t="shared" si="2"/>
        <v>是</v>
      </c>
      <c r="G8" t="s">
        <v>120</v>
      </c>
      <c r="H8" t="s">
        <v>120</v>
      </c>
      <c r="I8" t="s">
        <v>120</v>
      </c>
      <c r="J8" t="s">
        <v>120</v>
      </c>
      <c r="K8" t="s">
        <v>120</v>
      </c>
    </row>
    <row r="9" spans="1:13" x14ac:dyDescent="0.25">
      <c r="A9" t="s">
        <v>160</v>
      </c>
      <c r="B9" t="s">
        <v>161</v>
      </c>
      <c r="C9" t="s">
        <v>147</v>
      </c>
      <c r="D9" t="str">
        <f t="shared" si="0"/>
        <v>是</v>
      </c>
      <c r="E9" t="str">
        <f t="shared" si="1"/>
        <v>是</v>
      </c>
      <c r="F9" t="str">
        <f t="shared" si="2"/>
        <v>是</v>
      </c>
      <c r="G9" t="s">
        <v>120</v>
      </c>
      <c r="H9" t="s">
        <v>120</v>
      </c>
      <c r="I9" t="s">
        <v>120</v>
      </c>
      <c r="J9" t="s">
        <v>120</v>
      </c>
      <c r="K9" t="s">
        <v>120</v>
      </c>
    </row>
    <row r="10" spans="1:13" x14ac:dyDescent="0.25">
      <c r="A10" t="s">
        <v>162</v>
      </c>
      <c r="B10" t="s">
        <v>163</v>
      </c>
      <c r="C10" t="s">
        <v>147</v>
      </c>
      <c r="D10" t="str">
        <f t="shared" si="0"/>
        <v>是</v>
      </c>
      <c r="E10" t="str">
        <f t="shared" si="1"/>
        <v>是</v>
      </c>
      <c r="F10" t="str">
        <f t="shared" si="2"/>
        <v>是</v>
      </c>
      <c r="G10" t="s">
        <v>120</v>
      </c>
      <c r="H10" t="s">
        <v>120</v>
      </c>
      <c r="I10" t="s">
        <v>120</v>
      </c>
      <c r="J10" t="s">
        <v>120</v>
      </c>
      <c r="K10" t="s">
        <v>120</v>
      </c>
    </row>
    <row r="11" spans="1:13" x14ac:dyDescent="0.25">
      <c r="A11" t="s">
        <v>164</v>
      </c>
      <c r="B11" t="s">
        <v>165</v>
      </c>
      <c r="C11" t="s">
        <v>147</v>
      </c>
      <c r="D11" t="str">
        <f t="shared" si="0"/>
        <v>是</v>
      </c>
      <c r="E11" t="str">
        <f t="shared" si="1"/>
        <v>是</v>
      </c>
      <c r="F11" t="str">
        <f t="shared" si="2"/>
        <v>是</v>
      </c>
      <c r="G11" t="s">
        <v>120</v>
      </c>
      <c r="H11" t="s">
        <v>120</v>
      </c>
      <c r="I11" t="s">
        <v>120</v>
      </c>
      <c r="J11" t="s">
        <v>120</v>
      </c>
      <c r="K11" t="s">
        <v>120</v>
      </c>
    </row>
    <row r="12" spans="1:13" x14ac:dyDescent="0.25">
      <c r="A12" t="s">
        <v>166</v>
      </c>
      <c r="B12" t="s">
        <v>167</v>
      </c>
      <c r="C12" t="s">
        <v>147</v>
      </c>
      <c r="D12" t="str">
        <f t="shared" si="0"/>
        <v>是</v>
      </c>
      <c r="E12" t="str">
        <f t="shared" si="1"/>
        <v>是</v>
      </c>
      <c r="F12" t="str">
        <f t="shared" si="2"/>
        <v>是</v>
      </c>
      <c r="G12" t="s">
        <v>120</v>
      </c>
      <c r="H12" t="s">
        <v>120</v>
      </c>
      <c r="I12" t="s">
        <v>120</v>
      </c>
      <c r="J12" t="s">
        <v>120</v>
      </c>
      <c r="K12" t="s">
        <v>120</v>
      </c>
    </row>
    <row r="13" spans="1:13" x14ac:dyDescent="0.25">
      <c r="A13" t="s">
        <v>168</v>
      </c>
      <c r="B13" t="s">
        <v>169</v>
      </c>
      <c r="C13" t="s">
        <v>147</v>
      </c>
      <c r="D13" t="str">
        <f t="shared" si="0"/>
        <v>是</v>
      </c>
      <c r="E13" t="str">
        <f t="shared" si="1"/>
        <v>是</v>
      </c>
      <c r="F13" t="str">
        <f t="shared" si="2"/>
        <v>是</v>
      </c>
      <c r="G13" t="s">
        <v>120</v>
      </c>
      <c r="H13" t="s">
        <v>120</v>
      </c>
      <c r="I13" t="s">
        <v>120</v>
      </c>
      <c r="J13" t="s">
        <v>120</v>
      </c>
      <c r="K13" t="s">
        <v>120</v>
      </c>
    </row>
    <row r="14" spans="1:13" x14ac:dyDescent="0.25">
      <c r="A14" t="s">
        <v>170</v>
      </c>
      <c r="B14" t="s">
        <v>171</v>
      </c>
      <c r="C14" t="s">
        <v>147</v>
      </c>
      <c r="D14" t="str">
        <f t="shared" si="0"/>
        <v>是</v>
      </c>
      <c r="E14" t="str">
        <f t="shared" si="1"/>
        <v>是</v>
      </c>
      <c r="F14" t="str">
        <f t="shared" si="2"/>
        <v>是</v>
      </c>
      <c r="G14" t="s">
        <v>120</v>
      </c>
      <c r="H14" t="s">
        <v>120</v>
      </c>
      <c r="I14" t="s">
        <v>120</v>
      </c>
      <c r="J14" t="s">
        <v>120</v>
      </c>
      <c r="K14" t="s">
        <v>120</v>
      </c>
    </row>
    <row r="15" spans="1:13" x14ac:dyDescent="0.25">
      <c r="A15" t="s">
        <v>172</v>
      </c>
      <c r="B15" t="s">
        <v>173</v>
      </c>
      <c r="C15" t="s">
        <v>147</v>
      </c>
      <c r="D15" t="str">
        <f t="shared" si="0"/>
        <v>是</v>
      </c>
      <c r="E15" t="str">
        <f t="shared" si="1"/>
        <v>是</v>
      </c>
      <c r="F15" t="str">
        <f t="shared" si="2"/>
        <v>是</v>
      </c>
      <c r="G15" t="s">
        <v>120</v>
      </c>
      <c r="H15" t="s">
        <v>120</v>
      </c>
      <c r="I15" t="s">
        <v>120</v>
      </c>
      <c r="J15" t="s">
        <v>120</v>
      </c>
      <c r="K15" t="s">
        <v>120</v>
      </c>
    </row>
    <row r="16" spans="1:13" x14ac:dyDescent="0.25">
      <c r="D16" t="str">
        <f t="shared" si="0"/>
        <v/>
      </c>
      <c r="E16" t="str">
        <f t="shared" si="1"/>
        <v/>
      </c>
      <c r="F16" t="str">
        <f t="shared" si="2"/>
        <v/>
      </c>
      <c r="G16" t="str">
        <f t="shared" ref="G16:G22" si="3">IF($B16="","","是")</f>
        <v/>
      </c>
      <c r="H16" t="str">
        <f t="shared" ref="H16:H22" si="4">IF($B16="","","是")</f>
        <v/>
      </c>
      <c r="I16" t="str">
        <f t="shared" ref="I16:I22" si="5">IF($B16="","",IF(ISNUMBER(FIND("P",$B16)),"是","否"))</f>
        <v/>
      </c>
      <c r="J16" t="str">
        <f t="shared" ref="J16:J22" si="6">IF($B16="","",IF(OR(ISNUMBER(FIND("22",B16)),ISNUMBER(FIND("23",B16))),"是","否"))</f>
        <v/>
      </c>
      <c r="K16" t="str">
        <f t="shared" ref="K16:K22" si="7">IF($B16="","","是")</f>
        <v/>
      </c>
    </row>
    <row r="17" spans="4:11" x14ac:dyDescent="0.25">
      <c r="D17" t="str">
        <f t="shared" si="0"/>
        <v/>
      </c>
      <c r="E17" t="str">
        <f t="shared" si="1"/>
        <v/>
      </c>
      <c r="F17" t="str">
        <f t="shared" si="2"/>
        <v/>
      </c>
      <c r="G17" t="str">
        <f t="shared" si="3"/>
        <v/>
      </c>
      <c r="H17" t="str">
        <f t="shared" si="4"/>
        <v/>
      </c>
      <c r="I17" t="str">
        <f t="shared" si="5"/>
        <v/>
      </c>
      <c r="J17" t="str">
        <f t="shared" si="6"/>
        <v/>
      </c>
      <c r="K17" t="str">
        <f t="shared" si="7"/>
        <v/>
      </c>
    </row>
    <row r="18" spans="4:11" x14ac:dyDescent="0.25">
      <c r="D18" t="str">
        <f t="shared" si="0"/>
        <v/>
      </c>
      <c r="E18" t="str">
        <f t="shared" si="1"/>
        <v/>
      </c>
      <c r="F18" t="str">
        <f t="shared" si="2"/>
        <v/>
      </c>
      <c r="G18" t="str">
        <f t="shared" si="3"/>
        <v/>
      </c>
      <c r="H18" t="str">
        <f t="shared" si="4"/>
        <v/>
      </c>
      <c r="I18" t="str">
        <f t="shared" si="5"/>
        <v/>
      </c>
      <c r="J18" t="str">
        <f t="shared" si="6"/>
        <v/>
      </c>
      <c r="K18" t="str">
        <f t="shared" si="7"/>
        <v/>
      </c>
    </row>
    <row r="19" spans="4:11" x14ac:dyDescent="0.25">
      <c r="D19" t="str">
        <f t="shared" si="0"/>
        <v/>
      </c>
      <c r="E19" t="str">
        <f t="shared" si="1"/>
        <v/>
      </c>
      <c r="F19" t="str">
        <f t="shared" si="2"/>
        <v/>
      </c>
      <c r="G19" t="str">
        <f t="shared" si="3"/>
        <v/>
      </c>
      <c r="H19" t="str">
        <f t="shared" si="4"/>
        <v/>
      </c>
      <c r="I19" t="str">
        <f t="shared" si="5"/>
        <v/>
      </c>
      <c r="J19" t="str">
        <f t="shared" si="6"/>
        <v/>
      </c>
      <c r="K19" t="str">
        <f t="shared" si="7"/>
        <v/>
      </c>
    </row>
    <row r="20" spans="4:11" x14ac:dyDescent="0.25">
      <c r="D20" t="str">
        <f t="shared" si="0"/>
        <v/>
      </c>
      <c r="E20" t="str">
        <f t="shared" si="1"/>
        <v/>
      </c>
      <c r="F20" t="str">
        <f t="shared" si="2"/>
        <v/>
      </c>
      <c r="G20" t="str">
        <f t="shared" si="3"/>
        <v/>
      </c>
      <c r="H20" t="str">
        <f t="shared" si="4"/>
        <v/>
      </c>
      <c r="I20" t="str">
        <f t="shared" si="5"/>
        <v/>
      </c>
      <c r="J20" t="str">
        <f t="shared" si="6"/>
        <v/>
      </c>
      <c r="K20" t="str">
        <f t="shared" si="7"/>
        <v/>
      </c>
    </row>
    <row r="21" spans="4:11" x14ac:dyDescent="0.25">
      <c r="D21" t="str">
        <f t="shared" si="0"/>
        <v/>
      </c>
      <c r="E21" t="str">
        <f t="shared" si="1"/>
        <v/>
      </c>
      <c r="F21" t="str">
        <f t="shared" si="2"/>
        <v/>
      </c>
      <c r="G21" t="str">
        <f t="shared" si="3"/>
        <v/>
      </c>
      <c r="H21" t="str">
        <f t="shared" si="4"/>
        <v/>
      </c>
      <c r="I21" t="str">
        <f t="shared" si="5"/>
        <v/>
      </c>
      <c r="J21" t="str">
        <f t="shared" si="6"/>
        <v/>
      </c>
      <c r="K21" t="str">
        <f t="shared" si="7"/>
        <v/>
      </c>
    </row>
    <row r="22" spans="4:11" x14ac:dyDescent="0.25">
      <c r="D22" t="str">
        <f t="shared" si="0"/>
        <v/>
      </c>
      <c r="E22" t="str">
        <f t="shared" si="1"/>
        <v/>
      </c>
      <c r="F22" t="str">
        <f t="shared" si="2"/>
        <v/>
      </c>
      <c r="G22" t="str">
        <f t="shared" si="3"/>
        <v/>
      </c>
      <c r="H22" t="str">
        <f t="shared" si="4"/>
        <v/>
      </c>
      <c r="I22" t="str">
        <f t="shared" si="5"/>
        <v/>
      </c>
      <c r="J22" t="str">
        <f t="shared" si="6"/>
        <v/>
      </c>
      <c r="K22" t="str">
        <f t="shared" si="7"/>
        <v/>
      </c>
    </row>
  </sheetData>
  <phoneticPr fontId="1" type="noConversion"/>
  <conditionalFormatting sqref="D2:F15 D16:K22">
    <cfRule type="cellIs" dxfId="4" priority="1" operator="equal">
      <formula>"是"</formula>
    </cfRule>
  </conditionalFormatting>
  <dataValidations count="1">
    <dataValidation type="list" allowBlank="1" showInputMessage="1" sqref="D12 E12 F12 D13 E13 F13 D14 E14 F14 D15 E15 F15 D16 E16 F16:H16 I16 J16 K16 D17 E17 F17:H17 I17 J17 K17 D18 E18 F18:H18 I18 J18 K18 D19 E19 F19:H19 I19 J19 K19 D20 E20 F20:H20 I20 J20 K20 D21 E21 F21:H21 I21 J21 K21 D22 E22 F22:H22 I22 J22 K22 D2:D11 E2:E11 F2:F11" xr:uid="{00000000-0002-0000-0300-000000000000}">
      <formula1>"是,否"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K39"/>
  <sheetViews>
    <sheetView zoomScale="130" zoomScaleNormal="130" workbookViewId="0">
      <selection activeCell="A4" sqref="A4:A16"/>
    </sheetView>
  </sheetViews>
  <sheetFormatPr defaultColWidth="9" defaultRowHeight="14" x14ac:dyDescent="0.25"/>
  <cols>
    <col min="1" max="1" width="15.90625" customWidth="1"/>
    <col min="2" max="2" width="14.26953125" customWidth="1"/>
    <col min="3" max="3" width="15.26953125" customWidth="1"/>
    <col min="4" max="4" width="13" customWidth="1"/>
    <col min="5" max="5" width="14.26953125" customWidth="1"/>
    <col min="6" max="6" width="10.81640625" customWidth="1"/>
    <col min="7" max="7" width="13.453125" customWidth="1"/>
    <col min="8" max="8" width="11.08984375" customWidth="1"/>
    <col min="9" max="9" width="13.36328125" customWidth="1"/>
    <col min="10" max="10" width="11.1796875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B2" t="s">
        <v>174</v>
      </c>
      <c r="C2" t="s">
        <v>174</v>
      </c>
      <c r="D2" t="str">
        <f t="shared" ref="D2:D16" si="0">IF($B2="","","是")</f>
        <v>是</v>
      </c>
      <c r="E2" t="str">
        <f t="shared" ref="E2:E16" si="1">IF($B2="","",IF(ISNUMBER(FIND("N",B2)),"是","否"))</f>
        <v>否</v>
      </c>
      <c r="F2" t="str">
        <f t="shared" ref="F2:F16" si="2">IF($B2="","","是")</f>
        <v>是</v>
      </c>
      <c r="G2" t="str">
        <f t="shared" ref="G2:G16" si="3">IF($B2="","","是")</f>
        <v>是</v>
      </c>
      <c r="H2" t="str">
        <f t="shared" ref="H2:H16" si="4">IF($B2="","","是")</f>
        <v>是</v>
      </c>
      <c r="I2" t="str">
        <f t="shared" ref="I2:I16" si="5">IF($B2="","",IF(ISNUMBER(FIND("P",$B2)),"是","否"))</f>
        <v>否</v>
      </c>
      <c r="J2" t="str">
        <f t="shared" ref="J2:J16" si="6">IF($B2="","",IF(OR(ISNUMBER(FIND("22",B2)),ISNUMBER(FIND("23",B2))),"是","否"))</f>
        <v>否</v>
      </c>
      <c r="K2" t="str">
        <f t="shared" ref="K2:K16" si="7">IF($B2="","","是")</f>
        <v>是</v>
      </c>
    </row>
    <row r="3" spans="1:11" x14ac:dyDescent="0.25">
      <c r="B3" t="s">
        <v>175</v>
      </c>
      <c r="C3" t="s">
        <v>174</v>
      </c>
      <c r="D3" t="str">
        <f t="shared" si="0"/>
        <v>是</v>
      </c>
      <c r="E3" t="str">
        <f t="shared" si="1"/>
        <v>否</v>
      </c>
      <c r="F3" t="str">
        <f t="shared" si="2"/>
        <v>是</v>
      </c>
      <c r="G3" t="str">
        <f t="shared" si="3"/>
        <v>是</v>
      </c>
      <c r="H3" t="str">
        <f t="shared" si="4"/>
        <v>是</v>
      </c>
      <c r="I3" t="str">
        <f t="shared" si="5"/>
        <v>否</v>
      </c>
      <c r="J3" t="str">
        <f t="shared" si="6"/>
        <v>否</v>
      </c>
      <c r="K3" t="str">
        <f t="shared" si="7"/>
        <v>是</v>
      </c>
    </row>
    <row r="4" spans="1:11" x14ac:dyDescent="0.25">
      <c r="A4" t="s">
        <v>176</v>
      </c>
      <c r="B4" t="s">
        <v>177</v>
      </c>
      <c r="C4" t="s">
        <v>174</v>
      </c>
      <c r="D4" t="str">
        <f t="shared" si="0"/>
        <v>是</v>
      </c>
      <c r="E4" t="str">
        <f t="shared" si="1"/>
        <v>否</v>
      </c>
      <c r="F4" t="str">
        <f t="shared" si="2"/>
        <v>是</v>
      </c>
      <c r="G4" t="str">
        <f t="shared" si="3"/>
        <v>是</v>
      </c>
      <c r="H4" t="str">
        <f t="shared" si="4"/>
        <v>是</v>
      </c>
      <c r="I4" t="str">
        <f t="shared" si="5"/>
        <v>否</v>
      </c>
      <c r="J4" t="str">
        <f t="shared" si="6"/>
        <v>否</v>
      </c>
      <c r="K4" t="str">
        <f t="shared" si="7"/>
        <v>是</v>
      </c>
    </row>
    <row r="5" spans="1:11" x14ac:dyDescent="0.25">
      <c r="A5" t="s">
        <v>178</v>
      </c>
      <c r="B5" t="s">
        <v>179</v>
      </c>
      <c r="C5" t="s">
        <v>174</v>
      </c>
      <c r="D5" t="str">
        <f t="shared" si="0"/>
        <v>是</v>
      </c>
      <c r="E5" t="str">
        <f t="shared" si="1"/>
        <v>否</v>
      </c>
      <c r="F5" t="str">
        <f t="shared" si="2"/>
        <v>是</v>
      </c>
      <c r="G5" t="str">
        <f t="shared" si="3"/>
        <v>是</v>
      </c>
      <c r="H5" t="str">
        <f t="shared" si="4"/>
        <v>是</v>
      </c>
      <c r="I5" t="str">
        <f t="shared" si="5"/>
        <v>否</v>
      </c>
      <c r="J5" t="str">
        <f t="shared" si="6"/>
        <v>否</v>
      </c>
      <c r="K5" t="str">
        <f t="shared" si="7"/>
        <v>是</v>
      </c>
    </row>
    <row r="6" spans="1:11" x14ac:dyDescent="0.25">
      <c r="A6" t="s">
        <v>180</v>
      </c>
      <c r="B6" t="s">
        <v>181</v>
      </c>
      <c r="C6" t="s">
        <v>174</v>
      </c>
      <c r="D6" t="str">
        <f t="shared" si="0"/>
        <v>是</v>
      </c>
      <c r="E6" t="str">
        <f t="shared" si="1"/>
        <v>否</v>
      </c>
      <c r="F6" t="str">
        <f t="shared" si="2"/>
        <v>是</v>
      </c>
      <c r="G6" t="str">
        <f t="shared" si="3"/>
        <v>是</v>
      </c>
      <c r="H6" t="str">
        <f t="shared" si="4"/>
        <v>是</v>
      </c>
      <c r="I6" t="str">
        <f t="shared" si="5"/>
        <v>否</v>
      </c>
      <c r="J6" t="str">
        <f t="shared" si="6"/>
        <v>否</v>
      </c>
      <c r="K6" t="str">
        <f t="shared" si="7"/>
        <v>是</v>
      </c>
    </row>
    <row r="7" spans="1:11" x14ac:dyDescent="0.25">
      <c r="A7" t="s">
        <v>182</v>
      </c>
      <c r="B7" t="s">
        <v>183</v>
      </c>
      <c r="C7" t="s">
        <v>174</v>
      </c>
      <c r="D7" t="str">
        <f t="shared" si="0"/>
        <v>是</v>
      </c>
      <c r="E7" t="str">
        <f t="shared" si="1"/>
        <v>是</v>
      </c>
      <c r="F7" t="str">
        <f t="shared" si="2"/>
        <v>是</v>
      </c>
      <c r="G7" t="str">
        <f t="shared" si="3"/>
        <v>是</v>
      </c>
      <c r="H7" t="str">
        <f t="shared" si="4"/>
        <v>是</v>
      </c>
      <c r="I7" t="str">
        <f t="shared" si="5"/>
        <v>否</v>
      </c>
      <c r="J7" t="str">
        <f t="shared" si="6"/>
        <v>否</v>
      </c>
      <c r="K7" t="str">
        <f t="shared" si="7"/>
        <v>是</v>
      </c>
    </row>
    <row r="8" spans="1:11" x14ac:dyDescent="0.25">
      <c r="A8" t="s">
        <v>184</v>
      </c>
      <c r="B8" t="s">
        <v>184</v>
      </c>
      <c r="C8" t="s">
        <v>174</v>
      </c>
      <c r="D8" t="str">
        <f t="shared" si="0"/>
        <v>是</v>
      </c>
      <c r="E8" t="str">
        <f t="shared" si="1"/>
        <v>否</v>
      </c>
      <c r="F8" t="str">
        <f t="shared" si="2"/>
        <v>是</v>
      </c>
      <c r="G8" t="str">
        <f t="shared" si="3"/>
        <v>是</v>
      </c>
      <c r="H8" t="str">
        <f t="shared" si="4"/>
        <v>是</v>
      </c>
      <c r="I8" t="str">
        <f t="shared" si="5"/>
        <v>否</v>
      </c>
      <c r="J8" t="str">
        <f t="shared" si="6"/>
        <v>否</v>
      </c>
      <c r="K8" t="str">
        <f t="shared" si="7"/>
        <v>是</v>
      </c>
    </row>
    <row r="9" spans="1:11" x14ac:dyDescent="0.25">
      <c r="A9" t="s">
        <v>185</v>
      </c>
      <c r="B9" t="s">
        <v>186</v>
      </c>
      <c r="C9" t="s">
        <v>174</v>
      </c>
      <c r="D9" t="str">
        <f t="shared" si="0"/>
        <v>是</v>
      </c>
      <c r="E9" t="str">
        <f t="shared" si="1"/>
        <v>否</v>
      </c>
      <c r="F9" t="str">
        <f t="shared" si="2"/>
        <v>是</v>
      </c>
      <c r="G9" t="str">
        <f t="shared" si="3"/>
        <v>是</v>
      </c>
      <c r="H9" t="str">
        <f t="shared" si="4"/>
        <v>是</v>
      </c>
      <c r="I9" t="str">
        <f t="shared" si="5"/>
        <v>否</v>
      </c>
      <c r="J9" t="str">
        <f t="shared" si="6"/>
        <v>否</v>
      </c>
      <c r="K9" t="str">
        <f t="shared" si="7"/>
        <v>是</v>
      </c>
    </row>
    <row r="10" spans="1:11" x14ac:dyDescent="0.25">
      <c r="A10" t="s">
        <v>187</v>
      </c>
      <c r="B10" t="s">
        <v>188</v>
      </c>
      <c r="C10" t="s">
        <v>174</v>
      </c>
      <c r="D10" t="str">
        <f t="shared" si="0"/>
        <v>是</v>
      </c>
      <c r="E10" t="str">
        <f t="shared" si="1"/>
        <v>否</v>
      </c>
      <c r="F10" t="str">
        <f t="shared" si="2"/>
        <v>是</v>
      </c>
      <c r="G10" t="str">
        <f t="shared" si="3"/>
        <v>是</v>
      </c>
      <c r="H10" t="str">
        <f t="shared" si="4"/>
        <v>是</v>
      </c>
      <c r="I10" t="str">
        <f t="shared" si="5"/>
        <v>否</v>
      </c>
      <c r="J10" t="str">
        <f t="shared" si="6"/>
        <v>否</v>
      </c>
      <c r="K10" t="str">
        <f t="shared" si="7"/>
        <v>是</v>
      </c>
    </row>
    <row r="11" spans="1:11" x14ac:dyDescent="0.25">
      <c r="A11" t="s">
        <v>189</v>
      </c>
      <c r="B11" t="s">
        <v>190</v>
      </c>
      <c r="C11" t="s">
        <v>174</v>
      </c>
      <c r="D11" t="str">
        <f t="shared" si="0"/>
        <v>是</v>
      </c>
      <c r="E11" t="str">
        <f t="shared" si="1"/>
        <v>否</v>
      </c>
      <c r="F11" t="str">
        <f t="shared" si="2"/>
        <v>是</v>
      </c>
      <c r="G11" t="str">
        <f t="shared" si="3"/>
        <v>是</v>
      </c>
      <c r="H11" t="str">
        <f t="shared" si="4"/>
        <v>是</v>
      </c>
      <c r="I11" t="str">
        <f t="shared" si="5"/>
        <v>否</v>
      </c>
      <c r="J11" t="str">
        <f t="shared" si="6"/>
        <v>否</v>
      </c>
      <c r="K11" t="str">
        <f t="shared" si="7"/>
        <v>是</v>
      </c>
    </row>
    <row r="12" spans="1:11" x14ac:dyDescent="0.25">
      <c r="A12" t="s">
        <v>191</v>
      </c>
      <c r="B12" t="s">
        <v>191</v>
      </c>
      <c r="C12" t="s">
        <v>174</v>
      </c>
      <c r="D12" t="str">
        <f t="shared" si="0"/>
        <v>是</v>
      </c>
      <c r="E12" t="str">
        <f t="shared" si="1"/>
        <v>否</v>
      </c>
      <c r="F12" t="str">
        <f t="shared" si="2"/>
        <v>是</v>
      </c>
      <c r="G12" t="str">
        <f t="shared" si="3"/>
        <v>是</v>
      </c>
      <c r="H12" t="str">
        <f t="shared" si="4"/>
        <v>是</v>
      </c>
      <c r="I12" t="str">
        <f t="shared" si="5"/>
        <v>否</v>
      </c>
      <c r="J12" t="str">
        <f t="shared" si="6"/>
        <v>否</v>
      </c>
      <c r="K12" t="str">
        <f t="shared" si="7"/>
        <v>是</v>
      </c>
    </row>
    <row r="13" spans="1:11" x14ac:dyDescent="0.25">
      <c r="A13" t="s">
        <v>192</v>
      </c>
      <c r="B13" t="s">
        <v>193</v>
      </c>
      <c r="C13" t="s">
        <v>174</v>
      </c>
      <c r="D13" t="str">
        <f t="shared" si="0"/>
        <v>是</v>
      </c>
      <c r="E13" t="str">
        <f t="shared" si="1"/>
        <v>否</v>
      </c>
      <c r="F13" t="str">
        <f t="shared" si="2"/>
        <v>是</v>
      </c>
      <c r="G13" t="str">
        <f t="shared" si="3"/>
        <v>是</v>
      </c>
      <c r="H13" t="str">
        <f t="shared" si="4"/>
        <v>是</v>
      </c>
      <c r="I13" t="str">
        <f t="shared" si="5"/>
        <v>否</v>
      </c>
      <c r="J13" t="str">
        <f t="shared" si="6"/>
        <v>否</v>
      </c>
      <c r="K13" t="str">
        <f t="shared" si="7"/>
        <v>是</v>
      </c>
    </row>
    <row r="14" spans="1:11" x14ac:dyDescent="0.25">
      <c r="A14" t="s">
        <v>194</v>
      </c>
      <c r="B14" t="s">
        <v>195</v>
      </c>
      <c r="C14" t="s">
        <v>174</v>
      </c>
      <c r="D14" t="str">
        <f t="shared" si="0"/>
        <v>是</v>
      </c>
      <c r="E14" t="str">
        <f t="shared" si="1"/>
        <v>否</v>
      </c>
      <c r="F14" t="str">
        <f t="shared" si="2"/>
        <v>是</v>
      </c>
      <c r="G14" t="str">
        <f t="shared" si="3"/>
        <v>是</v>
      </c>
      <c r="H14" t="str">
        <f t="shared" si="4"/>
        <v>是</v>
      </c>
      <c r="I14" t="str">
        <f t="shared" si="5"/>
        <v>否</v>
      </c>
      <c r="J14" t="str">
        <f t="shared" si="6"/>
        <v>否</v>
      </c>
      <c r="K14" t="str">
        <f t="shared" si="7"/>
        <v>是</v>
      </c>
    </row>
    <row r="15" spans="1:11" x14ac:dyDescent="0.25">
      <c r="A15" t="s">
        <v>196</v>
      </c>
      <c r="B15" t="s">
        <v>197</v>
      </c>
      <c r="C15" t="s">
        <v>174</v>
      </c>
      <c r="D15" t="str">
        <f t="shared" si="0"/>
        <v>是</v>
      </c>
      <c r="E15" t="str">
        <f t="shared" si="1"/>
        <v>否</v>
      </c>
      <c r="F15" t="str">
        <f t="shared" si="2"/>
        <v>是</v>
      </c>
      <c r="G15" t="str">
        <f t="shared" si="3"/>
        <v>是</v>
      </c>
      <c r="H15" t="str">
        <f t="shared" si="4"/>
        <v>是</v>
      </c>
      <c r="I15" t="str">
        <f t="shared" si="5"/>
        <v>否</v>
      </c>
      <c r="J15" t="str">
        <f t="shared" si="6"/>
        <v>否</v>
      </c>
      <c r="K15" t="str">
        <f t="shared" si="7"/>
        <v>是</v>
      </c>
    </row>
    <row r="16" spans="1:11" x14ac:dyDescent="0.25">
      <c r="A16" t="s">
        <v>198</v>
      </c>
      <c r="B16" t="s">
        <v>199</v>
      </c>
      <c r="C16" t="s">
        <v>174</v>
      </c>
      <c r="D16" t="str">
        <f t="shared" si="0"/>
        <v>是</v>
      </c>
      <c r="E16" t="str">
        <f t="shared" si="1"/>
        <v>是</v>
      </c>
      <c r="F16" t="str">
        <f t="shared" si="2"/>
        <v>是</v>
      </c>
      <c r="G16" t="str">
        <f t="shared" si="3"/>
        <v>是</v>
      </c>
      <c r="H16" t="str">
        <f t="shared" si="4"/>
        <v>是</v>
      </c>
      <c r="I16" t="str">
        <f t="shared" si="5"/>
        <v>否</v>
      </c>
      <c r="J16" t="str">
        <f t="shared" si="6"/>
        <v>否</v>
      </c>
      <c r="K16" t="str">
        <f t="shared" si="7"/>
        <v>是</v>
      </c>
    </row>
    <row r="29" spans="4:11" x14ac:dyDescent="0.25">
      <c r="D29" t="str">
        <f t="shared" ref="D29:D39" si="8">IF($B29="","","是")</f>
        <v/>
      </c>
      <c r="E29" t="str">
        <f t="shared" ref="E29:E39" si="9">IF($B29="","",IF(ISNUMBER(FIND("N",B29)),"是","否"))</f>
        <v/>
      </c>
      <c r="F29" t="str">
        <f t="shared" ref="F29:H39" si="10">IF($B29="","","是")</f>
        <v/>
      </c>
      <c r="G29" t="str">
        <f t="shared" si="10"/>
        <v/>
      </c>
      <c r="H29" t="str">
        <f t="shared" si="10"/>
        <v/>
      </c>
      <c r="I29" t="str">
        <f t="shared" ref="I29:I39" si="11">IF($B29="","",IF(ISNUMBER(FIND("P",$B29)),"是","否"))</f>
        <v/>
      </c>
      <c r="J29" t="str">
        <f t="shared" ref="J29:J39" si="12">IF($B29="","",IF(OR(ISNUMBER(FIND("22",B29)),ISNUMBER(FIND("23",B29))),"是","否"))</f>
        <v/>
      </c>
      <c r="K29" t="str">
        <f t="shared" ref="K29:K39" si="13">IF($B29="","","是")</f>
        <v/>
      </c>
    </row>
    <row r="30" spans="4:11" x14ac:dyDescent="0.25">
      <c r="D30" t="str">
        <f t="shared" si="8"/>
        <v/>
      </c>
      <c r="E30" t="str">
        <f t="shared" si="9"/>
        <v/>
      </c>
      <c r="F30" t="str">
        <f t="shared" si="10"/>
        <v/>
      </c>
      <c r="G30" t="str">
        <f t="shared" si="10"/>
        <v/>
      </c>
      <c r="H30" t="str">
        <f t="shared" si="10"/>
        <v/>
      </c>
      <c r="I30" t="str">
        <f t="shared" si="11"/>
        <v/>
      </c>
      <c r="J30" t="str">
        <f t="shared" si="12"/>
        <v/>
      </c>
      <c r="K30" t="str">
        <f t="shared" si="13"/>
        <v/>
      </c>
    </row>
    <row r="31" spans="4:11" x14ac:dyDescent="0.25">
      <c r="D31" t="str">
        <f t="shared" si="8"/>
        <v/>
      </c>
      <c r="E31" t="str">
        <f t="shared" si="9"/>
        <v/>
      </c>
      <c r="F31" t="str">
        <f t="shared" si="10"/>
        <v/>
      </c>
      <c r="G31" t="str">
        <f t="shared" si="10"/>
        <v/>
      </c>
      <c r="H31" t="str">
        <f t="shared" si="10"/>
        <v/>
      </c>
      <c r="I31" t="str">
        <f t="shared" si="11"/>
        <v/>
      </c>
      <c r="J31" t="str">
        <f t="shared" si="12"/>
        <v/>
      </c>
      <c r="K31" t="str">
        <f t="shared" si="13"/>
        <v/>
      </c>
    </row>
    <row r="32" spans="4:11" x14ac:dyDescent="0.25">
      <c r="D32" t="str">
        <f t="shared" si="8"/>
        <v/>
      </c>
      <c r="E32" t="str">
        <f t="shared" si="9"/>
        <v/>
      </c>
      <c r="F32" t="str">
        <f t="shared" si="10"/>
        <v/>
      </c>
      <c r="G32" t="str">
        <f t="shared" si="10"/>
        <v/>
      </c>
      <c r="H32" t="str">
        <f t="shared" si="10"/>
        <v/>
      </c>
      <c r="I32" t="str">
        <f t="shared" si="11"/>
        <v/>
      </c>
      <c r="J32" t="str">
        <f t="shared" si="12"/>
        <v/>
      </c>
      <c r="K32" t="str">
        <f t="shared" si="13"/>
        <v/>
      </c>
    </row>
    <row r="33" spans="4:11" x14ac:dyDescent="0.25">
      <c r="D33" t="str">
        <f t="shared" si="8"/>
        <v/>
      </c>
      <c r="E33" t="str">
        <f t="shared" si="9"/>
        <v/>
      </c>
      <c r="F33" t="str">
        <f t="shared" si="10"/>
        <v/>
      </c>
      <c r="G33" t="str">
        <f t="shared" si="10"/>
        <v/>
      </c>
      <c r="H33" t="str">
        <f t="shared" si="10"/>
        <v/>
      </c>
      <c r="I33" t="str">
        <f t="shared" si="11"/>
        <v/>
      </c>
      <c r="J33" t="str">
        <f t="shared" si="12"/>
        <v/>
      </c>
      <c r="K33" t="str">
        <f t="shared" si="13"/>
        <v/>
      </c>
    </row>
    <row r="34" spans="4:11" x14ac:dyDescent="0.25">
      <c r="D34" t="str">
        <f t="shared" si="8"/>
        <v/>
      </c>
      <c r="E34" t="str">
        <f t="shared" si="9"/>
        <v/>
      </c>
      <c r="F34" t="str">
        <f t="shared" si="10"/>
        <v/>
      </c>
      <c r="G34" t="str">
        <f t="shared" si="10"/>
        <v/>
      </c>
      <c r="H34" t="str">
        <f t="shared" si="10"/>
        <v/>
      </c>
      <c r="I34" t="str">
        <f t="shared" si="11"/>
        <v/>
      </c>
      <c r="J34" t="str">
        <f t="shared" si="12"/>
        <v/>
      </c>
      <c r="K34" t="str">
        <f t="shared" si="13"/>
        <v/>
      </c>
    </row>
    <row r="35" spans="4:11" x14ac:dyDescent="0.25">
      <c r="D35" t="str">
        <f t="shared" si="8"/>
        <v/>
      </c>
      <c r="E35" t="str">
        <f t="shared" si="9"/>
        <v/>
      </c>
      <c r="F35" t="str">
        <f t="shared" si="10"/>
        <v/>
      </c>
      <c r="G35" t="str">
        <f t="shared" si="10"/>
        <v/>
      </c>
      <c r="H35" t="str">
        <f t="shared" si="10"/>
        <v/>
      </c>
      <c r="I35" t="str">
        <f t="shared" si="11"/>
        <v/>
      </c>
      <c r="J35" t="str">
        <f t="shared" si="12"/>
        <v/>
      </c>
      <c r="K35" t="str">
        <f t="shared" si="13"/>
        <v/>
      </c>
    </row>
    <row r="36" spans="4:11" x14ac:dyDescent="0.25">
      <c r="D36" t="str">
        <f t="shared" si="8"/>
        <v/>
      </c>
      <c r="E36" t="str">
        <f t="shared" si="9"/>
        <v/>
      </c>
      <c r="F36" t="str">
        <f t="shared" si="10"/>
        <v/>
      </c>
      <c r="G36" t="str">
        <f t="shared" si="10"/>
        <v/>
      </c>
      <c r="H36" t="str">
        <f t="shared" si="10"/>
        <v/>
      </c>
      <c r="I36" t="str">
        <f t="shared" si="11"/>
        <v/>
      </c>
      <c r="J36" t="str">
        <f t="shared" si="12"/>
        <v/>
      </c>
      <c r="K36" t="str">
        <f t="shared" si="13"/>
        <v/>
      </c>
    </row>
    <row r="37" spans="4:11" x14ac:dyDescent="0.25">
      <c r="D37" t="str">
        <f t="shared" si="8"/>
        <v/>
      </c>
      <c r="E37" t="str">
        <f t="shared" si="9"/>
        <v/>
      </c>
      <c r="F37" t="str">
        <f t="shared" si="10"/>
        <v/>
      </c>
      <c r="G37" t="str">
        <f t="shared" si="10"/>
        <v/>
      </c>
      <c r="H37" t="str">
        <f t="shared" si="10"/>
        <v/>
      </c>
      <c r="I37" t="str">
        <f t="shared" si="11"/>
        <v/>
      </c>
      <c r="J37" t="str">
        <f t="shared" si="12"/>
        <v/>
      </c>
      <c r="K37" t="str">
        <f t="shared" si="13"/>
        <v/>
      </c>
    </row>
    <row r="38" spans="4:11" x14ac:dyDescent="0.25">
      <c r="D38" t="str">
        <f t="shared" si="8"/>
        <v/>
      </c>
      <c r="E38" t="str">
        <f t="shared" si="9"/>
        <v/>
      </c>
      <c r="F38" t="str">
        <f t="shared" si="10"/>
        <v/>
      </c>
      <c r="G38" t="str">
        <f t="shared" si="10"/>
        <v/>
      </c>
      <c r="H38" t="str">
        <f t="shared" si="10"/>
        <v/>
      </c>
      <c r="I38" t="str">
        <f t="shared" si="11"/>
        <v/>
      </c>
      <c r="J38" t="str">
        <f t="shared" si="12"/>
        <v/>
      </c>
      <c r="K38" t="str">
        <f t="shared" si="13"/>
        <v/>
      </c>
    </row>
    <row r="39" spans="4:11" x14ac:dyDescent="0.25">
      <c r="D39" t="str">
        <f t="shared" si="8"/>
        <v/>
      </c>
      <c r="E39" t="str">
        <f t="shared" si="9"/>
        <v/>
      </c>
      <c r="F39" t="str">
        <f t="shared" si="10"/>
        <v/>
      </c>
      <c r="G39" t="str">
        <f t="shared" si="10"/>
        <v/>
      </c>
      <c r="H39" t="str">
        <f t="shared" si="10"/>
        <v/>
      </c>
      <c r="I39" t="str">
        <f t="shared" si="11"/>
        <v/>
      </c>
      <c r="J39" t="str">
        <f t="shared" si="12"/>
        <v/>
      </c>
      <c r="K39" t="str">
        <f t="shared" si="13"/>
        <v/>
      </c>
    </row>
  </sheetData>
  <phoneticPr fontId="1" type="noConversion"/>
  <conditionalFormatting sqref="D2:K39">
    <cfRule type="cellIs" dxfId="3" priority="1" operator="equal">
      <formula>"是"</formula>
    </cfRule>
  </conditionalFormatting>
  <dataValidations count="1">
    <dataValidation type="list" allowBlank="1" showInputMessage="1" sqref="D6 E6 F6:H6 I6 J6 K6 D7 E7 F7:H7 I7 J7 K7 D8 E8 F8:H8 I8 J8 K8 D9 E9 F9:H9 I9 J9 K9 D10 E10 F10:H10 I10 J10 K10 D11 E11 F11:H11 I11 J11 K11 D12 E12 F12:H12 I12 J12 K12 D13 E13 F13:H13 I13 J13 K13 D14 E14 F14:H14 I14 J14 K14 D15 E15 F15:H15 I15 J15 K15 D16 E16 F16:H16 I16 J16 K16 D20 E20 F20:H20 I20 J20 K20 D21 E21 F21:H21 I21 J21 K21 D22 E22 F22:H22 I22 J22 K22 D28 E28 F28:H28 I28 J28 K28 D29 E29 F29:H29 I29 J29 K29 D30 E30 F30:H30 I30 J30 K30 D31 E31 F31:H31 I31 J31 K31 D32 E32 F32:H32 I32 J32 K32 D33 E33 F33:H33 I33 J33 K33 D34 E34 F34:H34 I34 J34 K34 D35 E35 F35:H35 I35 J35 K35 D36 E36 F36:H36 I36 J36 K36 D37 E37 F37:H37 I37 J37 K37 D38 E38 F38:H38 I38 J38 K38 D39 E39 F39:H39 I39 J39 K39 D2:D5 D17:D19 D23:D27 E2:E5 E17:E19 E23:E27 I2:I5 I17:I19 I23:I27 J2:J5 J17:J19 J23:J27 K2:K5 K17:K19 K23:K27 F2:H5 F23:H27 F17:H19" xr:uid="{00000000-0002-0000-0400-000000000000}">
      <formula1>"是,否"</formula1>
    </dataValidation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0"/>
  <dimension ref="A1:K29"/>
  <sheetViews>
    <sheetView zoomScale="130" zoomScaleNormal="130" workbookViewId="0">
      <selection activeCell="C34" sqref="C34"/>
    </sheetView>
  </sheetViews>
  <sheetFormatPr defaultColWidth="9" defaultRowHeight="14" x14ac:dyDescent="0.25"/>
  <cols>
    <col min="1" max="1" width="15.90625" customWidth="1"/>
    <col min="2" max="2" width="14.26953125" customWidth="1"/>
    <col min="3" max="3" width="15.26953125" customWidth="1"/>
    <col min="4" max="4" width="13" customWidth="1"/>
    <col min="5" max="5" width="14.26953125" customWidth="1"/>
    <col min="6" max="6" width="10.81640625" customWidth="1"/>
    <col min="7" max="7" width="13.453125" customWidth="1"/>
    <col min="8" max="8" width="11.08984375" customWidth="1"/>
    <col min="9" max="9" width="13.36328125" customWidth="1"/>
    <col min="10" max="10" width="11.1796875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B2" t="s">
        <v>200</v>
      </c>
      <c r="C2" t="s">
        <v>200</v>
      </c>
      <c r="D2" t="str">
        <f>IF($B2="","","是")</f>
        <v>是</v>
      </c>
      <c r="E2" t="str">
        <f>IF($B2="","",IF(ISNUMBER(FIND("N",B2)),"是","否"))</f>
        <v>否</v>
      </c>
      <c r="F2" t="str">
        <f>IF($B2="","","是")</f>
        <v>是</v>
      </c>
      <c r="G2" t="str">
        <f>IF($B2="","","是")</f>
        <v>是</v>
      </c>
      <c r="H2" t="str">
        <f>IF($B2="","","是")</f>
        <v>是</v>
      </c>
      <c r="I2" t="str">
        <f>IF($B2="","",IF(ISNUMBER(FIND("P",$B2)),"是","否"))</f>
        <v>是</v>
      </c>
      <c r="J2" t="str">
        <f>IF($B2="","",IF(OR(ISNUMBER(FIND("22",B2)),ISNUMBER(FIND("23",B2))),"是","否"))</f>
        <v>否</v>
      </c>
      <c r="K2" t="str">
        <f>IF($B2="","","是")</f>
        <v>是</v>
      </c>
    </row>
    <row r="3" spans="1:11" x14ac:dyDescent="0.25">
      <c r="A3" t="s">
        <v>201</v>
      </c>
      <c r="B3" t="s">
        <v>202</v>
      </c>
      <c r="C3" t="s">
        <v>200</v>
      </c>
      <c r="D3" t="str">
        <f t="shared" ref="D3:D16" si="0">IF($B3="","","是")</f>
        <v>是</v>
      </c>
      <c r="E3" t="str">
        <f t="shared" ref="E3:E16" si="1">IF($B3="","",IF(ISNUMBER(FIND("N",B3)),"是","否"))</f>
        <v>否</v>
      </c>
      <c r="F3" t="str">
        <f t="shared" ref="F3:F16" si="2">IF($B3="","","是")</f>
        <v>是</v>
      </c>
      <c r="G3" t="str">
        <f t="shared" ref="G3:G16" si="3">IF($B3="","","是")</f>
        <v>是</v>
      </c>
      <c r="H3" t="str">
        <f t="shared" ref="H3:H16" si="4">IF($B3="","","是")</f>
        <v>是</v>
      </c>
      <c r="I3" t="str">
        <f t="shared" ref="I3:I16" si="5">IF($B3="","",IF(ISNUMBER(FIND("P",$B3)),"是","否"))</f>
        <v>是</v>
      </c>
      <c r="J3" t="str">
        <f t="shared" ref="J3:J16" si="6">IF($B3="","",IF(OR(ISNUMBER(FIND("22",B3)),ISNUMBER(FIND("23",B3))),"是","否"))</f>
        <v>否</v>
      </c>
      <c r="K3" t="str">
        <f t="shared" ref="K3:K16" si="7">IF($B3="","","是")</f>
        <v>是</v>
      </c>
    </row>
    <row r="4" spans="1:11" x14ac:dyDescent="0.25">
      <c r="A4" t="s">
        <v>203</v>
      </c>
      <c r="B4" t="s">
        <v>204</v>
      </c>
      <c r="C4" t="s">
        <v>200</v>
      </c>
      <c r="D4" t="str">
        <f t="shared" si="0"/>
        <v>是</v>
      </c>
      <c r="E4" t="str">
        <f t="shared" si="1"/>
        <v>否</v>
      </c>
      <c r="F4" t="str">
        <f t="shared" si="2"/>
        <v>是</v>
      </c>
      <c r="G4" t="str">
        <f t="shared" si="3"/>
        <v>是</v>
      </c>
      <c r="H4" t="str">
        <f t="shared" si="4"/>
        <v>是</v>
      </c>
      <c r="I4" t="str">
        <f t="shared" si="5"/>
        <v>是</v>
      </c>
      <c r="J4" t="str">
        <f t="shared" si="6"/>
        <v>否</v>
      </c>
      <c r="K4" t="str">
        <f t="shared" si="7"/>
        <v>是</v>
      </c>
    </row>
    <row r="5" spans="1:11" x14ac:dyDescent="0.25">
      <c r="A5" t="s">
        <v>205</v>
      </c>
      <c r="B5" t="s">
        <v>206</v>
      </c>
      <c r="C5" t="s">
        <v>200</v>
      </c>
      <c r="D5" t="str">
        <f t="shared" si="0"/>
        <v>是</v>
      </c>
      <c r="E5" t="str">
        <f t="shared" si="1"/>
        <v>否</v>
      </c>
      <c r="F5" t="str">
        <f t="shared" si="2"/>
        <v>是</v>
      </c>
      <c r="G5" t="str">
        <f t="shared" si="3"/>
        <v>是</v>
      </c>
      <c r="H5" t="str">
        <f t="shared" si="4"/>
        <v>是</v>
      </c>
      <c r="I5" t="str">
        <f t="shared" si="5"/>
        <v>是</v>
      </c>
      <c r="J5" t="str">
        <f t="shared" si="6"/>
        <v>否</v>
      </c>
      <c r="K5" t="str">
        <f t="shared" si="7"/>
        <v>是</v>
      </c>
    </row>
    <row r="6" spans="1:11" x14ac:dyDescent="0.25">
      <c r="A6" t="s">
        <v>207</v>
      </c>
      <c r="B6" t="s">
        <v>208</v>
      </c>
      <c r="C6" t="s">
        <v>200</v>
      </c>
      <c r="D6" t="str">
        <f t="shared" si="0"/>
        <v>是</v>
      </c>
      <c r="E6" t="str">
        <f t="shared" si="1"/>
        <v>是</v>
      </c>
      <c r="F6" t="str">
        <f t="shared" si="2"/>
        <v>是</v>
      </c>
      <c r="G6" t="str">
        <f t="shared" si="3"/>
        <v>是</v>
      </c>
      <c r="H6" t="str">
        <f t="shared" si="4"/>
        <v>是</v>
      </c>
      <c r="I6" t="str">
        <f t="shared" si="5"/>
        <v>是</v>
      </c>
      <c r="J6" t="str">
        <f t="shared" si="6"/>
        <v>否</v>
      </c>
      <c r="K6" t="str">
        <f t="shared" si="7"/>
        <v>是</v>
      </c>
    </row>
    <row r="7" spans="1:11" x14ac:dyDescent="0.25">
      <c r="B7" t="s">
        <v>209</v>
      </c>
      <c r="C7" t="s">
        <v>200</v>
      </c>
      <c r="D7" t="str">
        <f t="shared" si="0"/>
        <v>是</v>
      </c>
      <c r="E7" t="str">
        <f t="shared" si="1"/>
        <v>否</v>
      </c>
      <c r="F7" t="str">
        <f t="shared" si="2"/>
        <v>是</v>
      </c>
      <c r="G7" t="str">
        <f t="shared" si="3"/>
        <v>是</v>
      </c>
      <c r="H7" t="str">
        <f t="shared" si="4"/>
        <v>是</v>
      </c>
      <c r="I7" t="str">
        <f t="shared" si="5"/>
        <v>是</v>
      </c>
      <c r="J7" t="str">
        <f t="shared" si="6"/>
        <v>否</v>
      </c>
      <c r="K7" t="str">
        <f t="shared" si="7"/>
        <v>是</v>
      </c>
    </row>
    <row r="8" spans="1:11" x14ac:dyDescent="0.25">
      <c r="A8" t="s">
        <v>210</v>
      </c>
      <c r="B8" t="s">
        <v>211</v>
      </c>
      <c r="C8" t="s">
        <v>200</v>
      </c>
      <c r="D8" t="str">
        <f t="shared" si="0"/>
        <v>是</v>
      </c>
      <c r="E8" t="str">
        <f t="shared" si="1"/>
        <v>否</v>
      </c>
      <c r="F8" t="str">
        <f t="shared" si="2"/>
        <v>是</v>
      </c>
      <c r="G8" t="str">
        <f t="shared" si="3"/>
        <v>是</v>
      </c>
      <c r="H8" t="str">
        <f t="shared" si="4"/>
        <v>是</v>
      </c>
      <c r="I8" t="str">
        <f t="shared" si="5"/>
        <v>是</v>
      </c>
      <c r="J8" t="str">
        <f t="shared" si="6"/>
        <v>否</v>
      </c>
      <c r="K8" t="str">
        <f t="shared" si="7"/>
        <v>是</v>
      </c>
    </row>
    <row r="9" spans="1:11" x14ac:dyDescent="0.25">
      <c r="A9" t="s">
        <v>212</v>
      </c>
      <c r="B9" t="s">
        <v>213</v>
      </c>
      <c r="C9" t="s">
        <v>200</v>
      </c>
      <c r="D9" t="str">
        <f t="shared" si="0"/>
        <v>是</v>
      </c>
      <c r="E9" t="str">
        <f t="shared" si="1"/>
        <v>否</v>
      </c>
      <c r="F9" t="str">
        <f t="shared" si="2"/>
        <v>是</v>
      </c>
      <c r="G9" t="str">
        <f t="shared" si="3"/>
        <v>是</v>
      </c>
      <c r="H9" t="str">
        <f t="shared" si="4"/>
        <v>是</v>
      </c>
      <c r="I9" t="str">
        <f t="shared" si="5"/>
        <v>是</v>
      </c>
      <c r="J9" t="str">
        <f t="shared" si="6"/>
        <v>否</v>
      </c>
      <c r="K9" t="str">
        <f t="shared" si="7"/>
        <v>是</v>
      </c>
    </row>
    <row r="10" spans="1:11" x14ac:dyDescent="0.25">
      <c r="A10" t="s">
        <v>214</v>
      </c>
      <c r="B10" t="s">
        <v>215</v>
      </c>
      <c r="C10" t="s">
        <v>200</v>
      </c>
      <c r="D10" t="str">
        <f t="shared" si="0"/>
        <v>是</v>
      </c>
      <c r="E10" t="str">
        <f t="shared" si="1"/>
        <v>否</v>
      </c>
      <c r="F10" t="str">
        <f t="shared" si="2"/>
        <v>是</v>
      </c>
      <c r="G10" t="str">
        <f t="shared" si="3"/>
        <v>是</v>
      </c>
      <c r="H10" t="str">
        <f t="shared" si="4"/>
        <v>是</v>
      </c>
      <c r="I10" t="str">
        <f t="shared" si="5"/>
        <v>是</v>
      </c>
      <c r="J10" t="str">
        <f t="shared" si="6"/>
        <v>否</v>
      </c>
      <c r="K10" t="str">
        <f t="shared" si="7"/>
        <v>是</v>
      </c>
    </row>
    <row r="11" spans="1:11" x14ac:dyDescent="0.25">
      <c r="A11" t="s">
        <v>216</v>
      </c>
      <c r="B11" t="s">
        <v>217</v>
      </c>
      <c r="C11" t="s">
        <v>200</v>
      </c>
      <c r="D11" t="str">
        <f t="shared" si="0"/>
        <v>是</v>
      </c>
      <c r="E11" t="str">
        <f t="shared" si="1"/>
        <v>是</v>
      </c>
      <c r="F11" t="str">
        <f t="shared" si="2"/>
        <v>是</v>
      </c>
      <c r="G11" t="str">
        <f t="shared" si="3"/>
        <v>是</v>
      </c>
      <c r="H11" t="str">
        <f t="shared" si="4"/>
        <v>是</v>
      </c>
      <c r="I11" t="str">
        <f t="shared" si="5"/>
        <v>是</v>
      </c>
      <c r="J11" t="str">
        <f t="shared" si="6"/>
        <v>否</v>
      </c>
      <c r="K11" t="str">
        <f t="shared" si="7"/>
        <v>是</v>
      </c>
    </row>
    <row r="12" spans="1:11" x14ac:dyDescent="0.25">
      <c r="B12" t="s">
        <v>218</v>
      </c>
      <c r="C12" t="s">
        <v>200</v>
      </c>
      <c r="D12" t="str">
        <f t="shared" si="0"/>
        <v>是</v>
      </c>
      <c r="E12" t="str">
        <f t="shared" si="1"/>
        <v>否</v>
      </c>
      <c r="F12" t="str">
        <f t="shared" si="2"/>
        <v>是</v>
      </c>
      <c r="G12" t="str">
        <f t="shared" si="3"/>
        <v>是</v>
      </c>
      <c r="H12" t="str">
        <f t="shared" si="4"/>
        <v>是</v>
      </c>
      <c r="I12" t="str">
        <f t="shared" si="5"/>
        <v>是</v>
      </c>
      <c r="J12" t="str">
        <f t="shared" si="6"/>
        <v>是</v>
      </c>
      <c r="K12" t="str">
        <f t="shared" si="7"/>
        <v>是</v>
      </c>
    </row>
    <row r="13" spans="1:11" x14ac:dyDescent="0.25">
      <c r="A13" t="s">
        <v>210</v>
      </c>
      <c r="B13" t="s">
        <v>219</v>
      </c>
      <c r="C13" t="s">
        <v>200</v>
      </c>
      <c r="D13" t="str">
        <f t="shared" si="0"/>
        <v>是</v>
      </c>
      <c r="E13" t="str">
        <f t="shared" si="1"/>
        <v>否</v>
      </c>
      <c r="F13" t="str">
        <f t="shared" si="2"/>
        <v>是</v>
      </c>
      <c r="G13" t="str">
        <f t="shared" si="3"/>
        <v>是</v>
      </c>
      <c r="H13" t="str">
        <f t="shared" si="4"/>
        <v>是</v>
      </c>
      <c r="I13" t="str">
        <f t="shared" si="5"/>
        <v>是</v>
      </c>
      <c r="J13" t="str">
        <f t="shared" si="6"/>
        <v>是</v>
      </c>
      <c r="K13" t="str">
        <f t="shared" si="7"/>
        <v>是</v>
      </c>
    </row>
    <row r="14" spans="1:11" x14ac:dyDescent="0.25">
      <c r="A14" t="s">
        <v>212</v>
      </c>
      <c r="B14" t="s">
        <v>220</v>
      </c>
      <c r="C14" t="s">
        <v>200</v>
      </c>
      <c r="D14" t="str">
        <f t="shared" si="0"/>
        <v>是</v>
      </c>
      <c r="E14" t="str">
        <f t="shared" si="1"/>
        <v>否</v>
      </c>
      <c r="F14" t="str">
        <f t="shared" si="2"/>
        <v>是</v>
      </c>
      <c r="G14" t="str">
        <f t="shared" si="3"/>
        <v>是</v>
      </c>
      <c r="H14" t="str">
        <f t="shared" si="4"/>
        <v>是</v>
      </c>
      <c r="I14" t="str">
        <f t="shared" si="5"/>
        <v>是</v>
      </c>
      <c r="J14" t="str">
        <f t="shared" si="6"/>
        <v>是</v>
      </c>
      <c r="K14" t="str">
        <f t="shared" si="7"/>
        <v>是</v>
      </c>
    </row>
    <row r="15" spans="1:11" x14ac:dyDescent="0.25">
      <c r="A15" t="s">
        <v>214</v>
      </c>
      <c r="B15" t="s">
        <v>221</v>
      </c>
      <c r="C15" t="s">
        <v>200</v>
      </c>
      <c r="D15" t="str">
        <f t="shared" si="0"/>
        <v>是</v>
      </c>
      <c r="E15" t="str">
        <f t="shared" si="1"/>
        <v>否</v>
      </c>
      <c r="F15" t="str">
        <f t="shared" si="2"/>
        <v>是</v>
      </c>
      <c r="G15" t="str">
        <f t="shared" si="3"/>
        <v>是</v>
      </c>
      <c r="H15" t="str">
        <f t="shared" si="4"/>
        <v>是</v>
      </c>
      <c r="I15" t="str">
        <f t="shared" si="5"/>
        <v>是</v>
      </c>
      <c r="J15" t="str">
        <f t="shared" si="6"/>
        <v>是</v>
      </c>
      <c r="K15" t="str">
        <f t="shared" si="7"/>
        <v>是</v>
      </c>
    </row>
    <row r="16" spans="1:11" x14ac:dyDescent="0.25">
      <c r="A16" t="s">
        <v>216</v>
      </c>
      <c r="B16" t="s">
        <v>222</v>
      </c>
      <c r="C16" t="s">
        <v>200</v>
      </c>
      <c r="D16" t="str">
        <f t="shared" si="0"/>
        <v>是</v>
      </c>
      <c r="E16" t="str">
        <f t="shared" si="1"/>
        <v>是</v>
      </c>
      <c r="F16" t="str">
        <f t="shared" si="2"/>
        <v>是</v>
      </c>
      <c r="G16" t="str">
        <f t="shared" si="3"/>
        <v>是</v>
      </c>
      <c r="H16" t="str">
        <f t="shared" si="4"/>
        <v>是</v>
      </c>
      <c r="I16" t="str">
        <f t="shared" si="5"/>
        <v>是</v>
      </c>
      <c r="J16" t="str">
        <f t="shared" si="6"/>
        <v>是</v>
      </c>
      <c r="K16" t="str">
        <f t="shared" si="7"/>
        <v>是</v>
      </c>
    </row>
    <row r="19" spans="4:11" x14ac:dyDescent="0.25">
      <c r="D19" t="str">
        <f t="shared" ref="D19:D29" si="8">IF($B19="","","是")</f>
        <v/>
      </c>
      <c r="E19" t="str">
        <f t="shared" ref="E19:E29" si="9">IF($B19="","",IF(ISNUMBER(FIND("N",B19)),"是","否"))</f>
        <v/>
      </c>
      <c r="F19" t="str">
        <f t="shared" ref="F19:F29" si="10">IF($B19="","","是")</f>
        <v/>
      </c>
      <c r="G19" t="str">
        <f t="shared" ref="G19:G29" si="11">IF($B19="","","是")</f>
        <v/>
      </c>
      <c r="H19" t="str">
        <f t="shared" ref="H19:H29" si="12">IF($B19="","","是")</f>
        <v/>
      </c>
      <c r="I19" t="str">
        <f t="shared" ref="I19:I29" si="13">IF($B19="","",IF(ISNUMBER(FIND("P",$B19)),"是","否"))</f>
        <v/>
      </c>
      <c r="J19" t="str">
        <f t="shared" ref="J19:J29" si="14">IF($B19="","",IF(OR(ISNUMBER(FIND("22",B19)),ISNUMBER(FIND("23",B19))),"是","否"))</f>
        <v/>
      </c>
      <c r="K19" t="str">
        <f t="shared" ref="K19:K29" si="15">IF($B19="","","是")</f>
        <v/>
      </c>
    </row>
    <row r="20" spans="4:11" x14ac:dyDescent="0.25">
      <c r="D20" t="str">
        <f t="shared" si="8"/>
        <v/>
      </c>
      <c r="E20" t="str">
        <f t="shared" si="9"/>
        <v/>
      </c>
      <c r="F20" t="str">
        <f t="shared" si="10"/>
        <v/>
      </c>
      <c r="G20" t="str">
        <f t="shared" si="11"/>
        <v/>
      </c>
      <c r="H20" t="str">
        <f t="shared" si="12"/>
        <v/>
      </c>
      <c r="I20" t="str">
        <f t="shared" si="13"/>
        <v/>
      </c>
      <c r="J20" t="str">
        <f t="shared" si="14"/>
        <v/>
      </c>
      <c r="K20" t="str">
        <f t="shared" si="15"/>
        <v/>
      </c>
    </row>
    <row r="21" spans="4:11" x14ac:dyDescent="0.25">
      <c r="D21" t="str">
        <f t="shared" si="8"/>
        <v/>
      </c>
      <c r="E21" t="str">
        <f t="shared" si="9"/>
        <v/>
      </c>
      <c r="F21" t="str">
        <f t="shared" si="10"/>
        <v/>
      </c>
      <c r="G21" t="str">
        <f t="shared" si="11"/>
        <v/>
      </c>
      <c r="H21" t="str">
        <f t="shared" si="12"/>
        <v/>
      </c>
      <c r="I21" t="str">
        <f t="shared" si="13"/>
        <v/>
      </c>
      <c r="J21" t="str">
        <f t="shared" si="14"/>
        <v/>
      </c>
      <c r="K21" t="str">
        <f t="shared" si="15"/>
        <v/>
      </c>
    </row>
    <row r="22" spans="4:11" x14ac:dyDescent="0.25">
      <c r="D22" t="str">
        <f t="shared" si="8"/>
        <v/>
      </c>
      <c r="E22" t="str">
        <f t="shared" si="9"/>
        <v/>
      </c>
      <c r="F22" t="str">
        <f t="shared" si="10"/>
        <v/>
      </c>
      <c r="G22" t="str">
        <f t="shared" si="11"/>
        <v/>
      </c>
      <c r="H22" t="str">
        <f t="shared" si="12"/>
        <v/>
      </c>
      <c r="I22" t="str">
        <f t="shared" si="13"/>
        <v/>
      </c>
      <c r="J22" t="str">
        <f t="shared" si="14"/>
        <v/>
      </c>
      <c r="K22" t="str">
        <f t="shared" si="15"/>
        <v/>
      </c>
    </row>
    <row r="23" spans="4:11" x14ac:dyDescent="0.25">
      <c r="D23" t="str">
        <f t="shared" si="8"/>
        <v/>
      </c>
      <c r="E23" t="str">
        <f t="shared" si="9"/>
        <v/>
      </c>
      <c r="F23" t="str">
        <f t="shared" si="10"/>
        <v/>
      </c>
      <c r="G23" t="str">
        <f t="shared" si="11"/>
        <v/>
      </c>
      <c r="H23" t="str">
        <f t="shared" si="12"/>
        <v/>
      </c>
      <c r="I23" t="str">
        <f t="shared" si="13"/>
        <v/>
      </c>
      <c r="J23" t="str">
        <f t="shared" si="14"/>
        <v/>
      </c>
      <c r="K23" t="str">
        <f t="shared" si="15"/>
        <v/>
      </c>
    </row>
    <row r="24" spans="4:11" x14ac:dyDescent="0.25">
      <c r="D24" t="str">
        <f t="shared" si="8"/>
        <v/>
      </c>
      <c r="E24" t="str">
        <f t="shared" si="9"/>
        <v/>
      </c>
      <c r="F24" t="str">
        <f t="shared" si="10"/>
        <v/>
      </c>
      <c r="G24" t="str">
        <f t="shared" si="11"/>
        <v/>
      </c>
      <c r="H24" t="str">
        <f t="shared" si="12"/>
        <v/>
      </c>
      <c r="I24" t="str">
        <f t="shared" si="13"/>
        <v/>
      </c>
      <c r="J24" t="str">
        <f t="shared" si="14"/>
        <v/>
      </c>
      <c r="K24" t="str">
        <f t="shared" si="15"/>
        <v/>
      </c>
    </row>
    <row r="25" spans="4:11" x14ac:dyDescent="0.25">
      <c r="D25" t="str">
        <f t="shared" si="8"/>
        <v/>
      </c>
      <c r="E25" t="str">
        <f t="shared" si="9"/>
        <v/>
      </c>
      <c r="F25" t="str">
        <f t="shared" si="10"/>
        <v/>
      </c>
      <c r="G25" t="str">
        <f t="shared" si="11"/>
        <v/>
      </c>
      <c r="H25" t="str">
        <f t="shared" si="12"/>
        <v/>
      </c>
      <c r="I25" t="str">
        <f t="shared" si="13"/>
        <v/>
      </c>
      <c r="J25" t="str">
        <f t="shared" si="14"/>
        <v/>
      </c>
      <c r="K25" t="str">
        <f t="shared" si="15"/>
        <v/>
      </c>
    </row>
    <row r="26" spans="4:11" x14ac:dyDescent="0.25">
      <c r="D26" t="str">
        <f t="shared" si="8"/>
        <v/>
      </c>
      <c r="E26" t="str">
        <f t="shared" si="9"/>
        <v/>
      </c>
      <c r="F26" t="str">
        <f t="shared" si="10"/>
        <v/>
      </c>
      <c r="G26" t="str">
        <f t="shared" si="11"/>
        <v/>
      </c>
      <c r="H26" t="str">
        <f t="shared" si="12"/>
        <v/>
      </c>
      <c r="I26" t="str">
        <f t="shared" si="13"/>
        <v/>
      </c>
      <c r="J26" t="str">
        <f t="shared" si="14"/>
        <v/>
      </c>
      <c r="K26" t="str">
        <f t="shared" si="15"/>
        <v/>
      </c>
    </row>
    <row r="27" spans="4:11" x14ac:dyDescent="0.25">
      <c r="D27" t="str">
        <f t="shared" si="8"/>
        <v/>
      </c>
      <c r="E27" t="str">
        <f t="shared" si="9"/>
        <v/>
      </c>
      <c r="F27" t="str">
        <f t="shared" si="10"/>
        <v/>
      </c>
      <c r="G27" t="str">
        <f t="shared" si="11"/>
        <v/>
      </c>
      <c r="H27" t="str">
        <f t="shared" si="12"/>
        <v/>
      </c>
      <c r="I27" t="str">
        <f t="shared" si="13"/>
        <v/>
      </c>
      <c r="J27" t="str">
        <f t="shared" si="14"/>
        <v/>
      </c>
      <c r="K27" t="str">
        <f t="shared" si="15"/>
        <v/>
      </c>
    </row>
    <row r="28" spans="4:11" x14ac:dyDescent="0.25">
      <c r="D28" t="str">
        <f t="shared" si="8"/>
        <v/>
      </c>
      <c r="E28" t="str">
        <f t="shared" si="9"/>
        <v/>
      </c>
      <c r="F28" t="str">
        <f t="shared" si="10"/>
        <v/>
      </c>
      <c r="G28" t="str">
        <f t="shared" si="11"/>
        <v/>
      </c>
      <c r="H28" t="str">
        <f t="shared" si="12"/>
        <v/>
      </c>
      <c r="I28" t="str">
        <f t="shared" si="13"/>
        <v/>
      </c>
      <c r="J28" t="str">
        <f t="shared" si="14"/>
        <v/>
      </c>
      <c r="K28" t="str">
        <f t="shared" si="15"/>
        <v/>
      </c>
    </row>
    <row r="29" spans="4:11" x14ac:dyDescent="0.25">
      <c r="D29" t="str">
        <f t="shared" si="8"/>
        <v/>
      </c>
      <c r="E29" t="str">
        <f t="shared" si="9"/>
        <v/>
      </c>
      <c r="F29" t="str">
        <f t="shared" si="10"/>
        <v/>
      </c>
      <c r="G29" t="str">
        <f t="shared" si="11"/>
        <v/>
      </c>
      <c r="H29" t="str">
        <f t="shared" si="12"/>
        <v/>
      </c>
      <c r="I29" t="str">
        <f t="shared" si="13"/>
        <v/>
      </c>
      <c r="J29" t="str">
        <f t="shared" si="14"/>
        <v/>
      </c>
      <c r="K29" t="str">
        <f t="shared" si="15"/>
        <v/>
      </c>
    </row>
  </sheetData>
  <phoneticPr fontId="1" type="noConversion"/>
  <conditionalFormatting sqref="D2:K29">
    <cfRule type="cellIs" dxfId="2" priority="1" operator="equal">
      <formula>"是"</formula>
    </cfRule>
  </conditionalFormatting>
  <dataValidations count="1">
    <dataValidation type="list" allowBlank="1" showInputMessage="1" sqref="D2 E2 F2:H2 I2 J2 K2 D5 E5 F5:H5 I5 J5 K5 D6 E6 F6:H6 I6 J6 K6 D7 E7 F7:H7 I7 J7 K7 D10 E10 F10:H10 I10 J10 K10 D11 E11 F11:H11 I11 J11 K11 D12 E12 F12:H12 I12 J12 K12 D15 E15 F15:H15 I15 J15 K15 D16 E16 F16:H16 I16 J16 K16 D17 E17 F17:H17 I17 J17 K17 D18 E18 F18:H18 I18 J18 K18 D19 E19 F19:H19 I19 J19 K19 D20 E20 F20:H20 I20 J20 K20 D21 E21 F21:H21 I21 J21 K21 D22 E22 F22:H22 I22 J22 K22 D23 E23 F23:H23 I23 J23 K23 D24 E24 F24:H24 I24 J24 K24 D25 E25 F25:H25 I25 J25 K25 D26 E26 F26:H26 I26 J26 K26 D27 E27 F27:H27 I27 J27 K27 D28 E28 F28:H28 I28 J28 K28 D29 E29 F29:H29 I29 J29 K29 D3:D4 D8:D9 D13:D14 E3:E4 E8:E9 E13:E14 I3:I4 I8:I9 I13:I14 J3:J4 J8:J9 J13:J14 K3:K4 K8:K9 K13:K14 F3:H4 F13:H14 F8:H9" xr:uid="{00000000-0002-0000-0500-000000000000}">
      <formula1>"是,否"</formula1>
    </dataValidation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K39"/>
  <sheetViews>
    <sheetView topLeftCell="A6" zoomScale="145" zoomScaleNormal="145" workbookViewId="0">
      <selection activeCell="B14" sqref="B14"/>
    </sheetView>
  </sheetViews>
  <sheetFormatPr defaultColWidth="9" defaultRowHeight="14" x14ac:dyDescent="0.25"/>
  <cols>
    <col min="1" max="1" width="15.90625" customWidth="1"/>
    <col min="2" max="2" width="14.26953125" customWidth="1"/>
    <col min="3" max="3" width="15.26953125" customWidth="1"/>
    <col min="4" max="4" width="13" customWidth="1"/>
    <col min="5" max="5" width="14.26953125" customWidth="1"/>
    <col min="6" max="6" width="10.81640625" customWidth="1"/>
    <col min="7" max="7" width="13.453125" customWidth="1"/>
    <col min="8" max="8" width="11.08984375" customWidth="1"/>
    <col min="9" max="9" width="13.36328125" customWidth="1"/>
    <col min="10" max="10" width="11.1796875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B2" t="s">
        <v>223</v>
      </c>
      <c r="C2" t="s">
        <v>223</v>
      </c>
      <c r="D2" t="str">
        <f t="shared" ref="D2:D28" si="0">IF($B2="","","是")</f>
        <v>是</v>
      </c>
      <c r="E2" t="str">
        <f t="shared" ref="E2:E28" si="1">IF($B2="","",IF(ISNUMBER(FIND("N",B2)),"是","否"))</f>
        <v>否</v>
      </c>
      <c r="F2" t="str">
        <f t="shared" ref="F2:F28" si="2">IF($B2="","","是")</f>
        <v>是</v>
      </c>
      <c r="G2" t="str">
        <f t="shared" ref="G2:G28" si="3">IF($B2="","","是")</f>
        <v>是</v>
      </c>
      <c r="H2" t="str">
        <f t="shared" ref="H2:H28" si="4">IF($B2="","","是")</f>
        <v>是</v>
      </c>
      <c r="I2" t="str">
        <f t="shared" ref="I2:I28" si="5">IF($B2="","",IF(ISNUMBER(FIND("P",$B2)),"是","否"))</f>
        <v>否</v>
      </c>
      <c r="J2" t="str">
        <f t="shared" ref="J2:J28" si="6">IF($B2="","",IF(OR(ISNUMBER(FIND("22",B2)),ISNUMBER(FIND("23",B2))),"是","否"))</f>
        <v>否</v>
      </c>
      <c r="K2" t="s">
        <v>120</v>
      </c>
    </row>
    <row r="3" spans="1:11" x14ac:dyDescent="0.25">
      <c r="A3" t="s">
        <v>224</v>
      </c>
      <c r="B3" t="s">
        <v>225</v>
      </c>
      <c r="C3" t="s">
        <v>223</v>
      </c>
      <c r="D3" t="str">
        <f t="shared" si="0"/>
        <v>是</v>
      </c>
      <c r="E3" t="str">
        <f t="shared" si="1"/>
        <v>否</v>
      </c>
      <c r="F3" t="str">
        <f t="shared" si="2"/>
        <v>是</v>
      </c>
      <c r="G3" t="str">
        <f t="shared" si="3"/>
        <v>是</v>
      </c>
      <c r="H3" t="str">
        <f t="shared" si="4"/>
        <v>是</v>
      </c>
      <c r="I3" t="str">
        <f t="shared" si="5"/>
        <v>否</v>
      </c>
      <c r="J3" t="str">
        <f t="shared" si="6"/>
        <v>否</v>
      </c>
      <c r="K3" t="s">
        <v>120</v>
      </c>
    </row>
    <row r="4" spans="1:11" x14ac:dyDescent="0.25">
      <c r="A4" t="s">
        <v>226</v>
      </c>
      <c r="B4" t="s">
        <v>227</v>
      </c>
      <c r="C4" t="s">
        <v>223</v>
      </c>
      <c r="D4" t="str">
        <f t="shared" si="0"/>
        <v>是</v>
      </c>
      <c r="E4" t="str">
        <f t="shared" si="1"/>
        <v>否</v>
      </c>
      <c r="F4" t="str">
        <f t="shared" si="2"/>
        <v>是</v>
      </c>
      <c r="G4" t="str">
        <f t="shared" si="3"/>
        <v>是</v>
      </c>
      <c r="H4" t="str">
        <f t="shared" si="4"/>
        <v>是</v>
      </c>
      <c r="I4" t="str">
        <f t="shared" si="5"/>
        <v>否</v>
      </c>
      <c r="J4" t="str">
        <f t="shared" si="6"/>
        <v>否</v>
      </c>
      <c r="K4" t="s">
        <v>120</v>
      </c>
    </row>
    <row r="5" spans="1:11" x14ac:dyDescent="0.25">
      <c r="A5" t="s">
        <v>224</v>
      </c>
      <c r="B5" t="s">
        <v>228</v>
      </c>
      <c r="C5" t="s">
        <v>223</v>
      </c>
      <c r="D5" t="str">
        <f t="shared" si="0"/>
        <v>是</v>
      </c>
      <c r="E5" t="str">
        <f t="shared" si="1"/>
        <v>否</v>
      </c>
      <c r="F5" t="str">
        <f t="shared" si="2"/>
        <v>是</v>
      </c>
      <c r="G5" t="str">
        <f t="shared" si="3"/>
        <v>是</v>
      </c>
      <c r="H5" t="str">
        <f t="shared" si="4"/>
        <v>是</v>
      </c>
      <c r="I5" t="str">
        <f t="shared" si="5"/>
        <v>否</v>
      </c>
      <c r="J5" t="str">
        <f t="shared" si="6"/>
        <v>否</v>
      </c>
      <c r="K5" t="s">
        <v>120</v>
      </c>
    </row>
    <row r="6" spans="1:11" x14ac:dyDescent="0.25">
      <c r="A6" t="s">
        <v>229</v>
      </c>
      <c r="B6" t="s">
        <v>230</v>
      </c>
      <c r="C6" t="s">
        <v>223</v>
      </c>
      <c r="D6" t="str">
        <f t="shared" si="0"/>
        <v>是</v>
      </c>
      <c r="E6" t="str">
        <f t="shared" si="1"/>
        <v>否</v>
      </c>
      <c r="F6" t="str">
        <f t="shared" si="2"/>
        <v>是</v>
      </c>
      <c r="G6" t="str">
        <f t="shared" si="3"/>
        <v>是</v>
      </c>
      <c r="H6" t="str">
        <f t="shared" si="4"/>
        <v>是</v>
      </c>
      <c r="I6" t="str">
        <f t="shared" si="5"/>
        <v>否</v>
      </c>
      <c r="J6" t="str">
        <f t="shared" si="6"/>
        <v>否</v>
      </c>
      <c r="K6" t="s">
        <v>120</v>
      </c>
    </row>
    <row r="7" spans="1:11" x14ac:dyDescent="0.25">
      <c r="A7" t="s">
        <v>231</v>
      </c>
      <c r="B7" t="s">
        <v>232</v>
      </c>
      <c r="C7" t="s">
        <v>223</v>
      </c>
      <c r="D7" t="str">
        <f t="shared" si="0"/>
        <v>是</v>
      </c>
      <c r="E7" t="str">
        <f t="shared" si="1"/>
        <v>否</v>
      </c>
      <c r="F7" t="str">
        <f t="shared" si="2"/>
        <v>是</v>
      </c>
      <c r="G7" t="str">
        <f t="shared" si="3"/>
        <v>是</v>
      </c>
      <c r="H7" t="str">
        <f t="shared" si="4"/>
        <v>是</v>
      </c>
      <c r="I7" t="str">
        <f t="shared" si="5"/>
        <v>否</v>
      </c>
      <c r="J7" t="str">
        <f t="shared" si="6"/>
        <v>否</v>
      </c>
      <c r="K7" t="s">
        <v>120</v>
      </c>
    </row>
    <row r="8" spans="1:11" x14ac:dyDescent="0.25">
      <c r="A8" t="s">
        <v>233</v>
      </c>
      <c r="B8" t="s">
        <v>234</v>
      </c>
      <c r="C8" t="s">
        <v>223</v>
      </c>
      <c r="D8" t="str">
        <f t="shared" si="0"/>
        <v>是</v>
      </c>
      <c r="E8" t="str">
        <f t="shared" si="1"/>
        <v>否</v>
      </c>
      <c r="F8" t="str">
        <f t="shared" si="2"/>
        <v>是</v>
      </c>
      <c r="G8" t="str">
        <f t="shared" si="3"/>
        <v>是</v>
      </c>
      <c r="H8" t="str">
        <f t="shared" si="4"/>
        <v>是</v>
      </c>
      <c r="I8" t="str">
        <f t="shared" si="5"/>
        <v>否</v>
      </c>
      <c r="J8" t="str">
        <f t="shared" si="6"/>
        <v>否</v>
      </c>
      <c r="K8" t="s">
        <v>120</v>
      </c>
    </row>
    <row r="9" spans="1:11" x14ac:dyDescent="0.25">
      <c r="A9" t="s">
        <v>235</v>
      </c>
      <c r="B9" t="s">
        <v>236</v>
      </c>
      <c r="C9" t="s">
        <v>223</v>
      </c>
      <c r="D9" t="str">
        <f t="shared" si="0"/>
        <v>是</v>
      </c>
      <c r="E9" t="str">
        <f t="shared" si="1"/>
        <v>是</v>
      </c>
      <c r="F9" t="str">
        <f t="shared" si="2"/>
        <v>是</v>
      </c>
      <c r="G9" t="str">
        <f t="shared" si="3"/>
        <v>是</v>
      </c>
      <c r="H9" t="str">
        <f t="shared" si="4"/>
        <v>是</v>
      </c>
      <c r="I9" t="str">
        <f t="shared" si="5"/>
        <v>否</v>
      </c>
      <c r="J9" t="str">
        <f t="shared" si="6"/>
        <v>否</v>
      </c>
      <c r="K9" t="s">
        <v>120</v>
      </c>
    </row>
    <row r="10" spans="1:11" x14ac:dyDescent="0.25">
      <c r="A10" t="s">
        <v>237</v>
      </c>
      <c r="B10" t="s">
        <v>238</v>
      </c>
      <c r="C10" t="s">
        <v>223</v>
      </c>
      <c r="D10" t="str">
        <f t="shared" si="0"/>
        <v>是</v>
      </c>
      <c r="E10" t="str">
        <f t="shared" si="1"/>
        <v>是</v>
      </c>
      <c r="F10" t="str">
        <f t="shared" si="2"/>
        <v>是</v>
      </c>
      <c r="G10" t="str">
        <f t="shared" si="3"/>
        <v>是</v>
      </c>
      <c r="H10" t="str">
        <f t="shared" si="4"/>
        <v>是</v>
      </c>
      <c r="I10" t="str">
        <f t="shared" si="5"/>
        <v>否</v>
      </c>
      <c r="J10" t="str">
        <f t="shared" si="6"/>
        <v>否</v>
      </c>
      <c r="K10" t="s">
        <v>120</v>
      </c>
    </row>
    <row r="11" spans="1:11" x14ac:dyDescent="0.25">
      <c r="A11" t="s">
        <v>239</v>
      </c>
      <c r="B11" t="s">
        <v>240</v>
      </c>
      <c r="C11" t="s">
        <v>223</v>
      </c>
      <c r="D11" t="str">
        <f t="shared" si="0"/>
        <v>是</v>
      </c>
      <c r="E11" t="str">
        <f t="shared" si="1"/>
        <v>是</v>
      </c>
      <c r="F11" t="str">
        <f t="shared" si="2"/>
        <v>是</v>
      </c>
      <c r="G11" t="str">
        <f t="shared" si="3"/>
        <v>是</v>
      </c>
      <c r="H11" t="str">
        <f t="shared" si="4"/>
        <v>是</v>
      </c>
      <c r="I11" t="str">
        <f t="shared" si="5"/>
        <v>否</v>
      </c>
      <c r="J11" t="str">
        <f t="shared" si="6"/>
        <v>否</v>
      </c>
      <c r="K11" t="s">
        <v>120</v>
      </c>
    </row>
    <row r="12" spans="1:11" x14ac:dyDescent="0.25">
      <c r="A12" t="s">
        <v>241</v>
      </c>
      <c r="B12" t="s">
        <v>242</v>
      </c>
      <c r="C12" t="s">
        <v>223</v>
      </c>
      <c r="D12" t="str">
        <f t="shared" si="0"/>
        <v>是</v>
      </c>
      <c r="E12" t="str">
        <f t="shared" si="1"/>
        <v>是</v>
      </c>
      <c r="F12" t="str">
        <f t="shared" si="2"/>
        <v>是</v>
      </c>
      <c r="G12" t="str">
        <f t="shared" si="3"/>
        <v>是</v>
      </c>
      <c r="H12" t="str">
        <f t="shared" si="4"/>
        <v>是</v>
      </c>
      <c r="I12" t="str">
        <f t="shared" si="5"/>
        <v>否</v>
      </c>
      <c r="J12" t="str">
        <f t="shared" si="6"/>
        <v>否</v>
      </c>
      <c r="K12" t="s">
        <v>120</v>
      </c>
    </row>
    <row r="13" spans="1:11" x14ac:dyDescent="0.25">
      <c r="A13" t="s">
        <v>243</v>
      </c>
      <c r="B13" t="s">
        <v>244</v>
      </c>
      <c r="C13" t="s">
        <v>223</v>
      </c>
      <c r="D13" t="str">
        <f t="shared" si="0"/>
        <v>是</v>
      </c>
      <c r="E13" t="str">
        <f t="shared" si="1"/>
        <v>是</v>
      </c>
      <c r="F13" t="str">
        <f t="shared" si="2"/>
        <v>是</v>
      </c>
      <c r="G13" t="str">
        <f t="shared" si="3"/>
        <v>是</v>
      </c>
      <c r="H13" t="str">
        <f t="shared" si="4"/>
        <v>是</v>
      </c>
      <c r="I13" t="str">
        <f t="shared" si="5"/>
        <v>否</v>
      </c>
      <c r="J13" t="str">
        <f t="shared" si="6"/>
        <v>否</v>
      </c>
      <c r="K13" t="s">
        <v>120</v>
      </c>
    </row>
    <row r="14" spans="1:11" x14ac:dyDescent="0.25">
      <c r="A14" t="s">
        <v>245</v>
      </c>
      <c r="B14" t="s">
        <v>246</v>
      </c>
      <c r="C14" t="s">
        <v>223</v>
      </c>
      <c r="D14" t="str">
        <f t="shared" si="0"/>
        <v>是</v>
      </c>
      <c r="E14" t="str">
        <f t="shared" si="1"/>
        <v>是</v>
      </c>
      <c r="F14" t="str">
        <f t="shared" si="2"/>
        <v>是</v>
      </c>
      <c r="G14" t="str">
        <f t="shared" si="3"/>
        <v>是</v>
      </c>
      <c r="H14" t="str">
        <f t="shared" si="4"/>
        <v>是</v>
      </c>
      <c r="I14" t="str">
        <f t="shared" si="5"/>
        <v>否</v>
      </c>
      <c r="J14" t="str">
        <f t="shared" si="6"/>
        <v>否</v>
      </c>
      <c r="K14" t="s">
        <v>120</v>
      </c>
    </row>
    <row r="15" spans="1:11" x14ac:dyDescent="0.25">
      <c r="A15" t="s">
        <v>247</v>
      </c>
      <c r="B15" t="s">
        <v>248</v>
      </c>
      <c r="C15" t="s">
        <v>223</v>
      </c>
      <c r="D15" t="str">
        <f t="shared" si="0"/>
        <v>是</v>
      </c>
      <c r="E15" t="str">
        <f t="shared" si="1"/>
        <v>是</v>
      </c>
      <c r="F15" t="str">
        <f t="shared" si="2"/>
        <v>是</v>
      </c>
      <c r="G15" t="str">
        <f t="shared" si="3"/>
        <v>是</v>
      </c>
      <c r="H15" t="str">
        <f t="shared" si="4"/>
        <v>是</v>
      </c>
      <c r="I15" t="str">
        <f t="shared" si="5"/>
        <v>否</v>
      </c>
      <c r="J15" t="str">
        <f t="shared" si="6"/>
        <v>否</v>
      </c>
      <c r="K15" t="s">
        <v>120</v>
      </c>
    </row>
    <row r="16" spans="1:11" x14ac:dyDescent="0.25">
      <c r="A16" t="s">
        <v>249</v>
      </c>
      <c r="B16" t="s">
        <v>249</v>
      </c>
      <c r="C16" t="s">
        <v>223</v>
      </c>
      <c r="D16" t="str">
        <f t="shared" si="0"/>
        <v>是</v>
      </c>
      <c r="E16" t="str">
        <f t="shared" si="1"/>
        <v>否</v>
      </c>
      <c r="F16" t="str">
        <f t="shared" si="2"/>
        <v>是</v>
      </c>
      <c r="G16" t="str">
        <f t="shared" si="3"/>
        <v>是</v>
      </c>
      <c r="H16" t="str">
        <f t="shared" si="4"/>
        <v>是</v>
      </c>
      <c r="I16" t="str">
        <f t="shared" si="5"/>
        <v>是</v>
      </c>
      <c r="J16" t="str">
        <f t="shared" si="6"/>
        <v>否</v>
      </c>
      <c r="K16" t="str">
        <f t="shared" ref="K16:K28" si="7">IF($B16="","","是")</f>
        <v>是</v>
      </c>
    </row>
    <row r="17" spans="1:11" x14ac:dyDescent="0.25">
      <c r="A17" t="s">
        <v>250</v>
      </c>
      <c r="B17" t="s">
        <v>251</v>
      </c>
      <c r="C17" t="s">
        <v>223</v>
      </c>
      <c r="D17" t="str">
        <f t="shared" si="0"/>
        <v>是</v>
      </c>
      <c r="E17" t="str">
        <f t="shared" si="1"/>
        <v>否</v>
      </c>
      <c r="F17" t="str">
        <f t="shared" si="2"/>
        <v>是</v>
      </c>
      <c r="G17" t="str">
        <f t="shared" si="3"/>
        <v>是</v>
      </c>
      <c r="H17" t="str">
        <f t="shared" si="4"/>
        <v>是</v>
      </c>
      <c r="I17" t="str">
        <f t="shared" si="5"/>
        <v>是</v>
      </c>
      <c r="J17" t="str">
        <f t="shared" si="6"/>
        <v>否</v>
      </c>
      <c r="K17" t="str">
        <f t="shared" si="7"/>
        <v>是</v>
      </c>
    </row>
    <row r="18" spans="1:11" x14ac:dyDescent="0.25">
      <c r="A18" t="s">
        <v>252</v>
      </c>
      <c r="B18" t="s">
        <v>253</v>
      </c>
      <c r="C18" t="s">
        <v>223</v>
      </c>
      <c r="D18" t="str">
        <f t="shared" si="0"/>
        <v>是</v>
      </c>
      <c r="E18" t="str">
        <f t="shared" si="1"/>
        <v>否</v>
      </c>
      <c r="F18" t="str">
        <f t="shared" si="2"/>
        <v>是</v>
      </c>
      <c r="G18" t="str">
        <f t="shared" si="3"/>
        <v>是</v>
      </c>
      <c r="H18" t="str">
        <f t="shared" si="4"/>
        <v>是</v>
      </c>
      <c r="I18" t="str">
        <f t="shared" si="5"/>
        <v>是</v>
      </c>
      <c r="J18" t="str">
        <f t="shared" si="6"/>
        <v>否</v>
      </c>
      <c r="K18" t="str">
        <f t="shared" si="7"/>
        <v>是</v>
      </c>
    </row>
    <row r="19" spans="1:11" x14ac:dyDescent="0.25">
      <c r="A19" t="s">
        <v>250</v>
      </c>
      <c r="B19" t="s">
        <v>251</v>
      </c>
      <c r="C19" t="s">
        <v>223</v>
      </c>
      <c r="D19" t="str">
        <f t="shared" si="0"/>
        <v>是</v>
      </c>
      <c r="E19" t="str">
        <f t="shared" si="1"/>
        <v>否</v>
      </c>
      <c r="F19" t="str">
        <f t="shared" si="2"/>
        <v>是</v>
      </c>
      <c r="G19" t="str">
        <f t="shared" si="3"/>
        <v>是</v>
      </c>
      <c r="H19" t="str">
        <f t="shared" si="4"/>
        <v>是</v>
      </c>
      <c r="I19" t="str">
        <f t="shared" si="5"/>
        <v>是</v>
      </c>
      <c r="J19" t="str">
        <f t="shared" si="6"/>
        <v>否</v>
      </c>
      <c r="K19" t="str">
        <f t="shared" si="7"/>
        <v>是</v>
      </c>
    </row>
    <row r="20" spans="1:11" x14ac:dyDescent="0.25">
      <c r="A20" t="s">
        <v>254</v>
      </c>
      <c r="B20" t="s">
        <v>255</v>
      </c>
      <c r="C20" t="s">
        <v>223</v>
      </c>
      <c r="D20" t="str">
        <f t="shared" si="0"/>
        <v>是</v>
      </c>
      <c r="E20" t="str">
        <f t="shared" si="1"/>
        <v>否</v>
      </c>
      <c r="F20" t="str">
        <f t="shared" si="2"/>
        <v>是</v>
      </c>
      <c r="G20" t="str">
        <f t="shared" si="3"/>
        <v>是</v>
      </c>
      <c r="H20" t="str">
        <f t="shared" si="4"/>
        <v>是</v>
      </c>
      <c r="I20" t="str">
        <f t="shared" si="5"/>
        <v>是</v>
      </c>
      <c r="J20" t="str">
        <f t="shared" si="6"/>
        <v>否</v>
      </c>
      <c r="K20" t="str">
        <f t="shared" si="7"/>
        <v>是</v>
      </c>
    </row>
    <row r="21" spans="1:11" x14ac:dyDescent="0.25">
      <c r="A21" t="s">
        <v>256</v>
      </c>
      <c r="B21" t="s">
        <v>257</v>
      </c>
      <c r="C21" t="s">
        <v>223</v>
      </c>
      <c r="D21" t="str">
        <f t="shared" si="0"/>
        <v>是</v>
      </c>
      <c r="E21" t="str">
        <f t="shared" si="1"/>
        <v>否</v>
      </c>
      <c r="F21" t="str">
        <f t="shared" si="2"/>
        <v>是</v>
      </c>
      <c r="G21" t="str">
        <f t="shared" si="3"/>
        <v>是</v>
      </c>
      <c r="H21" t="str">
        <f t="shared" si="4"/>
        <v>是</v>
      </c>
      <c r="I21" t="str">
        <f t="shared" si="5"/>
        <v>是</v>
      </c>
      <c r="J21" t="str">
        <f t="shared" si="6"/>
        <v>否</v>
      </c>
      <c r="K21" t="str">
        <f t="shared" si="7"/>
        <v>是</v>
      </c>
    </row>
    <row r="22" spans="1:11" x14ac:dyDescent="0.25">
      <c r="A22" t="s">
        <v>258</v>
      </c>
      <c r="B22" t="s">
        <v>259</v>
      </c>
      <c r="C22" t="s">
        <v>223</v>
      </c>
      <c r="D22" t="str">
        <f t="shared" si="0"/>
        <v>是</v>
      </c>
      <c r="E22" t="str">
        <f t="shared" si="1"/>
        <v>否</v>
      </c>
      <c r="F22" t="str">
        <f t="shared" si="2"/>
        <v>是</v>
      </c>
      <c r="G22" t="str">
        <f t="shared" si="3"/>
        <v>是</v>
      </c>
      <c r="H22" t="str">
        <f t="shared" si="4"/>
        <v>是</v>
      </c>
      <c r="I22" t="str">
        <f t="shared" si="5"/>
        <v>是</v>
      </c>
      <c r="J22" t="str">
        <f t="shared" si="6"/>
        <v>否</v>
      </c>
      <c r="K22" t="str">
        <f t="shared" si="7"/>
        <v>是</v>
      </c>
    </row>
    <row r="23" spans="1:11" x14ac:dyDescent="0.25">
      <c r="A23" t="s">
        <v>260</v>
      </c>
      <c r="B23" t="s">
        <v>261</v>
      </c>
      <c r="C23" t="s">
        <v>223</v>
      </c>
      <c r="D23" t="str">
        <f t="shared" si="0"/>
        <v>是</v>
      </c>
      <c r="E23" t="str">
        <f t="shared" si="1"/>
        <v>是</v>
      </c>
      <c r="F23" t="str">
        <f t="shared" si="2"/>
        <v>是</v>
      </c>
      <c r="G23" t="str">
        <f t="shared" si="3"/>
        <v>是</v>
      </c>
      <c r="H23" t="str">
        <f t="shared" si="4"/>
        <v>是</v>
      </c>
      <c r="I23" t="str">
        <f t="shared" si="5"/>
        <v>是</v>
      </c>
      <c r="J23" t="str">
        <f t="shared" si="6"/>
        <v>否</v>
      </c>
      <c r="K23" t="str">
        <f t="shared" si="7"/>
        <v>是</v>
      </c>
    </row>
    <row r="24" spans="1:11" x14ac:dyDescent="0.25">
      <c r="A24" t="s">
        <v>262</v>
      </c>
      <c r="B24" t="s">
        <v>263</v>
      </c>
      <c r="C24" t="s">
        <v>223</v>
      </c>
      <c r="D24" t="str">
        <f t="shared" si="0"/>
        <v>是</v>
      </c>
      <c r="E24" t="str">
        <f t="shared" si="1"/>
        <v>是</v>
      </c>
      <c r="F24" t="str">
        <f t="shared" si="2"/>
        <v>是</v>
      </c>
      <c r="G24" t="str">
        <f t="shared" si="3"/>
        <v>是</v>
      </c>
      <c r="H24" t="str">
        <f t="shared" si="4"/>
        <v>是</v>
      </c>
      <c r="I24" t="str">
        <f t="shared" si="5"/>
        <v>是</v>
      </c>
      <c r="J24" t="str">
        <f t="shared" si="6"/>
        <v>否</v>
      </c>
      <c r="K24" t="str">
        <f t="shared" si="7"/>
        <v>是</v>
      </c>
    </row>
    <row r="25" spans="1:11" x14ac:dyDescent="0.25">
      <c r="A25" t="s">
        <v>264</v>
      </c>
      <c r="B25" t="s">
        <v>265</v>
      </c>
      <c r="C25" t="s">
        <v>223</v>
      </c>
      <c r="D25" t="str">
        <f t="shared" si="0"/>
        <v>是</v>
      </c>
      <c r="E25" t="str">
        <f t="shared" si="1"/>
        <v>是</v>
      </c>
      <c r="F25" t="str">
        <f t="shared" si="2"/>
        <v>是</v>
      </c>
      <c r="G25" t="str">
        <f t="shared" si="3"/>
        <v>是</v>
      </c>
      <c r="H25" t="str">
        <f t="shared" si="4"/>
        <v>是</v>
      </c>
      <c r="I25" t="str">
        <f t="shared" si="5"/>
        <v>是</v>
      </c>
      <c r="J25" t="str">
        <f t="shared" si="6"/>
        <v>否</v>
      </c>
      <c r="K25" t="str">
        <f t="shared" si="7"/>
        <v>是</v>
      </c>
    </row>
    <row r="26" spans="1:11" x14ac:dyDescent="0.25">
      <c r="A26" t="s">
        <v>266</v>
      </c>
      <c r="B26" t="s">
        <v>267</v>
      </c>
      <c r="C26" t="s">
        <v>223</v>
      </c>
      <c r="D26" t="str">
        <f t="shared" si="0"/>
        <v>是</v>
      </c>
      <c r="E26" t="str">
        <f t="shared" si="1"/>
        <v>是</v>
      </c>
      <c r="F26" t="str">
        <f t="shared" si="2"/>
        <v>是</v>
      </c>
      <c r="G26" t="str">
        <f t="shared" si="3"/>
        <v>是</v>
      </c>
      <c r="H26" t="str">
        <f t="shared" si="4"/>
        <v>是</v>
      </c>
      <c r="I26" t="str">
        <f t="shared" si="5"/>
        <v>是</v>
      </c>
      <c r="J26" t="str">
        <f t="shared" si="6"/>
        <v>否</v>
      </c>
      <c r="K26" t="str">
        <f t="shared" si="7"/>
        <v>是</v>
      </c>
    </row>
    <row r="27" spans="1:11" x14ac:dyDescent="0.25">
      <c r="A27" t="s">
        <v>243</v>
      </c>
      <c r="B27" t="s">
        <v>244</v>
      </c>
      <c r="C27" t="s">
        <v>223</v>
      </c>
      <c r="D27" t="str">
        <f t="shared" si="0"/>
        <v>是</v>
      </c>
      <c r="E27" t="str">
        <f t="shared" si="1"/>
        <v>是</v>
      </c>
      <c r="F27" t="str">
        <f t="shared" si="2"/>
        <v>是</v>
      </c>
      <c r="G27" t="str">
        <f t="shared" si="3"/>
        <v>是</v>
      </c>
      <c r="H27" t="str">
        <f t="shared" si="4"/>
        <v>是</v>
      </c>
      <c r="I27" t="str">
        <f t="shared" si="5"/>
        <v>否</v>
      </c>
      <c r="J27" t="str">
        <f t="shared" si="6"/>
        <v>否</v>
      </c>
      <c r="K27" t="str">
        <f t="shared" si="7"/>
        <v>是</v>
      </c>
    </row>
    <row r="28" spans="1:11" x14ac:dyDescent="0.25">
      <c r="A28" t="s">
        <v>268</v>
      </c>
      <c r="B28" t="s">
        <v>269</v>
      </c>
      <c r="C28" t="s">
        <v>223</v>
      </c>
      <c r="D28" t="str">
        <f t="shared" si="0"/>
        <v>是</v>
      </c>
      <c r="E28" t="str">
        <f t="shared" si="1"/>
        <v>是</v>
      </c>
      <c r="F28" t="str">
        <f t="shared" si="2"/>
        <v>是</v>
      </c>
      <c r="G28" t="str">
        <f t="shared" si="3"/>
        <v>是</v>
      </c>
      <c r="H28" t="str">
        <f t="shared" si="4"/>
        <v>是</v>
      </c>
      <c r="I28" t="str">
        <f t="shared" si="5"/>
        <v>是</v>
      </c>
      <c r="J28" t="str">
        <f t="shared" si="6"/>
        <v>否</v>
      </c>
      <c r="K28" t="str">
        <f t="shared" si="7"/>
        <v>是</v>
      </c>
    </row>
    <row r="29" spans="1:11" x14ac:dyDescent="0.25">
      <c r="A29" t="s">
        <v>270</v>
      </c>
      <c r="B29" t="s">
        <v>271</v>
      </c>
      <c r="C29" t="s">
        <v>223</v>
      </c>
      <c r="D29" t="str">
        <f t="shared" ref="D29:D39" si="8">IF($B29="","","是")</f>
        <v>是</v>
      </c>
      <c r="E29" t="str">
        <f t="shared" ref="E29:E39" si="9">IF($B29="","",IF(ISNUMBER(FIND("N",B29)),"是","否"))</f>
        <v>是</v>
      </c>
      <c r="F29" t="str">
        <f t="shared" ref="F29:F39" si="10">IF($B29="","","是")</f>
        <v>是</v>
      </c>
      <c r="G29" t="str">
        <f t="shared" ref="G29:G39" si="11">IF($B29="","","是")</f>
        <v>是</v>
      </c>
      <c r="H29" t="str">
        <f t="shared" ref="H29:H39" si="12">IF($B29="","","是")</f>
        <v>是</v>
      </c>
      <c r="I29" t="str">
        <f t="shared" ref="I29:I39" si="13">IF($B29="","",IF(ISNUMBER(FIND("P",$B29)),"是","否"))</f>
        <v>是</v>
      </c>
      <c r="J29" t="str">
        <f t="shared" ref="J29:J39" si="14">IF($B29="","",IF(OR(ISNUMBER(FIND("22",B29)),ISNUMBER(FIND("23",B29))),"是","否"))</f>
        <v>否</v>
      </c>
      <c r="K29" t="str">
        <f t="shared" ref="K29:K39" si="15">IF($B29="","","是")</f>
        <v>是</v>
      </c>
    </row>
    <row r="30" spans="1:11" x14ac:dyDescent="0.25">
      <c r="D30" t="str">
        <f t="shared" si="8"/>
        <v/>
      </c>
      <c r="E30" t="str">
        <f t="shared" si="9"/>
        <v/>
      </c>
      <c r="F30" t="str">
        <f t="shared" si="10"/>
        <v/>
      </c>
      <c r="G30" t="str">
        <f t="shared" si="11"/>
        <v/>
      </c>
      <c r="H30" t="str">
        <f t="shared" si="12"/>
        <v/>
      </c>
      <c r="I30" t="str">
        <f t="shared" si="13"/>
        <v/>
      </c>
      <c r="J30" t="str">
        <f t="shared" si="14"/>
        <v/>
      </c>
      <c r="K30" t="str">
        <f t="shared" si="15"/>
        <v/>
      </c>
    </row>
    <row r="31" spans="1:11" x14ac:dyDescent="0.25">
      <c r="D31" t="str">
        <f t="shared" si="8"/>
        <v/>
      </c>
      <c r="E31" t="str">
        <f t="shared" si="9"/>
        <v/>
      </c>
      <c r="F31" t="str">
        <f t="shared" si="10"/>
        <v/>
      </c>
      <c r="G31" t="str">
        <f t="shared" si="11"/>
        <v/>
      </c>
      <c r="H31" t="str">
        <f t="shared" si="12"/>
        <v/>
      </c>
      <c r="I31" t="str">
        <f t="shared" si="13"/>
        <v/>
      </c>
      <c r="J31" t="str">
        <f t="shared" si="14"/>
        <v/>
      </c>
      <c r="K31" t="str">
        <f t="shared" si="15"/>
        <v/>
      </c>
    </row>
    <row r="32" spans="1:11" x14ac:dyDescent="0.25">
      <c r="D32" t="str">
        <f t="shared" si="8"/>
        <v/>
      </c>
      <c r="E32" t="str">
        <f t="shared" si="9"/>
        <v/>
      </c>
      <c r="F32" t="str">
        <f t="shared" si="10"/>
        <v/>
      </c>
      <c r="G32" t="str">
        <f t="shared" si="11"/>
        <v/>
      </c>
      <c r="H32" t="str">
        <f t="shared" si="12"/>
        <v/>
      </c>
      <c r="I32" t="str">
        <f t="shared" si="13"/>
        <v/>
      </c>
      <c r="J32" t="str">
        <f t="shared" si="14"/>
        <v/>
      </c>
      <c r="K32" t="str">
        <f t="shared" si="15"/>
        <v/>
      </c>
    </row>
    <row r="33" spans="4:11" x14ac:dyDescent="0.25">
      <c r="D33" t="str">
        <f t="shared" si="8"/>
        <v/>
      </c>
      <c r="E33" t="str">
        <f t="shared" si="9"/>
        <v/>
      </c>
      <c r="F33" t="str">
        <f t="shared" si="10"/>
        <v/>
      </c>
      <c r="G33" t="str">
        <f t="shared" si="11"/>
        <v/>
      </c>
      <c r="H33" t="str">
        <f t="shared" si="12"/>
        <v/>
      </c>
      <c r="I33" t="str">
        <f t="shared" si="13"/>
        <v/>
      </c>
      <c r="J33" t="str">
        <f t="shared" si="14"/>
        <v/>
      </c>
      <c r="K33" t="str">
        <f t="shared" si="15"/>
        <v/>
      </c>
    </row>
    <row r="34" spans="4:11" x14ac:dyDescent="0.25">
      <c r="D34" t="str">
        <f t="shared" si="8"/>
        <v/>
      </c>
      <c r="E34" t="str">
        <f t="shared" si="9"/>
        <v/>
      </c>
      <c r="F34" t="str">
        <f t="shared" si="10"/>
        <v/>
      </c>
      <c r="G34" t="str">
        <f t="shared" si="11"/>
        <v/>
      </c>
      <c r="H34" t="str">
        <f t="shared" si="12"/>
        <v/>
      </c>
      <c r="I34" t="str">
        <f t="shared" si="13"/>
        <v/>
      </c>
      <c r="J34" t="str">
        <f t="shared" si="14"/>
        <v/>
      </c>
      <c r="K34" t="str">
        <f t="shared" si="15"/>
        <v/>
      </c>
    </row>
    <row r="35" spans="4:11" x14ac:dyDescent="0.25">
      <c r="D35" t="str">
        <f t="shared" si="8"/>
        <v/>
      </c>
      <c r="E35" t="str">
        <f t="shared" si="9"/>
        <v/>
      </c>
      <c r="F35" t="str">
        <f t="shared" si="10"/>
        <v/>
      </c>
      <c r="G35" t="str">
        <f t="shared" si="11"/>
        <v/>
      </c>
      <c r="H35" t="str">
        <f t="shared" si="12"/>
        <v/>
      </c>
      <c r="I35" t="str">
        <f t="shared" si="13"/>
        <v/>
      </c>
      <c r="J35" t="str">
        <f t="shared" si="14"/>
        <v/>
      </c>
      <c r="K35" t="str">
        <f t="shared" si="15"/>
        <v/>
      </c>
    </row>
    <row r="36" spans="4:11" x14ac:dyDescent="0.25">
      <c r="D36" t="str">
        <f t="shared" si="8"/>
        <v/>
      </c>
      <c r="E36" t="str">
        <f t="shared" si="9"/>
        <v/>
      </c>
      <c r="F36" t="str">
        <f t="shared" si="10"/>
        <v/>
      </c>
      <c r="G36" t="str">
        <f t="shared" si="11"/>
        <v/>
      </c>
      <c r="H36" t="str">
        <f t="shared" si="12"/>
        <v/>
      </c>
      <c r="I36" t="str">
        <f t="shared" si="13"/>
        <v/>
      </c>
      <c r="J36" t="str">
        <f t="shared" si="14"/>
        <v/>
      </c>
      <c r="K36" t="str">
        <f t="shared" si="15"/>
        <v/>
      </c>
    </row>
    <row r="37" spans="4:11" x14ac:dyDescent="0.25">
      <c r="D37" t="str">
        <f t="shared" si="8"/>
        <v/>
      </c>
      <c r="E37" t="str">
        <f t="shared" si="9"/>
        <v/>
      </c>
      <c r="F37" t="str">
        <f t="shared" si="10"/>
        <v/>
      </c>
      <c r="G37" t="str">
        <f t="shared" si="11"/>
        <v/>
      </c>
      <c r="H37" t="str">
        <f t="shared" si="12"/>
        <v/>
      </c>
      <c r="I37" t="str">
        <f t="shared" si="13"/>
        <v/>
      </c>
      <c r="J37" t="str">
        <f t="shared" si="14"/>
        <v/>
      </c>
      <c r="K37" t="str">
        <f t="shared" si="15"/>
        <v/>
      </c>
    </row>
    <row r="38" spans="4:11" x14ac:dyDescent="0.25">
      <c r="D38" t="str">
        <f t="shared" si="8"/>
        <v/>
      </c>
      <c r="E38" t="str">
        <f t="shared" si="9"/>
        <v/>
      </c>
      <c r="F38" t="str">
        <f t="shared" si="10"/>
        <v/>
      </c>
      <c r="G38" t="str">
        <f t="shared" si="11"/>
        <v/>
      </c>
      <c r="H38" t="str">
        <f t="shared" si="12"/>
        <v/>
      </c>
      <c r="I38" t="str">
        <f t="shared" si="13"/>
        <v/>
      </c>
      <c r="J38" t="str">
        <f t="shared" si="14"/>
        <v/>
      </c>
      <c r="K38" t="str">
        <f t="shared" si="15"/>
        <v/>
      </c>
    </row>
    <row r="39" spans="4:11" x14ac:dyDescent="0.25">
      <c r="D39" t="str">
        <f t="shared" si="8"/>
        <v/>
      </c>
      <c r="E39" t="str">
        <f t="shared" si="9"/>
        <v/>
      </c>
      <c r="F39" t="str">
        <f t="shared" si="10"/>
        <v/>
      </c>
      <c r="G39" t="str">
        <f t="shared" si="11"/>
        <v/>
      </c>
      <c r="H39" t="str">
        <f t="shared" si="12"/>
        <v/>
      </c>
      <c r="I39" t="str">
        <f t="shared" si="13"/>
        <v/>
      </c>
      <c r="J39" t="str">
        <f t="shared" si="14"/>
        <v/>
      </c>
      <c r="K39" t="str">
        <f t="shared" si="15"/>
        <v/>
      </c>
    </row>
  </sheetData>
  <phoneticPr fontId="1" type="noConversion"/>
  <conditionalFormatting sqref="D2:K39">
    <cfRule type="cellIs" dxfId="1" priority="1" operator="equal">
      <formula>"是"</formula>
    </cfRule>
  </conditionalFormatting>
  <dataValidations count="1">
    <dataValidation type="list" allowBlank="1" showInputMessage="1" sqref="D6 E6 F6:H6 I6 J6 D7 E7 F7:H7 I7 J7 D8 E8 F8:H8 I8 J8 D9 E9 F9:H9 I9 J9 D10 E10 F10:H10 I10 J10 D11 E11 F11:H11 I11 J11 D12 E12 F12:H12 I12 J12 D13 E13 F13:H13 I13 J13 D14 E14 F14:H14 I14 J14 D15 E15 F15:H15 I15 J15 D16 E16 F16:H16 I16 J16 K16 D17 E17 F17:H17 I17 J17 K17 D18 E18 F18:H18 I18 J18 K18 D19 E19 F19:H19 I19 J19 K19 D20 E20 F20:H20 I20 J20 K20 D21 E21 F21:H21 I21 J21 K21 D22 E22 F22:H22 I22 J22 K22 D23 E23 F23:H23 I23 J23 K23 D24 E24 F24:H24 I24 J24 K24 D25 E25 F25:H25 I25 J25 K25 D26 E26 F26:H26 I26 J26 K26 D27 E27 F27:H27 I27 J27 K27 D28 E28 F28:H28 I28 J28 K28 D29 E29 F29:H29 I29 J29 K29 D30 E30 F30:H30 I30 J30 K30 D31 E31 F31:H31 I31 J31 K31 D32 E32 F32:H32 I32 J32 K32 D33 E33 F33:H33 I33 J33 K33 D34 E34 F34:H34 I34 J34 K34 D35 E35 F35:H35 I35 J35 K35 D36 E36 F36:H36 I36 J36 K36 D37 E37 F37:H37 I37 J37 K37 D38 E38 F38:H38 I38 J38 K38 D39 E39 F39:H39 I39 J39 K39 D2:D5 E2:E5 I2:I5 J2:J5 K2:K15 F2:H5" xr:uid="{00000000-0002-0000-0600-000000000000}">
      <formula1>"是,否"</formula1>
    </dataValidation>
  </dataValidation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K39"/>
  <sheetViews>
    <sheetView zoomScale="115" zoomScaleNormal="115" workbookViewId="0">
      <selection activeCell="F25" sqref="F25"/>
    </sheetView>
  </sheetViews>
  <sheetFormatPr defaultColWidth="9" defaultRowHeight="14" x14ac:dyDescent="0.25"/>
  <cols>
    <col min="1" max="1" width="15.90625" customWidth="1"/>
    <col min="2" max="2" width="14.26953125" customWidth="1"/>
    <col min="3" max="3" width="15.26953125" customWidth="1"/>
    <col min="4" max="4" width="13" customWidth="1"/>
    <col min="5" max="5" width="14.26953125" customWidth="1"/>
    <col min="6" max="6" width="10.81640625" customWidth="1"/>
    <col min="7" max="7" width="13.453125" customWidth="1"/>
    <col min="8" max="8" width="11.08984375" customWidth="1"/>
    <col min="9" max="9" width="13.36328125" customWidth="1"/>
    <col min="10" max="10" width="11.1796875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B2" t="s">
        <v>272</v>
      </c>
      <c r="C2" t="s">
        <v>272</v>
      </c>
      <c r="D2" t="str">
        <f t="shared" ref="D2:D13" si="0">IF($B2="","","是")</f>
        <v>是</v>
      </c>
      <c r="E2" t="str">
        <f t="shared" ref="E2:E13" si="1">IF($B2="","",IF(ISNUMBER(FIND("N",B2)),"是","否"))</f>
        <v>否</v>
      </c>
      <c r="F2" t="str">
        <f t="shared" ref="F2:F13" si="2">IF($B2="","","是")</f>
        <v>是</v>
      </c>
      <c r="G2" t="str">
        <f t="shared" ref="G2:G13" si="3">IF($B2="","","是")</f>
        <v>是</v>
      </c>
      <c r="H2" t="str">
        <f t="shared" ref="H2:H13" si="4">IF($B2="","","是")</f>
        <v>是</v>
      </c>
      <c r="I2" t="str">
        <f t="shared" ref="I2:I13" si="5">IF($B2="","",IF(ISNUMBER(FIND("P",$B2)),"是","否"))</f>
        <v>是</v>
      </c>
      <c r="J2" t="str">
        <f t="shared" ref="J2:J13" si="6">IF($B2="","",IF(OR(ISNUMBER(FIND("22",B2)),ISNUMBER(FIND("23",B2))),"是","否"))</f>
        <v>否</v>
      </c>
      <c r="K2" t="s">
        <v>273</v>
      </c>
    </row>
    <row r="3" spans="1:11" x14ac:dyDescent="0.25">
      <c r="B3" t="s">
        <v>274</v>
      </c>
      <c r="C3" t="s">
        <v>272</v>
      </c>
      <c r="D3" t="str">
        <f t="shared" si="0"/>
        <v>是</v>
      </c>
      <c r="E3" t="str">
        <f t="shared" si="1"/>
        <v>否</v>
      </c>
      <c r="F3" t="str">
        <f t="shared" si="2"/>
        <v>是</v>
      </c>
      <c r="G3" t="str">
        <f t="shared" si="3"/>
        <v>是</v>
      </c>
      <c r="H3" t="str">
        <f t="shared" si="4"/>
        <v>是</v>
      </c>
      <c r="I3" t="str">
        <f t="shared" si="5"/>
        <v>是</v>
      </c>
      <c r="J3" t="str">
        <f t="shared" si="6"/>
        <v>否</v>
      </c>
      <c r="K3" t="s">
        <v>273</v>
      </c>
    </row>
    <row r="4" spans="1:11" x14ac:dyDescent="0.25">
      <c r="B4" t="s">
        <v>275</v>
      </c>
      <c r="C4" t="s">
        <v>272</v>
      </c>
      <c r="D4" t="str">
        <f t="shared" si="0"/>
        <v>是</v>
      </c>
      <c r="E4" t="str">
        <f t="shared" si="1"/>
        <v>否</v>
      </c>
      <c r="F4" t="str">
        <f t="shared" si="2"/>
        <v>是</v>
      </c>
      <c r="G4" t="str">
        <f t="shared" si="3"/>
        <v>是</v>
      </c>
      <c r="H4" t="str">
        <f t="shared" si="4"/>
        <v>是</v>
      </c>
      <c r="I4" t="str">
        <f t="shared" si="5"/>
        <v>是</v>
      </c>
      <c r="J4" t="str">
        <f t="shared" si="6"/>
        <v>否</v>
      </c>
      <c r="K4" t="s">
        <v>273</v>
      </c>
    </row>
    <row r="5" spans="1:11" x14ac:dyDescent="0.25">
      <c r="B5" t="s">
        <v>276</v>
      </c>
      <c r="C5" t="s">
        <v>272</v>
      </c>
      <c r="D5" t="str">
        <f t="shared" si="0"/>
        <v>是</v>
      </c>
      <c r="E5" t="str">
        <f t="shared" si="1"/>
        <v>否</v>
      </c>
      <c r="F5" t="str">
        <f t="shared" si="2"/>
        <v>是</v>
      </c>
      <c r="G5" t="str">
        <f t="shared" si="3"/>
        <v>是</v>
      </c>
      <c r="H5" t="str">
        <f t="shared" si="4"/>
        <v>是</v>
      </c>
      <c r="I5" t="str">
        <f t="shared" si="5"/>
        <v>是</v>
      </c>
      <c r="J5" t="str">
        <f t="shared" si="6"/>
        <v>否</v>
      </c>
      <c r="K5" t="s">
        <v>273</v>
      </c>
    </row>
    <row r="6" spans="1:11" x14ac:dyDescent="0.25">
      <c r="B6" t="s">
        <v>277</v>
      </c>
      <c r="C6" t="s">
        <v>272</v>
      </c>
      <c r="D6" t="str">
        <f t="shared" si="0"/>
        <v>是</v>
      </c>
      <c r="E6" t="str">
        <f t="shared" si="1"/>
        <v>否</v>
      </c>
      <c r="F6" t="str">
        <f t="shared" si="2"/>
        <v>是</v>
      </c>
      <c r="G6" t="str">
        <f t="shared" si="3"/>
        <v>是</v>
      </c>
      <c r="H6" t="str">
        <f t="shared" si="4"/>
        <v>是</v>
      </c>
      <c r="I6" t="str">
        <f t="shared" si="5"/>
        <v>是</v>
      </c>
      <c r="J6" t="str">
        <f t="shared" si="6"/>
        <v>否</v>
      </c>
      <c r="K6" t="s">
        <v>273</v>
      </c>
    </row>
    <row r="7" spans="1:11" x14ac:dyDescent="0.25">
      <c r="B7" t="s">
        <v>278</v>
      </c>
      <c r="C7" t="s">
        <v>272</v>
      </c>
      <c r="D7" t="str">
        <f t="shared" si="0"/>
        <v>是</v>
      </c>
      <c r="E7" t="str">
        <f t="shared" si="1"/>
        <v>否</v>
      </c>
      <c r="F7" t="str">
        <f t="shared" si="2"/>
        <v>是</v>
      </c>
      <c r="G7" t="str">
        <f t="shared" si="3"/>
        <v>是</v>
      </c>
      <c r="H7" t="str">
        <f t="shared" si="4"/>
        <v>是</v>
      </c>
      <c r="I7" t="str">
        <f t="shared" si="5"/>
        <v>是</v>
      </c>
      <c r="J7" t="str">
        <f t="shared" si="6"/>
        <v>否</v>
      </c>
      <c r="K7" t="s">
        <v>273</v>
      </c>
    </row>
    <row r="8" spans="1:11" x14ac:dyDescent="0.25">
      <c r="B8" t="s">
        <v>279</v>
      </c>
      <c r="C8" t="s">
        <v>272</v>
      </c>
      <c r="D8" t="str">
        <f t="shared" si="0"/>
        <v>是</v>
      </c>
      <c r="E8" t="str">
        <f t="shared" si="1"/>
        <v>否</v>
      </c>
      <c r="F8" t="str">
        <f t="shared" si="2"/>
        <v>是</v>
      </c>
      <c r="G8" t="str">
        <f t="shared" si="3"/>
        <v>是</v>
      </c>
      <c r="H8" t="str">
        <f t="shared" si="4"/>
        <v>是</v>
      </c>
      <c r="I8" t="str">
        <f t="shared" si="5"/>
        <v>是</v>
      </c>
      <c r="J8" t="str">
        <f t="shared" si="6"/>
        <v>否</v>
      </c>
      <c r="K8" t="s">
        <v>273</v>
      </c>
    </row>
    <row r="9" spans="1:11" x14ac:dyDescent="0.25">
      <c r="B9" t="s">
        <v>280</v>
      </c>
      <c r="C9" t="s">
        <v>272</v>
      </c>
      <c r="D9" t="str">
        <f t="shared" si="0"/>
        <v>是</v>
      </c>
      <c r="E9" t="str">
        <f t="shared" si="1"/>
        <v>否</v>
      </c>
      <c r="F9" t="str">
        <f t="shared" si="2"/>
        <v>是</v>
      </c>
      <c r="G9" t="str">
        <f t="shared" si="3"/>
        <v>是</v>
      </c>
      <c r="H9" t="str">
        <f t="shared" si="4"/>
        <v>是</v>
      </c>
      <c r="I9" t="str">
        <f t="shared" si="5"/>
        <v>是</v>
      </c>
      <c r="J9" t="str">
        <f t="shared" si="6"/>
        <v>否</v>
      </c>
      <c r="K9" t="s">
        <v>273</v>
      </c>
    </row>
    <row r="10" spans="1:11" x14ac:dyDescent="0.25">
      <c r="B10" t="s">
        <v>281</v>
      </c>
      <c r="C10" t="s">
        <v>272</v>
      </c>
      <c r="D10" t="str">
        <f t="shared" si="0"/>
        <v>是</v>
      </c>
      <c r="E10" t="str">
        <f t="shared" si="1"/>
        <v>否</v>
      </c>
      <c r="F10" t="str">
        <f t="shared" si="2"/>
        <v>是</v>
      </c>
      <c r="G10" t="str">
        <f t="shared" si="3"/>
        <v>是</v>
      </c>
      <c r="H10" t="str">
        <f t="shared" si="4"/>
        <v>是</v>
      </c>
      <c r="I10" t="str">
        <f t="shared" si="5"/>
        <v>是</v>
      </c>
      <c r="J10" t="str">
        <f t="shared" si="6"/>
        <v>是</v>
      </c>
      <c r="K10" t="s">
        <v>273</v>
      </c>
    </row>
    <row r="11" spans="1:11" x14ac:dyDescent="0.25">
      <c r="B11" t="s">
        <v>282</v>
      </c>
      <c r="C11" t="s">
        <v>272</v>
      </c>
      <c r="D11" t="str">
        <f t="shared" si="0"/>
        <v>是</v>
      </c>
      <c r="E11" t="str">
        <f t="shared" si="1"/>
        <v>否</v>
      </c>
      <c r="F11" t="str">
        <f t="shared" si="2"/>
        <v>是</v>
      </c>
      <c r="G11" t="str">
        <f t="shared" si="3"/>
        <v>是</v>
      </c>
      <c r="H11" t="str">
        <f t="shared" si="4"/>
        <v>是</v>
      </c>
      <c r="I11" t="str">
        <f t="shared" si="5"/>
        <v>是</v>
      </c>
      <c r="J11" t="str">
        <f t="shared" si="6"/>
        <v>是</v>
      </c>
      <c r="K11" t="s">
        <v>273</v>
      </c>
    </row>
    <row r="12" spans="1:11" x14ac:dyDescent="0.25">
      <c r="B12" t="s">
        <v>283</v>
      </c>
      <c r="C12" t="s">
        <v>272</v>
      </c>
      <c r="D12" t="str">
        <f t="shared" si="0"/>
        <v>是</v>
      </c>
      <c r="E12" t="str">
        <f t="shared" si="1"/>
        <v>否</v>
      </c>
      <c r="F12" t="str">
        <f t="shared" si="2"/>
        <v>是</v>
      </c>
      <c r="G12" t="str">
        <f t="shared" si="3"/>
        <v>是</v>
      </c>
      <c r="H12" t="str">
        <f t="shared" si="4"/>
        <v>是</v>
      </c>
      <c r="I12" t="str">
        <f t="shared" si="5"/>
        <v>是</v>
      </c>
      <c r="J12" t="str">
        <f t="shared" si="6"/>
        <v>是</v>
      </c>
      <c r="K12" t="s">
        <v>273</v>
      </c>
    </row>
    <row r="13" spans="1:11" x14ac:dyDescent="0.25">
      <c r="B13" t="s">
        <v>284</v>
      </c>
      <c r="C13" t="s">
        <v>272</v>
      </c>
      <c r="D13" t="str">
        <f t="shared" si="0"/>
        <v>是</v>
      </c>
      <c r="E13" t="str">
        <f t="shared" si="1"/>
        <v>否</v>
      </c>
      <c r="F13" t="str">
        <f t="shared" si="2"/>
        <v>是</v>
      </c>
      <c r="G13" t="str">
        <f t="shared" si="3"/>
        <v>是</v>
      </c>
      <c r="H13" t="str">
        <f t="shared" si="4"/>
        <v>是</v>
      </c>
      <c r="I13" t="str">
        <f t="shared" si="5"/>
        <v>是</v>
      </c>
      <c r="J13" t="str">
        <f t="shared" si="6"/>
        <v>是</v>
      </c>
      <c r="K13" t="s">
        <v>273</v>
      </c>
    </row>
    <row r="32" spans="4:11" x14ac:dyDescent="0.25">
      <c r="D32" t="str">
        <f t="shared" ref="D32:D39" si="7">IF($B32="","","是")</f>
        <v/>
      </c>
      <c r="E32" t="str">
        <f t="shared" ref="E32:E39" si="8">IF($B32="","",IF(ISNUMBER(FIND("N",B32)),"是","否"))</f>
        <v/>
      </c>
      <c r="F32" t="str">
        <f t="shared" ref="F32:H39" si="9">IF($B32="","","是")</f>
        <v/>
      </c>
      <c r="G32" t="str">
        <f t="shared" si="9"/>
        <v/>
      </c>
      <c r="H32" t="str">
        <f t="shared" si="9"/>
        <v/>
      </c>
      <c r="I32" t="str">
        <f t="shared" ref="I32:I39" si="10">IF($B32="","",IF(ISNUMBER(FIND("P",$B32)),"是","否"))</f>
        <v/>
      </c>
      <c r="J32" t="str">
        <f t="shared" ref="J32:J39" si="11">IF($B32="","",IF(OR(ISNUMBER(FIND("22",B32)),ISNUMBER(FIND("23",B32))),"是","否"))</f>
        <v/>
      </c>
      <c r="K32" t="str">
        <f t="shared" ref="K32:K39" si="12">IF($B32="","","是")</f>
        <v/>
      </c>
    </row>
    <row r="33" spans="4:11" x14ac:dyDescent="0.25">
      <c r="D33" t="str">
        <f t="shared" si="7"/>
        <v/>
      </c>
      <c r="E33" t="str">
        <f t="shared" si="8"/>
        <v/>
      </c>
      <c r="F33" t="str">
        <f t="shared" si="9"/>
        <v/>
      </c>
      <c r="G33" t="str">
        <f t="shared" si="9"/>
        <v/>
      </c>
      <c r="H33" t="str">
        <f t="shared" si="9"/>
        <v/>
      </c>
      <c r="I33" t="str">
        <f t="shared" si="10"/>
        <v/>
      </c>
      <c r="J33" t="str">
        <f t="shared" si="11"/>
        <v/>
      </c>
      <c r="K33" t="str">
        <f t="shared" si="12"/>
        <v/>
      </c>
    </row>
    <row r="34" spans="4:11" x14ac:dyDescent="0.25">
      <c r="D34" t="str">
        <f t="shared" si="7"/>
        <v/>
      </c>
      <c r="E34" t="str">
        <f t="shared" si="8"/>
        <v/>
      </c>
      <c r="F34" t="str">
        <f t="shared" si="9"/>
        <v/>
      </c>
      <c r="G34" t="str">
        <f t="shared" si="9"/>
        <v/>
      </c>
      <c r="H34" t="str">
        <f t="shared" si="9"/>
        <v/>
      </c>
      <c r="I34" t="str">
        <f t="shared" si="10"/>
        <v/>
      </c>
      <c r="J34" t="str">
        <f t="shared" si="11"/>
        <v/>
      </c>
      <c r="K34" t="str">
        <f t="shared" si="12"/>
        <v/>
      </c>
    </row>
    <row r="35" spans="4:11" x14ac:dyDescent="0.25">
      <c r="D35" t="str">
        <f t="shared" si="7"/>
        <v/>
      </c>
      <c r="E35" t="str">
        <f t="shared" si="8"/>
        <v/>
      </c>
      <c r="F35" t="str">
        <f t="shared" si="9"/>
        <v/>
      </c>
      <c r="G35" t="str">
        <f t="shared" si="9"/>
        <v/>
      </c>
      <c r="H35" t="str">
        <f t="shared" si="9"/>
        <v/>
      </c>
      <c r="I35" t="str">
        <f t="shared" si="10"/>
        <v/>
      </c>
      <c r="J35" t="str">
        <f t="shared" si="11"/>
        <v/>
      </c>
      <c r="K35" t="str">
        <f t="shared" si="12"/>
        <v/>
      </c>
    </row>
    <row r="36" spans="4:11" x14ac:dyDescent="0.25">
      <c r="D36" t="str">
        <f t="shared" si="7"/>
        <v/>
      </c>
      <c r="E36" t="str">
        <f t="shared" si="8"/>
        <v/>
      </c>
      <c r="F36" t="str">
        <f t="shared" si="9"/>
        <v/>
      </c>
      <c r="G36" t="str">
        <f t="shared" si="9"/>
        <v/>
      </c>
      <c r="H36" t="str">
        <f t="shared" si="9"/>
        <v/>
      </c>
      <c r="I36" t="str">
        <f t="shared" si="10"/>
        <v/>
      </c>
      <c r="J36" t="str">
        <f t="shared" si="11"/>
        <v/>
      </c>
      <c r="K36" t="str">
        <f t="shared" si="12"/>
        <v/>
      </c>
    </row>
    <row r="37" spans="4:11" x14ac:dyDescent="0.25">
      <c r="D37" t="str">
        <f t="shared" si="7"/>
        <v/>
      </c>
      <c r="E37" t="str">
        <f t="shared" si="8"/>
        <v/>
      </c>
      <c r="F37" t="str">
        <f t="shared" si="9"/>
        <v/>
      </c>
      <c r="G37" t="str">
        <f t="shared" si="9"/>
        <v/>
      </c>
      <c r="H37" t="str">
        <f t="shared" si="9"/>
        <v/>
      </c>
      <c r="I37" t="str">
        <f t="shared" si="10"/>
        <v/>
      </c>
      <c r="J37" t="str">
        <f t="shared" si="11"/>
        <v/>
      </c>
      <c r="K37" t="str">
        <f t="shared" si="12"/>
        <v/>
      </c>
    </row>
    <row r="38" spans="4:11" x14ac:dyDescent="0.25">
      <c r="D38" t="str">
        <f t="shared" si="7"/>
        <v/>
      </c>
      <c r="E38" t="str">
        <f t="shared" si="8"/>
        <v/>
      </c>
      <c r="F38" t="str">
        <f t="shared" si="9"/>
        <v/>
      </c>
      <c r="G38" t="str">
        <f t="shared" si="9"/>
        <v/>
      </c>
      <c r="H38" t="str">
        <f t="shared" si="9"/>
        <v/>
      </c>
      <c r="I38" t="str">
        <f t="shared" si="10"/>
        <v/>
      </c>
      <c r="J38" t="str">
        <f t="shared" si="11"/>
        <v/>
      </c>
      <c r="K38" t="str">
        <f t="shared" si="12"/>
        <v/>
      </c>
    </row>
    <row r="39" spans="4:11" x14ac:dyDescent="0.25">
      <c r="D39" t="str">
        <f t="shared" si="7"/>
        <v/>
      </c>
      <c r="E39" t="str">
        <f t="shared" si="8"/>
        <v/>
      </c>
      <c r="F39" t="str">
        <f t="shared" si="9"/>
        <v/>
      </c>
      <c r="G39" t="str">
        <f t="shared" si="9"/>
        <v/>
      </c>
      <c r="H39" t="str">
        <f t="shared" si="9"/>
        <v/>
      </c>
      <c r="I39" t="str">
        <f t="shared" si="10"/>
        <v/>
      </c>
      <c r="J39" t="str">
        <f t="shared" si="11"/>
        <v/>
      </c>
      <c r="K39" t="str">
        <f t="shared" si="12"/>
        <v/>
      </c>
    </row>
  </sheetData>
  <phoneticPr fontId="1" type="noConversion"/>
  <conditionalFormatting sqref="D2:K39">
    <cfRule type="cellIs" dxfId="0" priority="1" operator="equal">
      <formula>"是"</formula>
    </cfRule>
  </conditionalFormatting>
  <dataValidations count="1">
    <dataValidation type="list" allowBlank="1" showInputMessage="1" sqref="K2 K6 K10 D14 E14 F14:H14 I14 J14 D15 E15 F15:H15 I15 J15 D16 E16 F16:H16 I16 J16 K16 D17 E17 F17:H17 I17 J17 K17 D18 E18 F18:H18 I18 J18 K18 D19 E19 F19:H19 I19 J19 K19 D20 E20 F20:H20 I20 J20 K20 D21 E21 F21:H21 I21 J21 K21 D22 E22 F22:H22 I22 J22 K22 D23 E23 F23:H23 I23 J23 K23 D24 E24 F24:H24 I24 J24 K24 D25 E25 F25:H25 I25 J25 K25 D26 E26 F26:H26 I26 J26 K26 D27 E27 F27:H27 I27 J27 K27 D28 E28 F28:H28 I28 J28 K28 D29 E29 F29:H29 I29 J29 K29 D30 E30 F30:H30 I30 J30 K30 D31 E31 F31:H31 I31 J31 K31 D32 E32 F32:H32 I32 J32 K32 D33 E33 F33:H33 I33 J33 K33 D34 E34 F34:H34 I34 J34 K34 D35 E35 F35:H35 I35 J35 K35 D36 E36 F36:H36 I36 J36 K36 D37 E37 F37:H37 I37 J37 K37 D38 E38 F38:H38 I38 J38 K38 D39 E39 F39:H39 I39 J39 K39 D2:D5 D6:D9 D10:D13 E2:E5 E6:E9 E10:E13 I2:I5 I6:I9 I10:I13 J2:J5 J6:J9 J10:J13 K3:K5 K7:K9 K11:K13 K14:K15 F2:H5 F6:H9 F10:H13" xr:uid="{00000000-0002-0000-0700-000000000000}">
      <formula1>"是,否"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YJV系列</vt:lpstr>
      <vt:lpstr>YJLV系列 </vt:lpstr>
      <vt:lpstr>BV</vt:lpstr>
      <vt:lpstr>BVR</vt:lpstr>
      <vt:lpstr>RVV</vt:lpstr>
      <vt:lpstr>RVVP</vt:lpstr>
      <vt:lpstr>RVS</vt:lpstr>
      <vt:lpstr>KVVP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王斌</dc:creator>
  <cp:lastModifiedBy>斌 王</cp:lastModifiedBy>
  <dcterms:created xsi:type="dcterms:W3CDTF">2023-05-12T11:15:00Z</dcterms:created>
  <dcterms:modified xsi:type="dcterms:W3CDTF">2023-11-29T16:13:57Z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2B781E5399D44222A9F35EC6178E1357_13</vt:lpwstr>
  </property>
  <property fmtid="{D5CDD505-2E9C-101B-9397-08002B2CF9AE}" pid="3" name="KSOProductBuildVer">
    <vt:lpwstr>2052-11.1.0.14309</vt:lpwstr>
  </property>
</Properties>
</file>