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C77C18D-8199-40EE-92B1-F4B4E371D99B}" xr6:coauthVersionLast="43" xr6:coauthVersionMax="43" xr10:uidLastSave="{00000000-0000-0000-0000-000000000000}"/>
  <bookViews>
    <workbookView xWindow="-120" yWindow="-120" windowWidth="29040" windowHeight="15840" xr2:uid="{87A07307-0E12-448B-A541-A93CC3968BAA}"/>
  </bookViews>
  <sheets>
    <sheet name="Abfragen" sheetId="1" r:id="rId1"/>
    <sheet name="Zeit" sheetId="2" r:id="rId2"/>
    <sheet name="Diagram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E26" i="2"/>
  <c r="F26" i="2"/>
  <c r="G26" i="2"/>
  <c r="H26" i="2"/>
  <c r="I26" i="2"/>
  <c r="J26" i="2"/>
  <c r="E37" i="2"/>
  <c r="F37" i="2"/>
  <c r="G37" i="2"/>
  <c r="H37" i="2"/>
  <c r="I37" i="2"/>
  <c r="J37" i="2"/>
  <c r="E48" i="2"/>
  <c r="F48" i="2"/>
  <c r="G48" i="2"/>
  <c r="H48" i="2"/>
  <c r="I48" i="2"/>
  <c r="J48" i="2"/>
  <c r="E59" i="2"/>
  <c r="F59" i="2"/>
  <c r="G59" i="2"/>
  <c r="H59" i="2"/>
  <c r="I59" i="2"/>
  <c r="J59" i="2"/>
</calcChain>
</file>

<file path=xl/sharedStrings.xml><?xml version="1.0" encoding="utf-8"?>
<sst xmlns="http://schemas.openxmlformats.org/spreadsheetml/2006/main" count="80" uniqueCount="26">
  <si>
    <t>db1</t>
  </si>
  <si>
    <t>db1_part</t>
  </si>
  <si>
    <t>db2</t>
  </si>
  <si>
    <t>db2_part</t>
  </si>
  <si>
    <t>db3</t>
  </si>
  <si>
    <t>db3_part</t>
  </si>
  <si>
    <t>Datenbanken</t>
  </si>
  <si>
    <t>Durschlauf</t>
  </si>
  <si>
    <t>Query Nr.</t>
  </si>
  <si>
    <t>Abfrage</t>
  </si>
  <si>
    <r>
      <t>SELECT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*</t>
    </r>
    <r>
      <rPr>
        <sz val="9.5"/>
        <color rgb="FF000000"/>
        <rFont val="Consolas"/>
        <family val="3"/>
      </rPr>
      <t xml:space="preserve"> </t>
    </r>
    <r>
      <rPr>
        <sz val="9.5"/>
        <color rgb="FF0000FF"/>
        <rFont val="Consolas"/>
        <family val="3"/>
      </rPr>
      <t>FROM</t>
    </r>
    <r>
      <rPr>
        <sz val="9.5"/>
        <color rgb="FF000000"/>
        <rFont val="Consolas"/>
        <family val="3"/>
      </rPr>
      <t xml:space="preserve"> dbo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Orders</t>
    </r>
  </si>
  <si>
    <r>
      <t>SELECT</t>
    </r>
    <r>
      <rPr>
        <sz val="9.5"/>
        <color rgb="FF000000"/>
        <rFont val="Consolas"/>
        <family val="3"/>
      </rPr>
      <t xml:space="preserve"> a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CUSTOMER_ID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a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lastName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orderDate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orderDate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totalAmount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quantity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d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PRODUCT_ID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d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productName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unitPrice</t>
    </r>
  </si>
  <si>
    <r>
      <t>FROM</t>
    </r>
    <r>
      <rPr>
        <sz val="9.5"/>
        <color rgb="FF000000"/>
        <rFont val="Consolas"/>
        <family val="3"/>
      </rPr>
      <t xml:space="preserve"> Customer a</t>
    </r>
  </si>
  <si>
    <r>
      <t>INNER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JOIN</t>
    </r>
    <r>
      <rPr>
        <sz val="9.5"/>
        <color rgb="FF000000"/>
        <rFont val="Consolas"/>
        <family val="3"/>
      </rPr>
      <t xml:space="preserve"> dbo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Orders b </t>
    </r>
    <r>
      <rPr>
        <sz val="9.5"/>
        <color rgb="FF0000FF"/>
        <rFont val="Consolas"/>
        <family val="3"/>
      </rPr>
      <t>ON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CUSTOMER_ID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a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CUSTOMER_ID</t>
    </r>
  </si>
  <si>
    <r>
      <t>INNER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JOIN</t>
    </r>
    <r>
      <rPr>
        <sz val="9.5"/>
        <color rgb="FF000000"/>
        <rFont val="Consolas"/>
        <family val="3"/>
      </rPr>
      <t xml:space="preserve"> dbo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OrderItem c </t>
    </r>
    <r>
      <rPr>
        <sz val="9.5"/>
        <color rgb="FF0000FF"/>
        <rFont val="Consolas"/>
        <family val="3"/>
      </rPr>
      <t>ON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ORDER_ID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ORDER_ID</t>
    </r>
  </si>
  <si>
    <r>
      <t>INNER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JOIN</t>
    </r>
    <r>
      <rPr>
        <sz val="9.5"/>
        <color rgb="FF000000"/>
        <rFont val="Consolas"/>
        <family val="3"/>
      </rPr>
      <t xml:space="preserve"> dbo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Product d </t>
    </r>
    <r>
      <rPr>
        <sz val="9.5"/>
        <color rgb="FF0000FF"/>
        <rFont val="Consolas"/>
        <family val="3"/>
      </rPr>
      <t>ON</t>
    </r>
    <r>
      <rPr>
        <sz val="9.5"/>
        <color rgb="FF000000"/>
        <rFont val="Consolas"/>
        <family val="3"/>
      </rPr>
      <t xml:space="preserve"> d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PRODUCT_ID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PRODUCT_ID</t>
    </r>
  </si>
  <si>
    <r>
      <t>SELECT</t>
    </r>
    <r>
      <rPr>
        <sz val="9.5"/>
        <color rgb="FF000000"/>
        <rFont val="Consolas"/>
        <family val="3"/>
      </rPr>
      <t xml:space="preserve"> a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CUSTOMER_ID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a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lastName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orderDate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totalAmount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quantity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d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PRODUCT_ID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d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productName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c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unitPrice</t>
    </r>
  </si>
  <si>
    <r>
      <t>WHERE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orderDate </t>
    </r>
    <r>
      <rPr>
        <sz val="9.5"/>
        <color rgb="FF808080"/>
        <rFont val="Consolas"/>
        <family val="3"/>
      </rPr>
      <t>=</t>
    </r>
    <r>
      <rPr>
        <sz val="9.5"/>
        <color rgb="FF000000"/>
        <rFont val="Consolas"/>
        <family val="3"/>
      </rPr>
      <t xml:space="preserve"> </t>
    </r>
    <r>
      <rPr>
        <sz val="9.5"/>
        <color rgb="FFFF0000"/>
        <rFont val="Consolas"/>
        <family val="3"/>
      </rPr>
      <t>'20190603 11:51:40:840'</t>
    </r>
  </si>
  <si>
    <r>
      <t>WHERE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orderDate </t>
    </r>
    <r>
      <rPr>
        <sz val="9.5"/>
        <color rgb="FF808080"/>
        <rFont val="Consolas"/>
        <family val="3"/>
      </rPr>
      <t>&gt;=</t>
    </r>
    <r>
      <rPr>
        <sz val="9.5"/>
        <color rgb="FF000000"/>
        <rFont val="Consolas"/>
        <family val="3"/>
      </rPr>
      <t xml:space="preserve"> </t>
    </r>
    <r>
      <rPr>
        <sz val="9.5"/>
        <color rgb="FFFF0000"/>
        <rFont val="Consolas"/>
        <family val="3"/>
      </rPr>
      <t>'20190603 11:51:40:840'</t>
    </r>
    <r>
      <rPr>
        <sz val="9.5"/>
        <color rgb="FF000000"/>
        <rFont val="Consolas"/>
        <family val="3"/>
      </rPr>
      <t xml:space="preserve"> </t>
    </r>
    <r>
      <rPr>
        <sz val="9.5"/>
        <color rgb="FF808080"/>
        <rFont val="Consolas"/>
        <family val="3"/>
      </rPr>
      <t>AND</t>
    </r>
    <r>
      <rPr>
        <sz val="9.5"/>
        <color rgb="FF000000"/>
        <rFont val="Consolas"/>
        <family val="3"/>
      </rPr>
      <t xml:space="preserve"> </t>
    </r>
  </si>
  <si>
    <r>
      <t xml:space="preserve"> 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 xml:space="preserve">orderDate </t>
    </r>
    <r>
      <rPr>
        <sz val="9.5"/>
        <color rgb="FF808080"/>
        <rFont val="Consolas"/>
        <family val="3"/>
      </rPr>
      <t>&lt;=</t>
    </r>
    <r>
      <rPr>
        <sz val="9.5"/>
        <color rgb="FF000000"/>
        <rFont val="Consolas"/>
        <family val="3"/>
      </rPr>
      <t xml:space="preserve"> </t>
    </r>
    <r>
      <rPr>
        <sz val="9.5"/>
        <color rgb="FFFF0000"/>
        <rFont val="Consolas"/>
        <family val="3"/>
      </rPr>
      <t>'20190903 11:51:40:840'</t>
    </r>
  </si>
  <si>
    <t>AVG (ms)</t>
  </si>
  <si>
    <r>
      <t>SELECT</t>
    </r>
    <r>
      <rPr>
        <sz val="9.5"/>
        <color rgb="FF000000"/>
        <rFont val="Consolas"/>
        <family val="3"/>
      </rPr>
      <t xml:space="preserve"> a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CUSTOMER_ID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a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lastName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orderDate</t>
    </r>
    <r>
      <rPr>
        <sz val="9.5"/>
        <color rgb="FF808080"/>
        <rFont val="Consolas"/>
        <family val="3"/>
      </rPr>
      <t>,</t>
    </r>
    <r>
      <rPr>
        <sz val="9.5"/>
        <color rgb="FF000000"/>
        <rFont val="Consolas"/>
        <family val="3"/>
      </rPr>
      <t xml:space="preserve"> b</t>
    </r>
    <r>
      <rPr>
        <sz val="9.5"/>
        <color rgb="FF808080"/>
        <rFont val="Consolas"/>
        <family val="3"/>
      </rPr>
      <t>.</t>
    </r>
    <r>
      <rPr>
        <sz val="9.5"/>
        <color rgb="FF000000"/>
        <rFont val="Consolas"/>
        <family val="3"/>
      </rPr>
      <t>totalAmount</t>
    </r>
  </si>
  <si>
    <t>Ergebnisse aus der Arbeitsmappe Zeit, dargestellt als Diagramme</t>
  </si>
  <si>
    <t>Die Ergebnisse der Queries aus der Ablage Abfragen in tabellarischer Form dargestellt</t>
  </si>
  <si>
    <t>Abfragen die im Test gegen drei partitionierte und drei nicht partitionierte Tabellen gestellt wurden</t>
  </si>
  <si>
    <t>Ergebnisse in tabellarischer Form findet sich in der Arbeitsmappe: Zeit und die Dahrstellung in einer Grafik findet sich in der Arbeitsmappe: 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</si>
</sst>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5"/>
      <color rgb="FF0000FF"/>
      <name val="Consolas"/>
      <family val="3"/>
    </font>
    <font>
      <sz val="9.5"/>
      <color rgb="FF000000"/>
      <name val="Consolas"/>
      <family val="3"/>
    </font>
    <font>
      <sz val="9.5"/>
      <color rgb="FF808080"/>
      <name val="Consolas"/>
      <family val="3"/>
    </font>
    <font>
      <sz val="9.5"/>
      <color rgb="FFFF0000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Query Nr.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Zeit!$E$9:$J$9</c:f>
              <c:strCache>
                <c:ptCount val="6"/>
                <c:pt idx="0">
                  <c:v>db1</c:v>
                </c:pt>
                <c:pt idx="1">
                  <c:v>db1_part</c:v>
                </c:pt>
                <c:pt idx="2">
                  <c:v>db2</c:v>
                </c:pt>
                <c:pt idx="3">
                  <c:v>db2_part</c:v>
                </c:pt>
                <c:pt idx="4">
                  <c:v>db3</c:v>
                </c:pt>
                <c:pt idx="5">
                  <c:v>db3_part</c:v>
                </c:pt>
              </c:strCache>
            </c:strRef>
          </c:cat>
          <c:val>
            <c:numRef>
              <c:f>Zeit!$E$15:$J$15</c:f>
              <c:numCache>
                <c:formatCode>General</c:formatCode>
                <c:ptCount val="6"/>
                <c:pt idx="0">
                  <c:v>1598.6</c:v>
                </c:pt>
                <c:pt idx="1">
                  <c:v>1541.4</c:v>
                </c:pt>
                <c:pt idx="2">
                  <c:v>14133.4</c:v>
                </c:pt>
                <c:pt idx="3">
                  <c:v>14124.4</c:v>
                </c:pt>
                <c:pt idx="4">
                  <c:v>141460.6</c:v>
                </c:pt>
                <c:pt idx="5">
                  <c:v>140502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D-401F-A682-FCD3E9DF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29200"/>
        <c:axId val="411929520"/>
      </c:barChart>
      <c:catAx>
        <c:axId val="4119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929520"/>
        <c:crosses val="autoZero"/>
        <c:auto val="1"/>
        <c:lblAlgn val="ctr"/>
        <c:lblOffset val="100"/>
        <c:noMultiLvlLbl val="0"/>
      </c:catAx>
      <c:valAx>
        <c:axId val="4119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9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Query Nr.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Zeit!$E$20:$J$20</c:f>
              <c:strCache>
                <c:ptCount val="6"/>
                <c:pt idx="0">
                  <c:v>db1</c:v>
                </c:pt>
                <c:pt idx="1">
                  <c:v>db1_part</c:v>
                </c:pt>
                <c:pt idx="2">
                  <c:v>db2</c:v>
                </c:pt>
                <c:pt idx="3">
                  <c:v>db2_part</c:v>
                </c:pt>
                <c:pt idx="4">
                  <c:v>db3</c:v>
                </c:pt>
                <c:pt idx="5">
                  <c:v>db3_part</c:v>
                </c:pt>
              </c:strCache>
            </c:strRef>
          </c:cat>
          <c:val>
            <c:numRef>
              <c:f>Zeit!$E$26:$J$26</c:f>
              <c:numCache>
                <c:formatCode>General</c:formatCode>
                <c:ptCount val="6"/>
                <c:pt idx="0">
                  <c:v>7275</c:v>
                </c:pt>
                <c:pt idx="1">
                  <c:v>7130.4</c:v>
                </c:pt>
                <c:pt idx="2">
                  <c:v>70946.399999999994</c:v>
                </c:pt>
                <c:pt idx="3">
                  <c:v>70924.800000000003</c:v>
                </c:pt>
                <c:pt idx="4">
                  <c:v>7181226.5999999996</c:v>
                </c:pt>
                <c:pt idx="5">
                  <c:v>7103451.4000000004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7-4939-B126-41AC5062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11696"/>
        <c:axId val="557812336"/>
      </c:barChart>
      <c:catAx>
        <c:axId val="5578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812336"/>
        <c:crosses val="autoZero"/>
        <c:auto val="1"/>
        <c:lblAlgn val="ctr"/>
        <c:lblOffset val="100"/>
        <c:noMultiLvlLbl val="0"/>
      </c:catAx>
      <c:valAx>
        <c:axId val="5578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8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Query Nr.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Zeit!$E$31:$J$31</c:f>
              <c:strCache>
                <c:ptCount val="6"/>
                <c:pt idx="0">
                  <c:v>db1</c:v>
                </c:pt>
                <c:pt idx="1">
                  <c:v>db1_part</c:v>
                </c:pt>
                <c:pt idx="2">
                  <c:v>db2</c:v>
                </c:pt>
                <c:pt idx="3">
                  <c:v>db2_part</c:v>
                </c:pt>
                <c:pt idx="4">
                  <c:v>db3</c:v>
                </c:pt>
                <c:pt idx="5">
                  <c:v>db3_part</c:v>
                </c:pt>
              </c:strCache>
            </c:strRef>
          </c:cat>
          <c:val>
            <c:numRef>
              <c:f>Zeit!$E$37:$J$37</c:f>
              <c:numCache>
                <c:formatCode>General</c:formatCode>
                <c:ptCount val="6"/>
                <c:pt idx="0">
                  <c:v>23.2</c:v>
                </c:pt>
                <c:pt idx="1">
                  <c:v>3.8</c:v>
                </c:pt>
                <c:pt idx="2">
                  <c:v>89.4</c:v>
                </c:pt>
                <c:pt idx="3">
                  <c:v>5.6</c:v>
                </c:pt>
                <c:pt idx="4">
                  <c:v>855.6</c:v>
                </c:pt>
                <c:pt idx="5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C5D-9719-EF3638556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682736"/>
        <c:axId val="318683376"/>
      </c:barChart>
      <c:catAx>
        <c:axId val="3186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83376"/>
        <c:crosses val="autoZero"/>
        <c:auto val="1"/>
        <c:lblAlgn val="ctr"/>
        <c:lblOffset val="100"/>
        <c:noMultiLvlLbl val="0"/>
      </c:catAx>
      <c:valAx>
        <c:axId val="3186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6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Query</a:t>
            </a:r>
            <a:r>
              <a:rPr lang="de-DE" baseline="0"/>
              <a:t> Nr. 4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Zeit!$E$42:$J$42</c:f>
              <c:strCache>
                <c:ptCount val="6"/>
                <c:pt idx="0">
                  <c:v>db1</c:v>
                </c:pt>
                <c:pt idx="1">
                  <c:v>db1_part</c:v>
                </c:pt>
                <c:pt idx="2">
                  <c:v>db2</c:v>
                </c:pt>
                <c:pt idx="3">
                  <c:v>db2_part</c:v>
                </c:pt>
                <c:pt idx="4">
                  <c:v>db3</c:v>
                </c:pt>
                <c:pt idx="5">
                  <c:v>db3_part</c:v>
                </c:pt>
              </c:strCache>
            </c:strRef>
          </c:cat>
          <c:val>
            <c:numRef>
              <c:f>Zeit!$E$48:$J$48</c:f>
              <c:numCache>
                <c:formatCode>General</c:formatCode>
                <c:ptCount val="6"/>
                <c:pt idx="0">
                  <c:v>1899.6</c:v>
                </c:pt>
                <c:pt idx="1">
                  <c:v>1837.4</c:v>
                </c:pt>
                <c:pt idx="2">
                  <c:v>18420.599999999999</c:v>
                </c:pt>
                <c:pt idx="3">
                  <c:v>17477.599999999999</c:v>
                </c:pt>
                <c:pt idx="4">
                  <c:v>179823.8</c:v>
                </c:pt>
                <c:pt idx="5">
                  <c:v>160779.79999999999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5-4C27-98A7-DEA746854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543152"/>
        <c:axId val="316462072"/>
      </c:barChart>
      <c:catAx>
        <c:axId val="5215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462072"/>
        <c:crosses val="autoZero"/>
        <c:auto val="1"/>
        <c:lblAlgn val="ctr"/>
        <c:lblOffset val="100"/>
        <c:noMultiLvlLbl val="0"/>
      </c:catAx>
      <c:valAx>
        <c:axId val="31646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54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Query Nr.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Zeit!$E$53:$J$53</c:f>
              <c:strCache>
                <c:ptCount val="6"/>
                <c:pt idx="0">
                  <c:v>db1</c:v>
                </c:pt>
                <c:pt idx="1">
                  <c:v>db1_part</c:v>
                </c:pt>
                <c:pt idx="2">
                  <c:v>db2</c:v>
                </c:pt>
                <c:pt idx="3">
                  <c:v>db2_part</c:v>
                </c:pt>
                <c:pt idx="4">
                  <c:v>db3</c:v>
                </c:pt>
                <c:pt idx="5">
                  <c:v>db3_part</c:v>
                </c:pt>
              </c:strCache>
            </c:strRef>
          </c:cat>
          <c:val>
            <c:numRef>
              <c:f>Zeit!$E$59:$J$59</c:f>
              <c:numCache>
                <c:formatCode>General</c:formatCode>
                <c:ptCount val="6"/>
                <c:pt idx="0">
                  <c:v>451.4</c:v>
                </c:pt>
                <c:pt idx="1">
                  <c:v>434</c:v>
                </c:pt>
                <c:pt idx="2">
                  <c:v>4221.3999999999996</c:v>
                </c:pt>
                <c:pt idx="3">
                  <c:v>4124.6000000000004</c:v>
                </c:pt>
                <c:pt idx="4">
                  <c:v>43158</c:v>
                </c:pt>
                <c:pt idx="5">
                  <c:v>41592.199999999997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9-4255-A7D3-77599994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68792"/>
        <c:axId val="316470712"/>
      </c:barChart>
      <c:catAx>
        <c:axId val="31646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470712"/>
        <c:crosses val="autoZero"/>
        <c:auto val="1"/>
        <c:lblAlgn val="ctr"/>
        <c:lblOffset val="100"/>
        <c:noMultiLvlLbl val="0"/>
      </c:catAx>
      <c:valAx>
        <c:axId val="3164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46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752413</xdr:colOff>
      <xdr:row>7</xdr:row>
      <xdr:rowOff>32472</xdr:rowOff>
    </xdr:from>
    <xdr:to>
      <xdr:col>6</xdr:col>
      <xdr:colOff>752413</xdr:colOff>
      <xdr:row>21</xdr:row>
      <xdr:rowOff>108672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72BB34-77DD-46DD-994F-E92F78C06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754578</xdr:colOff>
      <xdr:row>23</xdr:row>
      <xdr:rowOff>160812</xdr:rowOff>
    </xdr:from>
    <xdr:to>
      <xdr:col>6</xdr:col>
      <xdr:colOff>754578</xdr:colOff>
      <xdr:row>38</xdr:row>
      <xdr:rowOff>46512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46F32C-93D3-4406-9006-09ABFF47F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35564</xdr:colOff>
      <xdr:row>2</xdr:row>
      <xdr:rowOff>40513</xdr:rowOff>
    </xdr:from>
    <xdr:to>
      <xdr:col>14</xdr:col>
      <xdr:colOff>35564</xdr:colOff>
      <xdr:row>16</xdr:row>
      <xdr:rowOff>116713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CAEC39-C474-4490-A0F4-E4A57B484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12989</xdr:colOff>
      <xdr:row>18</xdr:row>
      <xdr:rowOff>64014</xdr:rowOff>
    </xdr:from>
    <xdr:to>
      <xdr:col>14</xdr:col>
      <xdr:colOff>12989</xdr:colOff>
      <xdr:row>32</xdr:row>
      <xdr:rowOff>140214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C973FFA-0F32-4BD9-AC26-A79864614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706024</xdr:colOff>
      <xdr:row>33</xdr:row>
      <xdr:rowOff>176892</xdr:rowOff>
    </xdr:from>
    <xdr:to>
      <xdr:col>13</xdr:col>
      <xdr:colOff>706024</xdr:colOff>
      <xdr:row>48</xdr:row>
      <xdr:rowOff>62592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6B2229F-0AA2-4BDD-B76B-0C7AFDC6E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5DF4-C9C3-4780-8849-0D0C33DA8A0D}">
  <dimension ref="A3:T66"/>
  <sheetViews>
    <sheetView tabSelected="1" zoomScale="115" zoomScaleNormal="115" workbookViewId="0">
      <selection activeCell="K8" sqref="K8"/>
    </sheetView>
  </sheetViews>
  <sheetFormatPr baseColWidth="10" defaultRowHeight="15" x14ac:dyDescent="0.25"/>
  <sheetData>
    <row r="3" spans="1:13" x14ac:dyDescent="0.25">
      <c r="B3" s="22" t="s">
        <v>24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x14ac:dyDescent="0.25">
      <c r="B4" s="25" t="s">
        <v>25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</row>
    <row r="7" spans="1:13" x14ac:dyDescent="0.25">
      <c r="A7" t="s">
        <v>8</v>
      </c>
      <c r="B7" t="s">
        <v>9</v>
      </c>
    </row>
    <row r="8" spans="1:13" x14ac:dyDescent="0.25">
      <c r="A8">
        <v>1</v>
      </c>
      <c r="B8" s="10" t="s">
        <v>10</v>
      </c>
    </row>
    <row r="9" spans="1:13" x14ac:dyDescent="0.25">
      <c r="A9">
        <v>2</v>
      </c>
      <c r="B9" s="10" t="s">
        <v>11</v>
      </c>
    </row>
    <row r="10" spans="1:13" x14ac:dyDescent="0.25">
      <c r="B10" s="10" t="s">
        <v>12</v>
      </c>
    </row>
    <row r="11" spans="1:13" x14ac:dyDescent="0.25">
      <c r="B11" s="11" t="s">
        <v>13</v>
      </c>
    </row>
    <row r="12" spans="1:13" x14ac:dyDescent="0.25">
      <c r="B12" s="11" t="s">
        <v>14</v>
      </c>
    </row>
    <row r="13" spans="1:13" x14ac:dyDescent="0.25">
      <c r="B13" s="11" t="s">
        <v>15</v>
      </c>
    </row>
    <row r="14" spans="1:13" x14ac:dyDescent="0.25">
      <c r="A14">
        <v>3</v>
      </c>
      <c r="B14" s="10" t="s">
        <v>16</v>
      </c>
    </row>
    <row r="15" spans="1:13" x14ac:dyDescent="0.25">
      <c r="B15" s="10" t="s">
        <v>12</v>
      </c>
    </row>
    <row r="16" spans="1:13" x14ac:dyDescent="0.25">
      <c r="B16" s="11" t="s">
        <v>13</v>
      </c>
    </row>
    <row r="17" spans="1:3" x14ac:dyDescent="0.25">
      <c r="B17" s="11" t="s">
        <v>14</v>
      </c>
    </row>
    <row r="18" spans="1:3" x14ac:dyDescent="0.25">
      <c r="B18" s="11" t="s">
        <v>15</v>
      </c>
    </row>
    <row r="19" spans="1:3" x14ac:dyDescent="0.25">
      <c r="B19" s="10" t="s">
        <v>17</v>
      </c>
    </row>
    <row r="20" spans="1:3" x14ac:dyDescent="0.25">
      <c r="A20">
        <v>4</v>
      </c>
      <c r="B20" s="10" t="s">
        <v>16</v>
      </c>
    </row>
    <row r="21" spans="1:3" x14ac:dyDescent="0.25">
      <c r="B21" s="10" t="s">
        <v>12</v>
      </c>
    </row>
    <row r="22" spans="1:3" x14ac:dyDescent="0.25">
      <c r="B22" s="11" t="s">
        <v>13</v>
      </c>
    </row>
    <row r="23" spans="1:3" x14ac:dyDescent="0.25">
      <c r="B23" s="11" t="s">
        <v>14</v>
      </c>
    </row>
    <row r="24" spans="1:3" x14ac:dyDescent="0.25">
      <c r="B24" s="11" t="s">
        <v>15</v>
      </c>
    </row>
    <row r="25" spans="1:3" x14ac:dyDescent="0.25">
      <c r="B25" s="10" t="s">
        <v>18</v>
      </c>
    </row>
    <row r="26" spans="1:3" x14ac:dyDescent="0.25">
      <c r="C26" s="12" t="s">
        <v>19</v>
      </c>
    </row>
    <row r="27" spans="1:3" x14ac:dyDescent="0.25">
      <c r="A27">
        <v>5</v>
      </c>
      <c r="B27" s="10" t="s">
        <v>21</v>
      </c>
    </row>
    <row r="28" spans="1:3" x14ac:dyDescent="0.25">
      <c r="B28" s="10" t="s">
        <v>12</v>
      </c>
    </row>
    <row r="29" spans="1:3" x14ac:dyDescent="0.25">
      <c r="B29" s="11" t="s">
        <v>13</v>
      </c>
    </row>
    <row r="30" spans="1:3" x14ac:dyDescent="0.25">
      <c r="B30" s="10" t="s">
        <v>18</v>
      </c>
    </row>
    <row r="31" spans="1:3" x14ac:dyDescent="0.25">
      <c r="C31" s="12" t="s">
        <v>19</v>
      </c>
    </row>
    <row r="32" spans="1:3" x14ac:dyDescent="0.25">
      <c r="B32" s="10"/>
    </row>
    <row r="33" spans="2:4" x14ac:dyDescent="0.25">
      <c r="C33" s="12"/>
      <c r="D33" s="10"/>
    </row>
    <row r="34" spans="2:4" x14ac:dyDescent="0.25">
      <c r="B34" s="10"/>
    </row>
    <row r="59" spans="14:20" x14ac:dyDescent="0.25">
      <c r="N59" s="2"/>
      <c r="O59" s="2"/>
      <c r="P59" s="2"/>
      <c r="Q59" s="2"/>
      <c r="R59" s="2"/>
      <c r="S59" s="2"/>
      <c r="T59" s="2"/>
    </row>
    <row r="60" spans="14:20" x14ac:dyDescent="0.25">
      <c r="N60" s="14"/>
      <c r="O60" s="14"/>
      <c r="P60" s="14"/>
      <c r="Q60" s="14"/>
      <c r="R60" s="14"/>
      <c r="S60" s="14"/>
      <c r="T60" s="14"/>
    </row>
    <row r="61" spans="14:20" x14ac:dyDescent="0.25">
      <c r="N61" s="2"/>
      <c r="O61" s="2"/>
      <c r="P61" s="2"/>
      <c r="Q61" s="2"/>
      <c r="R61" s="2"/>
      <c r="S61" s="2"/>
      <c r="T61" s="2"/>
    </row>
    <row r="62" spans="14:20" x14ac:dyDescent="0.25">
      <c r="N62" s="2"/>
      <c r="O62" s="2"/>
      <c r="P62" s="2"/>
      <c r="Q62" s="13"/>
      <c r="R62" s="13"/>
      <c r="S62" s="2"/>
      <c r="T62" s="2"/>
    </row>
    <row r="63" spans="14:20" x14ac:dyDescent="0.25">
      <c r="N63" s="2"/>
      <c r="O63" s="2"/>
      <c r="P63" s="2"/>
      <c r="Q63" s="13"/>
      <c r="R63" s="13"/>
      <c r="S63" s="2"/>
      <c r="T63" s="2"/>
    </row>
    <row r="64" spans="14:20" x14ac:dyDescent="0.25">
      <c r="N64" s="2"/>
      <c r="O64" s="13"/>
      <c r="P64" s="2"/>
      <c r="Q64" s="13"/>
      <c r="R64" s="13"/>
      <c r="S64" s="2"/>
      <c r="T64" s="2"/>
    </row>
    <row r="65" spans="14:20" x14ac:dyDescent="0.25">
      <c r="N65" s="2"/>
      <c r="O65" s="13"/>
      <c r="P65" s="13"/>
      <c r="Q65" s="13"/>
      <c r="R65" s="13"/>
      <c r="S65" s="2"/>
      <c r="T65" s="2"/>
    </row>
    <row r="66" spans="14:20" x14ac:dyDescent="0.25">
      <c r="N66" s="2"/>
      <c r="O66" s="2"/>
      <c r="P66" s="2"/>
      <c r="Q66" s="2"/>
      <c r="R66" s="2"/>
      <c r="S66" s="2"/>
      <c r="T66" s="2"/>
    </row>
  </sheetData>
  <mergeCells count="2">
    <mergeCell ref="B3:L3"/>
    <mergeCell ref="B4:M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5DEC-2C18-48D8-AF5F-9010D137D925}">
  <dimension ref="B3:J59"/>
  <sheetViews>
    <sheetView zoomScale="115" zoomScaleNormal="115" workbookViewId="0">
      <selection activeCell="L46" sqref="L46"/>
    </sheetView>
  </sheetViews>
  <sheetFormatPr baseColWidth="10" defaultRowHeight="15" x14ac:dyDescent="0.25"/>
  <sheetData>
    <row r="3" spans="2:10" x14ac:dyDescent="0.25">
      <c r="B3" s="17" t="s">
        <v>23</v>
      </c>
      <c r="C3" s="20"/>
      <c r="D3" s="20"/>
      <c r="E3" s="20"/>
      <c r="F3" s="20"/>
      <c r="G3" s="20"/>
      <c r="H3" s="20"/>
      <c r="I3" s="21"/>
    </row>
    <row r="7" spans="2:10" x14ac:dyDescent="0.25">
      <c r="D7" s="8" t="s">
        <v>8</v>
      </c>
      <c r="E7" s="9">
        <v>1</v>
      </c>
    </row>
    <row r="8" spans="2:10" x14ac:dyDescent="0.25">
      <c r="D8" s="7" t="s">
        <v>7</v>
      </c>
      <c r="E8" s="15" t="s">
        <v>6</v>
      </c>
      <c r="F8" s="15"/>
      <c r="G8" s="15"/>
      <c r="H8" s="15"/>
      <c r="I8" s="15"/>
      <c r="J8" s="16"/>
    </row>
    <row r="9" spans="2:10" x14ac:dyDescent="0.25">
      <c r="D9" s="1"/>
      <c r="E9" s="2" t="s">
        <v>0</v>
      </c>
      <c r="F9" s="2" t="s">
        <v>1</v>
      </c>
      <c r="G9" s="2" t="s">
        <v>2</v>
      </c>
      <c r="H9" s="2" t="s">
        <v>3</v>
      </c>
      <c r="I9" s="2" t="s">
        <v>4</v>
      </c>
      <c r="J9" s="3" t="s">
        <v>5</v>
      </c>
    </row>
    <row r="10" spans="2:10" x14ac:dyDescent="0.25">
      <c r="D10" s="1">
        <v>1</v>
      </c>
      <c r="E10" s="2">
        <v>1438</v>
      </c>
      <c r="F10" s="2">
        <v>1609</v>
      </c>
      <c r="G10" s="2">
        <v>14046</v>
      </c>
      <c r="H10" s="13">
        <v>14001</v>
      </c>
      <c r="I10" s="13">
        <v>141298</v>
      </c>
      <c r="J10" s="3">
        <v>142198</v>
      </c>
    </row>
    <row r="11" spans="2:10" x14ac:dyDescent="0.25">
      <c r="D11" s="1">
        <v>2</v>
      </c>
      <c r="E11" s="2">
        <v>1598</v>
      </c>
      <c r="F11" s="2">
        <v>1472</v>
      </c>
      <c r="G11" s="2">
        <v>14066</v>
      </c>
      <c r="H11" s="13">
        <v>14024</v>
      </c>
      <c r="I11" s="13">
        <v>140984</v>
      </c>
      <c r="J11" s="3">
        <v>141098</v>
      </c>
    </row>
    <row r="12" spans="2:10" x14ac:dyDescent="0.25">
      <c r="D12" s="1">
        <v>3</v>
      </c>
      <c r="E12" s="13">
        <v>1774</v>
      </c>
      <c r="F12" s="2">
        <v>1544</v>
      </c>
      <c r="G12" s="13">
        <v>13893</v>
      </c>
      <c r="H12" s="13">
        <v>14902</v>
      </c>
      <c r="I12" s="13">
        <v>141570</v>
      </c>
      <c r="J12" s="3">
        <v>141001</v>
      </c>
    </row>
    <row r="13" spans="2:10" x14ac:dyDescent="0.25">
      <c r="D13" s="1">
        <v>4</v>
      </c>
      <c r="E13" s="13">
        <v>1662</v>
      </c>
      <c r="F13" s="13">
        <v>1540</v>
      </c>
      <c r="G13" s="13">
        <v>14225</v>
      </c>
      <c r="H13" s="13">
        <v>13823</v>
      </c>
      <c r="I13" s="13">
        <v>141543</v>
      </c>
      <c r="J13" s="3">
        <v>138835</v>
      </c>
    </row>
    <row r="14" spans="2:10" x14ac:dyDescent="0.25">
      <c r="D14" s="4">
        <v>5</v>
      </c>
      <c r="E14" s="5">
        <v>1521</v>
      </c>
      <c r="F14" s="5">
        <v>1542</v>
      </c>
      <c r="G14" s="5">
        <v>14437</v>
      </c>
      <c r="H14" s="5">
        <v>13872</v>
      </c>
      <c r="I14" s="5">
        <v>141908</v>
      </c>
      <c r="J14" s="6">
        <v>139378</v>
      </c>
    </row>
    <row r="15" spans="2:10" x14ac:dyDescent="0.25">
      <c r="D15" t="s">
        <v>20</v>
      </c>
      <c r="E15">
        <f>SUM(E10:E14)/5</f>
        <v>1598.6</v>
      </c>
      <c r="F15">
        <f>SUM(F10:F14)/5</f>
        <v>1541.4</v>
      </c>
      <c r="G15">
        <f>SUM(G10:G14)/5</f>
        <v>14133.4</v>
      </c>
      <c r="H15">
        <f>SUM(H10:H14)/5</f>
        <v>14124.4</v>
      </c>
      <c r="I15">
        <f>SUM(I10:I14)/5</f>
        <v>141460.6</v>
      </c>
      <c r="J15">
        <f>SUM(J10:J14)/5</f>
        <v>140502</v>
      </c>
    </row>
    <row r="18" spans="4:10" x14ac:dyDescent="0.25">
      <c r="D18" s="8" t="s">
        <v>8</v>
      </c>
      <c r="E18" s="9">
        <v>2</v>
      </c>
    </row>
    <row r="19" spans="4:10" x14ac:dyDescent="0.25">
      <c r="D19" s="7" t="s">
        <v>7</v>
      </c>
      <c r="E19" s="15" t="s">
        <v>6</v>
      </c>
      <c r="F19" s="15"/>
      <c r="G19" s="15"/>
      <c r="H19" s="15"/>
      <c r="I19" s="15"/>
      <c r="J19" s="16"/>
    </row>
    <row r="20" spans="4:10" x14ac:dyDescent="0.25">
      <c r="D20" s="1"/>
      <c r="E20" s="2" t="s">
        <v>0</v>
      </c>
      <c r="F20" s="2" t="s">
        <v>1</v>
      </c>
      <c r="G20" s="2" t="s">
        <v>2</v>
      </c>
      <c r="H20" s="2" t="s">
        <v>3</v>
      </c>
      <c r="I20" s="2" t="s">
        <v>4</v>
      </c>
      <c r="J20" s="3" t="s">
        <v>5</v>
      </c>
    </row>
    <row r="21" spans="4:10" x14ac:dyDescent="0.25">
      <c r="D21" s="1">
        <v>1</v>
      </c>
      <c r="E21" s="2">
        <v>7303</v>
      </c>
      <c r="F21" s="2">
        <v>7081</v>
      </c>
      <c r="G21" s="13">
        <v>70227</v>
      </c>
      <c r="H21" s="13">
        <v>71478</v>
      </c>
      <c r="I21" s="13">
        <v>7161613</v>
      </c>
      <c r="J21" s="3">
        <v>7045439</v>
      </c>
    </row>
    <row r="22" spans="4:10" x14ac:dyDescent="0.25">
      <c r="D22" s="1">
        <v>2</v>
      </c>
      <c r="E22" s="2">
        <v>7387</v>
      </c>
      <c r="F22" s="2">
        <v>7141</v>
      </c>
      <c r="G22" s="13">
        <v>71218</v>
      </c>
      <c r="H22" s="13">
        <v>70189</v>
      </c>
      <c r="I22" s="13">
        <v>7194735</v>
      </c>
      <c r="J22" s="3">
        <v>7133689</v>
      </c>
    </row>
    <row r="23" spans="4:10" x14ac:dyDescent="0.25">
      <c r="D23" s="1">
        <v>3</v>
      </c>
      <c r="E23" s="13">
        <v>7138</v>
      </c>
      <c r="F23" s="2">
        <v>7164</v>
      </c>
      <c r="G23" s="13">
        <v>72337</v>
      </c>
      <c r="H23" s="13">
        <v>70768</v>
      </c>
      <c r="I23" s="13">
        <v>7210934</v>
      </c>
      <c r="J23" s="3">
        <v>7129805</v>
      </c>
    </row>
    <row r="24" spans="4:10" x14ac:dyDescent="0.25">
      <c r="D24" s="1">
        <v>4</v>
      </c>
      <c r="E24" s="13">
        <v>7332</v>
      </c>
      <c r="F24" s="13">
        <v>7128</v>
      </c>
      <c r="G24" s="13">
        <v>71879</v>
      </c>
      <c r="H24" s="13">
        <v>71231</v>
      </c>
      <c r="I24" s="13">
        <v>7189014</v>
      </c>
      <c r="J24" s="3">
        <v>7098341</v>
      </c>
    </row>
    <row r="25" spans="4:10" x14ac:dyDescent="0.25">
      <c r="D25" s="4">
        <v>5</v>
      </c>
      <c r="E25" s="5">
        <v>7215</v>
      </c>
      <c r="F25" s="5">
        <v>7138</v>
      </c>
      <c r="G25" s="5">
        <v>69071</v>
      </c>
      <c r="H25" s="5">
        <v>70958</v>
      </c>
      <c r="I25" s="5">
        <v>7149837</v>
      </c>
      <c r="J25" s="6">
        <v>7109983</v>
      </c>
    </row>
    <row r="26" spans="4:10" x14ac:dyDescent="0.25">
      <c r="D26" t="s">
        <v>20</v>
      </c>
      <c r="E26">
        <f>SUM(E21:E25)/5</f>
        <v>7275</v>
      </c>
      <c r="F26">
        <f>SUM(F21:F25)/5</f>
        <v>7130.4</v>
      </c>
      <c r="G26">
        <f>SUM(G21:G25)/5</f>
        <v>70946.399999999994</v>
      </c>
      <c r="H26">
        <f>SUM(H21:H25)/5</f>
        <v>70924.800000000003</v>
      </c>
      <c r="I26">
        <f>SUM(I21:I25)/5</f>
        <v>7181226.5999999996</v>
      </c>
      <c r="J26">
        <f>SUM(J21:J25)/5</f>
        <v>7103451.4000000004</v>
      </c>
    </row>
    <row r="29" spans="4:10" x14ac:dyDescent="0.25">
      <c r="D29" s="8" t="s">
        <v>8</v>
      </c>
      <c r="E29" s="9">
        <v>3</v>
      </c>
    </row>
    <row r="30" spans="4:10" x14ac:dyDescent="0.25">
      <c r="D30" s="7" t="s">
        <v>7</v>
      </c>
      <c r="E30" s="15" t="s">
        <v>6</v>
      </c>
      <c r="F30" s="15"/>
      <c r="G30" s="15"/>
      <c r="H30" s="15"/>
      <c r="I30" s="15"/>
      <c r="J30" s="16"/>
    </row>
    <row r="31" spans="4:10" x14ac:dyDescent="0.25">
      <c r="D31" s="1"/>
      <c r="E31" s="2" t="s">
        <v>0</v>
      </c>
      <c r="F31" s="2" t="s">
        <v>1</v>
      </c>
      <c r="G31" s="2" t="s">
        <v>2</v>
      </c>
      <c r="H31" s="2" t="s">
        <v>3</v>
      </c>
      <c r="I31" s="2" t="s">
        <v>4</v>
      </c>
      <c r="J31" s="3" t="s">
        <v>5</v>
      </c>
    </row>
    <row r="32" spans="4:10" x14ac:dyDescent="0.25">
      <c r="D32" s="1">
        <v>1</v>
      </c>
      <c r="E32" s="2">
        <v>21</v>
      </c>
      <c r="F32" s="2">
        <v>3</v>
      </c>
      <c r="G32" s="13">
        <v>66</v>
      </c>
      <c r="H32" s="13">
        <v>4</v>
      </c>
      <c r="I32" s="13">
        <v>819</v>
      </c>
      <c r="J32" s="3">
        <v>5</v>
      </c>
    </row>
    <row r="33" spans="4:10" x14ac:dyDescent="0.25">
      <c r="D33" s="1">
        <v>2</v>
      </c>
      <c r="E33" s="2">
        <v>24</v>
      </c>
      <c r="F33" s="2">
        <v>5</v>
      </c>
      <c r="G33" s="13">
        <v>96</v>
      </c>
      <c r="H33" s="13">
        <v>6</v>
      </c>
      <c r="I33" s="13">
        <v>867</v>
      </c>
      <c r="J33" s="3">
        <v>8</v>
      </c>
    </row>
    <row r="34" spans="4:10" x14ac:dyDescent="0.25">
      <c r="D34" s="1">
        <v>3</v>
      </c>
      <c r="E34" s="13">
        <v>24</v>
      </c>
      <c r="F34" s="2">
        <v>2</v>
      </c>
      <c r="G34" s="13">
        <v>96</v>
      </c>
      <c r="H34" s="13">
        <v>6</v>
      </c>
      <c r="I34" s="13">
        <v>863</v>
      </c>
      <c r="J34" s="3">
        <v>8</v>
      </c>
    </row>
    <row r="35" spans="4:10" x14ac:dyDescent="0.25">
      <c r="D35" s="1">
        <v>4</v>
      </c>
      <c r="E35" s="13">
        <v>24</v>
      </c>
      <c r="F35" s="13">
        <v>5</v>
      </c>
      <c r="G35" s="13">
        <v>96</v>
      </c>
      <c r="H35" s="13">
        <v>6</v>
      </c>
      <c r="I35" s="13">
        <v>863</v>
      </c>
      <c r="J35" s="3">
        <v>8</v>
      </c>
    </row>
    <row r="36" spans="4:10" x14ac:dyDescent="0.25">
      <c r="D36" s="4">
        <v>5</v>
      </c>
      <c r="E36" s="5">
        <v>23</v>
      </c>
      <c r="F36" s="5">
        <v>4</v>
      </c>
      <c r="G36" s="5">
        <v>93</v>
      </c>
      <c r="H36" s="5">
        <v>6</v>
      </c>
      <c r="I36" s="5">
        <v>866</v>
      </c>
      <c r="J36" s="6">
        <v>8</v>
      </c>
    </row>
    <row r="37" spans="4:10" x14ac:dyDescent="0.25">
      <c r="D37" t="s">
        <v>20</v>
      </c>
      <c r="E37">
        <f>SUM(E32:E36)/5</f>
        <v>23.2</v>
      </c>
      <c r="F37">
        <f>SUM(F32:F36)/5</f>
        <v>3.8</v>
      </c>
      <c r="G37">
        <f>SUM(G32:G36)/5</f>
        <v>89.4</v>
      </c>
      <c r="H37">
        <f>SUM(H32:H36)/5</f>
        <v>5.6</v>
      </c>
      <c r="I37">
        <f>SUM(I32:I36)/5</f>
        <v>855.6</v>
      </c>
      <c r="J37">
        <f>SUM(J32:J36)/5</f>
        <v>7.4</v>
      </c>
    </row>
    <row r="40" spans="4:10" x14ac:dyDescent="0.25">
      <c r="D40" s="8" t="s">
        <v>8</v>
      </c>
      <c r="E40" s="9">
        <v>4</v>
      </c>
    </row>
    <row r="41" spans="4:10" x14ac:dyDescent="0.25">
      <c r="D41" s="7" t="s">
        <v>7</v>
      </c>
      <c r="E41" s="15" t="s">
        <v>6</v>
      </c>
      <c r="F41" s="15"/>
      <c r="G41" s="15"/>
      <c r="H41" s="15"/>
      <c r="I41" s="15"/>
      <c r="J41" s="16"/>
    </row>
    <row r="42" spans="4:10" x14ac:dyDescent="0.25">
      <c r="D42" s="1"/>
      <c r="E42" s="2" t="s">
        <v>0</v>
      </c>
      <c r="F42" s="2" t="s">
        <v>1</v>
      </c>
      <c r="G42" s="2" t="s">
        <v>2</v>
      </c>
      <c r="H42" s="2" t="s">
        <v>3</v>
      </c>
      <c r="I42" s="2" t="s">
        <v>4</v>
      </c>
      <c r="J42" s="3" t="s">
        <v>5</v>
      </c>
    </row>
    <row r="43" spans="4:10" x14ac:dyDescent="0.25">
      <c r="D43" s="1">
        <v>1</v>
      </c>
      <c r="E43" s="2">
        <v>1860</v>
      </c>
      <c r="F43" s="2">
        <v>1838</v>
      </c>
      <c r="G43" s="13">
        <v>20219</v>
      </c>
      <c r="H43" s="13">
        <v>17453</v>
      </c>
      <c r="I43" s="13">
        <v>168453</v>
      </c>
      <c r="J43" s="3">
        <v>159802</v>
      </c>
    </row>
    <row r="44" spans="4:10" x14ac:dyDescent="0.25">
      <c r="D44" s="1">
        <v>2</v>
      </c>
      <c r="E44" s="2">
        <v>2134</v>
      </c>
      <c r="F44" s="2">
        <v>1827</v>
      </c>
      <c r="G44" s="13">
        <v>17624</v>
      </c>
      <c r="H44" s="13">
        <v>17438</v>
      </c>
      <c r="I44" s="13">
        <v>183343</v>
      </c>
      <c r="J44" s="3">
        <v>161023</v>
      </c>
    </row>
    <row r="45" spans="4:10" x14ac:dyDescent="0.25">
      <c r="D45" s="1">
        <v>3</v>
      </c>
      <c r="E45" s="13">
        <v>1828</v>
      </c>
      <c r="F45" s="2">
        <v>1808</v>
      </c>
      <c r="G45" s="13">
        <v>17583</v>
      </c>
      <c r="H45" s="13">
        <v>17594</v>
      </c>
      <c r="I45" s="13">
        <v>188450</v>
      </c>
      <c r="J45" s="3">
        <v>161189</v>
      </c>
    </row>
    <row r="46" spans="4:10" x14ac:dyDescent="0.25">
      <c r="D46" s="1">
        <v>4</v>
      </c>
      <c r="E46" s="13">
        <v>1860</v>
      </c>
      <c r="F46" s="13">
        <v>1843</v>
      </c>
      <c r="G46" s="13">
        <v>18380</v>
      </c>
      <c r="H46" s="13">
        <v>17387</v>
      </c>
      <c r="I46" s="13">
        <v>177953</v>
      </c>
      <c r="J46" s="3">
        <v>158991</v>
      </c>
    </row>
    <row r="47" spans="4:10" x14ac:dyDescent="0.25">
      <c r="D47" s="4">
        <v>5</v>
      </c>
      <c r="E47" s="5">
        <v>1816</v>
      </c>
      <c r="F47" s="5">
        <v>1871</v>
      </c>
      <c r="G47" s="5">
        <v>18297</v>
      </c>
      <c r="H47" s="5">
        <v>17516</v>
      </c>
      <c r="I47" s="5">
        <v>180920</v>
      </c>
      <c r="J47" s="6">
        <v>162894</v>
      </c>
    </row>
    <row r="48" spans="4:10" x14ac:dyDescent="0.25">
      <c r="D48" t="s">
        <v>20</v>
      </c>
      <c r="E48">
        <f>SUM(E43:E47)/5</f>
        <v>1899.6</v>
      </c>
      <c r="F48">
        <f>SUM(F43:F47)/5</f>
        <v>1837.4</v>
      </c>
      <c r="G48">
        <f>SUM(G43:G47)/5</f>
        <v>18420.599999999999</v>
      </c>
      <c r="H48">
        <f>SUM(H43:H47)/5</f>
        <v>17477.599999999999</v>
      </c>
      <c r="I48">
        <f>SUM(I43:I47)/5</f>
        <v>179823.8</v>
      </c>
      <c r="J48">
        <f>SUM(J43:J47)/5</f>
        <v>160779.79999999999</v>
      </c>
    </row>
    <row r="51" spans="4:10" x14ac:dyDescent="0.25">
      <c r="D51" s="8" t="s">
        <v>8</v>
      </c>
      <c r="E51" s="9">
        <v>5</v>
      </c>
    </row>
    <row r="52" spans="4:10" x14ac:dyDescent="0.25">
      <c r="D52" s="7" t="s">
        <v>7</v>
      </c>
      <c r="E52" s="15" t="s">
        <v>6</v>
      </c>
      <c r="F52" s="15"/>
      <c r="G52" s="15"/>
      <c r="H52" s="15"/>
      <c r="I52" s="15"/>
      <c r="J52" s="16"/>
    </row>
    <row r="53" spans="4:10" x14ac:dyDescent="0.25">
      <c r="D53" s="1"/>
      <c r="E53" s="2" t="s">
        <v>0</v>
      </c>
      <c r="F53" s="2" t="s">
        <v>1</v>
      </c>
      <c r="G53" s="2" t="s">
        <v>2</v>
      </c>
      <c r="H53" s="2" t="s">
        <v>3</v>
      </c>
      <c r="I53" s="2" t="s">
        <v>4</v>
      </c>
      <c r="J53" s="3" t="s">
        <v>5</v>
      </c>
    </row>
    <row r="54" spans="4:10" x14ac:dyDescent="0.25">
      <c r="D54" s="1">
        <v>1</v>
      </c>
      <c r="E54" s="2">
        <v>466</v>
      </c>
      <c r="F54" s="2">
        <v>442</v>
      </c>
      <c r="G54" s="13">
        <v>4183</v>
      </c>
      <c r="H54" s="13">
        <v>4172</v>
      </c>
      <c r="I54" s="13">
        <v>48758</v>
      </c>
      <c r="J54" s="3">
        <v>41634</v>
      </c>
    </row>
    <row r="55" spans="4:10" x14ac:dyDescent="0.25">
      <c r="D55" s="1">
        <v>2</v>
      </c>
      <c r="E55" s="2">
        <v>453</v>
      </c>
      <c r="F55" s="2">
        <v>422</v>
      </c>
      <c r="G55" s="13">
        <v>4178</v>
      </c>
      <c r="H55" s="13">
        <v>4143</v>
      </c>
      <c r="I55" s="13">
        <v>42137</v>
      </c>
      <c r="J55" s="3">
        <v>41597</v>
      </c>
    </row>
    <row r="56" spans="4:10" x14ac:dyDescent="0.25">
      <c r="D56" s="1">
        <v>3</v>
      </c>
      <c r="E56" s="13">
        <v>426</v>
      </c>
      <c r="F56" s="2">
        <v>441</v>
      </c>
      <c r="G56" s="13">
        <v>4187</v>
      </c>
      <c r="H56" s="13">
        <v>4130</v>
      </c>
      <c r="I56" s="13">
        <v>41280</v>
      </c>
      <c r="J56" s="3">
        <v>41756</v>
      </c>
    </row>
    <row r="57" spans="4:10" x14ac:dyDescent="0.25">
      <c r="D57" s="1">
        <v>4</v>
      </c>
      <c r="E57" s="13">
        <v>454</v>
      </c>
      <c r="F57" s="13">
        <v>446</v>
      </c>
      <c r="G57" s="13">
        <v>4142</v>
      </c>
      <c r="H57" s="13">
        <v>4155</v>
      </c>
      <c r="I57" s="13">
        <v>41526</v>
      </c>
      <c r="J57" s="3">
        <v>41089</v>
      </c>
    </row>
    <row r="58" spans="4:10" x14ac:dyDescent="0.25">
      <c r="D58" s="4">
        <v>5</v>
      </c>
      <c r="E58" s="5">
        <v>458</v>
      </c>
      <c r="F58" s="5">
        <v>419</v>
      </c>
      <c r="G58" s="5">
        <v>4417</v>
      </c>
      <c r="H58" s="5">
        <v>4023</v>
      </c>
      <c r="I58" s="5">
        <v>42089</v>
      </c>
      <c r="J58" s="6">
        <v>41885</v>
      </c>
    </row>
    <row r="59" spans="4:10" x14ac:dyDescent="0.25">
      <c r="D59" t="s">
        <v>20</v>
      </c>
      <c r="E59">
        <f>SUM(E54:E58)/5</f>
        <v>451.4</v>
      </c>
      <c r="F59">
        <f>SUM(F54:F58)/5</f>
        <v>434</v>
      </c>
      <c r="G59">
        <f>SUM(G54:G58)/5</f>
        <v>4221.3999999999996</v>
      </c>
      <c r="H59">
        <f>SUM(H54:H58)/5</f>
        <v>4124.6000000000004</v>
      </c>
      <c r="I59">
        <f>SUM(I54:I58)/5</f>
        <v>43158</v>
      </c>
      <c r="J59">
        <f>SUM(J54:J58)/5</f>
        <v>41592.199999999997</v>
      </c>
    </row>
  </sheetData>
  <mergeCells count="6">
    <mergeCell ref="B3:I3"/>
    <mergeCell ref="E30:J30"/>
    <mergeCell ref="E19:J19"/>
    <mergeCell ref="E41:J41"/>
    <mergeCell ref="E8:J8"/>
    <mergeCell ref="E52:J5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7385-4563-4628-8EF2-88736B51DABF}">
  <dimension ref="B3:G3"/>
  <sheetViews>
    <sheetView zoomScale="85" zoomScaleNormal="85" workbookViewId="0">
      <selection activeCell="Q11" sqref="Q11"/>
    </sheetView>
  </sheetViews>
  <sheetFormatPr baseColWidth="10" defaultRowHeight="15" x14ac:dyDescent="0.25"/>
  <sheetData>
    <row r="3" spans="2:7" x14ac:dyDescent="0.25">
      <c r="B3" s="17" t="s">
        <v>22</v>
      </c>
      <c r="C3" s="18"/>
      <c r="D3" s="18"/>
      <c r="E3" s="18"/>
      <c r="F3" s="18"/>
      <c r="G3" s="19"/>
    </row>
  </sheetData>
  <mergeCells count="1">
    <mergeCell ref="B3:G3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Abfragen</vt:lpstr>
      <vt:lpstr>Zeit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Tutzauer</dc:creator>
  <cp:lastModifiedBy>Leonard Tutzauer</cp:lastModifiedBy>
  <dcterms:created xsi:type="dcterms:W3CDTF">2019-08-11T00:13:47Z</dcterms:created>
  <dcterms:modified xsi:type="dcterms:W3CDTF">2019-08-14T12:18:00Z</dcterms:modified>
</cp:coreProperties>
</file>