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2515" windowHeight="9405" activeTab="3"/>
  </bookViews>
  <sheets>
    <sheet name="tested" sheetId="1" r:id="rId1"/>
    <sheet name="observed" sheetId="2" r:id="rId2"/>
    <sheet name="expected" sheetId="3" r:id="rId3"/>
    <sheet name="overall" sheetId="4" r:id="rId4"/>
    <sheet name="stdDev" sheetId="5" r:id="rId5"/>
  </sheets>
  <calcPr calcId="144525"/>
</workbook>
</file>

<file path=xl/calcChain.xml><?xml version="1.0" encoding="utf-8"?>
<calcChain xmlns="http://schemas.openxmlformats.org/spreadsheetml/2006/main">
  <c r="G7" i="5" l="1"/>
  <c r="G2" i="5" l="1"/>
  <c r="F9" i="5" l="1"/>
  <c r="E9" i="5"/>
  <c r="D9" i="5"/>
  <c r="C9" i="5"/>
  <c r="F5" i="5"/>
  <c r="E5" i="5"/>
  <c r="D5" i="5"/>
  <c r="C5" i="5"/>
  <c r="G5" i="5" l="1"/>
</calcChain>
</file>

<file path=xl/sharedStrings.xml><?xml version="1.0" encoding="utf-8"?>
<sst xmlns="http://schemas.openxmlformats.org/spreadsheetml/2006/main" count="44" uniqueCount="19">
  <si>
    <t xml:space="preserve">cost </t>
  </si>
  <si>
    <t xml:space="preserve">numberOfVMs </t>
  </si>
  <si>
    <t xml:space="preserve">responseTime </t>
  </si>
  <si>
    <t xml:space="preserve">throughput </t>
  </si>
  <si>
    <t xml:space="preserve">Observed Response Time </t>
  </si>
  <si>
    <t>Estimated Cost</t>
  </si>
  <si>
    <t>Observed Cost</t>
  </si>
  <si>
    <t xml:space="preserve">Estimated Response Time </t>
  </si>
  <si>
    <t xml:space="preserve">Observed Throughput </t>
  </si>
  <si>
    <t xml:space="preserve">Estimated Throughput </t>
  </si>
  <si>
    <t xml:space="preserve">Observed Number of VMs </t>
  </si>
  <si>
    <t xml:space="preserve">Estimated Number of VMs </t>
  </si>
  <si>
    <t>avg</t>
  </si>
  <si>
    <t>variance</t>
  </si>
  <si>
    <t>stdDeviation</t>
  </si>
  <si>
    <t>cl=sqrt+3</t>
  </si>
  <si>
    <t>mean</t>
  </si>
  <si>
    <t>std deviation</t>
  </si>
  <si>
    <t>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</si>
</sst>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val>
            <c:numRef>
              <c:f>overall!$A$2:$A$30</c:f>
              <c:numCache>
                <c:formatCode>General</c:formatCode>
                <c:ptCount val="2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val>
            <c:numRef>
              <c:f>overall!$B$2:$B$30</c:f>
              <c:numCache>
                <c:formatCode>General</c:formatCode>
                <c:ptCount val="29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28064"/>
        <c:axId val="89930752"/>
      </c:lineChart>
      <c:catAx>
        <c:axId val="8992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89930752"/>
        <c:crosses val="autoZero"/>
        <c:auto val="1"/>
        <c:lblAlgn val="ctr"/>
        <c:lblOffset val="100"/>
        <c:noMultiLvlLbl val="0"/>
      </c:catAx>
      <c:valAx>
        <c:axId val="8993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9280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Response Time </c:v>
                </c:pt>
              </c:strCache>
            </c:strRef>
          </c:tx>
          <c:marker>
            <c:symbol val="none"/>
          </c:marker>
          <c:val>
            <c:numRef>
              <c:f>overall!$C$2:$C$36</c:f>
              <c:numCache>
                <c:formatCode>General</c:formatCode>
                <c:ptCount val="35"/>
                <c:pt idx="0">
                  <c:v>5.6666999999999996</c:v>
                </c:pt>
                <c:pt idx="1">
                  <c:v>5.6666999999999996</c:v>
                </c:pt>
                <c:pt idx="2">
                  <c:v>7.3333000000000004</c:v>
                </c:pt>
                <c:pt idx="3">
                  <c:v>7.3333000000000004</c:v>
                </c:pt>
                <c:pt idx="4">
                  <c:v>7.3333000000000004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</c:v>
                </c:pt>
                <c:pt idx="25">
                  <c:v>7.5</c:v>
                </c:pt>
                <c:pt idx="26">
                  <c:v>6</c:v>
                </c:pt>
                <c:pt idx="27">
                  <c:v>4.25</c:v>
                </c:pt>
                <c:pt idx="28">
                  <c:v>4.25</c:v>
                </c:pt>
                <c:pt idx="29">
                  <c:v>4.25</c:v>
                </c:pt>
                <c:pt idx="30">
                  <c:v>4.25</c:v>
                </c:pt>
                <c:pt idx="31">
                  <c:v>9</c:v>
                </c:pt>
                <c:pt idx="32">
                  <c:v>9</c:v>
                </c:pt>
                <c:pt idx="33">
                  <c:v>5.75</c:v>
                </c:pt>
                <c:pt idx="34">
                  <c:v>5.75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Response Time </c:v>
                </c:pt>
              </c:strCache>
            </c:strRef>
          </c:tx>
          <c:marker>
            <c:symbol val="none"/>
          </c:marker>
          <c:val>
            <c:numRef>
              <c:f>overall!$D$2:$D$36</c:f>
              <c:numCache>
                <c:formatCode>General</c:formatCode>
                <c:ptCount val="35"/>
                <c:pt idx="0">
                  <c:v>5.6666999999999996</c:v>
                </c:pt>
                <c:pt idx="1">
                  <c:v>5.6666999999999996</c:v>
                </c:pt>
                <c:pt idx="2">
                  <c:v>7.3333000000000004</c:v>
                </c:pt>
                <c:pt idx="3">
                  <c:v>7.3333000000000004</c:v>
                </c:pt>
                <c:pt idx="4">
                  <c:v>7.3333000000000004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1.8958250000000001</c:v>
                </c:pt>
                <c:pt idx="12">
                  <c:v>0.5625</c:v>
                </c:pt>
                <c:pt idx="13">
                  <c:v>0</c:v>
                </c:pt>
                <c:pt idx="14">
                  <c:v>1.25</c:v>
                </c:pt>
                <c:pt idx="15">
                  <c:v>1.25</c:v>
                </c:pt>
                <c:pt idx="16">
                  <c:v>1.25</c:v>
                </c:pt>
                <c:pt idx="17">
                  <c:v>0</c:v>
                </c:pt>
                <c:pt idx="18">
                  <c:v>0.375</c:v>
                </c:pt>
                <c:pt idx="19">
                  <c:v>0.375</c:v>
                </c:pt>
                <c:pt idx="20">
                  <c:v>0.41667500000000002</c:v>
                </c:pt>
                <c:pt idx="21">
                  <c:v>2.2916750000000001</c:v>
                </c:pt>
                <c:pt idx="22">
                  <c:v>2.2916750000000001</c:v>
                </c:pt>
                <c:pt idx="23">
                  <c:v>3.2291750000000001</c:v>
                </c:pt>
                <c:pt idx="24">
                  <c:v>4.1041749999999997</c:v>
                </c:pt>
                <c:pt idx="25">
                  <c:v>4.1041749999999997</c:v>
                </c:pt>
                <c:pt idx="26">
                  <c:v>4.7291749999999997</c:v>
                </c:pt>
                <c:pt idx="27">
                  <c:v>4.8125</c:v>
                </c:pt>
                <c:pt idx="28">
                  <c:v>6</c:v>
                </c:pt>
                <c:pt idx="29">
                  <c:v>6.4166749999999997</c:v>
                </c:pt>
                <c:pt idx="30">
                  <c:v>4.5625</c:v>
                </c:pt>
                <c:pt idx="31">
                  <c:v>4.875</c:v>
                </c:pt>
                <c:pt idx="32">
                  <c:v>4.2708250000000003</c:v>
                </c:pt>
                <c:pt idx="33">
                  <c:v>4.9375</c:v>
                </c:pt>
                <c:pt idx="3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28672"/>
        <c:axId val="78830208"/>
      </c:lineChart>
      <c:catAx>
        <c:axId val="78828672"/>
        <c:scaling>
          <c:orientation val="minMax"/>
        </c:scaling>
        <c:delete val="0"/>
        <c:axPos val="b"/>
        <c:majorTickMark val="out"/>
        <c:minorTickMark val="none"/>
        <c:tickLblPos val="nextTo"/>
        <c:crossAx val="78830208"/>
        <c:crosses val="autoZero"/>
        <c:auto val="1"/>
        <c:lblAlgn val="ctr"/>
        <c:lblOffset val="100"/>
        <c:noMultiLvlLbl val="0"/>
      </c:catAx>
      <c:valAx>
        <c:axId val="7883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28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overall!$E$1</c:f>
              <c:strCache>
                <c:ptCount val="1"/>
                <c:pt idx="0">
                  <c:v>Observed Throughput </c:v>
                </c:pt>
              </c:strCache>
            </c:strRef>
          </c:tx>
          <c:marker>
            <c:symbol val="none"/>
          </c:marker>
          <c:val>
            <c:numRef>
              <c:f>overall!$E$2:$E$36</c:f>
              <c:numCache>
                <c:formatCode>General</c:formatCode>
                <c:ptCount val="35"/>
                <c:pt idx="0">
                  <c:v>285</c:v>
                </c:pt>
                <c:pt idx="1">
                  <c:v>285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216</c:v>
                </c:pt>
                <c:pt idx="25">
                  <c:v>216</c:v>
                </c:pt>
                <c:pt idx="26">
                  <c:v>343</c:v>
                </c:pt>
                <c:pt idx="27">
                  <c:v>87</c:v>
                </c:pt>
                <c:pt idx="28">
                  <c:v>87</c:v>
                </c:pt>
                <c:pt idx="29">
                  <c:v>87</c:v>
                </c:pt>
                <c:pt idx="30">
                  <c:v>87</c:v>
                </c:pt>
                <c:pt idx="31">
                  <c:v>324</c:v>
                </c:pt>
                <c:pt idx="32">
                  <c:v>324</c:v>
                </c:pt>
                <c:pt idx="33">
                  <c:v>187</c:v>
                </c:pt>
                <c:pt idx="34">
                  <c:v>187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overall!$F$1</c:f>
              <c:strCache>
                <c:ptCount val="1"/>
                <c:pt idx="0">
                  <c:v>Estimated Throughput </c:v>
                </c:pt>
              </c:strCache>
            </c:strRef>
          </c:tx>
          <c:marker>
            <c:symbol val="none"/>
          </c:marker>
          <c:val>
            <c:numRef>
              <c:f>overall!$F$2:$F$36</c:f>
              <c:numCache>
                <c:formatCode>General</c:formatCode>
                <c:ptCount val="35"/>
                <c:pt idx="0">
                  <c:v>285</c:v>
                </c:pt>
                <c:pt idx="1">
                  <c:v>285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162.19999999999999</c:v>
                </c:pt>
                <c:pt idx="12">
                  <c:v>105.8</c:v>
                </c:pt>
                <c:pt idx="13">
                  <c:v>48.8</c:v>
                </c:pt>
                <c:pt idx="14">
                  <c:v>64.2</c:v>
                </c:pt>
                <c:pt idx="15">
                  <c:v>64.2</c:v>
                </c:pt>
                <c:pt idx="16">
                  <c:v>43.2</c:v>
                </c:pt>
                <c:pt idx="17">
                  <c:v>27.8</c:v>
                </c:pt>
                <c:pt idx="18">
                  <c:v>85</c:v>
                </c:pt>
                <c:pt idx="19">
                  <c:v>85</c:v>
                </c:pt>
                <c:pt idx="20">
                  <c:v>69.599999999999994</c:v>
                </c:pt>
                <c:pt idx="21">
                  <c:v>112.8</c:v>
                </c:pt>
                <c:pt idx="22">
                  <c:v>86.6</c:v>
                </c:pt>
                <c:pt idx="23">
                  <c:v>145.19999999999999</c:v>
                </c:pt>
                <c:pt idx="24">
                  <c:v>76.599999999999994</c:v>
                </c:pt>
                <c:pt idx="25">
                  <c:v>76.599999999999994</c:v>
                </c:pt>
                <c:pt idx="26">
                  <c:v>42.4</c:v>
                </c:pt>
                <c:pt idx="27">
                  <c:v>42.4</c:v>
                </c:pt>
                <c:pt idx="28">
                  <c:v>89.8</c:v>
                </c:pt>
                <c:pt idx="29">
                  <c:v>110.4</c:v>
                </c:pt>
                <c:pt idx="30">
                  <c:v>88.8</c:v>
                </c:pt>
                <c:pt idx="31">
                  <c:v>88</c:v>
                </c:pt>
                <c:pt idx="32">
                  <c:v>67.8</c:v>
                </c:pt>
                <c:pt idx="33">
                  <c:v>95.2</c:v>
                </c:pt>
                <c:pt idx="34">
                  <c:v>99.8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08160"/>
        <c:axId val="89318144"/>
      </c:lineChart>
      <c:catAx>
        <c:axId val="8930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89318144"/>
        <c:crosses val="autoZero"/>
        <c:auto val="1"/>
        <c:lblAlgn val="ctr"/>
        <c:lblOffset val="100"/>
        <c:noMultiLvlLbl val="0"/>
      </c:catAx>
      <c:valAx>
        <c:axId val="8931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08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overall!$G$1</c:f>
              <c:strCache>
                <c:ptCount val="1"/>
                <c:pt idx="0">
                  <c:v>Observed Number of VMs </c:v>
                </c:pt>
              </c:strCache>
            </c:strRef>
          </c:tx>
          <c:marker>
            <c:symbol val="none"/>
          </c:marker>
          <c:val>
            <c:numRef>
              <c:f>overall!$G$2:$G$30</c:f>
              <c:numCache>
                <c:formatCode>General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overall!$H$1</c:f>
              <c:strCache>
                <c:ptCount val="1"/>
                <c:pt idx="0">
                  <c:v>Estimated Number of VMs </c:v>
                </c:pt>
              </c:strCache>
            </c:strRef>
          </c:tx>
          <c:marker>
            <c:symbol val="none"/>
          </c:marker>
          <c:val>
            <c:numRef>
              <c:f>overall!$H$2:$H$30</c:f>
              <c:numCache>
                <c:formatCode>General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36320"/>
        <c:axId val="89737856"/>
      </c:lineChart>
      <c:catAx>
        <c:axId val="8973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89737856"/>
        <c:crosses val="autoZero"/>
        <c:auto val="1"/>
        <c:lblAlgn val="ctr"/>
        <c:lblOffset val="100"/>
        <c:noMultiLvlLbl val="0"/>
      </c:catAx>
      <c:valAx>
        <c:axId val="8973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73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</xdr:row>
      <xdr:rowOff>185737</xdr:rowOff>
    </xdr:from>
    <xdr:to>
      <xdr:col>16</xdr:col>
      <xdr:colOff>438150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10</xdr:row>
      <xdr:rowOff>42862</xdr:rowOff>
    </xdr:from>
    <xdr:to>
      <xdr:col>17</xdr:col>
      <xdr:colOff>381000</xdr:colOff>
      <xdr:row>31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161925</xdr:colOff>
      <xdr:row>22</xdr:row>
      <xdr:rowOff>185737</xdr:rowOff>
    </xdr:from>
    <xdr:to>
      <xdr:col>13</xdr:col>
      <xdr:colOff>333375</xdr:colOff>
      <xdr:row>37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23</xdr:row>
      <xdr:rowOff>128587</xdr:rowOff>
    </xdr:from>
    <xdr:to>
      <xdr:col>21</xdr:col>
      <xdr:colOff>542925</xdr:colOff>
      <xdr:row>38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1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0.48</v>
      </c>
      <c r="B2">
        <v>5.6666999999999996</v>
      </c>
      <c r="C2">
        <v>285</v>
      </c>
      <c r="D2">
        <v>4</v>
      </c>
    </row>
    <row r="3" spans="1:4" x14ac:dyDescent="0.25">
      <c r="A3">
        <v>0.48</v>
      </c>
      <c r="B3">
        <v>5.6666999999999996</v>
      </c>
      <c r="C3">
        <v>285</v>
      </c>
      <c r="D3">
        <v>4</v>
      </c>
    </row>
    <row r="4" spans="1:4" x14ac:dyDescent="0.25">
      <c r="A4">
        <v>0.48</v>
      </c>
      <c r="B4">
        <v>7.3333000000000004</v>
      </c>
      <c r="C4">
        <v>78</v>
      </c>
      <c r="D4">
        <v>4</v>
      </c>
    </row>
    <row r="5" spans="1:4" x14ac:dyDescent="0.25">
      <c r="A5">
        <v>0.48</v>
      </c>
      <c r="B5">
        <v>7.3333000000000004</v>
      </c>
      <c r="C5">
        <v>78</v>
      </c>
      <c r="D5">
        <v>4</v>
      </c>
    </row>
    <row r="6" spans="1:4" x14ac:dyDescent="0.25">
      <c r="A6">
        <v>0.48</v>
      </c>
      <c r="B6">
        <v>7.3333000000000004</v>
      </c>
      <c r="C6">
        <v>78</v>
      </c>
      <c r="D6">
        <v>4</v>
      </c>
    </row>
    <row r="7" spans="1:4" x14ac:dyDescent="0.25">
      <c r="A7">
        <v>0.48</v>
      </c>
      <c r="B7">
        <v>0</v>
      </c>
      <c r="C7">
        <v>0</v>
      </c>
      <c r="D7">
        <v>4</v>
      </c>
    </row>
    <row r="8" spans="1:4" x14ac:dyDescent="0.25">
      <c r="A8">
        <v>0.48</v>
      </c>
      <c r="B8">
        <v>0</v>
      </c>
      <c r="C8">
        <v>0</v>
      </c>
      <c r="D8">
        <v>4</v>
      </c>
    </row>
    <row r="9" spans="1:4" x14ac:dyDescent="0.25">
      <c r="A9">
        <v>0.48</v>
      </c>
      <c r="B9">
        <v>0</v>
      </c>
      <c r="C9">
        <v>0</v>
      </c>
      <c r="D9">
        <v>4</v>
      </c>
    </row>
    <row r="10" spans="1:4" x14ac:dyDescent="0.25">
      <c r="A10">
        <v>0.48</v>
      </c>
      <c r="B10">
        <v>0</v>
      </c>
      <c r="C10">
        <v>0</v>
      </c>
      <c r="D10">
        <v>4</v>
      </c>
    </row>
    <row r="11" spans="1:4" x14ac:dyDescent="0.25">
      <c r="A11">
        <v>0.48</v>
      </c>
      <c r="B11">
        <v>0</v>
      </c>
      <c r="C11">
        <v>0</v>
      </c>
      <c r="D11">
        <v>4</v>
      </c>
    </row>
    <row r="12" spans="1:4" x14ac:dyDescent="0.25">
      <c r="A12">
        <v>0.48</v>
      </c>
      <c r="B12">
        <v>0</v>
      </c>
      <c r="C12">
        <v>0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:I2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1</v>
      </c>
    </row>
    <row r="2" spans="1:9" x14ac:dyDescent="0.25">
      <c r="A2">
        <v>0.48</v>
      </c>
      <c r="B2">
        <v>0</v>
      </c>
      <c r="C2">
        <v>0</v>
      </c>
      <c r="D2">
        <v>4</v>
      </c>
      <c r="F2">
        <v>0.48</v>
      </c>
      <c r="G2">
        <v>1.8958250000000001</v>
      </c>
      <c r="H2">
        <v>162.19999999999999</v>
      </c>
      <c r="I2">
        <v>3.6</v>
      </c>
    </row>
    <row r="3" spans="1:9" x14ac:dyDescent="0.25">
      <c r="A3">
        <v>0.48</v>
      </c>
      <c r="B3">
        <v>0</v>
      </c>
      <c r="C3">
        <v>0</v>
      </c>
      <c r="D3">
        <v>4</v>
      </c>
      <c r="F3">
        <v>0.48</v>
      </c>
      <c r="G3">
        <v>0.5625</v>
      </c>
      <c r="H3">
        <v>105.8</v>
      </c>
      <c r="I3">
        <v>3.6</v>
      </c>
    </row>
    <row r="4" spans="1:9" x14ac:dyDescent="0.25">
      <c r="A4">
        <v>0.48</v>
      </c>
      <c r="B4">
        <v>0</v>
      </c>
      <c r="C4">
        <v>0</v>
      </c>
      <c r="D4">
        <v>4</v>
      </c>
      <c r="F4">
        <v>0.48</v>
      </c>
      <c r="G4">
        <v>0</v>
      </c>
      <c r="H4">
        <v>48.8</v>
      </c>
      <c r="I4">
        <v>3.6</v>
      </c>
    </row>
    <row r="5" spans="1:9" x14ac:dyDescent="0.25">
      <c r="A5">
        <v>0.48</v>
      </c>
      <c r="B5">
        <v>0</v>
      </c>
      <c r="C5">
        <v>0</v>
      </c>
      <c r="D5">
        <v>4</v>
      </c>
      <c r="F5">
        <v>0.48</v>
      </c>
      <c r="G5">
        <v>1.25</v>
      </c>
      <c r="H5">
        <v>64.2</v>
      </c>
      <c r="I5">
        <v>3.6</v>
      </c>
    </row>
    <row r="6" spans="1:9" x14ac:dyDescent="0.25">
      <c r="A6">
        <v>0.48</v>
      </c>
      <c r="B6">
        <v>0</v>
      </c>
      <c r="C6">
        <v>0</v>
      </c>
      <c r="D6">
        <v>4</v>
      </c>
      <c r="F6">
        <v>0.48</v>
      </c>
      <c r="G6">
        <v>1.25</v>
      </c>
      <c r="H6">
        <v>64.2</v>
      </c>
      <c r="I6">
        <v>3.6</v>
      </c>
    </row>
    <row r="7" spans="1:9" x14ac:dyDescent="0.25">
      <c r="A7">
        <v>0.48</v>
      </c>
      <c r="B7">
        <v>0</v>
      </c>
      <c r="C7">
        <v>0</v>
      </c>
      <c r="D7">
        <v>4</v>
      </c>
      <c r="F7">
        <v>0.48</v>
      </c>
      <c r="G7">
        <v>1.25</v>
      </c>
      <c r="H7">
        <v>43.2</v>
      </c>
      <c r="I7">
        <v>3.6</v>
      </c>
    </row>
    <row r="8" spans="1:9" x14ac:dyDescent="0.25">
      <c r="A8">
        <v>0.48</v>
      </c>
      <c r="B8">
        <v>5</v>
      </c>
      <c r="C8">
        <v>77</v>
      </c>
      <c r="D8">
        <v>4</v>
      </c>
      <c r="F8">
        <v>0.48</v>
      </c>
      <c r="G8">
        <v>0</v>
      </c>
      <c r="H8">
        <v>27.8</v>
      </c>
      <c r="I8">
        <v>3.6</v>
      </c>
    </row>
    <row r="9" spans="1:9" x14ac:dyDescent="0.25">
      <c r="A9">
        <v>0.48</v>
      </c>
      <c r="B9">
        <v>5</v>
      </c>
      <c r="C9">
        <v>77</v>
      </c>
      <c r="D9">
        <v>4</v>
      </c>
      <c r="F9">
        <v>0.48</v>
      </c>
      <c r="G9">
        <v>0.375</v>
      </c>
      <c r="H9">
        <v>85</v>
      </c>
      <c r="I9">
        <v>3.6</v>
      </c>
    </row>
    <row r="10" spans="1:9" x14ac:dyDescent="0.25">
      <c r="A10">
        <v>0.48</v>
      </c>
      <c r="B10">
        <v>5</v>
      </c>
      <c r="C10">
        <v>77</v>
      </c>
      <c r="D10">
        <v>4</v>
      </c>
      <c r="F10">
        <v>0.48</v>
      </c>
      <c r="G10">
        <v>0.375</v>
      </c>
      <c r="H10">
        <v>85</v>
      </c>
      <c r="I10">
        <v>3.6</v>
      </c>
    </row>
    <row r="11" spans="1:9" x14ac:dyDescent="0.25">
      <c r="A11">
        <v>0.48</v>
      </c>
      <c r="B11">
        <v>0</v>
      </c>
      <c r="C11">
        <v>0</v>
      </c>
      <c r="D11">
        <v>4</v>
      </c>
      <c r="F11">
        <v>0.48</v>
      </c>
      <c r="G11">
        <v>0.41667500000000002</v>
      </c>
      <c r="H11">
        <v>69.599999999999994</v>
      </c>
      <c r="I11">
        <v>3.6</v>
      </c>
    </row>
    <row r="12" spans="1:9" x14ac:dyDescent="0.25">
      <c r="A12">
        <v>0.48</v>
      </c>
      <c r="B12">
        <v>0</v>
      </c>
      <c r="C12">
        <v>0</v>
      </c>
      <c r="D12">
        <v>4</v>
      </c>
      <c r="F12">
        <v>0.48</v>
      </c>
      <c r="G12">
        <v>2.2916750000000001</v>
      </c>
      <c r="H12">
        <v>112.8</v>
      </c>
      <c r="I12">
        <v>3.6</v>
      </c>
    </row>
    <row r="13" spans="1:9" x14ac:dyDescent="0.25">
      <c r="A13">
        <v>0.48</v>
      </c>
      <c r="B13">
        <v>0</v>
      </c>
      <c r="C13">
        <v>0</v>
      </c>
      <c r="D13">
        <v>4</v>
      </c>
      <c r="F13">
        <v>0.48</v>
      </c>
      <c r="G13">
        <v>2.2916750000000001</v>
      </c>
      <c r="H13">
        <v>86.6</v>
      </c>
      <c r="I13">
        <v>3.6</v>
      </c>
    </row>
    <row r="14" spans="1:9" x14ac:dyDescent="0.25">
      <c r="A14">
        <v>0.48</v>
      </c>
      <c r="B14">
        <v>0</v>
      </c>
      <c r="C14">
        <v>0</v>
      </c>
      <c r="D14">
        <v>4</v>
      </c>
      <c r="F14">
        <v>0.48</v>
      </c>
      <c r="G14">
        <v>3.2291750000000001</v>
      </c>
      <c r="H14">
        <v>145.19999999999999</v>
      </c>
      <c r="I14">
        <v>3.6</v>
      </c>
    </row>
    <row r="15" spans="1:9" x14ac:dyDescent="0.25">
      <c r="A15">
        <v>0.48</v>
      </c>
      <c r="B15">
        <v>7.5</v>
      </c>
      <c r="C15">
        <v>216</v>
      </c>
      <c r="D15">
        <v>4</v>
      </c>
      <c r="F15">
        <v>0.48</v>
      </c>
      <c r="G15">
        <v>4.1041749999999997</v>
      </c>
      <c r="H15">
        <v>76.599999999999994</v>
      </c>
      <c r="I15">
        <v>3.6</v>
      </c>
    </row>
    <row r="16" spans="1:9" x14ac:dyDescent="0.25">
      <c r="A16">
        <v>0.48</v>
      </c>
      <c r="B16">
        <v>7.5</v>
      </c>
      <c r="C16">
        <v>216</v>
      </c>
      <c r="D16">
        <v>4</v>
      </c>
      <c r="F16">
        <v>0.48</v>
      </c>
      <c r="G16">
        <v>4.1041749999999997</v>
      </c>
      <c r="H16">
        <v>76.599999999999994</v>
      </c>
      <c r="I16">
        <v>3.6</v>
      </c>
    </row>
    <row r="17" spans="1:9" x14ac:dyDescent="0.25">
      <c r="A17">
        <v>0.48</v>
      </c>
      <c r="B17">
        <v>6</v>
      </c>
      <c r="C17">
        <v>343</v>
      </c>
      <c r="D17">
        <v>4</v>
      </c>
      <c r="F17">
        <v>0.48</v>
      </c>
      <c r="G17">
        <v>4.7291749999999997</v>
      </c>
      <c r="H17">
        <v>42.4</v>
      </c>
      <c r="I17">
        <v>3.6</v>
      </c>
    </row>
    <row r="18" spans="1:9" x14ac:dyDescent="0.25">
      <c r="A18">
        <v>0.48</v>
      </c>
      <c r="B18">
        <v>4.25</v>
      </c>
      <c r="C18">
        <v>87</v>
      </c>
      <c r="D18">
        <v>4</v>
      </c>
      <c r="F18">
        <v>0.48</v>
      </c>
      <c r="G18">
        <v>4.8125</v>
      </c>
      <c r="H18">
        <v>42.4</v>
      </c>
      <c r="I18">
        <v>3.6</v>
      </c>
    </row>
    <row r="19" spans="1:9" x14ac:dyDescent="0.25">
      <c r="A19">
        <v>0.48</v>
      </c>
      <c r="B19">
        <v>4.25</v>
      </c>
      <c r="C19">
        <v>87</v>
      </c>
      <c r="D19">
        <v>4</v>
      </c>
      <c r="F19">
        <v>0.48</v>
      </c>
      <c r="G19">
        <v>6</v>
      </c>
      <c r="H19">
        <v>89.8</v>
      </c>
      <c r="I19">
        <v>3.6</v>
      </c>
    </row>
    <row r="20" spans="1:9" x14ac:dyDescent="0.25">
      <c r="A20">
        <v>0.48</v>
      </c>
      <c r="B20">
        <v>4.25</v>
      </c>
      <c r="C20">
        <v>87</v>
      </c>
      <c r="D20">
        <v>4</v>
      </c>
      <c r="F20">
        <v>0.48</v>
      </c>
      <c r="G20">
        <v>6.4166749999999997</v>
      </c>
      <c r="H20">
        <v>110.4</v>
      </c>
      <c r="I20">
        <v>3.6</v>
      </c>
    </row>
    <row r="21" spans="1:9" x14ac:dyDescent="0.25">
      <c r="A21">
        <v>0.48</v>
      </c>
      <c r="B21">
        <v>4.25</v>
      </c>
      <c r="C21">
        <v>87</v>
      </c>
      <c r="D21">
        <v>4</v>
      </c>
      <c r="F21">
        <v>0.48</v>
      </c>
      <c r="G21">
        <v>4.5625</v>
      </c>
      <c r="H21">
        <v>88.8</v>
      </c>
      <c r="I21">
        <v>3.6</v>
      </c>
    </row>
    <row r="22" spans="1:9" x14ac:dyDescent="0.25">
      <c r="A22">
        <v>0.48</v>
      </c>
      <c r="B22">
        <v>9</v>
      </c>
      <c r="C22">
        <v>324</v>
      </c>
      <c r="D22">
        <v>4</v>
      </c>
      <c r="F22">
        <v>0.48</v>
      </c>
      <c r="G22">
        <v>4.875</v>
      </c>
      <c r="H22">
        <v>88</v>
      </c>
      <c r="I22">
        <v>3.6</v>
      </c>
    </row>
    <row r="23" spans="1:9" x14ac:dyDescent="0.25">
      <c r="A23">
        <v>0.48</v>
      </c>
      <c r="B23">
        <v>9</v>
      </c>
      <c r="C23">
        <v>324</v>
      </c>
      <c r="D23">
        <v>4</v>
      </c>
      <c r="F23">
        <v>0.48</v>
      </c>
      <c r="G23">
        <v>4.2708250000000003</v>
      </c>
      <c r="H23">
        <v>67.8</v>
      </c>
      <c r="I23">
        <v>3.6</v>
      </c>
    </row>
    <row r="24" spans="1:9" x14ac:dyDescent="0.25">
      <c r="A24">
        <v>0.48</v>
      </c>
      <c r="B24">
        <v>5.75</v>
      </c>
      <c r="C24">
        <v>187</v>
      </c>
      <c r="D24">
        <v>4</v>
      </c>
      <c r="F24">
        <v>0.48</v>
      </c>
      <c r="G24">
        <v>4.9375</v>
      </c>
      <c r="H24">
        <v>95.2</v>
      </c>
      <c r="I24">
        <v>3.6</v>
      </c>
    </row>
    <row r="25" spans="1:9" x14ac:dyDescent="0.25">
      <c r="A25">
        <v>0.48</v>
      </c>
      <c r="B25">
        <v>5.75</v>
      </c>
      <c r="C25">
        <v>187</v>
      </c>
      <c r="D25">
        <v>4</v>
      </c>
      <c r="F25">
        <v>0.48</v>
      </c>
      <c r="G25">
        <v>5</v>
      </c>
      <c r="H25">
        <v>99.8</v>
      </c>
      <c r="I25">
        <v>3.6</v>
      </c>
    </row>
    <row r="26" spans="1:9" x14ac:dyDescent="0.25">
      <c r="A26">
        <v>0.48</v>
      </c>
      <c r="B26">
        <v>5</v>
      </c>
      <c r="C26">
        <v>188</v>
      </c>
      <c r="D26">
        <v>4</v>
      </c>
    </row>
    <row r="27" spans="1:9" x14ac:dyDescent="0.25">
      <c r="A27">
        <v>0.48</v>
      </c>
      <c r="B27">
        <v>5</v>
      </c>
      <c r="C27">
        <v>188</v>
      </c>
      <c r="D27">
        <v>4</v>
      </c>
    </row>
    <row r="28" spans="1:9" x14ac:dyDescent="0.25">
      <c r="A28">
        <v>0.48</v>
      </c>
      <c r="B28">
        <v>5.25</v>
      </c>
      <c r="C28">
        <v>112</v>
      </c>
      <c r="D28">
        <v>4</v>
      </c>
    </row>
    <row r="29" spans="1:9" x14ac:dyDescent="0.25">
      <c r="A29">
        <v>0.48</v>
      </c>
      <c r="B29">
        <v>5.25</v>
      </c>
      <c r="C29">
        <v>112</v>
      </c>
      <c r="D29">
        <v>4</v>
      </c>
    </row>
    <row r="30" spans="1:9" x14ac:dyDescent="0.25">
      <c r="A30">
        <v>0.48</v>
      </c>
      <c r="B30">
        <v>6</v>
      </c>
      <c r="C30">
        <v>109</v>
      </c>
      <c r="D30">
        <v>4</v>
      </c>
    </row>
    <row r="31" spans="1:9" x14ac:dyDescent="0.25">
      <c r="A31">
        <v>0.48</v>
      </c>
      <c r="B31">
        <v>6</v>
      </c>
      <c r="C31">
        <v>109</v>
      </c>
      <c r="D31">
        <v>4</v>
      </c>
    </row>
    <row r="32" spans="1:9" x14ac:dyDescent="0.25">
      <c r="A32">
        <v>0.48</v>
      </c>
      <c r="B32">
        <v>5.5</v>
      </c>
      <c r="C32">
        <v>153</v>
      </c>
      <c r="D32">
        <v>4</v>
      </c>
    </row>
    <row r="33" spans="1:4" x14ac:dyDescent="0.25">
      <c r="A33">
        <v>0.48</v>
      </c>
      <c r="B33">
        <v>5.5</v>
      </c>
      <c r="C33">
        <v>153</v>
      </c>
      <c r="D33">
        <v>4</v>
      </c>
    </row>
    <row r="34" spans="1:4" x14ac:dyDescent="0.25">
      <c r="A34">
        <v>0.48</v>
      </c>
      <c r="B34">
        <v>5.5</v>
      </c>
      <c r="C34">
        <v>153</v>
      </c>
      <c r="D34">
        <v>4</v>
      </c>
    </row>
    <row r="35" spans="1:4" x14ac:dyDescent="0.25">
      <c r="A35">
        <v>0.48</v>
      </c>
      <c r="B35">
        <v>5.5</v>
      </c>
      <c r="C35">
        <v>153</v>
      </c>
      <c r="D35">
        <v>4</v>
      </c>
    </row>
    <row r="36" spans="1:4" x14ac:dyDescent="0.25">
      <c r="A36">
        <v>0.48</v>
      </c>
      <c r="B36">
        <v>9</v>
      </c>
      <c r="C36">
        <v>144</v>
      </c>
      <c r="D36">
        <v>4</v>
      </c>
    </row>
    <row r="37" spans="1:4" x14ac:dyDescent="0.25">
      <c r="A37">
        <v>0.48</v>
      </c>
      <c r="B37">
        <v>9</v>
      </c>
      <c r="C37">
        <v>144</v>
      </c>
      <c r="D37">
        <v>4</v>
      </c>
    </row>
    <row r="38" spans="1:4" x14ac:dyDescent="0.25">
      <c r="A38">
        <v>0.48</v>
      </c>
      <c r="B38">
        <v>9</v>
      </c>
      <c r="C38">
        <v>144</v>
      </c>
      <c r="D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:D2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0.48</v>
      </c>
      <c r="B2">
        <v>2.6666999999999899</v>
      </c>
      <c r="C2">
        <v>158</v>
      </c>
      <c r="D2">
        <v>4</v>
      </c>
    </row>
    <row r="3" spans="1:4" x14ac:dyDescent="0.25">
      <c r="A3">
        <v>0.48</v>
      </c>
      <c r="B3">
        <v>1.6000399999999899</v>
      </c>
      <c r="C3">
        <v>158</v>
      </c>
      <c r="D3">
        <v>4</v>
      </c>
    </row>
    <row r="4" spans="1:4" x14ac:dyDescent="0.25">
      <c r="A4">
        <v>0.48</v>
      </c>
      <c r="B4">
        <v>1.15003999999999</v>
      </c>
      <c r="C4">
        <v>141.333333333333</v>
      </c>
      <c r="D4">
        <v>4</v>
      </c>
    </row>
    <row r="5" spans="1:4" x14ac:dyDescent="0.25">
      <c r="A5">
        <v>0.48</v>
      </c>
      <c r="B5">
        <v>2.15003999999999</v>
      </c>
      <c r="C5">
        <v>167</v>
      </c>
      <c r="D5">
        <v>4</v>
      </c>
    </row>
    <row r="6" spans="1:4" x14ac:dyDescent="0.25">
      <c r="A6">
        <v>0.48</v>
      </c>
      <c r="B6">
        <v>2.15003999999999</v>
      </c>
      <c r="C6">
        <v>167</v>
      </c>
      <c r="D6">
        <v>4</v>
      </c>
    </row>
    <row r="7" spans="1:4" x14ac:dyDescent="0.25">
      <c r="A7">
        <v>0.48</v>
      </c>
      <c r="B7">
        <v>2.3500399999999901</v>
      </c>
      <c r="C7">
        <v>167</v>
      </c>
      <c r="D7">
        <v>4</v>
      </c>
    </row>
    <row r="8" spans="1:4" x14ac:dyDescent="0.25">
      <c r="A8">
        <v>0.48</v>
      </c>
      <c r="B8">
        <v>1.3500399999999899</v>
      </c>
      <c r="C8">
        <v>141.333333333333</v>
      </c>
      <c r="D8">
        <v>4</v>
      </c>
    </row>
    <row r="9" spans="1:4" x14ac:dyDescent="0.25">
      <c r="A9">
        <v>0.48</v>
      </c>
      <c r="B9">
        <v>1.45003999999999</v>
      </c>
      <c r="C9">
        <v>149</v>
      </c>
      <c r="D9">
        <v>4</v>
      </c>
    </row>
    <row r="10" spans="1:4" x14ac:dyDescent="0.25">
      <c r="A10">
        <v>0.48</v>
      </c>
      <c r="B10">
        <v>1.45003999999999</v>
      </c>
      <c r="C10">
        <v>149</v>
      </c>
      <c r="D10">
        <v>4</v>
      </c>
    </row>
    <row r="11" spans="1:4" x14ac:dyDescent="0.25">
      <c r="A11">
        <v>0.48</v>
      </c>
      <c r="B11">
        <v>1.4833799999999899</v>
      </c>
      <c r="C11">
        <v>141.333333333333</v>
      </c>
      <c r="D11">
        <v>4</v>
      </c>
    </row>
    <row r="12" spans="1:4" x14ac:dyDescent="0.25">
      <c r="A12">
        <v>0.48</v>
      </c>
      <c r="B12">
        <v>1.58337999999999</v>
      </c>
      <c r="C12">
        <v>213.333333333333</v>
      </c>
      <c r="D12">
        <v>4</v>
      </c>
    </row>
    <row r="13" spans="1:4" x14ac:dyDescent="0.25">
      <c r="A13">
        <v>0.48</v>
      </c>
      <c r="B13">
        <v>1.58337999999999</v>
      </c>
      <c r="C13">
        <v>213.333333333333</v>
      </c>
      <c r="D13">
        <v>4</v>
      </c>
    </row>
    <row r="14" spans="1:4" x14ac:dyDescent="0.25">
      <c r="A14">
        <v>0.48</v>
      </c>
      <c r="B14">
        <v>2.3333799999999898</v>
      </c>
      <c r="C14">
        <v>320.666666666666</v>
      </c>
      <c r="D14">
        <v>4</v>
      </c>
    </row>
    <row r="15" spans="1:4" x14ac:dyDescent="0.25">
      <c r="A15">
        <v>0.48</v>
      </c>
      <c r="B15">
        <v>3.03337999999999</v>
      </c>
      <c r="C15">
        <v>279</v>
      </c>
      <c r="D15">
        <v>4</v>
      </c>
    </row>
    <row r="16" spans="1:4" x14ac:dyDescent="0.25">
      <c r="A16">
        <v>0.48</v>
      </c>
      <c r="B16">
        <v>3.03337999999999</v>
      </c>
      <c r="C16">
        <v>279</v>
      </c>
      <c r="D16">
        <v>4</v>
      </c>
    </row>
    <row r="17" spans="1:4" x14ac:dyDescent="0.25">
      <c r="A17">
        <v>0.48</v>
      </c>
      <c r="B17">
        <v>3.53337999999999</v>
      </c>
      <c r="C17">
        <v>271.33333333333297</v>
      </c>
      <c r="D17">
        <v>4</v>
      </c>
    </row>
    <row r="18" spans="1:4" x14ac:dyDescent="0.25">
      <c r="A18">
        <v>0.48</v>
      </c>
      <c r="B18">
        <v>3.6000399999999901</v>
      </c>
      <c r="C18">
        <v>285.666666666666</v>
      </c>
      <c r="D18">
        <v>4</v>
      </c>
    </row>
    <row r="19" spans="1:4" x14ac:dyDescent="0.25">
      <c r="A19">
        <v>0.48</v>
      </c>
      <c r="B19">
        <v>4.5500399999999903</v>
      </c>
      <c r="C19">
        <v>364.666666666666</v>
      </c>
      <c r="D19">
        <v>4</v>
      </c>
    </row>
    <row r="20" spans="1:4" x14ac:dyDescent="0.25">
      <c r="A20">
        <v>0.48</v>
      </c>
      <c r="B20">
        <v>4.8833799999999901</v>
      </c>
      <c r="C20">
        <v>364.666666666666</v>
      </c>
      <c r="D20">
        <v>4</v>
      </c>
    </row>
    <row r="21" spans="1:4" x14ac:dyDescent="0.25">
      <c r="A21">
        <v>0.48</v>
      </c>
      <c r="B21">
        <v>3.40003999999999</v>
      </c>
      <c r="C21">
        <v>348.666666666666</v>
      </c>
      <c r="D21">
        <v>4</v>
      </c>
    </row>
    <row r="22" spans="1:4" x14ac:dyDescent="0.25">
      <c r="A22">
        <v>0.48</v>
      </c>
      <c r="B22">
        <v>3.65003999999999</v>
      </c>
      <c r="C22">
        <v>347.33333333333297</v>
      </c>
      <c r="D22">
        <v>4</v>
      </c>
    </row>
    <row r="23" spans="1:4" x14ac:dyDescent="0.25">
      <c r="A23">
        <v>0.48</v>
      </c>
      <c r="B23">
        <v>3.1666999999999899</v>
      </c>
      <c r="C23">
        <v>347.666666666666</v>
      </c>
      <c r="D23">
        <v>4</v>
      </c>
    </row>
    <row r="24" spans="1:4" x14ac:dyDescent="0.25">
      <c r="A24">
        <v>0.48</v>
      </c>
      <c r="B24">
        <v>3.7000399999999898</v>
      </c>
      <c r="C24">
        <v>355.33333333333297</v>
      </c>
      <c r="D24">
        <v>4</v>
      </c>
    </row>
    <row r="25" spans="1:4" x14ac:dyDescent="0.25">
      <c r="A25">
        <v>0.48</v>
      </c>
      <c r="B25">
        <v>3.75003999999999</v>
      </c>
      <c r="C25">
        <v>363</v>
      </c>
      <c r="D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M45" sqref="M45"/>
    </sheetView>
  </sheetViews>
  <sheetFormatPr defaultRowHeight="15" x14ac:dyDescent="0.25"/>
  <cols>
    <col min="1" max="1" width="15.140625" customWidth="1"/>
    <col min="2" max="2" width="23.5703125" customWidth="1"/>
    <col min="3" max="3" width="16.42578125" customWidth="1"/>
    <col min="4" max="4" width="14.7109375" customWidth="1"/>
    <col min="5" max="5" width="19.5703125" customWidth="1"/>
    <col min="6" max="6" width="17.7109375" customWidth="1"/>
    <col min="8" max="8" width="20.28515625" customWidth="1"/>
  </cols>
  <sheetData>
    <row r="1" spans="1:9" x14ac:dyDescent="0.25">
      <c r="A1" t="s">
        <v>6</v>
      </c>
      <c r="B1" t="s">
        <v>5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11</v>
      </c>
    </row>
    <row r="2" spans="1:9" x14ac:dyDescent="0.25">
      <c r="A2">
        <v>0.48</v>
      </c>
      <c r="B2">
        <v>0.48</v>
      </c>
      <c r="C2">
        <v>5.6666999999999996</v>
      </c>
      <c r="D2">
        <v>5.6666999999999996</v>
      </c>
      <c r="E2">
        <v>285</v>
      </c>
      <c r="F2">
        <v>285</v>
      </c>
      <c r="G2">
        <v>4</v>
      </c>
      <c r="H2">
        <v>4</v>
      </c>
    </row>
    <row r="3" spans="1:9" x14ac:dyDescent="0.25">
      <c r="A3">
        <v>0.48</v>
      </c>
      <c r="B3">
        <v>0.48</v>
      </c>
      <c r="C3">
        <v>5.6666999999999996</v>
      </c>
      <c r="D3">
        <v>5.6666999999999996</v>
      </c>
      <c r="E3">
        <v>285</v>
      </c>
      <c r="F3">
        <v>285</v>
      </c>
      <c r="G3">
        <v>4</v>
      </c>
      <c r="H3">
        <v>4</v>
      </c>
    </row>
    <row r="4" spans="1:9" x14ac:dyDescent="0.25">
      <c r="A4">
        <v>0.48</v>
      </c>
      <c r="B4">
        <v>0.48</v>
      </c>
      <c r="C4">
        <v>7.3333000000000004</v>
      </c>
      <c r="D4">
        <v>7.3333000000000004</v>
      </c>
      <c r="E4">
        <v>78</v>
      </c>
      <c r="F4">
        <v>78</v>
      </c>
      <c r="G4">
        <v>4</v>
      </c>
      <c r="H4">
        <v>4</v>
      </c>
    </row>
    <row r="5" spans="1:9" x14ac:dyDescent="0.25">
      <c r="A5">
        <v>0.48</v>
      </c>
      <c r="B5">
        <v>0.48</v>
      </c>
      <c r="C5">
        <v>7.3333000000000004</v>
      </c>
      <c r="D5">
        <v>7.3333000000000004</v>
      </c>
      <c r="E5">
        <v>78</v>
      </c>
      <c r="F5">
        <v>78</v>
      </c>
      <c r="G5">
        <v>4</v>
      </c>
      <c r="H5">
        <v>4</v>
      </c>
    </row>
    <row r="6" spans="1:9" x14ac:dyDescent="0.25">
      <c r="A6">
        <v>0.48</v>
      </c>
      <c r="B6">
        <v>0.48</v>
      </c>
      <c r="C6">
        <v>7.3333000000000004</v>
      </c>
      <c r="D6">
        <v>7.3333000000000004</v>
      </c>
      <c r="E6">
        <v>78</v>
      </c>
      <c r="F6">
        <v>78</v>
      </c>
      <c r="G6">
        <v>4</v>
      </c>
      <c r="H6">
        <v>4</v>
      </c>
    </row>
    <row r="7" spans="1:9" x14ac:dyDescent="0.25">
      <c r="A7">
        <v>0.48</v>
      </c>
      <c r="B7">
        <v>0.48</v>
      </c>
      <c r="C7">
        <v>0</v>
      </c>
      <c r="D7">
        <v>0</v>
      </c>
      <c r="E7">
        <v>0</v>
      </c>
      <c r="F7">
        <v>0</v>
      </c>
      <c r="G7">
        <v>4</v>
      </c>
      <c r="H7">
        <v>4</v>
      </c>
    </row>
    <row r="8" spans="1:9" x14ac:dyDescent="0.25">
      <c r="A8">
        <v>0.48</v>
      </c>
      <c r="B8">
        <v>0.48</v>
      </c>
      <c r="C8">
        <v>0</v>
      </c>
      <c r="D8">
        <v>0</v>
      </c>
      <c r="E8">
        <v>0</v>
      </c>
      <c r="F8">
        <v>0</v>
      </c>
      <c r="G8">
        <v>4</v>
      </c>
      <c r="H8">
        <v>4</v>
      </c>
    </row>
    <row r="9" spans="1:9" x14ac:dyDescent="0.25">
      <c r="A9">
        <v>0.48</v>
      </c>
      <c r="B9">
        <v>0.48</v>
      </c>
      <c r="C9">
        <v>0</v>
      </c>
      <c r="D9">
        <v>0</v>
      </c>
      <c r="E9">
        <v>0</v>
      </c>
      <c r="F9">
        <v>0</v>
      </c>
      <c r="G9">
        <v>4</v>
      </c>
      <c r="H9">
        <v>4</v>
      </c>
    </row>
    <row r="10" spans="1:9" x14ac:dyDescent="0.25">
      <c r="A10">
        <v>0.48</v>
      </c>
      <c r="B10">
        <v>0.48</v>
      </c>
      <c r="C10">
        <v>0</v>
      </c>
      <c r="D10">
        <v>0</v>
      </c>
      <c r="E10">
        <v>0</v>
      </c>
      <c r="F10">
        <v>0</v>
      </c>
      <c r="G10">
        <v>4</v>
      </c>
      <c r="H10">
        <v>4</v>
      </c>
    </row>
    <row r="11" spans="1:9" x14ac:dyDescent="0.25">
      <c r="A11">
        <v>0.48</v>
      </c>
      <c r="B11">
        <v>0.48</v>
      </c>
      <c r="C11">
        <v>0</v>
      </c>
      <c r="D11">
        <v>0</v>
      </c>
      <c r="E11">
        <v>0</v>
      </c>
      <c r="F11">
        <v>0</v>
      </c>
      <c r="G11">
        <v>4</v>
      </c>
      <c r="H11">
        <v>4</v>
      </c>
    </row>
    <row r="12" spans="1:9" x14ac:dyDescent="0.25">
      <c r="A12">
        <v>0.48</v>
      </c>
      <c r="B12">
        <v>0.48</v>
      </c>
      <c r="C12">
        <v>0</v>
      </c>
      <c r="D12">
        <v>0</v>
      </c>
      <c r="E12">
        <v>0</v>
      </c>
      <c r="F12">
        <v>0</v>
      </c>
      <c r="G12">
        <v>4</v>
      </c>
      <c r="H12">
        <v>4</v>
      </c>
    </row>
    <row r="13" spans="1:9" x14ac:dyDescent="0.25">
      <c r="A13">
        <v>0.48</v>
      </c>
      <c r="B13">
        <v>0.48</v>
      </c>
      <c r="C13">
        <v>0</v>
      </c>
      <c r="D13">
        <v>1.8958250000000001</v>
      </c>
      <c r="E13">
        <v>0</v>
      </c>
      <c r="F13">
        <v>162.19999999999999</v>
      </c>
      <c r="G13">
        <v>4</v>
      </c>
      <c r="H13">
        <v>4</v>
      </c>
    </row>
    <row r="14" spans="1:9" x14ac:dyDescent="0.25">
      <c r="A14">
        <v>0.48</v>
      </c>
      <c r="B14">
        <v>0.48</v>
      </c>
      <c r="C14">
        <v>0</v>
      </c>
      <c r="D14">
        <v>0.5625</v>
      </c>
      <c r="E14">
        <v>0</v>
      </c>
      <c r="F14">
        <v>105.8</v>
      </c>
      <c r="G14">
        <v>4</v>
      </c>
      <c r="H14">
        <v>4</v>
      </c>
    </row>
    <row r="15" spans="1:9" x14ac:dyDescent="0.25">
      <c r="A15">
        <v>0.48</v>
      </c>
      <c r="B15">
        <v>0.48</v>
      </c>
      <c r="C15">
        <v>0</v>
      </c>
      <c r="D15">
        <v>0</v>
      </c>
      <c r="E15">
        <v>0</v>
      </c>
      <c r="F15">
        <v>48.8</v>
      </c>
      <c r="G15">
        <v>4</v>
      </c>
      <c r="H15">
        <v>4</v>
      </c>
    </row>
    <row r="16" spans="1:9" x14ac:dyDescent="0.25">
      <c r="A16">
        <v>0.48</v>
      </c>
      <c r="B16">
        <v>0.48</v>
      </c>
      <c r="C16">
        <v>0</v>
      </c>
      <c r="D16">
        <v>1.25</v>
      </c>
      <c r="E16">
        <v>0</v>
      </c>
      <c r="F16">
        <v>64.2</v>
      </c>
      <c r="G16">
        <v>4</v>
      </c>
      <c r="H16">
        <v>4</v>
      </c>
    </row>
    <row r="17" spans="1:8" x14ac:dyDescent="0.25">
      <c r="A17">
        <v>0.48</v>
      </c>
      <c r="B17">
        <v>0.48</v>
      </c>
      <c r="C17">
        <v>0</v>
      </c>
      <c r="D17">
        <v>1.25</v>
      </c>
      <c r="E17">
        <v>0</v>
      </c>
      <c r="F17">
        <v>64.2</v>
      </c>
      <c r="G17">
        <v>4</v>
      </c>
      <c r="H17">
        <v>4</v>
      </c>
    </row>
    <row r="18" spans="1:8" x14ac:dyDescent="0.25">
      <c r="A18">
        <v>0.48</v>
      </c>
      <c r="B18">
        <v>0.48</v>
      </c>
      <c r="C18">
        <v>0</v>
      </c>
      <c r="D18">
        <v>1.25</v>
      </c>
      <c r="E18">
        <v>0</v>
      </c>
      <c r="F18">
        <v>43.2</v>
      </c>
      <c r="G18">
        <v>4</v>
      </c>
      <c r="H18">
        <v>4</v>
      </c>
    </row>
    <row r="19" spans="1:8" x14ac:dyDescent="0.25">
      <c r="A19">
        <v>0.48</v>
      </c>
      <c r="B19">
        <v>0.48</v>
      </c>
      <c r="C19">
        <v>5</v>
      </c>
      <c r="D19">
        <v>0</v>
      </c>
      <c r="E19">
        <v>77</v>
      </c>
      <c r="F19">
        <v>27.8</v>
      </c>
      <c r="G19">
        <v>4</v>
      </c>
      <c r="H19">
        <v>4</v>
      </c>
    </row>
    <row r="20" spans="1:8" x14ac:dyDescent="0.25">
      <c r="A20">
        <v>0.48</v>
      </c>
      <c r="B20">
        <v>0.48</v>
      </c>
      <c r="C20">
        <v>5</v>
      </c>
      <c r="D20">
        <v>0.375</v>
      </c>
      <c r="E20">
        <v>77</v>
      </c>
      <c r="F20">
        <v>85</v>
      </c>
      <c r="G20">
        <v>4</v>
      </c>
      <c r="H20">
        <v>4</v>
      </c>
    </row>
    <row r="21" spans="1:8" x14ac:dyDescent="0.25">
      <c r="A21">
        <v>0.48</v>
      </c>
      <c r="B21">
        <v>0.48</v>
      </c>
      <c r="C21">
        <v>5</v>
      </c>
      <c r="D21">
        <v>0.375</v>
      </c>
      <c r="E21">
        <v>77</v>
      </c>
      <c r="F21">
        <v>85</v>
      </c>
      <c r="G21">
        <v>4</v>
      </c>
      <c r="H21">
        <v>4</v>
      </c>
    </row>
    <row r="22" spans="1:8" x14ac:dyDescent="0.25">
      <c r="A22">
        <v>0.48</v>
      </c>
      <c r="B22">
        <v>0.48</v>
      </c>
      <c r="C22">
        <v>0</v>
      </c>
      <c r="D22">
        <v>0.41667500000000002</v>
      </c>
      <c r="E22">
        <v>0</v>
      </c>
      <c r="F22">
        <v>69.599999999999994</v>
      </c>
      <c r="G22">
        <v>4</v>
      </c>
      <c r="H22">
        <v>4</v>
      </c>
    </row>
    <row r="23" spans="1:8" x14ac:dyDescent="0.25">
      <c r="A23">
        <v>0.48</v>
      </c>
      <c r="B23">
        <v>0.48</v>
      </c>
      <c r="C23">
        <v>0</v>
      </c>
      <c r="D23">
        <v>2.2916750000000001</v>
      </c>
      <c r="E23">
        <v>0</v>
      </c>
      <c r="F23">
        <v>112.8</v>
      </c>
      <c r="G23">
        <v>4</v>
      </c>
      <c r="H23">
        <v>4</v>
      </c>
    </row>
    <row r="24" spans="1:8" x14ac:dyDescent="0.25">
      <c r="A24">
        <v>0.48</v>
      </c>
      <c r="B24">
        <v>0.48</v>
      </c>
      <c r="C24">
        <v>0</v>
      </c>
      <c r="D24">
        <v>2.2916750000000001</v>
      </c>
      <c r="E24">
        <v>0</v>
      </c>
      <c r="F24">
        <v>86.6</v>
      </c>
      <c r="G24">
        <v>4</v>
      </c>
      <c r="H24">
        <v>4</v>
      </c>
    </row>
    <row r="25" spans="1:8" x14ac:dyDescent="0.25">
      <c r="A25">
        <v>0.48</v>
      </c>
      <c r="B25">
        <v>0.48</v>
      </c>
      <c r="C25">
        <v>0</v>
      </c>
      <c r="D25">
        <v>3.2291750000000001</v>
      </c>
      <c r="E25">
        <v>0</v>
      </c>
      <c r="F25">
        <v>145.19999999999999</v>
      </c>
      <c r="G25">
        <v>4</v>
      </c>
      <c r="H25">
        <v>4</v>
      </c>
    </row>
    <row r="26" spans="1:8" x14ac:dyDescent="0.25">
      <c r="A26">
        <v>0.48</v>
      </c>
      <c r="B26">
        <v>0.48</v>
      </c>
      <c r="C26">
        <v>7.5</v>
      </c>
      <c r="D26">
        <v>4.1041749999999997</v>
      </c>
      <c r="E26">
        <v>216</v>
      </c>
      <c r="F26">
        <v>76.599999999999994</v>
      </c>
      <c r="G26">
        <v>4</v>
      </c>
      <c r="H26">
        <v>4</v>
      </c>
    </row>
    <row r="27" spans="1:8" x14ac:dyDescent="0.25">
      <c r="A27">
        <v>0.48</v>
      </c>
      <c r="B27">
        <v>0.48</v>
      </c>
      <c r="C27">
        <v>7.5</v>
      </c>
      <c r="D27">
        <v>4.1041749999999997</v>
      </c>
      <c r="E27">
        <v>216</v>
      </c>
      <c r="F27">
        <v>76.599999999999994</v>
      </c>
      <c r="G27">
        <v>4</v>
      </c>
      <c r="H27">
        <v>4</v>
      </c>
    </row>
    <row r="28" spans="1:8" x14ac:dyDescent="0.25">
      <c r="A28">
        <v>0.48</v>
      </c>
      <c r="B28">
        <v>0.48</v>
      </c>
      <c r="C28">
        <v>6</v>
      </c>
      <c r="D28">
        <v>4.7291749999999997</v>
      </c>
      <c r="E28">
        <v>343</v>
      </c>
      <c r="F28">
        <v>42.4</v>
      </c>
      <c r="G28">
        <v>4</v>
      </c>
      <c r="H28">
        <v>4</v>
      </c>
    </row>
    <row r="29" spans="1:8" x14ac:dyDescent="0.25">
      <c r="A29">
        <v>0.48</v>
      </c>
      <c r="B29">
        <v>0.48</v>
      </c>
      <c r="C29">
        <v>4.25</v>
      </c>
      <c r="D29">
        <v>4.8125</v>
      </c>
      <c r="E29">
        <v>87</v>
      </c>
      <c r="F29">
        <v>42.4</v>
      </c>
      <c r="G29">
        <v>4</v>
      </c>
      <c r="H29">
        <v>4</v>
      </c>
    </row>
    <row r="30" spans="1:8" x14ac:dyDescent="0.25">
      <c r="A30">
        <v>0.48</v>
      </c>
      <c r="B30">
        <v>0.48</v>
      </c>
      <c r="C30">
        <v>4.25</v>
      </c>
      <c r="D30">
        <v>6</v>
      </c>
      <c r="E30">
        <v>87</v>
      </c>
      <c r="F30">
        <v>89.8</v>
      </c>
      <c r="G30">
        <v>4</v>
      </c>
      <c r="H30">
        <v>4</v>
      </c>
    </row>
    <row r="31" spans="1:8" x14ac:dyDescent="0.25">
      <c r="A31">
        <v>0.48</v>
      </c>
      <c r="B31">
        <v>0.48</v>
      </c>
      <c r="C31">
        <v>4.25</v>
      </c>
      <c r="D31">
        <v>6.4166749999999997</v>
      </c>
      <c r="E31">
        <v>87</v>
      </c>
      <c r="F31">
        <v>110.4</v>
      </c>
      <c r="G31">
        <v>4</v>
      </c>
      <c r="H31">
        <v>4</v>
      </c>
    </row>
    <row r="32" spans="1:8" x14ac:dyDescent="0.25">
      <c r="A32">
        <v>0.48</v>
      </c>
      <c r="B32">
        <v>0.48</v>
      </c>
      <c r="C32">
        <v>4.25</v>
      </c>
      <c r="D32">
        <v>4.5625</v>
      </c>
      <c r="E32">
        <v>87</v>
      </c>
      <c r="F32">
        <v>88.8</v>
      </c>
      <c r="G32">
        <v>4</v>
      </c>
      <c r="H32">
        <v>4</v>
      </c>
    </row>
    <row r="33" spans="1:8" x14ac:dyDescent="0.25">
      <c r="A33">
        <v>0.48</v>
      </c>
      <c r="B33">
        <v>0.48</v>
      </c>
      <c r="C33">
        <v>9</v>
      </c>
      <c r="D33">
        <v>4.875</v>
      </c>
      <c r="E33">
        <v>324</v>
      </c>
      <c r="F33">
        <v>88</v>
      </c>
      <c r="G33">
        <v>4</v>
      </c>
      <c r="H33">
        <v>4</v>
      </c>
    </row>
    <row r="34" spans="1:8" x14ac:dyDescent="0.25">
      <c r="A34">
        <v>0.48</v>
      </c>
      <c r="B34">
        <v>0.48</v>
      </c>
      <c r="C34">
        <v>9</v>
      </c>
      <c r="D34">
        <v>4.2708250000000003</v>
      </c>
      <c r="E34">
        <v>324</v>
      </c>
      <c r="F34">
        <v>67.8</v>
      </c>
      <c r="G34">
        <v>4</v>
      </c>
      <c r="H34">
        <v>4</v>
      </c>
    </row>
    <row r="35" spans="1:8" x14ac:dyDescent="0.25">
      <c r="A35">
        <v>0.48</v>
      </c>
      <c r="B35">
        <v>0.48</v>
      </c>
      <c r="C35">
        <v>5.75</v>
      </c>
      <c r="D35">
        <v>4.9375</v>
      </c>
      <c r="E35">
        <v>187</v>
      </c>
      <c r="F35">
        <v>95.2</v>
      </c>
      <c r="G35">
        <v>4</v>
      </c>
      <c r="H35">
        <v>4</v>
      </c>
    </row>
    <row r="36" spans="1:8" x14ac:dyDescent="0.25">
      <c r="A36">
        <v>0.48</v>
      </c>
      <c r="B36">
        <v>0.48</v>
      </c>
      <c r="C36">
        <v>5.75</v>
      </c>
      <c r="D36">
        <v>5</v>
      </c>
      <c r="E36">
        <v>187</v>
      </c>
      <c r="F36">
        <v>99.8</v>
      </c>
      <c r="G36">
        <v>4</v>
      </c>
      <c r="H36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5" x14ac:dyDescent="0.25"/>
  <sheetData>
    <row r="1" spans="1:7" x14ac:dyDescent="0.25">
      <c r="C1" t="s">
        <v>0</v>
      </c>
      <c r="D1" t="s">
        <v>2</v>
      </c>
      <c r="E1" t="s">
        <v>3</v>
      </c>
      <c r="F1" t="s">
        <v>1</v>
      </c>
      <c r="G1" t="s">
        <v>12</v>
      </c>
    </row>
    <row r="2" spans="1:7" x14ac:dyDescent="0.25">
      <c r="B2" t="s">
        <v>13</v>
      </c>
      <c r="C2">
        <v>0</v>
      </c>
      <c r="D2">
        <v>2.5076012293700001</v>
      </c>
      <c r="E2">
        <v>1.96954436325</v>
      </c>
      <c r="F2">
        <v>0</v>
      </c>
      <c r="G2">
        <f>AVERAGE(C2,D2,E2,F2)</f>
        <v>1.1192863981550001</v>
      </c>
    </row>
    <row r="4" spans="1:7" x14ac:dyDescent="0.25">
      <c r="C4" t="s">
        <v>0</v>
      </c>
      <c r="D4" t="s">
        <v>2</v>
      </c>
      <c r="E4" t="s">
        <v>3</v>
      </c>
      <c r="F4" t="s">
        <v>1</v>
      </c>
      <c r="G4" t="s">
        <v>12</v>
      </c>
    </row>
    <row r="5" spans="1:7" x14ac:dyDescent="0.25">
      <c r="B5" t="s">
        <v>14</v>
      </c>
      <c r="C5">
        <f>SQRT(C2)</f>
        <v>0</v>
      </c>
      <c r="D5">
        <f>SQRT(D2)</f>
        <v>1.5835407255167138</v>
      </c>
      <c r="E5">
        <f>SQRT(E2)</f>
        <v>1.4034045615039166</v>
      </c>
      <c r="F5">
        <f>SQRT(F2)</f>
        <v>0</v>
      </c>
      <c r="G5">
        <f>AVERAGE(C5,D5,E5,F5)</f>
        <v>0.74673632175515758</v>
      </c>
    </row>
    <row r="7" spans="1:7" x14ac:dyDescent="0.25">
      <c r="C7">
        <v>0</v>
      </c>
      <c r="D7">
        <v>3.2446497176800002</v>
      </c>
      <c r="E7">
        <v>5.0127963053400002</v>
      </c>
      <c r="F7">
        <v>0</v>
      </c>
      <c r="G7">
        <f>AVERAGE(C7,D7,E7,F7)</f>
        <v>2.064361505755</v>
      </c>
    </row>
    <row r="8" spans="1:7" x14ac:dyDescent="0.25">
      <c r="C8" t="s">
        <v>0</v>
      </c>
      <c r="D8" t="s">
        <v>2</v>
      </c>
      <c r="E8" t="s">
        <v>3</v>
      </c>
      <c r="F8" t="s">
        <v>1</v>
      </c>
      <c r="G8" t="s">
        <v>12</v>
      </c>
    </row>
    <row r="9" spans="1:7" x14ac:dyDescent="0.25">
      <c r="A9" t="s">
        <v>15</v>
      </c>
      <c r="B9" t="s">
        <v>14</v>
      </c>
      <c r="C9">
        <f>SQRT(C7)</f>
        <v>0</v>
      </c>
      <c r="D9">
        <f>SQRT(D7)</f>
        <v>1.8012911251877084</v>
      </c>
      <c r="E9">
        <f>SQRT(E7)</f>
        <v>2.2389274899692486</v>
      </c>
      <c r="F9">
        <f>SQRT(F7)</f>
        <v>0</v>
      </c>
      <c r="G9">
        <v>0.99425279300000002</v>
      </c>
    </row>
    <row r="11" spans="1:7" x14ac:dyDescent="0.25">
      <c r="C11" t="s">
        <v>16</v>
      </c>
      <c r="D11" t="s">
        <v>13</v>
      </c>
      <c r="E11" t="s">
        <v>17</v>
      </c>
    </row>
    <row r="12" spans="1:7" x14ac:dyDescent="0.25">
      <c r="B12" t="s">
        <v>18</v>
      </c>
      <c r="C12">
        <v>15</v>
      </c>
      <c r="D12">
        <v>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tested</vt:lpstr>
      <vt:lpstr>observed</vt:lpstr>
      <vt:lpstr>expected</vt:lpstr>
      <vt:lpstr>overall</vt:lpstr>
      <vt:lpstr>stdDev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2014-02-14T13:20:54Z</dcterms:created>
  <dcterms:modified xsi:type="dcterms:W3CDTF">2014-02-21T17:35:16Z</dcterms:modified>
</cp:coreProperties>
</file>