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5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  <sheet name="Sheet1" sheetId="6" r:id="rId6"/>
    <sheet name="Sheet2" sheetId="7" r:id="rId7"/>
  </sheets>
  <calcPr calcId="144525"/>
</workbook>
</file>

<file path=xl/calcChain.xml><?xml version="1.0" encoding="utf-8"?>
<calcChain xmlns="http://schemas.openxmlformats.org/spreadsheetml/2006/main">
  <c r="C5" i="5" l="1"/>
  <c r="G7" i="5" l="1"/>
  <c r="G2" i="5" l="1"/>
  <c r="F9" i="5" l="1"/>
  <c r="E9" i="5"/>
  <c r="D9" i="5"/>
  <c r="C9" i="5"/>
  <c r="G9" i="5" s="1"/>
  <c r="F5" i="5"/>
  <c r="E5" i="5"/>
  <c r="D5" i="5"/>
  <c r="G5" i="5" l="1"/>
</calcChain>
</file>

<file path=xl/sharedStrings.xml><?xml version="1.0" encoding="utf-8"?>
<sst xmlns="http://schemas.openxmlformats.org/spreadsheetml/2006/main" count="43" uniqueCount="19">
  <si>
    <t xml:space="preserve">cost </t>
  </si>
  <si>
    <t xml:space="preserve">numberOfVMs </t>
  </si>
  <si>
    <t xml:space="preserve">responseTime </t>
  </si>
  <si>
    <t xml:space="preserve">throughput </t>
  </si>
  <si>
    <t xml:space="preserve">Observed Response Time </t>
  </si>
  <si>
    <t>Estimated Cost</t>
  </si>
  <si>
    <t>Observed Cost</t>
  </si>
  <si>
    <t xml:space="preserve">Estimated Response Time </t>
  </si>
  <si>
    <t xml:space="preserve">Observed Throughput </t>
  </si>
  <si>
    <t xml:space="preserve">Estimated Throughput </t>
  </si>
  <si>
    <t xml:space="preserve">Observed Number of VMs </t>
  </si>
  <si>
    <t xml:space="preserve">Estimated Number of VMs </t>
  </si>
  <si>
    <t>avg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</si>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</sst>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overall!$A$2:$A$30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0.53999999999999904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6784"/>
        <c:axId val="86568320"/>
      </c:lineChart>
      <c:catAx>
        <c:axId val="865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68320"/>
        <c:crosses val="autoZero"/>
        <c:auto val="1"/>
        <c:lblAlgn val="ctr"/>
        <c:lblOffset val="100"/>
        <c:noMultiLvlLbl val="0"/>
      </c:catAx>
      <c:valAx>
        <c:axId val="865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6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Response Time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7.25</c:v>
                </c:pt>
                <c:pt idx="1">
                  <c:v>7.25</c:v>
                </c:pt>
                <c:pt idx="2">
                  <c:v>7.25</c:v>
                </c:pt>
                <c:pt idx="3">
                  <c:v>6</c:v>
                </c:pt>
                <c:pt idx="4">
                  <c:v>6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6.5</c:v>
                </c:pt>
                <c:pt idx="15">
                  <c:v>6.5</c:v>
                </c:pt>
                <c:pt idx="16">
                  <c:v>6.25</c:v>
                </c:pt>
                <c:pt idx="17">
                  <c:v>6.25</c:v>
                </c:pt>
                <c:pt idx="18">
                  <c:v>6.25</c:v>
                </c:pt>
                <c:pt idx="19">
                  <c:v>6.25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-0.2</c:v>
                </c:pt>
                <c:pt idx="26">
                  <c:v>-0.2</c:v>
                </c:pt>
                <c:pt idx="27">
                  <c:v>6.2</c:v>
                </c:pt>
                <c:pt idx="28">
                  <c:v>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Response Time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7.25</c:v>
                </c:pt>
                <c:pt idx="1">
                  <c:v>7.25</c:v>
                </c:pt>
                <c:pt idx="2">
                  <c:v>7.25</c:v>
                </c:pt>
                <c:pt idx="3">
                  <c:v>6</c:v>
                </c:pt>
                <c:pt idx="4">
                  <c:v>6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9.4819499999999994</c:v>
                </c:pt>
                <c:pt idx="14">
                  <c:v>10.0263916666666</c:v>
                </c:pt>
                <c:pt idx="15">
                  <c:v>9.5388916666666592</c:v>
                </c:pt>
                <c:pt idx="16">
                  <c:v>8.7958416666666608</c:v>
                </c:pt>
                <c:pt idx="17">
                  <c:v>8.3833416666666594</c:v>
                </c:pt>
                <c:pt idx="18">
                  <c:v>7.5361166666666604</c:v>
                </c:pt>
                <c:pt idx="19">
                  <c:v>7.4875083333333299</c:v>
                </c:pt>
                <c:pt idx="20">
                  <c:v>7.76528333333333</c:v>
                </c:pt>
                <c:pt idx="21">
                  <c:v>7.3527833333333303</c:v>
                </c:pt>
                <c:pt idx="22">
                  <c:v>7.39445</c:v>
                </c:pt>
                <c:pt idx="23">
                  <c:v>5.9430583333333296</c:v>
                </c:pt>
                <c:pt idx="24">
                  <c:v>4.8291666666666604</c:v>
                </c:pt>
                <c:pt idx="25">
                  <c:v>6.7111166666666602</c:v>
                </c:pt>
                <c:pt idx="26">
                  <c:v>6.26945</c:v>
                </c:pt>
                <c:pt idx="27">
                  <c:v>6.1236166666666598</c:v>
                </c:pt>
                <c:pt idx="28">
                  <c:v>6.6277833333333298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3552"/>
        <c:axId val="90265088"/>
      </c:lineChart>
      <c:catAx>
        <c:axId val="902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65088"/>
        <c:crosses val="autoZero"/>
        <c:auto val="1"/>
        <c:lblAlgn val="ctr"/>
        <c:lblOffset val="100"/>
        <c:noMultiLvlLbl val="0"/>
      </c:catAx>
      <c:valAx>
        <c:axId val="9026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63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Throughput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overall!$E$2:$E$31</c:f>
              <c:numCache>
                <c:formatCode>General</c:formatCode>
                <c:ptCount val="30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245</c:v>
                </c:pt>
                <c:pt idx="4">
                  <c:v>245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168</c:v>
                </c:pt>
                <c:pt idx="9">
                  <c:v>168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245</c:v>
                </c:pt>
                <c:pt idx="15">
                  <c:v>245</c:v>
                </c:pt>
                <c:pt idx="16">
                  <c:v>239</c:v>
                </c:pt>
                <c:pt idx="17">
                  <c:v>239</c:v>
                </c:pt>
                <c:pt idx="18">
                  <c:v>277</c:v>
                </c:pt>
                <c:pt idx="19">
                  <c:v>277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-1</c:v>
                </c:pt>
                <c:pt idx="26">
                  <c:v>-1</c:v>
                </c:pt>
                <c:pt idx="27">
                  <c:v>105</c:v>
                </c:pt>
                <c:pt idx="28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Throughput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overall!$F$2:$F$31</c:f>
              <c:numCache>
                <c:formatCode>General</c:formatCode>
                <c:ptCount val="30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245</c:v>
                </c:pt>
                <c:pt idx="4">
                  <c:v>245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168</c:v>
                </c:pt>
                <c:pt idx="9">
                  <c:v>168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249</c:v>
                </c:pt>
                <c:pt idx="14">
                  <c:v>243.666666666666</c:v>
                </c:pt>
                <c:pt idx="15">
                  <c:v>219</c:v>
                </c:pt>
                <c:pt idx="16">
                  <c:v>243</c:v>
                </c:pt>
                <c:pt idx="17">
                  <c:v>255.666666666666</c:v>
                </c:pt>
                <c:pt idx="18">
                  <c:v>250</c:v>
                </c:pt>
                <c:pt idx="19">
                  <c:v>154.666666666666</c:v>
                </c:pt>
                <c:pt idx="20">
                  <c:v>85.6666666666666</c:v>
                </c:pt>
                <c:pt idx="21">
                  <c:v>59.3333333333333</c:v>
                </c:pt>
                <c:pt idx="22">
                  <c:v>59.3333333333333</c:v>
                </c:pt>
                <c:pt idx="23">
                  <c:v>27.3333333333333</c:v>
                </c:pt>
                <c:pt idx="24">
                  <c:v>9.0000000000000195</c:v>
                </c:pt>
                <c:pt idx="25">
                  <c:v>42</c:v>
                </c:pt>
                <c:pt idx="26">
                  <c:v>121.333333333333</c:v>
                </c:pt>
                <c:pt idx="27">
                  <c:v>121.333333333333</c:v>
                </c:pt>
                <c:pt idx="28">
                  <c:v>121.333333333333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98240"/>
        <c:axId val="90299776"/>
      </c:lineChart>
      <c:catAx>
        <c:axId val="902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99776"/>
        <c:crosses val="autoZero"/>
        <c:auto val="1"/>
        <c:lblAlgn val="ctr"/>
        <c:lblOffset val="100"/>
        <c:noMultiLvlLbl val="0"/>
      </c:catAx>
      <c:valAx>
        <c:axId val="9029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(Ops/s)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98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7280"/>
        <c:axId val="90338816"/>
      </c:lineChart>
      <c:catAx>
        <c:axId val="903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38816"/>
        <c:crosses val="autoZero"/>
        <c:auto val="1"/>
        <c:lblAlgn val="ctr"/>
        <c:lblOffset val="100"/>
        <c:noMultiLvlLbl val="0"/>
      </c:catAx>
      <c:valAx>
        <c:axId val="903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7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overall!$A$2:$A$30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overall!$I$2:$I$30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0.53999999999999904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9824"/>
        <c:axId val="35871744"/>
      </c:lineChart>
      <c:catAx>
        <c:axId val="358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71744"/>
        <c:crosses val="autoZero"/>
        <c:auto val="1"/>
        <c:lblAlgn val="ctr"/>
        <c:lblOffset val="100"/>
        <c:noMultiLvlLbl val="0"/>
      </c:catAx>
      <c:valAx>
        <c:axId val="3587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69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5</xdr:row>
      <xdr:rowOff>33337</xdr:rowOff>
    </xdr:from>
    <xdr:to>
      <xdr:col>8</xdr:col>
      <xdr:colOff>9525</xdr:colOff>
      <xdr:row>19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13</xdr:row>
      <xdr:rowOff>90487</xdr:rowOff>
    </xdr:from>
    <xdr:to>
      <xdr:col>16</xdr:col>
      <xdr:colOff>66675</xdr:colOff>
      <xdr:row>27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1</xdr:row>
      <xdr:rowOff>80962</xdr:rowOff>
    </xdr:from>
    <xdr:to>
      <xdr:col>4</xdr:col>
      <xdr:colOff>581025</xdr:colOff>
      <xdr:row>15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876300</xdr:colOff>
      <xdr:row>2</xdr:row>
      <xdr:rowOff>71437</xdr:rowOff>
    </xdr:from>
    <xdr:to>
      <xdr:col>14</xdr:col>
      <xdr:colOff>438150</xdr:colOff>
      <xdr:row>16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600074</xdr:colOff>
      <xdr:row>26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D15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7.25</v>
      </c>
      <c r="C2">
        <v>311</v>
      </c>
      <c r="D2">
        <v>4</v>
      </c>
    </row>
    <row r="3" spans="1:4" x14ac:dyDescent="0.25">
      <c r="A3">
        <v>0.48</v>
      </c>
      <c r="B3">
        <v>7.25</v>
      </c>
      <c r="C3">
        <v>311</v>
      </c>
      <c r="D3">
        <v>4</v>
      </c>
    </row>
    <row r="4" spans="1:4" x14ac:dyDescent="0.25">
      <c r="A4">
        <v>0.48</v>
      </c>
      <c r="B4">
        <v>7.25</v>
      </c>
      <c r="C4">
        <v>311</v>
      </c>
      <c r="D4">
        <v>4</v>
      </c>
    </row>
    <row r="5" spans="1:4" x14ac:dyDescent="0.25">
      <c r="A5">
        <v>0.48</v>
      </c>
      <c r="B5">
        <v>6</v>
      </c>
      <c r="C5">
        <v>245</v>
      </c>
      <c r="D5">
        <v>4</v>
      </c>
    </row>
    <row r="6" spans="1:4" x14ac:dyDescent="0.25">
      <c r="A6">
        <v>0.48</v>
      </c>
      <c r="B6">
        <v>6</v>
      </c>
      <c r="C6">
        <v>245</v>
      </c>
      <c r="D6">
        <v>4</v>
      </c>
    </row>
    <row r="7" spans="1:4" x14ac:dyDescent="0.25">
      <c r="A7">
        <v>0.48</v>
      </c>
      <c r="B7">
        <v>6.75</v>
      </c>
      <c r="C7">
        <v>289</v>
      </c>
      <c r="D7">
        <v>4</v>
      </c>
    </row>
    <row r="8" spans="1:4" x14ac:dyDescent="0.25">
      <c r="A8">
        <v>0.48</v>
      </c>
      <c r="B8">
        <v>6.75</v>
      </c>
      <c r="C8">
        <v>289</v>
      </c>
      <c r="D8">
        <v>4</v>
      </c>
    </row>
    <row r="9" spans="1:4" x14ac:dyDescent="0.25">
      <c r="A9">
        <v>0.48</v>
      </c>
      <c r="B9">
        <v>6.75</v>
      </c>
      <c r="C9">
        <v>289</v>
      </c>
      <c r="D9">
        <v>4</v>
      </c>
    </row>
    <row r="10" spans="1:4" x14ac:dyDescent="0.25">
      <c r="A10">
        <v>0.48</v>
      </c>
      <c r="B10">
        <v>6.75</v>
      </c>
      <c r="C10">
        <v>168</v>
      </c>
      <c r="D10">
        <v>4</v>
      </c>
    </row>
    <row r="11" spans="1:4" x14ac:dyDescent="0.25">
      <c r="A11">
        <v>0.48</v>
      </c>
      <c r="B11">
        <v>6.75</v>
      </c>
      <c r="C11">
        <v>168</v>
      </c>
      <c r="D11">
        <v>4</v>
      </c>
    </row>
    <row r="12" spans="1:4" x14ac:dyDescent="0.25">
      <c r="A12">
        <v>0.48</v>
      </c>
      <c r="B12">
        <v>6.25</v>
      </c>
      <c r="C12">
        <v>121</v>
      </c>
      <c r="D12">
        <v>4</v>
      </c>
    </row>
    <row r="13" spans="1:4" x14ac:dyDescent="0.25">
      <c r="A13">
        <v>0.48</v>
      </c>
      <c r="B13">
        <v>6.25</v>
      </c>
      <c r="C13">
        <v>121</v>
      </c>
      <c r="D13">
        <v>4</v>
      </c>
    </row>
    <row r="14" spans="1:4" x14ac:dyDescent="0.25">
      <c r="A14">
        <v>0.48</v>
      </c>
      <c r="B14">
        <v>6.25</v>
      </c>
      <c r="C14">
        <v>121</v>
      </c>
      <c r="D1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8" workbookViewId="0">
      <selection activeCell="A2" sqref="A2:D3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6.25</v>
      </c>
      <c r="C2">
        <v>121</v>
      </c>
      <c r="D2">
        <v>4</v>
      </c>
    </row>
    <row r="3" spans="1:4" x14ac:dyDescent="0.25">
      <c r="A3">
        <v>0.48</v>
      </c>
      <c r="B3">
        <v>6.5</v>
      </c>
      <c r="C3">
        <v>245</v>
      </c>
      <c r="D3">
        <v>4</v>
      </c>
    </row>
    <row r="4" spans="1:4" x14ac:dyDescent="0.25">
      <c r="A4">
        <v>0.48</v>
      </c>
      <c r="B4">
        <v>6.5</v>
      </c>
      <c r="C4">
        <v>245</v>
      </c>
      <c r="D4">
        <v>4</v>
      </c>
    </row>
    <row r="5" spans="1:4" x14ac:dyDescent="0.25">
      <c r="A5">
        <v>0.48</v>
      </c>
      <c r="B5">
        <v>6.25</v>
      </c>
      <c r="C5">
        <v>239</v>
      </c>
      <c r="D5">
        <v>4</v>
      </c>
    </row>
    <row r="6" spans="1:4" x14ac:dyDescent="0.25">
      <c r="A6">
        <v>0.48</v>
      </c>
      <c r="B6">
        <v>6.25</v>
      </c>
      <c r="C6">
        <v>239</v>
      </c>
      <c r="D6">
        <v>4</v>
      </c>
    </row>
    <row r="7" spans="1:4" x14ac:dyDescent="0.25">
      <c r="A7">
        <v>0.48</v>
      </c>
      <c r="B7">
        <v>6.25</v>
      </c>
      <c r="C7">
        <v>277</v>
      </c>
      <c r="D7">
        <v>4</v>
      </c>
    </row>
    <row r="8" spans="1:4" x14ac:dyDescent="0.25">
      <c r="A8">
        <v>0.48</v>
      </c>
      <c r="B8">
        <v>6.25</v>
      </c>
      <c r="C8">
        <v>277</v>
      </c>
      <c r="D8">
        <v>4</v>
      </c>
    </row>
    <row r="9" spans="1:4" x14ac:dyDescent="0.25">
      <c r="A9">
        <v>0.6</v>
      </c>
      <c r="B9">
        <v>5</v>
      </c>
      <c r="C9">
        <v>54</v>
      </c>
      <c r="D9">
        <v>5</v>
      </c>
    </row>
    <row r="10" spans="1:4" x14ac:dyDescent="0.25">
      <c r="A10">
        <v>0.6</v>
      </c>
      <c r="B10">
        <v>5</v>
      </c>
      <c r="C10">
        <v>54</v>
      </c>
      <c r="D10">
        <v>5</v>
      </c>
    </row>
    <row r="11" spans="1:4" x14ac:dyDescent="0.25">
      <c r="A11">
        <v>0.6</v>
      </c>
      <c r="B11">
        <v>5</v>
      </c>
      <c r="C11">
        <v>54</v>
      </c>
      <c r="D11">
        <v>5</v>
      </c>
    </row>
    <row r="12" spans="1:4" x14ac:dyDescent="0.25">
      <c r="A12">
        <v>0.6</v>
      </c>
      <c r="B12">
        <v>5</v>
      </c>
      <c r="C12">
        <v>54</v>
      </c>
      <c r="D12">
        <v>5</v>
      </c>
    </row>
    <row r="13" spans="1:4" x14ac:dyDescent="0.25">
      <c r="A13">
        <v>0.6</v>
      </c>
      <c r="B13">
        <v>5</v>
      </c>
      <c r="C13">
        <v>54</v>
      </c>
      <c r="D13">
        <v>5</v>
      </c>
    </row>
    <row r="14" spans="1:4" x14ac:dyDescent="0.25">
      <c r="A14">
        <v>0.6</v>
      </c>
      <c r="B14">
        <v>-0.2</v>
      </c>
      <c r="C14">
        <v>-1</v>
      </c>
      <c r="D14">
        <v>5</v>
      </c>
    </row>
    <row r="15" spans="1:4" x14ac:dyDescent="0.25">
      <c r="A15">
        <v>0.6</v>
      </c>
      <c r="B15">
        <v>-0.2</v>
      </c>
      <c r="C15">
        <v>-1</v>
      </c>
      <c r="D15">
        <v>5</v>
      </c>
    </row>
    <row r="16" spans="1:4" x14ac:dyDescent="0.25">
      <c r="A16">
        <v>0.6</v>
      </c>
      <c r="B16">
        <v>6.2</v>
      </c>
      <c r="C16">
        <v>105</v>
      </c>
      <c r="D16">
        <v>5</v>
      </c>
    </row>
    <row r="17" spans="1:4" x14ac:dyDescent="0.25">
      <c r="A17">
        <v>0.6</v>
      </c>
      <c r="B17">
        <v>6.2</v>
      </c>
      <c r="C17">
        <v>105</v>
      </c>
      <c r="D17">
        <v>5</v>
      </c>
    </row>
    <row r="18" spans="1:4" x14ac:dyDescent="0.25">
      <c r="A18">
        <v>0.6</v>
      </c>
      <c r="B18">
        <v>6.2</v>
      </c>
      <c r="C18">
        <v>105</v>
      </c>
      <c r="D18">
        <v>5</v>
      </c>
    </row>
    <row r="19" spans="1:4" x14ac:dyDescent="0.25">
      <c r="A19">
        <v>0.6</v>
      </c>
      <c r="B19">
        <v>6.2</v>
      </c>
      <c r="C19">
        <v>105</v>
      </c>
      <c r="D19">
        <v>5</v>
      </c>
    </row>
    <row r="20" spans="1:4" x14ac:dyDescent="0.25">
      <c r="A20">
        <v>0.6</v>
      </c>
      <c r="B20">
        <v>7</v>
      </c>
      <c r="C20">
        <v>189</v>
      </c>
      <c r="D20">
        <v>5</v>
      </c>
    </row>
    <row r="21" spans="1:4" x14ac:dyDescent="0.25">
      <c r="A21">
        <v>0.6</v>
      </c>
      <c r="B21">
        <v>7</v>
      </c>
      <c r="C21">
        <v>189</v>
      </c>
      <c r="D21">
        <v>5</v>
      </c>
    </row>
    <row r="22" spans="1:4" x14ac:dyDescent="0.25">
      <c r="A22">
        <v>0.6</v>
      </c>
      <c r="B22">
        <v>2</v>
      </c>
      <c r="C22">
        <v>70</v>
      </c>
      <c r="D22">
        <v>5</v>
      </c>
    </row>
    <row r="23" spans="1:4" x14ac:dyDescent="0.25">
      <c r="A23">
        <v>0.6</v>
      </c>
      <c r="B23">
        <v>2</v>
      </c>
      <c r="C23">
        <v>70</v>
      </c>
      <c r="D23">
        <v>5</v>
      </c>
    </row>
    <row r="24" spans="1:4" x14ac:dyDescent="0.25">
      <c r="A24">
        <v>0.6</v>
      </c>
      <c r="B24">
        <v>2</v>
      </c>
      <c r="C24">
        <v>70</v>
      </c>
      <c r="D24">
        <v>5</v>
      </c>
    </row>
    <row r="25" spans="1:4" x14ac:dyDescent="0.25">
      <c r="A25">
        <v>0.6</v>
      </c>
      <c r="B25">
        <v>2</v>
      </c>
      <c r="C25">
        <v>70</v>
      </c>
      <c r="D25">
        <v>5</v>
      </c>
    </row>
    <row r="26" spans="1:4" x14ac:dyDescent="0.25">
      <c r="A26">
        <v>0.6</v>
      </c>
      <c r="B26">
        <v>1</v>
      </c>
      <c r="C26">
        <v>9</v>
      </c>
      <c r="D26">
        <v>5</v>
      </c>
    </row>
    <row r="27" spans="1:4" x14ac:dyDescent="0.25">
      <c r="A27">
        <v>0.6</v>
      </c>
      <c r="B27">
        <v>1</v>
      </c>
      <c r="C27">
        <v>9</v>
      </c>
      <c r="D27">
        <v>5</v>
      </c>
    </row>
    <row r="28" spans="1:4" x14ac:dyDescent="0.25">
      <c r="A28">
        <v>0.6</v>
      </c>
      <c r="B28">
        <v>1</v>
      </c>
      <c r="C28">
        <v>9</v>
      </c>
      <c r="D28">
        <v>5</v>
      </c>
    </row>
    <row r="29" spans="1:4" x14ac:dyDescent="0.25">
      <c r="A29">
        <v>0.6</v>
      </c>
      <c r="B29">
        <v>1</v>
      </c>
      <c r="C29">
        <v>9</v>
      </c>
      <c r="D29">
        <v>5</v>
      </c>
    </row>
    <row r="30" spans="1:4" x14ac:dyDescent="0.25">
      <c r="A30">
        <v>0.6</v>
      </c>
      <c r="B30">
        <v>1</v>
      </c>
      <c r="C30">
        <v>9</v>
      </c>
      <c r="D30">
        <v>5</v>
      </c>
    </row>
    <row r="31" spans="1:4" x14ac:dyDescent="0.25">
      <c r="A31">
        <v>0.6</v>
      </c>
      <c r="B31">
        <v>1</v>
      </c>
      <c r="C31">
        <v>9</v>
      </c>
      <c r="D31">
        <v>5</v>
      </c>
    </row>
    <row r="32" spans="1:4" x14ac:dyDescent="0.25">
      <c r="A32">
        <v>0.6</v>
      </c>
      <c r="B32">
        <v>0.8</v>
      </c>
      <c r="C32">
        <v>21</v>
      </c>
      <c r="D32">
        <v>5</v>
      </c>
    </row>
    <row r="33" spans="1:4" x14ac:dyDescent="0.25">
      <c r="A33">
        <v>0.6</v>
      </c>
      <c r="B33">
        <v>0.8</v>
      </c>
      <c r="C33">
        <v>21</v>
      </c>
      <c r="D33">
        <v>5</v>
      </c>
    </row>
    <row r="34" spans="1:4" x14ac:dyDescent="0.25">
      <c r="A34">
        <v>0.6</v>
      </c>
      <c r="B34">
        <v>0.8</v>
      </c>
      <c r="C34">
        <v>21</v>
      </c>
      <c r="D34">
        <v>5</v>
      </c>
    </row>
    <row r="35" spans="1:4" x14ac:dyDescent="0.25">
      <c r="A35">
        <v>0.6</v>
      </c>
      <c r="B35">
        <v>0</v>
      </c>
      <c r="C35">
        <v>0</v>
      </c>
      <c r="D35">
        <v>5</v>
      </c>
    </row>
    <row r="36" spans="1:4" x14ac:dyDescent="0.25">
      <c r="A36">
        <v>0.6</v>
      </c>
      <c r="B36">
        <v>0</v>
      </c>
      <c r="C36">
        <v>0</v>
      </c>
      <c r="D36">
        <v>5</v>
      </c>
    </row>
    <row r="37" spans="1:4" x14ac:dyDescent="0.25">
      <c r="A37">
        <v>0.6</v>
      </c>
      <c r="B37">
        <v>0</v>
      </c>
      <c r="C37">
        <v>0</v>
      </c>
      <c r="D37">
        <v>5</v>
      </c>
    </row>
    <row r="38" spans="1:4" x14ac:dyDescent="0.25">
      <c r="A38">
        <v>0.6</v>
      </c>
      <c r="B38">
        <v>2.2000000000000002</v>
      </c>
      <c r="C38">
        <v>36</v>
      </c>
      <c r="D3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9.4819499999999994</v>
      </c>
      <c r="C2">
        <v>249</v>
      </c>
      <c r="D2">
        <v>4</v>
      </c>
    </row>
    <row r="3" spans="1:4" x14ac:dyDescent="0.25">
      <c r="A3">
        <v>0.48</v>
      </c>
      <c r="B3">
        <v>10.0263916666666</v>
      </c>
      <c r="C3">
        <v>243.666666666666</v>
      </c>
      <c r="D3">
        <v>4</v>
      </c>
    </row>
    <row r="4" spans="1:4" x14ac:dyDescent="0.25">
      <c r="A4">
        <v>0.48</v>
      </c>
      <c r="B4">
        <v>9.5388916666666592</v>
      </c>
      <c r="C4">
        <v>219</v>
      </c>
      <c r="D4">
        <v>4</v>
      </c>
    </row>
    <row r="5" spans="1:4" x14ac:dyDescent="0.25">
      <c r="A5">
        <v>0.48</v>
      </c>
      <c r="B5">
        <v>8.7958416666666608</v>
      </c>
      <c r="C5">
        <v>243</v>
      </c>
      <c r="D5">
        <v>4</v>
      </c>
    </row>
    <row r="6" spans="1:4" x14ac:dyDescent="0.25">
      <c r="A6">
        <v>0.53999999999999904</v>
      </c>
      <c r="B6">
        <v>8.3833416666666594</v>
      </c>
      <c r="C6">
        <v>255.666666666666</v>
      </c>
      <c r="D6">
        <v>4.5</v>
      </c>
    </row>
    <row r="7" spans="1:4" x14ac:dyDescent="0.25">
      <c r="A7">
        <v>0.56999999999999995</v>
      </c>
      <c r="B7">
        <v>7.5361166666666604</v>
      </c>
      <c r="C7">
        <v>250</v>
      </c>
      <c r="D7">
        <v>4.75</v>
      </c>
    </row>
    <row r="8" spans="1:4" x14ac:dyDescent="0.25">
      <c r="A8">
        <v>0.6</v>
      </c>
      <c r="B8">
        <v>7.4875083333333299</v>
      </c>
      <c r="C8">
        <v>154.666666666666</v>
      </c>
      <c r="D8">
        <v>5</v>
      </c>
    </row>
    <row r="9" spans="1:4" x14ac:dyDescent="0.25">
      <c r="A9">
        <v>0.6</v>
      </c>
      <c r="B9">
        <v>7.76528333333333</v>
      </c>
      <c r="C9">
        <v>85.6666666666666</v>
      </c>
      <c r="D9">
        <v>5</v>
      </c>
    </row>
    <row r="10" spans="1:4" x14ac:dyDescent="0.25">
      <c r="A10">
        <v>0.6</v>
      </c>
      <c r="B10">
        <v>7.3527833333333303</v>
      </c>
      <c r="C10">
        <v>59.3333333333333</v>
      </c>
      <c r="D10">
        <v>5</v>
      </c>
    </row>
    <row r="11" spans="1:4" x14ac:dyDescent="0.25">
      <c r="A11">
        <v>0.6</v>
      </c>
      <c r="B11">
        <v>7.39445</v>
      </c>
      <c r="C11">
        <v>59.3333333333333</v>
      </c>
      <c r="D11">
        <v>5</v>
      </c>
    </row>
    <row r="12" spans="1:4" x14ac:dyDescent="0.25">
      <c r="A12">
        <v>0.6</v>
      </c>
      <c r="B12">
        <v>5.9430583333333296</v>
      </c>
      <c r="C12">
        <v>27.3333333333333</v>
      </c>
      <c r="D12">
        <v>5</v>
      </c>
    </row>
    <row r="13" spans="1:4" x14ac:dyDescent="0.25">
      <c r="A13">
        <v>0.6</v>
      </c>
      <c r="B13">
        <v>4.8291666666666604</v>
      </c>
      <c r="C13">
        <v>9.0000000000000195</v>
      </c>
      <c r="D13">
        <v>5</v>
      </c>
    </row>
    <row r="14" spans="1:4" x14ac:dyDescent="0.25">
      <c r="A14">
        <v>0.6</v>
      </c>
      <c r="B14">
        <v>6.7111166666666602</v>
      </c>
      <c r="C14">
        <v>42</v>
      </c>
      <c r="D14">
        <v>5</v>
      </c>
    </row>
    <row r="15" spans="1:4" x14ac:dyDescent="0.25">
      <c r="A15">
        <v>0.6</v>
      </c>
      <c r="B15">
        <v>6.26945</v>
      </c>
      <c r="C15">
        <v>121.333333333333</v>
      </c>
      <c r="D15">
        <v>5</v>
      </c>
    </row>
    <row r="16" spans="1:4" x14ac:dyDescent="0.25">
      <c r="A16">
        <v>0.6</v>
      </c>
      <c r="B16">
        <v>6.1236166666666598</v>
      </c>
      <c r="C16">
        <v>121.333333333333</v>
      </c>
      <c r="D16">
        <v>5</v>
      </c>
    </row>
    <row r="17" spans="1:4" x14ac:dyDescent="0.25">
      <c r="A17">
        <v>0.6</v>
      </c>
      <c r="B17">
        <v>6.6277833333333298</v>
      </c>
      <c r="C17">
        <v>121.333333333333</v>
      </c>
      <c r="D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" sqref="I2:I30"/>
    </sheetView>
  </sheetViews>
  <sheetFormatPr defaultRowHeight="15" x14ac:dyDescent="0.25"/>
  <cols>
    <col min="1" max="1" width="15.140625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8" max="8" width="20.28515625" customWidth="1"/>
  </cols>
  <sheetData>
    <row r="1" spans="1:9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9" x14ac:dyDescent="0.25">
      <c r="A2" s="1">
        <v>0.48</v>
      </c>
      <c r="B2" s="1">
        <v>0.48</v>
      </c>
      <c r="C2" s="1">
        <v>7.25</v>
      </c>
      <c r="D2" s="1">
        <v>7.25</v>
      </c>
      <c r="E2" s="1">
        <v>311</v>
      </c>
      <c r="F2" s="1">
        <v>311</v>
      </c>
      <c r="G2" s="1">
        <v>4</v>
      </c>
      <c r="H2" s="1">
        <v>4</v>
      </c>
      <c r="I2" s="1">
        <v>5</v>
      </c>
    </row>
    <row r="3" spans="1:9" x14ac:dyDescent="0.25">
      <c r="A3" s="1">
        <v>0.48</v>
      </c>
      <c r="B3" s="1">
        <v>0.48</v>
      </c>
      <c r="C3" s="1">
        <v>7.25</v>
      </c>
      <c r="D3" s="1">
        <v>7.25</v>
      </c>
      <c r="E3" s="1">
        <v>311</v>
      </c>
      <c r="F3" s="1">
        <v>311</v>
      </c>
      <c r="G3" s="1">
        <v>4</v>
      </c>
      <c r="H3" s="1">
        <v>4</v>
      </c>
      <c r="I3" s="1">
        <v>10</v>
      </c>
    </row>
    <row r="4" spans="1:9" x14ac:dyDescent="0.25">
      <c r="A4" s="1">
        <v>0.48</v>
      </c>
      <c r="B4" s="1">
        <v>0.48</v>
      </c>
      <c r="C4" s="1">
        <v>7.25</v>
      </c>
      <c r="D4" s="1">
        <v>7.25</v>
      </c>
      <c r="E4" s="1">
        <v>311</v>
      </c>
      <c r="F4" s="1">
        <v>311</v>
      </c>
      <c r="G4" s="1">
        <v>4</v>
      </c>
      <c r="H4" s="1">
        <v>4</v>
      </c>
      <c r="I4" s="1">
        <v>15</v>
      </c>
    </row>
    <row r="5" spans="1:9" x14ac:dyDescent="0.25">
      <c r="A5" s="1">
        <v>0.48</v>
      </c>
      <c r="B5" s="1">
        <v>0.48</v>
      </c>
      <c r="C5" s="1">
        <v>6</v>
      </c>
      <c r="D5" s="1">
        <v>6</v>
      </c>
      <c r="E5" s="1">
        <v>245</v>
      </c>
      <c r="F5" s="1">
        <v>245</v>
      </c>
      <c r="G5" s="1">
        <v>4</v>
      </c>
      <c r="H5" s="1">
        <v>4</v>
      </c>
      <c r="I5" s="1">
        <v>20</v>
      </c>
    </row>
    <row r="6" spans="1:9" x14ac:dyDescent="0.25">
      <c r="A6" s="1">
        <v>0.48</v>
      </c>
      <c r="B6" s="1">
        <v>0.48</v>
      </c>
      <c r="C6" s="1">
        <v>6</v>
      </c>
      <c r="D6" s="1">
        <v>6</v>
      </c>
      <c r="E6" s="1">
        <v>245</v>
      </c>
      <c r="F6" s="1">
        <v>245</v>
      </c>
      <c r="G6" s="1">
        <v>4</v>
      </c>
      <c r="H6" s="1">
        <v>4</v>
      </c>
      <c r="I6" s="1">
        <v>25</v>
      </c>
    </row>
    <row r="7" spans="1:9" x14ac:dyDescent="0.25">
      <c r="A7" s="1">
        <v>0.48</v>
      </c>
      <c r="B7" s="1">
        <v>0.48</v>
      </c>
      <c r="C7" s="1">
        <v>6.75</v>
      </c>
      <c r="D7" s="1">
        <v>6.75</v>
      </c>
      <c r="E7" s="1">
        <v>289</v>
      </c>
      <c r="F7" s="1">
        <v>289</v>
      </c>
      <c r="G7" s="1">
        <v>4</v>
      </c>
      <c r="H7" s="1">
        <v>4</v>
      </c>
      <c r="I7" s="1">
        <v>30</v>
      </c>
    </row>
    <row r="8" spans="1:9" x14ac:dyDescent="0.25">
      <c r="A8" s="1">
        <v>0.48</v>
      </c>
      <c r="B8" s="1">
        <v>0.48</v>
      </c>
      <c r="C8" s="1">
        <v>6.75</v>
      </c>
      <c r="D8" s="1">
        <v>6.75</v>
      </c>
      <c r="E8" s="1">
        <v>289</v>
      </c>
      <c r="F8" s="1">
        <v>289</v>
      </c>
      <c r="G8" s="1">
        <v>4</v>
      </c>
      <c r="H8" s="1">
        <v>4</v>
      </c>
      <c r="I8" s="1">
        <v>35</v>
      </c>
    </row>
    <row r="9" spans="1:9" x14ac:dyDescent="0.25">
      <c r="A9" s="1">
        <v>0.48</v>
      </c>
      <c r="B9" s="1">
        <v>0.48</v>
      </c>
      <c r="C9" s="1">
        <v>6.75</v>
      </c>
      <c r="D9" s="1">
        <v>6.75</v>
      </c>
      <c r="E9" s="1">
        <v>289</v>
      </c>
      <c r="F9" s="1">
        <v>289</v>
      </c>
      <c r="G9" s="1">
        <v>4</v>
      </c>
      <c r="H9" s="1">
        <v>4</v>
      </c>
      <c r="I9" s="1">
        <v>40</v>
      </c>
    </row>
    <row r="10" spans="1:9" x14ac:dyDescent="0.25">
      <c r="A10" s="1">
        <v>0.48</v>
      </c>
      <c r="B10" s="1">
        <v>0.48</v>
      </c>
      <c r="C10" s="1">
        <v>6.75</v>
      </c>
      <c r="D10" s="1">
        <v>6.75</v>
      </c>
      <c r="E10" s="1">
        <v>168</v>
      </c>
      <c r="F10" s="1">
        <v>168</v>
      </c>
      <c r="G10" s="1">
        <v>4</v>
      </c>
      <c r="H10" s="1">
        <v>4</v>
      </c>
      <c r="I10" s="1">
        <v>45</v>
      </c>
    </row>
    <row r="11" spans="1:9" x14ac:dyDescent="0.25">
      <c r="A11" s="1">
        <v>0.48</v>
      </c>
      <c r="B11" s="1">
        <v>0.48</v>
      </c>
      <c r="C11" s="1">
        <v>6.75</v>
      </c>
      <c r="D11" s="1">
        <v>6.75</v>
      </c>
      <c r="E11" s="1">
        <v>168</v>
      </c>
      <c r="F11" s="1">
        <v>168</v>
      </c>
      <c r="G11" s="1">
        <v>4</v>
      </c>
      <c r="H11" s="1">
        <v>4</v>
      </c>
      <c r="I11" s="1">
        <v>50</v>
      </c>
    </row>
    <row r="12" spans="1:9" x14ac:dyDescent="0.25">
      <c r="A12" s="1">
        <v>0.48</v>
      </c>
      <c r="B12" s="1">
        <v>0.48</v>
      </c>
      <c r="C12" s="1">
        <v>6.25</v>
      </c>
      <c r="D12" s="1">
        <v>6.25</v>
      </c>
      <c r="E12" s="1">
        <v>121</v>
      </c>
      <c r="F12" s="1">
        <v>121</v>
      </c>
      <c r="G12" s="1">
        <v>4</v>
      </c>
      <c r="H12" s="1">
        <v>4</v>
      </c>
      <c r="I12" s="1">
        <v>55</v>
      </c>
    </row>
    <row r="13" spans="1:9" x14ac:dyDescent="0.25">
      <c r="A13" s="1">
        <v>0.48</v>
      </c>
      <c r="B13" s="1">
        <v>0.48</v>
      </c>
      <c r="C13" s="1">
        <v>6.25</v>
      </c>
      <c r="D13" s="1">
        <v>6.25</v>
      </c>
      <c r="E13" s="1">
        <v>121</v>
      </c>
      <c r="F13" s="1">
        <v>121</v>
      </c>
      <c r="G13" s="1">
        <v>4</v>
      </c>
      <c r="H13" s="1">
        <v>4</v>
      </c>
      <c r="I13" s="1">
        <v>60</v>
      </c>
    </row>
    <row r="14" spans="1:9" x14ac:dyDescent="0.25">
      <c r="A14" s="1">
        <v>0.48</v>
      </c>
      <c r="B14" s="1">
        <v>0.48</v>
      </c>
      <c r="C14" s="1">
        <v>6.25</v>
      </c>
      <c r="D14" s="1">
        <v>6.25</v>
      </c>
      <c r="E14" s="1">
        <v>121</v>
      </c>
      <c r="F14" s="1">
        <v>121</v>
      </c>
      <c r="G14" s="1">
        <v>4</v>
      </c>
      <c r="H14" s="1">
        <v>4</v>
      </c>
      <c r="I14" s="1">
        <v>65</v>
      </c>
    </row>
    <row r="15" spans="1:9" x14ac:dyDescent="0.25">
      <c r="A15">
        <v>0.48</v>
      </c>
      <c r="B15">
        <v>0.48</v>
      </c>
      <c r="C15">
        <v>6.25</v>
      </c>
      <c r="D15">
        <v>9.4819499999999994</v>
      </c>
      <c r="E15">
        <v>121</v>
      </c>
      <c r="F15">
        <v>249</v>
      </c>
      <c r="G15">
        <v>4</v>
      </c>
      <c r="H15">
        <v>4</v>
      </c>
      <c r="I15" s="1">
        <v>70</v>
      </c>
    </row>
    <row r="16" spans="1:9" x14ac:dyDescent="0.25">
      <c r="A16">
        <v>0.48</v>
      </c>
      <c r="B16">
        <v>0.48</v>
      </c>
      <c r="C16">
        <v>6.5</v>
      </c>
      <c r="D16">
        <v>10.0263916666666</v>
      </c>
      <c r="E16">
        <v>245</v>
      </c>
      <c r="F16">
        <v>243.666666666666</v>
      </c>
      <c r="G16">
        <v>4</v>
      </c>
      <c r="H16">
        <v>4</v>
      </c>
      <c r="I16" s="1">
        <v>75</v>
      </c>
    </row>
    <row r="17" spans="1:9" x14ac:dyDescent="0.25">
      <c r="A17">
        <v>0.48</v>
      </c>
      <c r="B17">
        <v>0.48</v>
      </c>
      <c r="C17">
        <v>6.5</v>
      </c>
      <c r="D17">
        <v>9.5388916666666592</v>
      </c>
      <c r="E17">
        <v>245</v>
      </c>
      <c r="F17">
        <v>219</v>
      </c>
      <c r="G17">
        <v>4</v>
      </c>
      <c r="H17">
        <v>4</v>
      </c>
      <c r="I17" s="1">
        <v>80</v>
      </c>
    </row>
    <row r="18" spans="1:9" x14ac:dyDescent="0.25">
      <c r="A18">
        <v>0.48</v>
      </c>
      <c r="B18">
        <v>0.48</v>
      </c>
      <c r="C18">
        <v>6.25</v>
      </c>
      <c r="D18">
        <v>8.7958416666666608</v>
      </c>
      <c r="E18">
        <v>239</v>
      </c>
      <c r="F18">
        <v>243</v>
      </c>
      <c r="G18">
        <v>4</v>
      </c>
      <c r="H18">
        <v>4</v>
      </c>
      <c r="I18" s="1">
        <v>85</v>
      </c>
    </row>
    <row r="19" spans="1:9" x14ac:dyDescent="0.25">
      <c r="A19">
        <v>0.48</v>
      </c>
      <c r="B19">
        <v>0.53999999999999904</v>
      </c>
      <c r="C19">
        <v>6.25</v>
      </c>
      <c r="D19">
        <v>8.3833416666666594</v>
      </c>
      <c r="E19">
        <v>239</v>
      </c>
      <c r="F19">
        <v>255.666666666666</v>
      </c>
      <c r="G19">
        <v>4</v>
      </c>
      <c r="H19">
        <v>4.5</v>
      </c>
      <c r="I19" s="1">
        <v>90</v>
      </c>
    </row>
    <row r="20" spans="1:9" x14ac:dyDescent="0.25">
      <c r="A20">
        <v>0.48</v>
      </c>
      <c r="B20">
        <v>0.56999999999999995</v>
      </c>
      <c r="C20">
        <v>6.25</v>
      </c>
      <c r="D20">
        <v>7.5361166666666604</v>
      </c>
      <c r="E20">
        <v>277</v>
      </c>
      <c r="F20">
        <v>250</v>
      </c>
      <c r="G20">
        <v>4</v>
      </c>
      <c r="H20">
        <v>4.75</v>
      </c>
      <c r="I20" s="1">
        <v>95</v>
      </c>
    </row>
    <row r="21" spans="1:9" x14ac:dyDescent="0.25">
      <c r="A21">
        <v>0.48</v>
      </c>
      <c r="B21">
        <v>0.6</v>
      </c>
      <c r="C21">
        <v>6.25</v>
      </c>
      <c r="D21">
        <v>7.4875083333333299</v>
      </c>
      <c r="E21">
        <v>277</v>
      </c>
      <c r="F21">
        <v>154.666666666666</v>
      </c>
      <c r="G21">
        <v>4</v>
      </c>
      <c r="H21">
        <v>5</v>
      </c>
      <c r="I21" s="1">
        <v>100</v>
      </c>
    </row>
    <row r="22" spans="1:9" x14ac:dyDescent="0.25">
      <c r="A22">
        <v>0.6</v>
      </c>
      <c r="B22">
        <v>0.6</v>
      </c>
      <c r="C22">
        <v>5</v>
      </c>
      <c r="D22">
        <v>7.76528333333333</v>
      </c>
      <c r="E22">
        <v>54</v>
      </c>
      <c r="F22">
        <v>85.6666666666666</v>
      </c>
      <c r="G22">
        <v>5</v>
      </c>
      <c r="H22">
        <v>5</v>
      </c>
      <c r="I22" s="1">
        <v>105</v>
      </c>
    </row>
    <row r="23" spans="1:9" x14ac:dyDescent="0.25">
      <c r="A23">
        <v>0.6</v>
      </c>
      <c r="B23">
        <v>0.6</v>
      </c>
      <c r="C23">
        <v>5</v>
      </c>
      <c r="D23">
        <v>7.3527833333333303</v>
      </c>
      <c r="E23">
        <v>54</v>
      </c>
      <c r="F23">
        <v>59.3333333333333</v>
      </c>
      <c r="G23">
        <v>5</v>
      </c>
      <c r="H23">
        <v>5</v>
      </c>
      <c r="I23" s="1">
        <v>110</v>
      </c>
    </row>
    <row r="24" spans="1:9" x14ac:dyDescent="0.25">
      <c r="A24">
        <v>0.6</v>
      </c>
      <c r="B24">
        <v>0.6</v>
      </c>
      <c r="C24">
        <v>5</v>
      </c>
      <c r="D24">
        <v>7.39445</v>
      </c>
      <c r="E24">
        <v>54</v>
      </c>
      <c r="F24">
        <v>59.3333333333333</v>
      </c>
      <c r="G24">
        <v>5</v>
      </c>
      <c r="H24">
        <v>5</v>
      </c>
      <c r="I24" s="1">
        <v>115</v>
      </c>
    </row>
    <row r="25" spans="1:9" x14ac:dyDescent="0.25">
      <c r="A25">
        <v>0.6</v>
      </c>
      <c r="B25">
        <v>0.6</v>
      </c>
      <c r="C25">
        <v>5</v>
      </c>
      <c r="D25">
        <v>5.9430583333333296</v>
      </c>
      <c r="E25">
        <v>54</v>
      </c>
      <c r="F25">
        <v>27.3333333333333</v>
      </c>
      <c r="G25">
        <v>5</v>
      </c>
      <c r="H25">
        <v>5</v>
      </c>
      <c r="I25" s="1">
        <v>120</v>
      </c>
    </row>
    <row r="26" spans="1:9" x14ac:dyDescent="0.25">
      <c r="A26">
        <v>0.6</v>
      </c>
      <c r="B26">
        <v>0.6</v>
      </c>
      <c r="C26">
        <v>5</v>
      </c>
      <c r="D26">
        <v>4.8291666666666604</v>
      </c>
      <c r="E26">
        <v>54</v>
      </c>
      <c r="F26">
        <v>9.0000000000000195</v>
      </c>
      <c r="G26">
        <v>5</v>
      </c>
      <c r="H26">
        <v>5</v>
      </c>
      <c r="I26" s="1">
        <v>125</v>
      </c>
    </row>
    <row r="27" spans="1:9" x14ac:dyDescent="0.25">
      <c r="A27">
        <v>0.6</v>
      </c>
      <c r="B27">
        <v>0.6</v>
      </c>
      <c r="C27">
        <v>-0.2</v>
      </c>
      <c r="D27">
        <v>6.7111166666666602</v>
      </c>
      <c r="E27">
        <v>-1</v>
      </c>
      <c r="F27">
        <v>42</v>
      </c>
      <c r="G27">
        <v>5</v>
      </c>
      <c r="H27">
        <v>5</v>
      </c>
      <c r="I27" s="1">
        <v>130</v>
      </c>
    </row>
    <row r="28" spans="1:9" x14ac:dyDescent="0.25">
      <c r="A28">
        <v>0.6</v>
      </c>
      <c r="B28">
        <v>0.6</v>
      </c>
      <c r="C28">
        <v>-0.2</v>
      </c>
      <c r="D28">
        <v>6.26945</v>
      </c>
      <c r="E28">
        <v>-1</v>
      </c>
      <c r="F28">
        <v>121.333333333333</v>
      </c>
      <c r="G28">
        <v>5</v>
      </c>
      <c r="H28">
        <v>5</v>
      </c>
      <c r="I28" s="1">
        <v>135</v>
      </c>
    </row>
    <row r="29" spans="1:9" x14ac:dyDescent="0.25">
      <c r="A29">
        <v>0.6</v>
      </c>
      <c r="B29">
        <v>0.6</v>
      </c>
      <c r="C29">
        <v>6.2</v>
      </c>
      <c r="D29">
        <v>6.1236166666666598</v>
      </c>
      <c r="E29">
        <v>105</v>
      </c>
      <c r="F29">
        <v>121.333333333333</v>
      </c>
      <c r="G29">
        <v>5</v>
      </c>
      <c r="H29">
        <v>5</v>
      </c>
      <c r="I29" s="1">
        <v>140</v>
      </c>
    </row>
    <row r="30" spans="1:9" x14ac:dyDescent="0.25">
      <c r="A30">
        <v>0.6</v>
      </c>
      <c r="B30">
        <v>0.6</v>
      </c>
      <c r="C30">
        <v>6.2</v>
      </c>
      <c r="D30">
        <v>6.6277833333333298</v>
      </c>
      <c r="E30">
        <v>105</v>
      </c>
      <c r="F30">
        <v>121.333333333333</v>
      </c>
      <c r="G30">
        <v>5</v>
      </c>
      <c r="H30">
        <v>5</v>
      </c>
      <c r="I30" s="1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defaultRowHeight="15" x14ac:dyDescent="0.25"/>
  <sheetData>
    <row r="1" spans="1:7" x14ac:dyDescent="0.25">
      <c r="C1" t="s">
        <v>0</v>
      </c>
      <c r="D1" t="s">
        <v>2</v>
      </c>
      <c r="E1" t="s">
        <v>3</v>
      </c>
      <c r="F1" t="s">
        <v>1</v>
      </c>
      <c r="G1" t="s">
        <v>12</v>
      </c>
    </row>
    <row r="2" spans="1:7" x14ac:dyDescent="0.25">
      <c r="B2" t="s">
        <v>13</v>
      </c>
      <c r="C2">
        <v>0.14036892337199999</v>
      </c>
      <c r="D2">
        <v>1.90127912149</v>
      </c>
      <c r="E2">
        <v>1.15206091698</v>
      </c>
      <c r="F2">
        <v>0.14190513449</v>
      </c>
      <c r="G2">
        <f>AVERAGE(C2,D2,E2,F2)</f>
        <v>0.83390352408299995</v>
      </c>
    </row>
    <row r="4" spans="1:7" x14ac:dyDescent="0.25">
      <c r="C4" t="s">
        <v>0</v>
      </c>
      <c r="D4" t="s">
        <v>2</v>
      </c>
      <c r="E4" t="s">
        <v>3</v>
      </c>
      <c r="F4" t="s">
        <v>1</v>
      </c>
      <c r="G4" t="s">
        <v>12</v>
      </c>
    </row>
    <row r="5" spans="1:7" x14ac:dyDescent="0.25">
      <c r="B5" t="s">
        <v>14</v>
      </c>
      <c r="C5">
        <f>SQRT(C2)</f>
        <v>0.3746584089167091</v>
      </c>
      <c r="D5">
        <f>SQRT(D2)</f>
        <v>1.3788687832748989</v>
      </c>
      <c r="E5">
        <f>SQRT(E2)</f>
        <v>1.0733410068473113</v>
      </c>
      <c r="F5">
        <f>SQRT(F2)</f>
        <v>0.37670297913608275</v>
      </c>
      <c r="G5">
        <f>AVERAGE(C5,D5,E5,F5)</f>
        <v>0.80089279454375051</v>
      </c>
    </row>
    <row r="7" spans="1:7" x14ac:dyDescent="0.25">
      <c r="C7">
        <v>0.13583766966499999</v>
      </c>
      <c r="D7">
        <v>1.82197077699</v>
      </c>
      <c r="E7">
        <v>1.09281138364</v>
      </c>
      <c r="F7">
        <v>0.14392883097199999</v>
      </c>
      <c r="G7">
        <f>AVERAGE(C7,D7,E7,F7)</f>
        <v>0.79863716531675</v>
      </c>
    </row>
    <row r="8" spans="1:7" x14ac:dyDescent="0.25">
      <c r="C8" t="s">
        <v>0</v>
      </c>
      <c r="D8" t="s">
        <v>2</v>
      </c>
      <c r="E8" t="s">
        <v>3</v>
      </c>
      <c r="F8" t="s">
        <v>1</v>
      </c>
      <c r="G8" t="s">
        <v>12</v>
      </c>
    </row>
    <row r="9" spans="1:7" x14ac:dyDescent="0.25">
      <c r="A9" t="s">
        <v>15</v>
      </c>
      <c r="B9" t="s">
        <v>14</v>
      </c>
      <c r="C9">
        <f>SQRT(C7)</f>
        <v>0.36856162261554037</v>
      </c>
      <c r="D9">
        <f>SQRT(D7)</f>
        <v>1.3498039772463259</v>
      </c>
      <c r="E9">
        <f>SQRT(E7)</f>
        <v>1.0453761924015679</v>
      </c>
      <c r="F9">
        <f>SQRT(F7)</f>
        <v>0.37937953420288761</v>
      </c>
      <c r="G9">
        <f>AVERAGE(C9,D9,E9)</f>
        <v>0.92124726408781132</v>
      </c>
    </row>
    <row r="11" spans="1:7" x14ac:dyDescent="0.25">
      <c r="C11" t="s">
        <v>16</v>
      </c>
      <c r="D11" t="s">
        <v>13</v>
      </c>
      <c r="E11" t="s">
        <v>17</v>
      </c>
    </row>
    <row r="12" spans="1:7" x14ac:dyDescent="0.25">
      <c r="B12" t="s">
        <v>18</v>
      </c>
      <c r="C12">
        <v>4</v>
      </c>
      <c r="D12">
        <v>2</v>
      </c>
      <c r="E12">
        <v>1.4139999999999999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tested</vt:lpstr>
      <vt:lpstr>observed</vt:lpstr>
      <vt:lpstr>expected</vt:lpstr>
      <vt:lpstr>overall</vt:lpstr>
      <vt:lpstr>stdDev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2014-02-18T17:11:31Z</dcterms:modified>
</cp:coreProperties>
</file>